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le040\surfdrive\Documents\GloRiSe\GloRiSe\"/>
    </mc:Choice>
  </mc:AlternateContent>
  <xr:revisionPtr revIDLastSave="0" documentId="13_ncr:1_{15E50757-BF35-4C07-A729-4A72FFA5FEE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Descriptio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82" i="1" l="1"/>
  <c r="A1581" i="1"/>
  <c r="A1580" i="1"/>
  <c r="A1579" i="1"/>
  <c r="A1578" i="1"/>
  <c r="A1577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</calcChain>
</file>

<file path=xl/sharedStrings.xml><?xml version="1.0" encoding="utf-8"?>
<sst xmlns="http://schemas.openxmlformats.org/spreadsheetml/2006/main" count="11657" uniqueCount="3122">
  <si>
    <t>Sample_ID</t>
  </si>
  <si>
    <t>Location_ID</t>
  </si>
  <si>
    <t>Be_ppm</t>
  </si>
  <si>
    <t>Sc_ppm</t>
  </si>
  <si>
    <t>V_ppm</t>
  </si>
  <si>
    <t>Cr_ppm</t>
  </si>
  <si>
    <t>Co_ppm</t>
  </si>
  <si>
    <t>Ni_ppm</t>
  </si>
  <si>
    <t>Cu_ppm</t>
  </si>
  <si>
    <t>Zn_ppm</t>
  </si>
  <si>
    <t>Ga_ppm</t>
  </si>
  <si>
    <t>Ge_ppm</t>
  </si>
  <si>
    <t>As_ppm</t>
  </si>
  <si>
    <t>Se_ppm</t>
  </si>
  <si>
    <t>Br_ppm</t>
  </si>
  <si>
    <t>Rb_ppm</t>
  </si>
  <si>
    <t>Y_ppm</t>
  </si>
  <si>
    <t>Cd_ppm</t>
  </si>
  <si>
    <t>Sn_ppm</t>
  </si>
  <si>
    <t>Sb_ppm</t>
  </si>
  <si>
    <t>Te_ppm</t>
  </si>
  <si>
    <t>I_ppm</t>
  </si>
  <si>
    <t>Cs_ppm</t>
  </si>
  <si>
    <t>Ba_ppm</t>
  </si>
  <si>
    <t>La_ppm</t>
  </si>
  <si>
    <t>Ce_ppm</t>
  </si>
  <si>
    <t>Nd_ppm</t>
  </si>
  <si>
    <t>Sm_ppm</t>
  </si>
  <si>
    <t>Eu_ppm</t>
  </si>
  <si>
    <t>Gd_ppm</t>
  </si>
  <si>
    <t>Yb_ppm</t>
  </si>
  <si>
    <t>Lu_ppm</t>
  </si>
  <si>
    <t>Hg_ppm</t>
  </si>
  <si>
    <t>Tl_ppm</t>
  </si>
  <si>
    <t>Pb_ppm</t>
  </si>
  <si>
    <t>Bi_ppm</t>
  </si>
  <si>
    <t>Th_ppm</t>
  </si>
  <si>
    <t>U_ppm</t>
  </si>
  <si>
    <t>Sr_ppm</t>
  </si>
  <si>
    <t>Zr_ppm</t>
  </si>
  <si>
    <t>Nb_ppm</t>
  </si>
  <si>
    <t>Hf_ppm</t>
  </si>
  <si>
    <t>TSS_mg_L</t>
  </si>
  <si>
    <t>BRA-AMZ-111111-Rou1</t>
  </si>
  <si>
    <t>BRA-AMZ-111111</t>
  </si>
  <si>
    <t>BRA-AMZ-111111-Rou2</t>
  </si>
  <si>
    <t>BRA-AMZ-111111-Rou3</t>
  </si>
  <si>
    <t>BRA-AMZ-111111-Rou4</t>
  </si>
  <si>
    <t>BRA-AMZ-111111-Rou5</t>
  </si>
  <si>
    <t>BRA-AMZ-111111-Rou6</t>
  </si>
  <si>
    <t>BRA-AMZ-111111-Rou7</t>
  </si>
  <si>
    <t>BRA-AMZ-111111-Rou8</t>
  </si>
  <si>
    <t>BRA-AMZ-111111-Rou9</t>
  </si>
  <si>
    <t>BRA-AMZ-111111-Rou10</t>
  </si>
  <si>
    <t>BRA-AMZ-111111-Rou11</t>
  </si>
  <si>
    <t>BRA-AMZ-111111-Rou12</t>
  </si>
  <si>
    <t>nd</t>
  </si>
  <si>
    <t>VEN-ORI-111111-Rou13</t>
  </si>
  <si>
    <t>VEN-ORI-111111</t>
  </si>
  <si>
    <t>VEN-ORI-111111-Rou14</t>
  </si>
  <si>
    <t>VEN-ORI-111111-Rou15</t>
  </si>
  <si>
    <t>VEN-ORI-111111-Rou16</t>
  </si>
  <si>
    <t>VEN-ORI-111111-Rou17</t>
  </si>
  <si>
    <t>VEN-ORI-111111-Rou18</t>
  </si>
  <si>
    <t>VEN-ORI-111111-Rou19</t>
  </si>
  <si>
    <t>VEN-ORI-111111-Rou20</t>
  </si>
  <si>
    <t>VEN-ORI-111111-Rou21</t>
  </si>
  <si>
    <t>VEN-ORI-111111-Rou22</t>
  </si>
  <si>
    <t>VEN-ORI-111111-Rou23</t>
  </si>
  <si>
    <t>VEN-ORI-111111-Rou24</t>
  </si>
  <si>
    <t>SUR-MAR-111111-Rou25</t>
  </si>
  <si>
    <t>SUR-MAR-111111</t>
  </si>
  <si>
    <t>SUR-MAR-111111-Rou26</t>
  </si>
  <si>
    <t>SUR-MAR-111111-Rou27</t>
  </si>
  <si>
    <t>SUR-MAR-111111-Rou28</t>
  </si>
  <si>
    <t>SUR-MAR-111111-Rou29</t>
  </si>
  <si>
    <t>SUR-MAR-111111-Rou30</t>
  </si>
  <si>
    <t>SUR-MAR-111111-Rou31</t>
  </si>
  <si>
    <t>SUR-MAR-111111-Rou32</t>
  </si>
  <si>
    <t>SUR-MAR-111111-Rou33</t>
  </si>
  <si>
    <t>SUR-MAR-111111-Rou34</t>
  </si>
  <si>
    <t>SUR-MAR-111111-Rou35</t>
  </si>
  <si>
    <t>SUR-MAR-111111-Rou36</t>
  </si>
  <si>
    <t>Method</t>
  </si>
  <si>
    <t>ICP-MS</t>
  </si>
  <si>
    <t>Li_ppm</t>
  </si>
  <si>
    <t>Pr_ppm</t>
  </si>
  <si>
    <t>Dy_ppm</t>
  </si>
  <si>
    <t>Ho_ppm</t>
  </si>
  <si>
    <t>Er_ppm</t>
  </si>
  <si>
    <t>Tm_ppm</t>
  </si>
  <si>
    <t>USA-CLV-111111-TRE1</t>
  </si>
  <si>
    <t>USA-CLV-111111</t>
  </si>
  <si>
    <t>USA-SGK-111111-TRE1</t>
  </si>
  <si>
    <t>USA-SGK-111111</t>
  </si>
  <si>
    <t>USA-SGK-111111-TRE2</t>
  </si>
  <si>
    <t>USA-SGK-111112-TRE1</t>
  </si>
  <si>
    <t>USA-SGK-111112</t>
  </si>
  <si>
    <t>USA-KPK-111111-TRE1</t>
  </si>
  <si>
    <t>USA-KPK-111111</t>
  </si>
  <si>
    <t>USA-KPK-111111-TRE2</t>
  </si>
  <si>
    <t>Basin_ID</t>
  </si>
  <si>
    <t>an</t>
  </si>
  <si>
    <t>single</t>
  </si>
  <si>
    <t>GRL-ZKB-111112-HSH1</t>
  </si>
  <si>
    <t>GRL-ZKB-111112</t>
  </si>
  <si>
    <t>GRL-ZKB-111113-HSH1</t>
  </si>
  <si>
    <t>GRL-ZKB-111113</t>
  </si>
  <si>
    <t>GRL-ZKB-111114-HSH1</t>
  </si>
  <si>
    <t>GRL-ZKB-111114</t>
  </si>
  <si>
    <t>GRL-ZKB-111115-HSH1</t>
  </si>
  <si>
    <t>GRL-ZKB-111115</t>
  </si>
  <si>
    <t>GRL-ZKB-111117-HSH1</t>
  </si>
  <si>
    <t>GRL-ZKB-111117</t>
  </si>
  <si>
    <t>GRL-ZKB-111119-HSH1</t>
  </si>
  <si>
    <t>GRL-ZKB-111119</t>
  </si>
  <si>
    <t>GRL-ZKB-111120-HSH1</t>
  </si>
  <si>
    <t>GRL-ZKB-111120</t>
  </si>
  <si>
    <t>GRL-ZKB-111126</t>
  </si>
  <si>
    <t>GRL-ZKB-111126-HSH3</t>
  </si>
  <si>
    <t>GRL-ZKB-111127-HSH1</t>
  </si>
  <si>
    <t>GRL-ZKB-111127</t>
  </si>
  <si>
    <t>Zr</t>
  </si>
  <si>
    <t>RUS-LEN-111111-RCH1</t>
  </si>
  <si>
    <t>RUS-LEN-111111</t>
  </si>
  <si>
    <t>RUS-LEN-111112-RCH1</t>
  </si>
  <si>
    <t>RUS-LEN-111112</t>
  </si>
  <si>
    <t>RUS-LEN-111113-RCH1</t>
  </si>
  <si>
    <t>RUS-LEN-111113</t>
  </si>
  <si>
    <t>RUS-LEN-111114-RCH1</t>
  </si>
  <si>
    <t>RUS-LEN-111114</t>
  </si>
  <si>
    <t>RUS-LEN-111115-RCH1</t>
  </si>
  <si>
    <t>RUS-LEN-111115</t>
  </si>
  <si>
    <t>RUS-LEN-111116-RCH1</t>
  </si>
  <si>
    <t>RUS-LEN-111116</t>
  </si>
  <si>
    <t>RUS-LEN-111117-RCH1</t>
  </si>
  <si>
    <t>RUS-LEN-111117</t>
  </si>
  <si>
    <t>RUS-LEN-111118-RCH1</t>
  </si>
  <si>
    <t>RUS-LEN-111118</t>
  </si>
  <si>
    <t>RUS-LEN-111119-RCH1</t>
  </si>
  <si>
    <t>RUS-LEN-111119</t>
  </si>
  <si>
    <t>RUS-LEN-111120-RCH1</t>
  </si>
  <si>
    <t>RUS-LEN-111120</t>
  </si>
  <si>
    <t>RUS-LEN-111121-RCH1</t>
  </si>
  <si>
    <t>RUS-LEN-111121</t>
  </si>
  <si>
    <t>RUS-LEN-111122-RCH1</t>
  </si>
  <si>
    <t>RUS-LEN-111122</t>
  </si>
  <si>
    <t>RUS-LEN-111123-RCH1</t>
  </si>
  <si>
    <t>RUS-LEN-111123</t>
  </si>
  <si>
    <t>RUS-LEN-111124-RCH1</t>
  </si>
  <si>
    <t>RUS-LEN-111124</t>
  </si>
  <si>
    <t>RUS-LEN-111125-RCH1</t>
  </si>
  <si>
    <t>RUS-LEN-111125</t>
  </si>
  <si>
    <t>RUS-LEN-111126-RCH1</t>
  </si>
  <si>
    <t>RUS-LEN-111126</t>
  </si>
  <si>
    <t>RUS-LEN-111127-RCH1</t>
  </si>
  <si>
    <t>RUS-LEN-111127</t>
  </si>
  <si>
    <t>RUS-LEN-111128-RCH1</t>
  </si>
  <si>
    <t>RUS-LEN-111128</t>
  </si>
  <si>
    <t>RUS-LEN-111129-RCH1</t>
  </si>
  <si>
    <t>RUS-LEN-111129</t>
  </si>
  <si>
    <t>RUS-LEN-111130-RCH1</t>
  </si>
  <si>
    <t>RUS-LEN-111130</t>
  </si>
  <si>
    <t>RUS-LEN-111131-RCH1</t>
  </si>
  <si>
    <t>RUS-LEN-111131</t>
  </si>
  <si>
    <t>RUS-LEN-111132-RCH1</t>
  </si>
  <si>
    <t>RUS-LEN-111132</t>
  </si>
  <si>
    <t>Mo_ppm</t>
  </si>
  <si>
    <t>Ta_ppm</t>
  </si>
  <si>
    <t>W_ppm</t>
  </si>
  <si>
    <t>RUS-YAN-111300-RHD1</t>
  </si>
  <si>
    <t>RUS-YAN-111300</t>
  </si>
  <si>
    <t>RUS-YAN-111301-RHD1</t>
  </si>
  <si>
    <t>RUS-YAN-111301</t>
  </si>
  <si>
    <t>RUS-YAN-111302-RHD1</t>
  </si>
  <si>
    <t>RUS-YAN-111302</t>
  </si>
  <si>
    <t>RUS-YAN-111303-RHD1</t>
  </si>
  <si>
    <t>RUS-YAN-111303</t>
  </si>
  <si>
    <t>RUS-YAN-111304-RHD1</t>
  </si>
  <si>
    <t>RUS-YAN-111304</t>
  </si>
  <si>
    <t>RUS-YAN-111305-RHD1</t>
  </si>
  <si>
    <t>RUS-YAN-111305</t>
  </si>
  <si>
    <t>RUS-YAN-111306-RHD1</t>
  </si>
  <si>
    <t>RUS-YAN-111306</t>
  </si>
  <si>
    <t>RUS-YAN-111307-RHD1</t>
  </si>
  <si>
    <t>RUS-YAN-111307</t>
  </si>
  <si>
    <t>RUS-YAN-111308-RHD1</t>
  </si>
  <si>
    <t>RUS-YAN-111308</t>
  </si>
  <si>
    <t>RUS-YAN-111309-RHD1</t>
  </si>
  <si>
    <t>RUS-YAN-111309</t>
  </si>
  <si>
    <t>RUS-KHT-111300-RHD1</t>
  </si>
  <si>
    <t>RUS-KHT-111300</t>
  </si>
  <si>
    <t>RUS-KHT-111301-RHD1</t>
  </si>
  <si>
    <t>RUS-KHT-111301</t>
  </si>
  <si>
    <t>RUS-KHT-111302-RHD1</t>
  </si>
  <si>
    <t>RUS-KHT-111302</t>
  </si>
  <si>
    <t>RUS-SDV-111111</t>
  </si>
  <si>
    <t>RUS-SDV-111111-PKV1</t>
  </si>
  <si>
    <t>RUS-SDV-111111-PKV2</t>
  </si>
  <si>
    <t>RUS-KOL-111111-PKA1</t>
  </si>
  <si>
    <t>RUS-KOL-111111</t>
  </si>
  <si>
    <t>RUS-KOL-111112-PKA1</t>
  </si>
  <si>
    <t>RUS-KOL-111112</t>
  </si>
  <si>
    <t>RUS-KOL-111113-PKA1</t>
  </si>
  <si>
    <t>RUS-KOL-111113</t>
  </si>
  <si>
    <t>RUS-KOL-111114-PKA1</t>
  </si>
  <si>
    <t>RUS-KOL-111114</t>
  </si>
  <si>
    <t>RUS-KOL-111115-PKA1</t>
  </si>
  <si>
    <t>RUS-KOL-111115</t>
  </si>
  <si>
    <t>RUS-KOL-111116-PKA1</t>
  </si>
  <si>
    <t>RUS-KOL-111116</t>
  </si>
  <si>
    <t>RUS-KOL-111117-PKA1</t>
  </si>
  <si>
    <t>RUS-KOL-111117</t>
  </si>
  <si>
    <t>RUS-KOL-111118-PKA1</t>
  </si>
  <si>
    <t>RUS-KOL-111118</t>
  </si>
  <si>
    <t>RUS-KOL-111119-PKA1</t>
  </si>
  <si>
    <t>RUS-KOL-111119</t>
  </si>
  <si>
    <t>RUS-KOL-111120-PKA1</t>
  </si>
  <si>
    <t>RUS-KOL-111120</t>
  </si>
  <si>
    <t>RUS-KOL-111121-PKA1</t>
  </si>
  <si>
    <t>RUS-KOL-111121</t>
  </si>
  <si>
    <t>RUS-KOL-111122-PKA1</t>
  </si>
  <si>
    <t>RUS-KOL-111122</t>
  </si>
  <si>
    <t>RUS-SDV-111112-GRD1</t>
  </si>
  <si>
    <t>RUS-SDV-111112</t>
  </si>
  <si>
    <t>RUS-SDV-111113-GRD1</t>
  </si>
  <si>
    <t>RUS-SDV-111113</t>
  </si>
  <si>
    <t>RUS-SDV-111114-GRD1</t>
  </si>
  <si>
    <t>RUS-SDV-111114</t>
  </si>
  <si>
    <t>RUS-SDV-111115-GRD1</t>
  </si>
  <si>
    <t>RUS-SDV-111115</t>
  </si>
  <si>
    <t>RUS-SDV-111116-GRD1</t>
  </si>
  <si>
    <t>RUS-SDV-111116</t>
  </si>
  <si>
    <t>RUS-SDV-111117-GRD1</t>
  </si>
  <si>
    <t>RUS-SDV-111117</t>
  </si>
  <si>
    <t>RUS-SDV-111118-GRD1</t>
  </si>
  <si>
    <t>RUS-SDV-111118</t>
  </si>
  <si>
    <t>RUS-PUR-111111-KKV1</t>
  </si>
  <si>
    <t>RUS-PUR-111111</t>
  </si>
  <si>
    <t>RUS-PUR-111112-KKV1</t>
  </si>
  <si>
    <t>RUS-PUR-111112</t>
  </si>
  <si>
    <t>RUS-PUR-111113-KKV1</t>
  </si>
  <si>
    <t>RUS-PUR-111113</t>
  </si>
  <si>
    <t>RUS-PUR-111114-KKV1</t>
  </si>
  <si>
    <t>RUS-PUR-111114</t>
  </si>
  <si>
    <t>RUS-PUR-111115-KKV1</t>
  </si>
  <si>
    <t>RUS-PUR-111115</t>
  </si>
  <si>
    <t>RUS-PUR-111116-KKV1</t>
  </si>
  <si>
    <t>RUS-PUR-111116</t>
  </si>
  <si>
    <t>RUS-PUR-111117-KKV1</t>
  </si>
  <si>
    <t>RUS-PUR-111117</t>
  </si>
  <si>
    <t>RUS-PUR-111118-KKV1</t>
  </si>
  <si>
    <t>RUS-PUR-111118</t>
  </si>
  <si>
    <t>RUS-PUR-111119-KKV1</t>
  </si>
  <si>
    <t>RUS-PUR-111119</t>
  </si>
  <si>
    <t>RUS-PUR-111120-KKV1</t>
  </si>
  <si>
    <t>RUS-PUR-111120</t>
  </si>
  <si>
    <t>RUS-PUR-111121-KKV1</t>
  </si>
  <si>
    <t>RUS-PUR-111121</t>
  </si>
  <si>
    <t>RUS-PUR-111122-KKV1</t>
  </si>
  <si>
    <t>RUS-PUR-111122</t>
  </si>
  <si>
    <t>RUS-PUR-111123-KKV1</t>
  </si>
  <si>
    <t>RUS-PUR-111123</t>
  </si>
  <si>
    <t>RUS-PUR-111124-KKV1</t>
  </si>
  <si>
    <t>RUS-PUR-111124</t>
  </si>
  <si>
    <t>n.d.</t>
  </si>
  <si>
    <t>RUS-PUR-111125-KKV1</t>
  </si>
  <si>
    <t>RUS-PUR-111125</t>
  </si>
  <si>
    <t>RUS-PUR-111126-KKV1</t>
  </si>
  <si>
    <t>RUS-PUR-111126</t>
  </si>
  <si>
    <t>RUS-PUR-111127-KKV1</t>
  </si>
  <si>
    <t>RUS-PUR-111127</t>
  </si>
  <si>
    <t>RUS-PUR-111128-KKV1</t>
  </si>
  <si>
    <t>RUS-PUR-111128</t>
  </si>
  <si>
    <t>RUS-PUR-111129-KKV1</t>
  </si>
  <si>
    <t>RUS-PUR-111129</t>
  </si>
  <si>
    <t>RUS-PUR-111130-KKV1</t>
  </si>
  <si>
    <t>RUS-PUR-111130</t>
  </si>
  <si>
    <t>RUS-PUR-111131-KKV1</t>
  </si>
  <si>
    <t>RUS-PUR-111131</t>
  </si>
  <si>
    <t>RUS-PUR-111132-KKV1</t>
  </si>
  <si>
    <t>RUS-PUR-111132</t>
  </si>
  <si>
    <t>RUS-PUR-111133-KKV1</t>
  </si>
  <si>
    <t>RUS-PUR-111133</t>
  </si>
  <si>
    <t>RUS-PUR-111134-KKV1</t>
  </si>
  <si>
    <t>RUS-PUR-111134</t>
  </si>
  <si>
    <t>RUS-PUR-111135-KKV1</t>
  </si>
  <si>
    <t>RUS-PUR-111135</t>
  </si>
  <si>
    <t>n.d</t>
  </si>
  <si>
    <t>RUS-PUR-111136-KKV1</t>
  </si>
  <si>
    <t>RUS-PUR-111136</t>
  </si>
  <si>
    <t>RUS-PUR-111137-KKV1</t>
  </si>
  <si>
    <t>RUS-PUR-111137</t>
  </si>
  <si>
    <t>RUS-TAZ-111111-KKV1</t>
  </si>
  <si>
    <t>RUS-TAZ-111111</t>
  </si>
  <si>
    <t>RUS-TAZ-111112-KKV1</t>
  </si>
  <si>
    <t>RUS-TAZ-111112</t>
  </si>
  <si>
    <t>RUS-TAZ-111113-KKV1</t>
  </si>
  <si>
    <t>RUS-TAZ-111113</t>
  </si>
  <si>
    <t>RUS-TAZ-111114-KKV1</t>
  </si>
  <si>
    <t>RUS-TAZ-111114</t>
  </si>
  <si>
    <t>RUS-PUR-111111-KKV2</t>
  </si>
  <si>
    <t>RUS-PUR-111112-KKV2</t>
  </si>
  <si>
    <t>RUS-PUR-111113-KKV2</t>
  </si>
  <si>
    <t>RUS-PUR-111114-KKV2</t>
  </si>
  <si>
    <t>RUS-PUR-111115-KKV2</t>
  </si>
  <si>
    <t>RUS-PUR-111116-KKV2</t>
  </si>
  <si>
    <t>RUS-PUR-111117-KKV2</t>
  </si>
  <si>
    <t>RUS-PUR-111118-KKV2</t>
  </si>
  <si>
    <t>RUS-PUR-111119-KKV2</t>
  </si>
  <si>
    <t>RUS-PUR-111120-KKV2</t>
  </si>
  <si>
    <t>RUS-PUR-111121-KKV2</t>
  </si>
  <si>
    <t>RUS-PUR-111122-KKV2</t>
  </si>
  <si>
    <t>RUS-PUR-111123-KKV2</t>
  </si>
  <si>
    <t>RUS-PUR-111124-KKV2</t>
  </si>
  <si>
    <t>RUS-PUR-111125-KKV2</t>
  </si>
  <si>
    <t>RUS-PUR-111126-KKV2</t>
  </si>
  <si>
    <t>RUS-PUR-111127-KKV2</t>
  </si>
  <si>
    <t>RUS-PUR-111128-KKV2</t>
  </si>
  <si>
    <t>RUS-PUR-111129-KKV2</t>
  </si>
  <si>
    <t>RUS-PUR-111130-KKV2</t>
  </si>
  <si>
    <t>RUS-PUR-111131-KKV2</t>
  </si>
  <si>
    <t>RUS-PUR-111132-KKV2</t>
  </si>
  <si>
    <t>RUS-PUR-111133-KKV2</t>
  </si>
  <si>
    <t>RUS-PUR-111134-KKV2</t>
  </si>
  <si>
    <t>RUS-PUR-111135-KKV2</t>
  </si>
  <si>
    <t>RUS-PUR-111136-KKV2</t>
  </si>
  <si>
    <t>RUS-PUR-111137-KKV2</t>
  </si>
  <si>
    <t>RUS-TAZ-111111-KKV2</t>
  </si>
  <si>
    <t>RUS-TAZ-111112-KKV2</t>
  </si>
  <si>
    <t>RUS-TAZ-111113-KKV2</t>
  </si>
  <si>
    <t>RUS-TAZ-111114-KKV2</t>
  </si>
  <si>
    <t>RUS-PUR-111111-KKV3</t>
  </si>
  <si>
    <t>RUS-PUR-111112-KKV3</t>
  </si>
  <si>
    <t>RUS-PUR-111113-KKV3</t>
  </si>
  <si>
    <t>RUS-PUR-111114-KKV3</t>
  </si>
  <si>
    <t>RUS-PUR-111115-KKV3</t>
  </si>
  <si>
    <t>RUS-PUR-111116-KKV3</t>
  </si>
  <si>
    <t>RUS-PUR-111117-KKV3</t>
  </si>
  <si>
    <t>RUS-PUR-111118-KKV3</t>
  </si>
  <si>
    <t>RUS-PUR-111119-KKV3</t>
  </si>
  <si>
    <t>RUS-PUR-111120-KKV3</t>
  </si>
  <si>
    <t>RUS-PUR-111121-KKV3</t>
  </si>
  <si>
    <t>RUS-PUR-111122-KKV3</t>
  </si>
  <si>
    <t>RUS-PUR-111123-KKV3</t>
  </si>
  <si>
    <t>RUS-PUR-111124-KKV3</t>
  </si>
  <si>
    <t>RUS-PUR-111125-KKV3</t>
  </si>
  <si>
    <t>RUS-PUR-111126-KKV3</t>
  </si>
  <si>
    <t>RUS-PUR-111127-KKV3</t>
  </si>
  <si>
    <t>RUS-PUR-111128-KKV3</t>
  </si>
  <si>
    <t>RUS-PUR-111129-KKV3</t>
  </si>
  <si>
    <t>RUS-PUR-111130-KKV3</t>
  </si>
  <si>
    <t>RUS-PUR-111131-KKV3</t>
  </si>
  <si>
    <t>RUS-PUR-111132-KKV3</t>
  </si>
  <si>
    <t>RUS-PUR-111133-KKV3</t>
  </si>
  <si>
    <t>RUS-PUR-111134-KKV3</t>
  </si>
  <si>
    <t>RUS-PUR-111135-KKV3</t>
  </si>
  <si>
    <t>RUS-PUR-111136-KKV3</t>
  </si>
  <si>
    <t>RUS-PUR-111137-KKV3</t>
  </si>
  <si>
    <t>RUS-TAZ-111111-KKV3</t>
  </si>
  <si>
    <t>RUS-TAZ-111112-KKV3</t>
  </si>
  <si>
    <t>RUS-TAZ-111113-KKV3</t>
  </si>
  <si>
    <t>RUS-TAZ-111114-KKV3</t>
  </si>
  <si>
    <t>ICE-JOK-111111-ERK1</t>
  </si>
  <si>
    <t>ICE-JOK-111111</t>
  </si>
  <si>
    <t>ICE-JOK-111111-ERK2</t>
  </si>
  <si>
    <t>ICE-JOK-111111-ERK3</t>
  </si>
  <si>
    <t>ICE-JOK-111111-ERK4</t>
  </si>
  <si>
    <t>ICE-JOK-111111-ERK5</t>
  </si>
  <si>
    <t>ICE-JOK-111111-ERK6</t>
  </si>
  <si>
    <t>ICE-JOK-111111-ERK7</t>
  </si>
  <si>
    <t>ICE-JOK-111111-ERK8</t>
  </si>
  <si>
    <t>ICE-JOK-111111-ERK9</t>
  </si>
  <si>
    <t>ICE-JOK-111111-ERK10</t>
  </si>
  <si>
    <t>ICE-JOK-111111-ERK11</t>
  </si>
  <si>
    <t>ICE-JOK-111111-ERK12</t>
  </si>
  <si>
    <t>ICE-JOK-111111-ERK13</t>
  </si>
  <si>
    <t>ICE-JOK-111111-ERK14</t>
  </si>
  <si>
    <t>ICE-JOK-111111-ERK15</t>
  </si>
  <si>
    <t>ICE-JOK-111111-ERK16</t>
  </si>
  <si>
    <t>ICE-JOK-111111-ERK17</t>
  </si>
  <si>
    <t>ICE-JOK-111111-ERK18</t>
  </si>
  <si>
    <t>ICE-JOK-111111-ERK19</t>
  </si>
  <si>
    <t>ICE-JOK-111111-ERK20</t>
  </si>
  <si>
    <t>ICE-JOK-111111-ERK21</t>
  </si>
  <si>
    <t>ICE-JOK-111111-ERK22</t>
  </si>
  <si>
    <t>ICE-JOK-111111-ERK23</t>
  </si>
  <si>
    <t>ICE-JOK-111111-ERK24</t>
  </si>
  <si>
    <t>ICE-JOK-111111-ERK25</t>
  </si>
  <si>
    <t>ICE-JOK-111112-ERK1</t>
  </si>
  <si>
    <t>ICE-JOK-111112</t>
  </si>
  <si>
    <t>ICE-JOK-111112-ERK2</t>
  </si>
  <si>
    <t>ICE-JOK-111112-ERK3</t>
  </si>
  <si>
    <t>ICE-JOK-111112-ERK4</t>
  </si>
  <si>
    <t>ICE-JOK-111112-ERK5</t>
  </si>
  <si>
    <t>ICE-JOK-111113-ERK1</t>
  </si>
  <si>
    <t>ICE-JOK-111113</t>
  </si>
  <si>
    <t>ICE-JOK-111113-ERK2</t>
  </si>
  <si>
    <t>ICE-JOK-111113-ERK3</t>
  </si>
  <si>
    <t>ICE-JOK-111113-ERK4</t>
  </si>
  <si>
    <t>ICE-JOK-111113-ERK5</t>
  </si>
  <si>
    <t>ICE-JOK-111113-ERK6</t>
  </si>
  <si>
    <t>ICE-JOK-111113-ERK7</t>
  </si>
  <si>
    <t>ICE-JOK-111113-ERK8</t>
  </si>
  <si>
    <t>ICE-JOK-111113-ERK9</t>
  </si>
  <si>
    <t>ICE-JOK-111113-ERK10</t>
  </si>
  <si>
    <t>ICE-JOK-111113-ERK11</t>
  </si>
  <si>
    <t>ICE-JOK-111113-ERK12</t>
  </si>
  <si>
    <t>ICE-JOK-111113-ERK13</t>
  </si>
  <si>
    <t>ICE-JOK-111113-ERK14</t>
  </si>
  <si>
    <t>ICE-JOK-111113-ERK15</t>
  </si>
  <si>
    <t>ICE-JOK-111113-ERK16</t>
  </si>
  <si>
    <t>ICE-JOK-111113-ERK17</t>
  </si>
  <si>
    <t>ICE-JOK-111113-ERK18</t>
  </si>
  <si>
    <t>ICE-JOK-111113-ERK19</t>
  </si>
  <si>
    <t>ICE-JOK-111113-ERK20</t>
  </si>
  <si>
    <t>ICE-JOK-111113-ERK21</t>
  </si>
  <si>
    <t>ICE-JOK-111113-ERK22</t>
  </si>
  <si>
    <t>ICE-LGF-111111-ERK1</t>
  </si>
  <si>
    <t>ICE-LGF-111111</t>
  </si>
  <si>
    <t>ICE-LGF-111111-ERK2</t>
  </si>
  <si>
    <t>ICE-LGF-111111-ERK3</t>
  </si>
  <si>
    <t>ICE-LGF-111111-ERK4</t>
  </si>
  <si>
    <t>ICE-LGF-111111-ERK5</t>
  </si>
  <si>
    <t>ICE-LGF-111111-ERK6</t>
  </si>
  <si>
    <t>ICE-LGF-111111-ERK7</t>
  </si>
  <si>
    <t>ICE-LGF-111111-ERK8</t>
  </si>
  <si>
    <t>ICE-LGF-111111-ERK9</t>
  </si>
  <si>
    <t>ICE-LGF-111111-ERK10</t>
  </si>
  <si>
    <t>ICE-LGF-111111-ERK11</t>
  </si>
  <si>
    <t>ICE-LGF-111111-ERK12</t>
  </si>
  <si>
    <t>ICE-LGF-111111-ERK13</t>
  </si>
  <si>
    <t>ICE-LGF-111111-ERK14</t>
  </si>
  <si>
    <t>ICE-LGF-111111-ERK15</t>
  </si>
  <si>
    <t>ICE-LGF-111111-ERK16</t>
  </si>
  <si>
    <t>ICE-LGF-111111-ERK17</t>
  </si>
  <si>
    <t>ICE-LGF-111111-ERK18</t>
  </si>
  <si>
    <t>ICE-LGF-111111-ERK19</t>
  </si>
  <si>
    <t>ICE-LGF-111111-ERK20</t>
  </si>
  <si>
    <t>ICE-LGF-111112-ERK1</t>
  </si>
  <si>
    <t>ICE-LGF-111112</t>
  </si>
  <si>
    <t>ICE-LGF-111112-ERK2</t>
  </si>
  <si>
    <t>ICE-LGF-111112-ERK3</t>
  </si>
  <si>
    <t>ICE-LGF-111112-ERK4</t>
  </si>
  <si>
    <t>ICE-LGF-111112-ERK5</t>
  </si>
  <si>
    <t>ICE-LGF-111112-ERK6</t>
  </si>
  <si>
    <t>ICE-LGF-111112-ERK7</t>
  </si>
  <si>
    <t>ICE-LGF-111112-ERK8</t>
  </si>
  <si>
    <t>ICE-LGF-111112-ERK9</t>
  </si>
  <si>
    <t>ICE-LGF-111112-ERK10</t>
  </si>
  <si>
    <t>ICE-LGF-111112-ERK11</t>
  </si>
  <si>
    <t>ICE-LGF-111112-ERK12</t>
  </si>
  <si>
    <t>ICE-LGF-111112-ERK13</t>
  </si>
  <si>
    <t>ICE-LGF-111112-ERK14</t>
  </si>
  <si>
    <t>ICE-LGF-111112-ERK15</t>
  </si>
  <si>
    <t>ICE-LGF-111112-ERK16</t>
  </si>
  <si>
    <t>ICE-LGF-111112-ERK17</t>
  </si>
  <si>
    <t>ICE-LGF-111112-ERK18</t>
  </si>
  <si>
    <t>CAN-MKZ-111111</t>
  </si>
  <si>
    <t>CAN-MKZ-111111-Wag1</t>
  </si>
  <si>
    <t>CAN-SKE-111111</t>
  </si>
  <si>
    <t>CAN-SKE-111112</t>
  </si>
  <si>
    <t>CAN-SKE-111113</t>
  </si>
  <si>
    <t>CAN-SKE-111114</t>
  </si>
  <si>
    <t>CAN-SKE-111115</t>
  </si>
  <si>
    <t>CAN-SKE-111116</t>
  </si>
  <si>
    <t>CAN-NAS-111111</t>
  </si>
  <si>
    <t>CAN-NAS-111112</t>
  </si>
  <si>
    <t>CAN-NAS-111113</t>
  </si>
  <si>
    <t>CAN-NAS-111114</t>
  </si>
  <si>
    <t>CAN-NAS-111115</t>
  </si>
  <si>
    <t>CAN-NAS-111116</t>
  </si>
  <si>
    <t>CAN-STK-111111</t>
  </si>
  <si>
    <t>CAN-STK-111112</t>
  </si>
  <si>
    <t>CAN-STK-111113</t>
  </si>
  <si>
    <t>CAN-STK-111114</t>
  </si>
  <si>
    <t>CAN-STK-111115</t>
  </si>
  <si>
    <t>CAN-STK-111116</t>
  </si>
  <si>
    <t>ARG-PAR-111111-DEP1</t>
  </si>
  <si>
    <t>ARG-PAR-111111</t>
  </si>
  <si>
    <t>ARG-PAR-111111-DEP2</t>
  </si>
  <si>
    <t>ARG-PAR-111112-DEP1</t>
  </si>
  <si>
    <t>ARG-PAR-111112</t>
  </si>
  <si>
    <t>ARG-PAR-111112-DEP2</t>
  </si>
  <si>
    <t>ARG-URU-111111-DEP1</t>
  </si>
  <si>
    <t>ARG-URU-111111</t>
  </si>
  <si>
    <t>ARG-URU-111111-DEP2</t>
  </si>
  <si>
    <t>ARG-GAL-111111-GAI1</t>
  </si>
  <si>
    <t>ARG-GAL-111111</t>
  </si>
  <si>
    <t>ARG-RCO-111111-GAI1</t>
  </si>
  <si>
    <t>ARG-RCO-111111</t>
  </si>
  <si>
    <t>ARG-RNE-111111-GAI1</t>
  </si>
  <si>
    <t>ARG-RNE-111111</t>
  </si>
  <si>
    <t>ARG-CHU-111111-GAI1</t>
  </si>
  <si>
    <t>ARG-CHU-111111</t>
  </si>
  <si>
    <t>ARG-DES-111111-GAI1</t>
  </si>
  <si>
    <t>ARG-DES-111111</t>
  </si>
  <si>
    <t>ARG-CHI-111111-GAI1</t>
  </si>
  <si>
    <t>ARG-CHI-111111</t>
  </si>
  <si>
    <t>ARG-SNC-111111-GAI1</t>
  </si>
  <si>
    <t>ARG-SNC-111111</t>
  </si>
  <si>
    <t>ARG-COY-111111-GAI1</t>
  </si>
  <si>
    <t>ARG-COY-111111</t>
  </si>
  <si>
    <t>AUS-MUD-111111-DGL1</t>
  </si>
  <si>
    <t>AUS-MUD-111111</t>
  </si>
  <si>
    <t>AUS-MUD-111112-DGL1</t>
  </si>
  <si>
    <t>AUS-MUD-111112</t>
  </si>
  <si>
    <t>AUS-MUD-111113</t>
  </si>
  <si>
    <t>AUS-MUD-111113-MMC1</t>
  </si>
  <si>
    <t>NZL-WAH-111111-CRC1</t>
  </si>
  <si>
    <t>NZL-WAH-111111</t>
  </si>
  <si>
    <t>NZL-WAH-111111-CRC2</t>
  </si>
  <si>
    <t>NZL-KAI-111111-CRC1</t>
  </si>
  <si>
    <t>NZL-KAI-111111</t>
  </si>
  <si>
    <t>NZL-WHA-111111-CRC1</t>
  </si>
  <si>
    <t>NZL-WHA-111111</t>
  </si>
  <si>
    <t>NZL-MOT-111111-CRC1</t>
  </si>
  <si>
    <t>NZL-MOT-111111</t>
  </si>
  <si>
    <t>NZL-WAP-111111-CRC1</t>
  </si>
  <si>
    <t>NZL-WAP-111111</t>
  </si>
  <si>
    <t>NZL-WAR-111111-CRC1</t>
  </si>
  <si>
    <t>NZL-WAR-111111</t>
  </si>
  <si>
    <t>NZL-NGA-111111-CRC1</t>
  </si>
  <si>
    <t>NZL-NGA-111111</t>
  </si>
  <si>
    <t>NZL-POR-111111-CRC1</t>
  </si>
  <si>
    <t>NZL-POR-111111</t>
  </si>
  <si>
    <t>NZL-RUA-111111-CRC1</t>
  </si>
  <si>
    <t>NZL-RUA-111111</t>
  </si>
  <si>
    <t>NZL-WIR-111111-CRC1</t>
  </si>
  <si>
    <t>NZL-WIR-111111</t>
  </si>
  <si>
    <t>NZL-CLA-111111-CRC1</t>
  </si>
  <si>
    <t>NZL-CLA-111111</t>
  </si>
  <si>
    <t>NZL-WAN--111111-CRC1</t>
  </si>
  <si>
    <t>NZL-WAN-111111</t>
  </si>
  <si>
    <t>NZL-WAN-111111-CRC2</t>
  </si>
  <si>
    <t>NZL-HUR-111111-CRC1</t>
  </si>
  <si>
    <t>NZL-HUR-111111</t>
  </si>
  <si>
    <t>NZL-RAK-111111-CRC1</t>
  </si>
  <si>
    <t>NZL-RAK-111111</t>
  </si>
  <si>
    <t>NZL-RAN--111111-CRC1</t>
  </si>
  <si>
    <t>NZL-RAN--111111</t>
  </si>
  <si>
    <t>NZL-WAT-111111-CRC1</t>
  </si>
  <si>
    <t>NZL-WAT-111111</t>
  </si>
  <si>
    <t>NZL-TAI--111111-CRC1</t>
  </si>
  <si>
    <t>NZL-TAI--111111</t>
  </si>
  <si>
    <t>NZL-CLU-111111-CRC1</t>
  </si>
  <si>
    <t>NZL-CLU-111111</t>
  </si>
  <si>
    <t>NZL-MAT-111111-CRC1</t>
  </si>
  <si>
    <t>NZL-MAT-111111</t>
  </si>
  <si>
    <t>NZL-WAS-111111-CRC1</t>
  </si>
  <si>
    <t>NZL-WAS-111111</t>
  </si>
  <si>
    <t>NZL-HAA-111111-CRC1</t>
  </si>
  <si>
    <t>NZL-HAA-111111</t>
  </si>
  <si>
    <t>NZL-HOK-111111-CRC1</t>
  </si>
  <si>
    <t>NZL-HOK-111111</t>
  </si>
  <si>
    <t>NZL-GRY-111111-CRC1</t>
  </si>
  <si>
    <t>NZL-GRY-111111</t>
  </si>
  <si>
    <t>NZL-BUL-111111-CRC1</t>
  </si>
  <si>
    <t>NZL-BUL-111111</t>
  </si>
  <si>
    <t>NZL-KAR-111111-CRC1</t>
  </si>
  <si>
    <t>NZL-KAR-111111</t>
  </si>
  <si>
    <t>NZL-TAK-111111-CRC1</t>
  </si>
  <si>
    <t>NZL-TAK-111111</t>
  </si>
  <si>
    <t>NZL-MTK-111111-CRC1</t>
  </si>
  <si>
    <t>NZL-MTK-111111</t>
  </si>
  <si>
    <t>NZL-MWT-111111-CRC1</t>
  </si>
  <si>
    <t>NZL-MWT-111111</t>
  </si>
  <si>
    <t>NZL-WAG-111111-CRC1</t>
  </si>
  <si>
    <t>NZL-WAG-111111</t>
  </si>
  <si>
    <t>NZL-PAT-111111-CRC1</t>
  </si>
  <si>
    <t>NZL-PAT-111111</t>
  </si>
  <si>
    <t>NZL-WTA-111111-CRC1</t>
  </si>
  <si>
    <t>NZL-WTA-111111</t>
  </si>
  <si>
    <t>NZL-MOK-111111-CRC1</t>
  </si>
  <si>
    <t>NZL-MOK-111111</t>
  </si>
  <si>
    <t>NZL-WAK-111111-CRC1</t>
  </si>
  <si>
    <t>NZL-WAK-111111</t>
  </si>
  <si>
    <t>NZL-WRA-111111-CRC1</t>
  </si>
  <si>
    <t>NZL-WRA-111111</t>
  </si>
  <si>
    <t>NZL-WRA-111111-CRC2</t>
  </si>
  <si>
    <t>NZL-CLD-111111-AND1</t>
  </si>
  <si>
    <t>NZL-CLD-111111</t>
  </si>
  <si>
    <t>NZL-CLD-111112-AND1</t>
  </si>
  <si>
    <t>NZL-CLD-111112</t>
  </si>
  <si>
    <t>NZL-CLD-111113-AND1</t>
  </si>
  <si>
    <t>NZL-CLD-111113</t>
  </si>
  <si>
    <t>NZL-CLD-111114-AND1</t>
  </si>
  <si>
    <t>NZL-CLD-111114</t>
  </si>
  <si>
    <t>NZL-CLD-111115-AND1</t>
  </si>
  <si>
    <t>NZL-CLD-111115</t>
  </si>
  <si>
    <t>NZL-CLD-111116-AND1</t>
  </si>
  <si>
    <t>NZL-CLD-111116</t>
  </si>
  <si>
    <t>NZL-CLD-111117-AND1</t>
  </si>
  <si>
    <t>NZL-CLD-111117</t>
  </si>
  <si>
    <t>NZL-CLD-111118-AND1</t>
  </si>
  <si>
    <t>NZL-CLD-111118</t>
  </si>
  <si>
    <t>NZL-CLD-111119-AND1</t>
  </si>
  <si>
    <t>NZL-CLD-111119</t>
  </si>
  <si>
    <t>NZL-CLD-111120-AND1</t>
  </si>
  <si>
    <t>NZL-CLD-111120</t>
  </si>
  <si>
    <t>NZL-CLD-111121-AND1</t>
  </si>
  <si>
    <t>NZL-CLD-111121</t>
  </si>
  <si>
    <t>NZL-CLD-111122-AND1</t>
  </si>
  <si>
    <t>NZL-CLD-111122</t>
  </si>
  <si>
    <t>NZL-CLD-111123-AND1</t>
  </si>
  <si>
    <t>NZL-CLD-111123</t>
  </si>
  <si>
    <t>NZL-CLD-111124-AND1</t>
  </si>
  <si>
    <t>NZL-CLD-111124</t>
  </si>
  <si>
    <t>NZL-CLD-111125-AND1</t>
  </si>
  <si>
    <t>NZL-CLD-111125</t>
  </si>
  <si>
    <t>NZL-CLD-111126-AND1</t>
  </si>
  <si>
    <t>NZL-CLD-111126</t>
  </si>
  <si>
    <t>NZL-CLD-111127-AND1</t>
  </si>
  <si>
    <t>NZL-CLD-111127</t>
  </si>
  <si>
    <t>NZL-CLD-111128-AND1</t>
  </si>
  <si>
    <t>NZL-CLD-111128</t>
  </si>
  <si>
    <t>NZL-CLD-111129-AND1</t>
  </si>
  <si>
    <t>NZL-CLD-111129</t>
  </si>
  <si>
    <t>NZL-CLD-111130-AND1</t>
  </si>
  <si>
    <t>NZL-CLD-111130</t>
  </si>
  <si>
    <t>NZL-CLD-111131-AND1</t>
  </si>
  <si>
    <t>NZL-CLD-111131</t>
  </si>
  <si>
    <t>NZL-CLD-111132-AND1</t>
  </si>
  <si>
    <t>NZL-CLD-111132</t>
  </si>
  <si>
    <t>NZL-CLD-111133-AND1</t>
  </si>
  <si>
    <t>NZL-CLD-111133</t>
  </si>
  <si>
    <t>NZL-CLD-111134-AND1</t>
  </si>
  <si>
    <t>NZL-CLD-111134</t>
  </si>
  <si>
    <t>NZL-CLD-111135-AND1</t>
  </si>
  <si>
    <t>NZL-CLD-111135</t>
  </si>
  <si>
    <t>NZL-CLD-111136-AND1</t>
  </si>
  <si>
    <t>NZL-CLD-111136</t>
  </si>
  <si>
    <t>NZL-CLD-111137-AND1</t>
  </si>
  <si>
    <t>NZL-CLD-111137</t>
  </si>
  <si>
    <t>NZL-CLD-111138-AND1</t>
  </si>
  <si>
    <t>NZL-CLD-111138</t>
  </si>
  <si>
    <t>NZL-CLD-111139-AND1</t>
  </si>
  <si>
    <t>NZL-CLD-111139</t>
  </si>
  <si>
    <t>NZL-CLD-111140-AND1</t>
  </si>
  <si>
    <t>NZL-CLD-111140</t>
  </si>
  <si>
    <t>NZL-CLD-111141-AND1</t>
  </si>
  <si>
    <t>NZL-CLD-111141</t>
  </si>
  <si>
    <t>NZL-CLD-111142-AND1</t>
  </si>
  <si>
    <t>NZL-CLD-111142</t>
  </si>
  <si>
    <t>NZL-CLD-111143-AND1</t>
  </si>
  <si>
    <t>NZL-CLD-111143</t>
  </si>
  <si>
    <t>NZL-CLD-111144-AND1</t>
  </si>
  <si>
    <t>NZL-CLD-111144</t>
  </si>
  <si>
    <t>NZL-CLD-111145-AND1</t>
  </si>
  <si>
    <t>NZL-CLD-111145</t>
  </si>
  <si>
    <t>NZL-CLD-111146-AND1</t>
  </si>
  <si>
    <t>NZL-CLD-111146</t>
  </si>
  <si>
    <t>ZAF-LIM-111111-GAZ1</t>
  </si>
  <si>
    <t>ZAF-LIM-111111</t>
  </si>
  <si>
    <t>ZAF-LIM-111112-GAZ1</t>
  </si>
  <si>
    <t>ZAF-LIM-111112</t>
  </si>
  <si>
    <t>ZAF-LIM-111113-GAZ1</t>
  </si>
  <si>
    <t>ZAF-LIM-111113</t>
  </si>
  <si>
    <t>ZAF-LIM-111114-GAZ1</t>
  </si>
  <si>
    <t>ZAF-LIM-111114</t>
  </si>
  <si>
    <t>ZAF-LIM-111115-GAZ1</t>
  </si>
  <si>
    <t>ZAF-LIM-111115</t>
  </si>
  <si>
    <t>ZAF-LIM-111116-GAZ1</t>
  </si>
  <si>
    <t>ZAF-LIM-111116</t>
  </si>
  <si>
    <t>ZWE-ZAM-111111-GAZ1</t>
  </si>
  <si>
    <t>ZWE-ZAM-111111</t>
  </si>
  <si>
    <t>ZWE-ZAM-111112-GAZ1</t>
  </si>
  <si>
    <t>ZWE-ZAM-111112</t>
  </si>
  <si>
    <t>ZWE-ZAM-111113-GAZ1</t>
  </si>
  <si>
    <t>ZWE-ZAM-111113</t>
  </si>
  <si>
    <t>ZWE-ZAM-111114-GAZ1</t>
  </si>
  <si>
    <t>ZWE-ZAM-111114</t>
  </si>
  <si>
    <t>ZWE-ZAM-111115-GAZ1</t>
  </si>
  <si>
    <t>ZWE-ZAM-111115</t>
  </si>
  <si>
    <t>ZWE-ZAM-111116-GAZ1</t>
  </si>
  <si>
    <t>ZWE-ZAM-111116</t>
  </si>
  <si>
    <t>ZWE-ZAM-111117-GAZ1</t>
  </si>
  <si>
    <t>ZWE-ZAM-111117</t>
  </si>
  <si>
    <t>ZWE-ZAM-111118-GAZ1</t>
  </si>
  <si>
    <t>ZWE-ZAM-111118</t>
  </si>
  <si>
    <t>ZWE-ZAM-111119-GAZ1</t>
  </si>
  <si>
    <t>ZWE-ZAM-111119</t>
  </si>
  <si>
    <t>ZWE-ZAM-111120-GAZ1</t>
  </si>
  <si>
    <t>ZWE-ZAM-111120</t>
  </si>
  <si>
    <t>ZWE-ZAM-111121-GAZ1</t>
  </si>
  <si>
    <t>ZWE-ZAM-111121</t>
  </si>
  <si>
    <t>BWA-OKV-111111-GAZ1</t>
  </si>
  <si>
    <t>BWA-OKV-111111</t>
  </si>
  <si>
    <t>BWA-OKV-111112-GAZ1</t>
  </si>
  <si>
    <t>BWA-OKV-111112</t>
  </si>
  <si>
    <t>BWA-OKV-111113-GAZ1</t>
  </si>
  <si>
    <t>BWA-OKV-111113</t>
  </si>
  <si>
    <t>BWA-OKV-111114-GAZ1</t>
  </si>
  <si>
    <t>BWA-OKV-111114</t>
  </si>
  <si>
    <t>BWA-OKV-111115-GAZ1</t>
  </si>
  <si>
    <t>BWA-OKV-111115</t>
  </si>
  <si>
    <t>BWA-OKV-111116-GAZ1</t>
  </si>
  <si>
    <t>BWA-OKV-111116</t>
  </si>
  <si>
    <t>BWA-OKV-111117-GAZ1</t>
  </si>
  <si>
    <t>BWA-OKV-111117</t>
  </si>
  <si>
    <t>BWA-OKV-111118-GAZ1</t>
  </si>
  <si>
    <t>BWA-OKV-111118</t>
  </si>
  <si>
    <t>BWA-OKV-111119-GAZ1</t>
  </si>
  <si>
    <t>BWA-OKV-111119</t>
  </si>
  <si>
    <t>NAM-ORA-111111-GAZ1</t>
  </si>
  <si>
    <t>NAM-ORA-111111</t>
  </si>
  <si>
    <t>NAM-SWA-111111-GAZ1</t>
  </si>
  <si>
    <t>NAM-SWA-111111</t>
  </si>
  <si>
    <t>NAM-UGA-111111-GAZ1</t>
  </si>
  <si>
    <t>NAM-UGA-111111</t>
  </si>
  <si>
    <t>NAM-HUA-111111-GAZ1</t>
  </si>
  <si>
    <t>NAM-HUA-111111</t>
  </si>
  <si>
    <t>NAM-KOI-111111-GAZ1</t>
  </si>
  <si>
    <t>NAM-KOI-111111</t>
  </si>
  <si>
    <t>NAM-UNI-111111-GAZ1</t>
  </si>
  <si>
    <t>NAM-UNI-111111</t>
  </si>
  <si>
    <t>ZWE-ZAM-111122-GAZ1</t>
  </si>
  <si>
    <t>ZWE-ZAM-111122</t>
  </si>
  <si>
    <t>ZWE-ZAM-111123-GAZ1</t>
  </si>
  <si>
    <t>ZWE-ZAM-111123</t>
  </si>
  <si>
    <t>ZWE-ZAM-111124-GAZ1</t>
  </si>
  <si>
    <t>ZWE-ZAM-111124</t>
  </si>
  <si>
    <t>BWA-OKV-111120-GAZ1</t>
  </si>
  <si>
    <t>BWA-OKV-111120</t>
  </si>
  <si>
    <t>NAM-ORA-111112-GAZ1</t>
  </si>
  <si>
    <t>NAM-ORA-111112</t>
  </si>
  <si>
    <t>NAM-OMA-111111-GAZ1</t>
  </si>
  <si>
    <t>NAM-OMA-111111</t>
  </si>
  <si>
    <t>NAM-HOA-111111-GAZ1</t>
  </si>
  <si>
    <t>NAM-HOA-111111</t>
  </si>
  <si>
    <t>NAM-HOR-111111-GAZ1</t>
  </si>
  <si>
    <t>NAM-HOR-111111</t>
  </si>
  <si>
    <t>NAM-KUE-111111-GAZ1</t>
  </si>
  <si>
    <t>NAM-KUE-111111</t>
  </si>
  <si>
    <t>NAM-ORA-111113-COM1</t>
  </si>
  <si>
    <t>NAM-ORA-111113</t>
  </si>
  <si>
    <t>NAM-ORA-111114-COM1</t>
  </si>
  <si>
    <t>NAM-ORA-111114</t>
  </si>
  <si>
    <t>NAM-ORA-111115-COM1</t>
  </si>
  <si>
    <t>NAM-ORA-111115</t>
  </si>
  <si>
    <t>XRF</t>
  </si>
  <si>
    <t>COD-CON-111111-DIN1</t>
  </si>
  <si>
    <t>COD-CON-111111</t>
  </si>
  <si>
    <t>COD-CON-111112-DIN1</t>
  </si>
  <si>
    <t>COD-CON-111112</t>
  </si>
  <si>
    <t>COD-CON-111113-DIN1</t>
  </si>
  <si>
    <t>COD-CON-111113</t>
  </si>
  <si>
    <t>COD-CON-111114-DIN1</t>
  </si>
  <si>
    <t>COD-CON-111114</t>
  </si>
  <si>
    <t>COD-CON-111115-DIN1</t>
  </si>
  <si>
    <t>COD-CON-111115</t>
  </si>
  <si>
    <t>COD-CON-111116-DIN1</t>
  </si>
  <si>
    <t>COD-CON-111116</t>
  </si>
  <si>
    <t>AGO-DAN-111111-DIN1</t>
  </si>
  <si>
    <t>AGO-DAN-111111</t>
  </si>
  <si>
    <t>AGO-MEB-111111-DIN1</t>
  </si>
  <si>
    <t>AGO-MEB-111111</t>
  </si>
  <si>
    <t>AGO-CUA-111111-DIN1</t>
  </si>
  <si>
    <t>AGO-CUA-111111</t>
  </si>
  <si>
    <t>AGO-LON-111111-DIN1</t>
  </si>
  <si>
    <t>AGO-LON-111111</t>
  </si>
  <si>
    <t>AGO-KEV-111111-DIN1</t>
  </si>
  <si>
    <t>AGO-KEV-111111</t>
  </si>
  <si>
    <t>AGO-QUI-111111-DIN1</t>
  </si>
  <si>
    <t>AGO-QUI-111111</t>
  </si>
  <si>
    <t>AGO-BLM-111111-DIN1</t>
  </si>
  <si>
    <t>AGO-BLM-111111</t>
  </si>
  <si>
    <t>AGO-CTB-111111-DIN1</t>
  </si>
  <si>
    <t>AGO-CTB-111111</t>
  </si>
  <si>
    <t>AGO-CPL-111111-DIN1</t>
  </si>
  <si>
    <t>AGO-CPL-111111</t>
  </si>
  <si>
    <t>AGO-CRJ-111111-DIN1</t>
  </si>
  <si>
    <t>AGO-CRJ-111111</t>
  </si>
  <si>
    <t>AGO-BEN-111111-DIN1</t>
  </si>
  <si>
    <t>AGO-BEN-111111</t>
  </si>
  <si>
    <t>AGO-GRL-111111-DIN1</t>
  </si>
  <si>
    <t>AGO-GRL-111111</t>
  </si>
  <si>
    <t>AGO-CUR-111111-DIN1</t>
  </si>
  <si>
    <t>AGO-CUR-111111</t>
  </si>
  <si>
    <t>AGO-CUR-111112-DIN1</t>
  </si>
  <si>
    <t>AGO-CUR-111112</t>
  </si>
  <si>
    <t>AGO-CUR-111113-DIN1</t>
  </si>
  <si>
    <t>AGO-CUR-111113</t>
  </si>
  <si>
    <t>NGA-NIG-111111-MRT1</t>
  </si>
  <si>
    <t>NGA-NIG-111111</t>
  </si>
  <si>
    <t>NGA-NIG-111111-MRT2</t>
  </si>
  <si>
    <t>NGA-NIG-111111-MRT3</t>
  </si>
  <si>
    <t>NGA-NIG-111111-MRT4</t>
  </si>
  <si>
    <t>NGA-NIG-111111-MRT5</t>
  </si>
  <si>
    <t>NGA-NIG-111111-MRT6</t>
  </si>
  <si>
    <t>NGA-NIG-111111-MRT7</t>
  </si>
  <si>
    <t>NGA-NIG-111111-MRT8</t>
  </si>
  <si>
    <t>NGA-NIG-111111-MRT9</t>
  </si>
  <si>
    <t>NGA-NIG-111111-MRT10</t>
  </si>
  <si>
    <t>EGY-NIL-111111-ABS1</t>
  </si>
  <si>
    <t>EGY-NIL-111111</t>
  </si>
  <si>
    <t>EGY-NIL-111112-ABS1</t>
  </si>
  <si>
    <t>EGY-NIL-111112</t>
  </si>
  <si>
    <t>EGY-NIL-111113-ABS1</t>
  </si>
  <si>
    <t>EGY-NIL-111113</t>
  </si>
  <si>
    <t>EGY-NIL-111114-ABS1</t>
  </si>
  <si>
    <t>EGY-NIL-111114</t>
  </si>
  <si>
    <t>EGY-NIL-111115-ABS1</t>
  </si>
  <si>
    <t>EGY-NIL-111115</t>
  </si>
  <si>
    <t>EGY-NIL-111116-ABS1</t>
  </si>
  <si>
    <t>EGY-NIL-111116</t>
  </si>
  <si>
    <t>EGY-NIL-111117-ABS1</t>
  </si>
  <si>
    <t>EGY-NIL-111117</t>
  </si>
  <si>
    <t>EGY-NIL-111118-ABS1</t>
  </si>
  <si>
    <t>EGY-NIL-111118</t>
  </si>
  <si>
    <t>EGY-NIL-111119-ABS1</t>
  </si>
  <si>
    <t>EGY-NIL-111119</t>
  </si>
  <si>
    <t>EGY-NIL-111120-ABS1</t>
  </si>
  <si>
    <t>EGY-NIL-111120</t>
  </si>
  <si>
    <t>EGY-NIL-111121-ABS1</t>
  </si>
  <si>
    <t>EGY-NIL-111121</t>
  </si>
  <si>
    <t>EGY-NIL-111122-ABS1</t>
  </si>
  <si>
    <t>EGY-NIL-111122</t>
  </si>
  <si>
    <t>EGY-NIL-111123-ABS1</t>
  </si>
  <si>
    <t>EGY-NIL-111123</t>
  </si>
  <si>
    <t>EGY-NIL-111124-ABS1</t>
  </si>
  <si>
    <t>EGY-NIL-111124</t>
  </si>
  <si>
    <t>EGY-NIL-111111-ABS2</t>
  </si>
  <si>
    <t>EGY-NIL-111112-ABS2</t>
  </si>
  <si>
    <t>EGY-NIL-111113-ABS2</t>
  </si>
  <si>
    <t>EGY-NIL-111114-ABS2</t>
  </si>
  <si>
    <t>EGY-NIL-111115-ABS2</t>
  </si>
  <si>
    <t>EGY-NIL-111116-ABS2</t>
  </si>
  <si>
    <t>EGY-NIL-111117-ABS2</t>
  </si>
  <si>
    <t>EGY-NIL-111118-ABS2</t>
  </si>
  <si>
    <t>EGY-NIL-111119-ABS2</t>
  </si>
  <si>
    <t>EGY-NIL-111120-ABS2</t>
  </si>
  <si>
    <t>EGY-NIL-111121-ABS2</t>
  </si>
  <si>
    <t>EGY-NIL-111122-ABS2</t>
  </si>
  <si>
    <t>EGY-NIL-111123-ABS2</t>
  </si>
  <si>
    <t>EGY-NIL-111124-ABS2</t>
  </si>
  <si>
    <t>EGY-NIL-111111-ABS3</t>
  </si>
  <si>
    <t>EGY-NIL-111112-ABS3</t>
  </si>
  <si>
    <t>EGY-NIL-111113-ABS3</t>
  </si>
  <si>
    <t>EGY-NIL-111114-ABS3</t>
  </si>
  <si>
    <t>EGY-NIL-111115-ABS3</t>
  </si>
  <si>
    <t>EGY-NIL-111116-ABS3</t>
  </si>
  <si>
    <t>EGY-NIL-111117-ABS3</t>
  </si>
  <si>
    <t>EGY-NIL-111118-ABS3</t>
  </si>
  <si>
    <t>EGY-NIL-111119-ABS3</t>
  </si>
  <si>
    <t>EGY-NIL-111120-ABS3</t>
  </si>
  <si>
    <t>EGY-NIL-111121-ABS3</t>
  </si>
  <si>
    <t>EGY-NIL-111122-ABS3</t>
  </si>
  <si>
    <t>EGY-NIL-111123-ABS3</t>
  </si>
  <si>
    <t>EGY-NIL-111124-ABS3</t>
  </si>
  <si>
    <t>EGY-NIL-111111-ABS4</t>
  </si>
  <si>
    <t>EGY-NIL-111112-ABS4</t>
  </si>
  <si>
    <t>EGY-NIL-111113-ABS4</t>
  </si>
  <si>
    <t>EGY-NIL-111114-ABS4</t>
  </si>
  <si>
    <t>EGY-NIL-111115-ABS4</t>
  </si>
  <si>
    <t>EGY-NIL-111116-ABS4</t>
  </si>
  <si>
    <t>EGY-NIL-111117-ABS4</t>
  </si>
  <si>
    <t>EGY-NIL-111118-ABS4</t>
  </si>
  <si>
    <t>EGY-NIL-111119-ABS4</t>
  </si>
  <si>
    <t>EGY-NIL-111120-ABS4</t>
  </si>
  <si>
    <t>EGY-NIL-111121-ABS4</t>
  </si>
  <si>
    <t>EGY-NIL-111122-ABS4</t>
  </si>
  <si>
    <t>EGY-NIL-111123-ABS4</t>
  </si>
  <si>
    <t>EGY-NIL-111124-ABS4</t>
  </si>
  <si>
    <t>AAS</t>
  </si>
  <si>
    <t>EGY-NIL-111125-GZI1</t>
  </si>
  <si>
    <t>EGY-NIL-111125</t>
  </si>
  <si>
    <t>EGY-NIL-111126-GZI1</t>
  </si>
  <si>
    <t>EGY-NIL-111126</t>
  </si>
  <si>
    <t>EGY-NIL-111127-GZI1</t>
  </si>
  <si>
    <t>EGY-NIL-111127</t>
  </si>
  <si>
    <t>EGY-NIL-111128-GZI1</t>
  </si>
  <si>
    <t>EGY-NIL-111128</t>
  </si>
  <si>
    <t>EGY-NIL-111129-GZI1</t>
  </si>
  <si>
    <t>EGY-NIL-111129</t>
  </si>
  <si>
    <t>EGY-NIL-111130-GZI1</t>
  </si>
  <si>
    <t>EGY-NIL-111130</t>
  </si>
  <si>
    <t>EGY-NIL-111131-GZI1</t>
  </si>
  <si>
    <t>EGY-NIL-111131</t>
  </si>
  <si>
    <t>EGY-NIL-111132-GZI1</t>
  </si>
  <si>
    <t>EGY-NIL-111132</t>
  </si>
  <si>
    <t>EGY-NIL-111133-GZI1</t>
  </si>
  <si>
    <t>EGY-NIL-111133</t>
  </si>
  <si>
    <t>EGY-NIL-111134-GZI1</t>
  </si>
  <si>
    <t>EGY-NIL-111134</t>
  </si>
  <si>
    <t>EGY-NIL-111135-GZI1</t>
  </si>
  <si>
    <t>EGY-NIL-111135</t>
  </si>
  <si>
    <t>EGY-NIL-111136-GZI1</t>
  </si>
  <si>
    <t>EGY-NIL-111136</t>
  </si>
  <si>
    <t>EGY-NIL-111137-GZI1</t>
  </si>
  <si>
    <t>EGY-NIL-111137</t>
  </si>
  <si>
    <t>EGY-NIL-111138-GZI1</t>
  </si>
  <si>
    <t>EGY-NIL-111138</t>
  </si>
  <si>
    <t>EGY-NIL-111139-GZI1</t>
  </si>
  <si>
    <t>EGY-NIL-111139</t>
  </si>
  <si>
    <t>EGY-NIL-111140-GZI1</t>
  </si>
  <si>
    <t>EGY-NIL-111140</t>
  </si>
  <si>
    <t>EGY-NIL-111141-GZI1</t>
  </si>
  <si>
    <t>EGY-NIL-111141</t>
  </si>
  <si>
    <t>EGY-NIL-111142-GZI1</t>
  </si>
  <si>
    <t>EGY-NIL-111142</t>
  </si>
  <si>
    <t>EGY-NIL-111143-GZI1</t>
  </si>
  <si>
    <t>EGY-NIL-111143</t>
  </si>
  <si>
    <t>EGY-NIL-111144-GZI1</t>
  </si>
  <si>
    <t>EGY-NIL-111144</t>
  </si>
  <si>
    <t>EGY-NIL-111145-GZI1</t>
  </si>
  <si>
    <t>EGY-NIL-111145</t>
  </si>
  <si>
    <t>EGY-NIL-111146-GZI1</t>
  </si>
  <si>
    <t>EGY-NIL-111146</t>
  </si>
  <si>
    <t>EGY-NIL-111147-GZI1</t>
  </si>
  <si>
    <t>EGY-NIL-111147</t>
  </si>
  <si>
    <t>EGY-NIL-111148-GZI1</t>
  </si>
  <si>
    <t>EGY-NIL-111148</t>
  </si>
  <si>
    <t>EGY-NIL-111149-GZI1</t>
  </si>
  <si>
    <t>EGY-NIL-111149</t>
  </si>
  <si>
    <t>EGY-NIL-111150-GZI1</t>
  </si>
  <si>
    <t>EGY-NIL-111150</t>
  </si>
  <si>
    <t>EGY-NIL-111151-GZI1</t>
  </si>
  <si>
    <t>EGY-NIL-111151</t>
  </si>
  <si>
    <t>EGY-NIL-111152-GZI1</t>
  </si>
  <si>
    <t>EGY-NIL-111152</t>
  </si>
  <si>
    <t>EGY-NIL-111153-GZI1</t>
  </si>
  <si>
    <t>EGY-NIL-111153</t>
  </si>
  <si>
    <t>EGY-NIL-111154-GZI1</t>
  </si>
  <si>
    <t>EGY-NIL-111154</t>
  </si>
  <si>
    <t>EGY-NIL-111155-GZI1</t>
  </si>
  <si>
    <t>EGY-NIL-111155</t>
  </si>
  <si>
    <t>EGY-NIL-111156-GZI1</t>
  </si>
  <si>
    <t>EGY-NIL-111156</t>
  </si>
  <si>
    <t>EGY-NIL-111157-GZI1</t>
  </si>
  <si>
    <t>EGY-NIL-111157</t>
  </si>
  <si>
    <t>EGY-NIL-111158-GZI1</t>
  </si>
  <si>
    <t>EGY-NIL-111158</t>
  </si>
  <si>
    <t>EGY-NIL-111159-GZI1</t>
  </si>
  <si>
    <t>EGY-NIL-111159</t>
  </si>
  <si>
    <t>EGY-NIL-111160-GZI1</t>
  </si>
  <si>
    <t>EGY-NIL-111160</t>
  </si>
  <si>
    <t>EGY-NIL-111161-GZI1</t>
  </si>
  <si>
    <t>EGY-NIL-111161</t>
  </si>
  <si>
    <t>EGY-NIL-111162-GZI1</t>
  </si>
  <si>
    <t>EGY-NIL-111162</t>
  </si>
  <si>
    <t>EGY-NIL-111163-GZI1</t>
  </si>
  <si>
    <t>EGY-NIL-111163</t>
  </si>
  <si>
    <t>EGY-NIL-111164-GZI1</t>
  </si>
  <si>
    <t>EGY-NIL-111164</t>
  </si>
  <si>
    <t>EGY-NIL-111165-GZI1</t>
  </si>
  <si>
    <t>EGY-NIL-111165</t>
  </si>
  <si>
    <t>EGY-NIL-111166-GZI1</t>
  </si>
  <si>
    <t>EGY-NIL-111166</t>
  </si>
  <si>
    <t>EGY-NIL-111167-GZI1</t>
  </si>
  <si>
    <t>EGY-NIL-111167</t>
  </si>
  <si>
    <t>EGY-NIL-111168-GZI1</t>
  </si>
  <si>
    <t>EGY-NIL-111168</t>
  </si>
  <si>
    <t>EGY-NIL-111169-GZI1</t>
  </si>
  <si>
    <t>EGY-NIL-111169</t>
  </si>
  <si>
    <t>EGY-NIL-111170-GZI1</t>
  </si>
  <si>
    <t>EGY-NIL-111170</t>
  </si>
  <si>
    <t>EGY-NIL-111171-GZI1</t>
  </si>
  <si>
    <t>EGY-NIL-111171</t>
  </si>
  <si>
    <t>EGY-NIL-111172-GZI1</t>
  </si>
  <si>
    <t>EGY-NIL-111172</t>
  </si>
  <si>
    <t>EGY-NIL-111173-GZI1</t>
  </si>
  <si>
    <t>EGY-NIL-111173</t>
  </si>
  <si>
    <t>EGY-NIL-111174-GZI1</t>
  </si>
  <si>
    <t>EGY-NIL-111174</t>
  </si>
  <si>
    <t>EGY-NIL-111175-GZI1</t>
  </si>
  <si>
    <t>EGY-NIL-111175</t>
  </si>
  <si>
    <t>EGY-NIL-111176-GZI1</t>
  </si>
  <si>
    <t>EGY-NIL-111176</t>
  </si>
  <si>
    <t>EGY-NIL-111177-GZI1</t>
  </si>
  <si>
    <t>EGY-NIL-111177</t>
  </si>
  <si>
    <t>EGY-NIL-111178-GZI1</t>
  </si>
  <si>
    <t>EGY-NIL-111178</t>
  </si>
  <si>
    <t>EGY-NIL-111179-GZI1</t>
  </si>
  <si>
    <t>EGY-NIL-111179</t>
  </si>
  <si>
    <t>EGY-NIL-111180-GZI1</t>
  </si>
  <si>
    <t>EGY-NIL-111180</t>
  </si>
  <si>
    <t>EGY-NIL-111181-GZI1</t>
  </si>
  <si>
    <t>EGY-NIL-111181</t>
  </si>
  <si>
    <t>EGY-NIL-111182-GZI1</t>
  </si>
  <si>
    <t>EGY-NIL-111182</t>
  </si>
  <si>
    <t>EGY-NIL-111183-GZI1</t>
  </si>
  <si>
    <t>EGY-NIL-111183</t>
  </si>
  <si>
    <t>EGY-NIL-111184-GZI1</t>
  </si>
  <si>
    <t>EGY-NIL-111184</t>
  </si>
  <si>
    <t>EGY-NIL-111185-GZI1</t>
  </si>
  <si>
    <t>EGY-NIL-111185</t>
  </si>
  <si>
    <t>EGY-NIL-111186-GZI1</t>
  </si>
  <si>
    <t>EGY-NIL-111186</t>
  </si>
  <si>
    <t>EGY-NIL-111187-GZI1</t>
  </si>
  <si>
    <t>EGY-NIL-111187</t>
  </si>
  <si>
    <t>EGY-NIL-111188-GZI1</t>
  </si>
  <si>
    <t>EGY-NIL-111188</t>
  </si>
  <si>
    <t>EGY-NIL-111189-GZI1</t>
  </si>
  <si>
    <t>EGY-NIL-111189</t>
  </si>
  <si>
    <t>EGY-NIL-111190-GZI1</t>
  </si>
  <si>
    <t>EGY-NIL-111190</t>
  </si>
  <si>
    <t>EGY-NIL-111191-GZI1</t>
  </si>
  <si>
    <t>EGY-NIL-111191</t>
  </si>
  <si>
    <t>EGY-NIL-111192-GZI1</t>
  </si>
  <si>
    <t>EGY-NIL-111192</t>
  </si>
  <si>
    <t>EGY-NIL-111193-GZI1</t>
  </si>
  <si>
    <t>EGY-NIL-111193</t>
  </si>
  <si>
    <t>EGY-NIL-111194-GZI1</t>
  </si>
  <si>
    <t>EGY-NIL-111194</t>
  </si>
  <si>
    <t>EGY-NIL-111195-GZI1</t>
  </si>
  <si>
    <t>EGY-NIL-111195</t>
  </si>
  <si>
    <t>EGY-NIL-111196-GZI1</t>
  </si>
  <si>
    <t>EGY-NIL-111196</t>
  </si>
  <si>
    <t>EGY-NIL-111197-GZI1</t>
  </si>
  <si>
    <t>EGY-NIL-111197</t>
  </si>
  <si>
    <t>EGY-NIL-111198-GZI1</t>
  </si>
  <si>
    <t>EGY-NIL-111198</t>
  </si>
  <si>
    <t>EGY-NIL-111199-GZI1</t>
  </si>
  <si>
    <t>EGY-NIL-111199</t>
  </si>
  <si>
    <t>EGY-NIL-111200-GZI1</t>
  </si>
  <si>
    <t>EGY-NIL-111200</t>
  </si>
  <si>
    <t>EGY-NIL-111201-GZI1</t>
  </si>
  <si>
    <t>EGY-NIL-111201</t>
  </si>
  <si>
    <t>EGY-NIL-111202-GZI1</t>
  </si>
  <si>
    <t>EGY-NIL-111202</t>
  </si>
  <si>
    <t>EGY-NIL-111203-GZI1</t>
  </si>
  <si>
    <t>EGY-NIL-111203</t>
  </si>
  <si>
    <t>EGY-NIL-111204-GZI1</t>
  </si>
  <si>
    <t>EGY-NIL-111204</t>
  </si>
  <si>
    <t>EGY-NIL-111205-GZI1</t>
  </si>
  <si>
    <t>EGY-NIL-111205</t>
  </si>
  <si>
    <t>EGY-NIL-111206-GZI1</t>
  </si>
  <si>
    <t>EGY-NIL-111206</t>
  </si>
  <si>
    <t>EGY-NIL-111207-GZI1</t>
  </si>
  <si>
    <t>EGY-NIL-111207</t>
  </si>
  <si>
    <t>EGY-NIL-111208-GZI1</t>
  </si>
  <si>
    <t>EGY-NIL-111208</t>
  </si>
  <si>
    <t>EGY-NIL-111209-GZI1</t>
  </si>
  <si>
    <t>EGY-NIL-111209</t>
  </si>
  <si>
    <t>EGY-NIL-111210-GZI1</t>
  </si>
  <si>
    <t>EGY-NIL-111210</t>
  </si>
  <si>
    <t>EGY-NIL-111211-GZI1</t>
  </si>
  <si>
    <t>EGY-NIL-111211</t>
  </si>
  <si>
    <t>EGY-NIL-111212-GZI1</t>
  </si>
  <si>
    <t>EGY-NIL-111212</t>
  </si>
  <si>
    <t>EGY-NIL-111213-GZI1</t>
  </si>
  <si>
    <t>EGY-NIL-111213</t>
  </si>
  <si>
    <t>EGY-NIL-111214-GZI1</t>
  </si>
  <si>
    <t>EGY-NIL-111214</t>
  </si>
  <si>
    <t>EGY-NIL-111215-GZI1</t>
  </si>
  <si>
    <t>EGY-NIL-111215</t>
  </si>
  <si>
    <t>EGY-NIL-111216-GZI1</t>
  </si>
  <si>
    <t>EGY-NIL-111216</t>
  </si>
  <si>
    <t>EGY-NIL-111217-GZI1</t>
  </si>
  <si>
    <t>EGY-NIL-111217</t>
  </si>
  <si>
    <t>EGY-NIL-111218-GZI1</t>
  </si>
  <si>
    <t>EGY-NIL-111218</t>
  </si>
  <si>
    <t>EGY-NIL-111219-GZI1</t>
  </si>
  <si>
    <t>EGY-NIL-111219</t>
  </si>
  <si>
    <t>EGY-NIL-111220-GZI1</t>
  </si>
  <si>
    <t>EGY-NIL-111220</t>
  </si>
  <si>
    <t>EGY-NIL-111221-GZI1</t>
  </si>
  <si>
    <t>EGY-NIL-111221</t>
  </si>
  <si>
    <t>EGY-NIL-111222-GZI1</t>
  </si>
  <si>
    <t>EGY-NIL-111222</t>
  </si>
  <si>
    <t>EGY-NIL-111223-GZI1</t>
  </si>
  <si>
    <t>EGY-NIL-111223</t>
  </si>
  <si>
    <t>EGY-NIL-111224-GZI1</t>
  </si>
  <si>
    <t>EGY-NIL-111224</t>
  </si>
  <si>
    <t>EGY-NIL-111225-GZI1</t>
  </si>
  <si>
    <t>EGY-NIL-111225</t>
  </si>
  <si>
    <t>EGY-NIL-111226-GZI1</t>
  </si>
  <si>
    <t>EGY-NIL-111226</t>
  </si>
  <si>
    <t>EGY-NIL-111227-GZI1</t>
  </si>
  <si>
    <t>EGY-NIL-111227</t>
  </si>
  <si>
    <t>EGY-NIL-111228-GZI1</t>
  </si>
  <si>
    <t>EGY-NIL-111228</t>
  </si>
  <si>
    <t>IRN-EUT-111111</t>
  </si>
  <si>
    <t>IRN-EUT-111112</t>
  </si>
  <si>
    <t>IRN-EUT-111113</t>
  </si>
  <si>
    <t>IRN-EUT-111114</t>
  </si>
  <si>
    <t>IRN-EUT-111115</t>
  </si>
  <si>
    <t>IRN-EUT-111116</t>
  </si>
  <si>
    <t>IRN-EUT-111117</t>
  </si>
  <si>
    <t>IRN-EUT-111118</t>
  </si>
  <si>
    <t>IRN-EUT-111119</t>
  </si>
  <si>
    <t>IRN-EUT-111120</t>
  </si>
  <si>
    <t>IRN-EUT-111121</t>
  </si>
  <si>
    <t>IRN-EUT-111122</t>
  </si>
  <si>
    <t>IRN-EUT-111123</t>
  </si>
  <si>
    <t>IRN-EUT-111124</t>
  </si>
  <si>
    <t>IRN-EUT-111125</t>
  </si>
  <si>
    <t>IRN-EUT-111126</t>
  </si>
  <si>
    <t>IRN-EUT-111127</t>
  </si>
  <si>
    <t>IRN-EUT-111128</t>
  </si>
  <si>
    <t>IRN-EUT-111129</t>
  </si>
  <si>
    <t>IRN-EUT-111130</t>
  </si>
  <si>
    <t>IRN-EUT-111131</t>
  </si>
  <si>
    <t>IRN-EUT-111132</t>
  </si>
  <si>
    <t>IRN-EUT-111133</t>
  </si>
  <si>
    <t>IRN-EUT-111134</t>
  </si>
  <si>
    <t>IRN-EUT-111135</t>
  </si>
  <si>
    <t>IRN-EUT-111136</t>
  </si>
  <si>
    <t>IRN-EUT-111137</t>
  </si>
  <si>
    <t>IRN-EUT-111138</t>
  </si>
  <si>
    <t>IRN-EUT-111139</t>
  </si>
  <si>
    <t>IRN-EUT-111140</t>
  </si>
  <si>
    <t>IRN-EUT-111141</t>
  </si>
  <si>
    <t>IRN-EUT-111142</t>
  </si>
  <si>
    <t>IRN-EUT-111143</t>
  </si>
  <si>
    <t>IRN-EUT-111144</t>
  </si>
  <si>
    <t>IRN-EUT-111145</t>
  </si>
  <si>
    <t>IRN-EUT-111146</t>
  </si>
  <si>
    <t>IRN-EUT-111147</t>
  </si>
  <si>
    <t>IRN-EUT-111148</t>
  </si>
  <si>
    <t>IRN-EUT-111149</t>
  </si>
  <si>
    <t>IRN-EUT-111150</t>
  </si>
  <si>
    <t>IRN-EUT-111151</t>
  </si>
  <si>
    <t>IRN-EUT-111152</t>
  </si>
  <si>
    <t>IRN-EUT-111153</t>
  </si>
  <si>
    <t>IRN-EUT-111154</t>
  </si>
  <si>
    <t>IRN-EUT-111155</t>
  </si>
  <si>
    <t>IRN-EUT-111156</t>
  </si>
  <si>
    <t>IRN-EUT-111157</t>
  </si>
  <si>
    <t>IRN-EUT-111158</t>
  </si>
  <si>
    <t>IRN-EUT-111159</t>
  </si>
  <si>
    <t>IRN-EUT-111160</t>
  </si>
  <si>
    <t>IRN-EUT-111161</t>
  </si>
  <si>
    <t>IRN-EUT-111162</t>
  </si>
  <si>
    <t>IRN-EUT-111163</t>
  </si>
  <si>
    <t>IRN-EUT-111164</t>
  </si>
  <si>
    <t>IRN-EUT-111165</t>
  </si>
  <si>
    <t>IRN-EUT-111166</t>
  </si>
  <si>
    <t>IRN-EUT-111167</t>
  </si>
  <si>
    <t>IRN-EUT-111168</t>
  </si>
  <si>
    <t>IRN-EUT-111169</t>
  </si>
  <si>
    <t>IRN-EUT-111170</t>
  </si>
  <si>
    <t>IRN-EUT-111171</t>
  </si>
  <si>
    <t>IRN-EUT-111172</t>
  </si>
  <si>
    <t>IRN-EUT-111173</t>
  </si>
  <si>
    <t>IRN-EUT-111174</t>
  </si>
  <si>
    <t>IRN-EUT-111175</t>
  </si>
  <si>
    <t>IRN-EUT-111176</t>
  </si>
  <si>
    <t>IRN-EUT-111177</t>
  </si>
  <si>
    <t>IRN-EUT-111178</t>
  </si>
  <si>
    <t>IRN-EUT-111179</t>
  </si>
  <si>
    <t>IRN-EUT-111180</t>
  </si>
  <si>
    <t>IRN-EUT-111181</t>
  </si>
  <si>
    <t>IRN-EUT-111182</t>
  </si>
  <si>
    <t>IRN-EUT-111183</t>
  </si>
  <si>
    <t>IRN-EUT-111184</t>
  </si>
  <si>
    <t>IRN-EUT-111185</t>
  </si>
  <si>
    <t>IRN-EUT-111186</t>
  </si>
  <si>
    <t>IRN-EUT-111187</t>
  </si>
  <si>
    <t>IRN-EUT-111188</t>
  </si>
  <si>
    <t>IRN-EUT-111189</t>
  </si>
  <si>
    <t>IRN-EUT-111190</t>
  </si>
  <si>
    <t>IRN-EUT-111191</t>
  </si>
  <si>
    <t>IRN-EUT-111192</t>
  </si>
  <si>
    <t>IRN-EUT-111193</t>
  </si>
  <si>
    <t>IRN-EUT-111194</t>
  </si>
  <si>
    <t>IRN-EUT-111195</t>
  </si>
  <si>
    <t>IRN-EUT-111196</t>
  </si>
  <si>
    <t>IRN-EUT-111197</t>
  </si>
  <si>
    <t>IRN-EUT-111198</t>
  </si>
  <si>
    <t>IRN-EUT-111199</t>
  </si>
  <si>
    <t>IRN-EUT-111200</t>
  </si>
  <si>
    <t>IRQ-WAB-111111-GRZ1</t>
  </si>
  <si>
    <t>IRQ-WAB-111111</t>
  </si>
  <si>
    <t>IRQ-WAB-111112-GRZ1</t>
  </si>
  <si>
    <t>IRQ-WAB-111112</t>
  </si>
  <si>
    <t>ROU-DON-111111-LUC1</t>
  </si>
  <si>
    <t>ROU-DON-111111</t>
  </si>
  <si>
    <t>ROU-DON-111111-LUC2</t>
  </si>
  <si>
    <t>ROU-DON-111111-LUC3</t>
  </si>
  <si>
    <t>ROU-DON-111111-LUC4</t>
  </si>
  <si>
    <t>sea</t>
  </si>
  <si>
    <t>NLD-RHN-111112-VDP1</t>
  </si>
  <si>
    <t>NLD-RHN-111112</t>
  </si>
  <si>
    <t>NLD-RHN-111112-VDP2</t>
  </si>
  <si>
    <t>NLD-RHN-111112-VDP3</t>
  </si>
  <si>
    <t>NLD-RHN-111112-VDP4</t>
  </si>
  <si>
    <t>NLD-RHN-111112-VDP5</t>
  </si>
  <si>
    <t>NLD-RHN-111112-VDP6</t>
  </si>
  <si>
    <t>NLD-RHN-111112-VDP7</t>
  </si>
  <si>
    <t>NLD-RHN-111112-VDP8</t>
  </si>
  <si>
    <t>NLD-RHN-111112-VDP9</t>
  </si>
  <si>
    <t>NLD-RHN-111112-VDP10</t>
  </si>
  <si>
    <t>NLD-RHN-111112-VDP11</t>
  </si>
  <si>
    <t>NLD-RHN-111112-VDP12</t>
  </si>
  <si>
    <t>NLD-RHN-111112-VDP13</t>
  </si>
  <si>
    <t>NLD-RHN-111112-VDP14</t>
  </si>
  <si>
    <t>NLD-RHN-111112-VDP15</t>
  </si>
  <si>
    <t>NLD-RHN-111112-VDP16</t>
  </si>
  <si>
    <t>NLD-RHN-111112-VDP17</t>
  </si>
  <si>
    <t>NLD-RHN-111112-VDP18</t>
  </si>
  <si>
    <t>NLD-RHN-111112-VDP19</t>
  </si>
  <si>
    <t>NLD-RHN-111112-VDP20</t>
  </si>
  <si>
    <t>NLD-RHN-111112-VDP21</t>
  </si>
  <si>
    <t>NLD-RHN-111112-VDP22</t>
  </si>
  <si>
    <t>NLD-RHN-111112-VDP23</t>
  </si>
  <si>
    <t>NLD-RHN-111112-VDP24</t>
  </si>
  <si>
    <t>NLD-RHN-111112-VDP25</t>
  </si>
  <si>
    <t>NLD-RHN-111112-VDP26</t>
  </si>
  <si>
    <t>NLD-RHN-111112-VDP27</t>
  </si>
  <si>
    <t>NLD-RHN-111112-VDP28</t>
  </si>
  <si>
    <t>NLD-RHN-111112-VDP29</t>
  </si>
  <si>
    <t>NLD-RHN-111112-VDP30</t>
  </si>
  <si>
    <t>NLD-RHN-111112-VDP31</t>
  </si>
  <si>
    <t>NLD-RHN-111112-VDP32</t>
  </si>
  <si>
    <t>NLD-RHN-111112-VDP33</t>
  </si>
  <si>
    <t>NLD-RHN-111112-VDP34</t>
  </si>
  <si>
    <t>NLD-RHN-111112-VDP35</t>
  </si>
  <si>
    <t>NLD-RHN-111112-VDP36</t>
  </si>
  <si>
    <t>NLD-RHN-111112-VDP37</t>
  </si>
  <si>
    <t>NLD-RHN-111112-VDP38</t>
  </si>
  <si>
    <t>NLD-RHN-111112-VDP39</t>
  </si>
  <si>
    <t>NLD-RHN-111112-VDP40</t>
  </si>
  <si>
    <t>NLD-RHN-111112-VDP41</t>
  </si>
  <si>
    <t>NLD-RHN-111112-VDP42</t>
  </si>
  <si>
    <t>NLD-RHN-111112-VDP43</t>
  </si>
  <si>
    <t>NLD-RHN-111112-VDP44</t>
  </si>
  <si>
    <t>NLD-RHN-111112-VDP45</t>
  </si>
  <si>
    <t>NLD-RHN-111112-VDP46</t>
  </si>
  <si>
    <t>NLD-RHN-111112-VDP47</t>
  </si>
  <si>
    <t>NLD-RHN-111112-VDP48</t>
  </si>
  <si>
    <t>NLD-RHN-111112-VDP49</t>
  </si>
  <si>
    <t>NLD-RHN-111112-VDP50</t>
  </si>
  <si>
    <t>NLD-RHN-111112-VDP51</t>
  </si>
  <si>
    <t>NLD-RHN-111112-VDP52</t>
  </si>
  <si>
    <t>NLD-RHN-111112-VDP53</t>
  </si>
  <si>
    <t>NLD-RHN-111112-VDP54</t>
  </si>
  <si>
    <t>NLD-RHN-111112-VDP55</t>
  </si>
  <si>
    <t>NLD-RHN-111112-VDP56</t>
  </si>
  <si>
    <t>NLD-RHN-111112-VDP57</t>
  </si>
  <si>
    <t>NLD-RHN-111112-VDP58</t>
  </si>
  <si>
    <t>NLD-RHN-111112-VDP59</t>
  </si>
  <si>
    <t>NLD-RHN-111112-VDP60</t>
  </si>
  <si>
    <t>NLD-RHN-111112-VDP61</t>
  </si>
  <si>
    <t>NLD-RHN-111112-VDP62</t>
  </si>
  <si>
    <t>NLD-RHN-111112-VDP63</t>
  </si>
  <si>
    <t>NLD-RHN-111112-VDP64</t>
  </si>
  <si>
    <t>NLD-RHN-111112-VDP65</t>
  </si>
  <si>
    <t>NLD-RHN-111112-VDP66</t>
  </si>
  <si>
    <t>NLD-RHN-111112-VDP67</t>
  </si>
  <si>
    <t>NLD-RHN-111112-VDP68</t>
  </si>
  <si>
    <t>NLD-RHN-111112-VDP69</t>
  </si>
  <si>
    <t>NLD-RHN-111112-VDP70</t>
  </si>
  <si>
    <t>NLD-RHN-111112-VDP71</t>
  </si>
  <si>
    <t>NLD-RHN-111112-VDP72</t>
  </si>
  <si>
    <t>NLD-RHN-111112-VDP73</t>
  </si>
  <si>
    <t>NLD-RHN-111112-VDP74</t>
  </si>
  <si>
    <t>NLD-RHN-111112-VDP75</t>
  </si>
  <si>
    <t>NLD-RHN-111112-VDP76</t>
  </si>
  <si>
    <t>NLD-RHN-111112-VDP77</t>
  </si>
  <si>
    <t>NLD-RHN-111112-VDP78</t>
  </si>
  <si>
    <t>NLD-RHN-111112-VDP79</t>
  </si>
  <si>
    <t>NLD-RHN-111112-VDP80</t>
  </si>
  <si>
    <t>NLD-RHN-111112-VDP81</t>
  </si>
  <si>
    <t>NLD-RHN-111112-VDP82</t>
  </si>
  <si>
    <t>NLD-RHN-111112-VDP83</t>
  </si>
  <si>
    <t>NLD-RHN-111112-VDP84</t>
  </si>
  <si>
    <t>NLD-RHN-111112-VDP85</t>
  </si>
  <si>
    <t>NLD-RHN-111112-VDP86</t>
  </si>
  <si>
    <t>NLD-RHN-111112-VDP87</t>
  </si>
  <si>
    <t>NLD-RHN-111112-VDP88</t>
  </si>
  <si>
    <t>NLD-RHN-111112-VDP89</t>
  </si>
  <si>
    <t>NLD-RHN-111112-VDP90</t>
  </si>
  <si>
    <t>NLD-RHN-111112-VDP91</t>
  </si>
  <si>
    <t>NLD-RHN-111112-VDP92</t>
  </si>
  <si>
    <t>NLD-RHN-111112-VDP93</t>
  </si>
  <si>
    <t>NLD-RHN-111112-VDP94</t>
  </si>
  <si>
    <t>NLD-RHN-111112-VDP95</t>
  </si>
  <si>
    <t>NLD-RHN-111112-VDP96</t>
  </si>
  <si>
    <t>NLD-RHN-111112-VDP97</t>
  </si>
  <si>
    <t>NLD-RHN-111112-VDP98</t>
  </si>
  <si>
    <t>NLD-RHN-111112-VDP99</t>
  </si>
  <si>
    <t>NLD-RHN-111112-VDP100</t>
  </si>
  <si>
    <t>NLD-RHN-111112-VDP101</t>
  </si>
  <si>
    <t>NLD-RHN-111112-VDP102</t>
  </si>
  <si>
    <t>NLD-RHN-111112-VDP103</t>
  </si>
  <si>
    <t>NLD-RHN-111112-VDP104</t>
  </si>
  <si>
    <t>NLD-RHN-111112-VDP105</t>
  </si>
  <si>
    <t>NLD-RHN-111112-VDP106</t>
  </si>
  <si>
    <t>NLD-RHN-111112-VDP107</t>
  </si>
  <si>
    <t>NLD-RHN-111112-VDP108</t>
  </si>
  <si>
    <t>NLD-RHN-111112-VDP109</t>
  </si>
  <si>
    <t>NLD-RHN-111112-VDP110</t>
  </si>
  <si>
    <t>NLD-RHN-111112-VDP111</t>
  </si>
  <si>
    <t>NLD-RHN-111112-VDP112</t>
  </si>
  <si>
    <t>NLD-RHN-111112-VDP113</t>
  </si>
  <si>
    <t>NLD-RHN-111112-VDP114</t>
  </si>
  <si>
    <t>NLD-RHN-111112-VDP115</t>
  </si>
  <si>
    <t>NLD-RHN-111112-VDP116</t>
  </si>
  <si>
    <t>NLD-RHN-111112-VDP117</t>
  </si>
  <si>
    <t>NLD-RHN-111112-VDP118</t>
  </si>
  <si>
    <t>NLD-RHN-111112-VDP119</t>
  </si>
  <si>
    <t>NLD-RHN-111112-VDP120</t>
  </si>
  <si>
    <t>NLD-RHN-111112-VDP121</t>
  </si>
  <si>
    <t>NLD-RHN-111112-VDP122</t>
  </si>
  <si>
    <t>NLD-RHN-111112-VDP123</t>
  </si>
  <si>
    <t>NLD-RHN-111112-VDP124</t>
  </si>
  <si>
    <t>NLD-RHN-111112-VDP125</t>
  </si>
  <si>
    <t>NLD-RHN-111112-VDP126</t>
  </si>
  <si>
    <t>NLD-RHN-111112-VDP127</t>
  </si>
  <si>
    <t>NLD-RHN-111112-VDP128</t>
  </si>
  <si>
    <t>NLD-RHN-111112-VDP129</t>
  </si>
  <si>
    <t>NLD-RHN-111112-VDP130</t>
  </si>
  <si>
    <t>NLD-RHN-111112-VDP131</t>
  </si>
  <si>
    <t>NLD-RHN-111112-VDP132</t>
  </si>
  <si>
    <t>NLD-RHN-111112-VDP133</t>
  </si>
  <si>
    <t>NLD-RHN-111112-VDP134</t>
  </si>
  <si>
    <t>NLD-RHN-111112-VDP135</t>
  </si>
  <si>
    <t>NLD-RHN-111112-VDP136</t>
  </si>
  <si>
    <t>NLD-RHN-111112-VDP137</t>
  </si>
  <si>
    <t>NLD-RHN-111112-VDP138</t>
  </si>
  <si>
    <t>NLD-RHN-111112-VDP139</t>
  </si>
  <si>
    <t>NLD-RHN-111112-VDP140</t>
  </si>
  <si>
    <t>NLD-RHN-111112-VDP141</t>
  </si>
  <si>
    <t>NLD-RHN-111112-VDP142</t>
  </si>
  <si>
    <t>NLD-RHN-111112-VDP143</t>
  </si>
  <si>
    <t>NLD-RHN-111112-VDP144</t>
  </si>
  <si>
    <t>NLD-RHN-111112-VDP145</t>
  </si>
  <si>
    <t>NLD-RHN-111112-VDP146</t>
  </si>
  <si>
    <t>NLD-RHN-111112-VDP147</t>
  </si>
  <si>
    <t>NLD-RHN-111112-VDP148</t>
  </si>
  <si>
    <t>NLD-RHN-111112-VDP149</t>
  </si>
  <si>
    <t>NLD-RHN-111112-VDP150</t>
  </si>
  <si>
    <t>NLD-RHN-111112-VDP151</t>
  </si>
  <si>
    <t>NLD-RHN-111112-VDP152</t>
  </si>
  <si>
    <t>NLD-RHN-111112-VDP153</t>
  </si>
  <si>
    <t>NLD-RHN-111112-VWM1</t>
  </si>
  <si>
    <t>BEL-SLD-111111-ZVE1</t>
  </si>
  <si>
    <t>BEL-SLD-111111</t>
  </si>
  <si>
    <t>BEL-SLD-111111-ZVE2</t>
  </si>
  <si>
    <t>BEL-SLD-111111-ZVE3</t>
  </si>
  <si>
    <t>BEL-SLD-111111-ZVE4</t>
  </si>
  <si>
    <t>BEL-SLD-111111-ZVE5</t>
  </si>
  <si>
    <t>BEL-SLD-111111-ZVE6</t>
  </si>
  <si>
    <t>BEL-SLD-111111-ZVE7</t>
  </si>
  <si>
    <t>BEL-SLD-111111-ZVE8</t>
  </si>
  <si>
    <t>ICP-AES</t>
  </si>
  <si>
    <t>FRA-SEN-111112-ROY1</t>
  </si>
  <si>
    <t>FRA-SEN-111112</t>
  </si>
  <si>
    <t>FRA-SEN-111112-ROY2</t>
  </si>
  <si>
    <t>FRA-SEN-111112-ROY3</t>
  </si>
  <si>
    <t>ITA-POO-111111-PET1</t>
  </si>
  <si>
    <t>ITA-POO-111111</t>
  </si>
  <si>
    <t>ICP-ES/AAS</t>
  </si>
  <si>
    <t>FRA-LOR-111114-NEG1</t>
  </si>
  <si>
    <t>FRA-LOR-111114</t>
  </si>
  <si>
    <t>FRA-LOR-111114-NEG2</t>
  </si>
  <si>
    <t>FRA-LOR-111114-NEG3</t>
  </si>
  <si>
    <t>FRA-LOR-111114-NEG4</t>
  </si>
  <si>
    <t>FRA-LOR-111114-NEG5</t>
  </si>
  <si>
    <t>FRA-LOR-111114-NEG6</t>
  </si>
  <si>
    <t>FRA-LOR-111114-NEG7</t>
  </si>
  <si>
    <t>FRA-LOR-111114-NEG8</t>
  </si>
  <si>
    <t>FRA-LOR-111114-NEG9</t>
  </si>
  <si>
    <t>FRA-LOR-111114-NEG10</t>
  </si>
  <si>
    <t>FRA-LOR-111114-NEG11</t>
  </si>
  <si>
    <t>FRA-LOR-111114-NEG12</t>
  </si>
  <si>
    <t>FRA-LOR-111114-NEG13</t>
  </si>
  <si>
    <t>FRA-LOR-111114-NEG14</t>
  </si>
  <si>
    <t>FRA-LOR-111114-NEG15</t>
  </si>
  <si>
    <t>FRA-LOR-111114-NEG16</t>
  </si>
  <si>
    <t>FRA-LOR-111114-NEG17</t>
  </si>
  <si>
    <t>FRA-LOR-111114-NEG18</t>
  </si>
  <si>
    <t>FRA-LOR-111114-NEG19</t>
  </si>
  <si>
    <t>FRA-LOR-111114-NEG20</t>
  </si>
  <si>
    <t>FRA-LOR-111114-NEG21</t>
  </si>
  <si>
    <t>FRA-LOR-111114-NEG22</t>
  </si>
  <si>
    <t>FRA-LOR-111114-NEG23</t>
  </si>
  <si>
    <t>FRA-LOR-111114-NEG24</t>
  </si>
  <si>
    <t>FRA-LOR-111114-NEG25</t>
  </si>
  <si>
    <t>FRA-LOR-111114-NEG26</t>
  </si>
  <si>
    <t>FRA-LOR-111114-NEG27</t>
  </si>
  <si>
    <t>FRA-LOR-111114-NEG28</t>
  </si>
  <si>
    <t>FRA-LOR-111114-NEG29</t>
  </si>
  <si>
    <t>FRA-LOR-111114-NEG30</t>
  </si>
  <si>
    <t>FRA-LOR-111114-NEG31</t>
  </si>
  <si>
    <t>FRA-LOR-111114-NEG32</t>
  </si>
  <si>
    <t>FRA-LOR-111114-NEG33</t>
  </si>
  <si>
    <t>FRA-LOR-111114-NEG34</t>
  </si>
  <si>
    <t>FRA-LOR-111114-NEG35</t>
  </si>
  <si>
    <t>FRA-LOR-111114-NEG36</t>
  </si>
  <si>
    <t>FRA-LOR-111114-NEG37</t>
  </si>
  <si>
    <t>FRA-LOR-111114-NEG38</t>
  </si>
  <si>
    <t>FRA-LOR-111114-NEG39</t>
  </si>
  <si>
    <t>FRA-LOR-111114-NEG40</t>
  </si>
  <si>
    <t>FRA-LOR-111114-NEG41</t>
  </si>
  <si>
    <t>FRA-LOR-111114-NEG42</t>
  </si>
  <si>
    <t>FRA-LOR-111114-NEG43</t>
  </si>
  <si>
    <t>FRA-LOR-111114-NEG44</t>
  </si>
  <si>
    <t>FRA-LOR-111114-NEG45</t>
  </si>
  <si>
    <t>FRA-LOR-111114-NEG46</t>
  </si>
  <si>
    <t>FRA-LOR-111114-NEG47</t>
  </si>
  <si>
    <t>FRA-LOR-111114-NEG48</t>
  </si>
  <si>
    <t>FRA-LOR-111114-NEG49</t>
  </si>
  <si>
    <t>FRA-LOR-111114-NEG50</t>
  </si>
  <si>
    <t>FRA-LOR-111114-NEG51</t>
  </si>
  <si>
    <t>FRA-LOR-111114-NEG52</t>
  </si>
  <si>
    <t>FRA-LOR-111114-NEG53</t>
  </si>
  <si>
    <t>FRA-LOR-111114-NEG54</t>
  </si>
  <si>
    <t>FRA-LOR-111114-NEG55</t>
  </si>
  <si>
    <t>FRA-LOR-111114-NEG56</t>
  </si>
  <si>
    <t>FRA-LOR-111114-NEG57</t>
  </si>
  <si>
    <t>FRA-LOR-111114-NEG58</t>
  </si>
  <si>
    <t>FRA-LOR-111114-NEG59</t>
  </si>
  <si>
    <t>FRA-LOR-111114-NEG60</t>
  </si>
  <si>
    <t>FRA-LOR-111114-NEG61</t>
  </si>
  <si>
    <t>FRA-LOR-111114-NEG62</t>
  </si>
  <si>
    <t>FRA-LOR-111114-NEG63</t>
  </si>
  <si>
    <t>FRA-LOR-111114-NEG64</t>
  </si>
  <si>
    <t>FRA-LOR-111114-NEG65</t>
  </si>
  <si>
    <t>FRA-RHO-111111</t>
  </si>
  <si>
    <t>FRA-RHO-111111-OLL2</t>
  </si>
  <si>
    <t>FRA-RHO-111111-OLL3</t>
  </si>
  <si>
    <t>FRA-RHO-111111-OLL5</t>
  </si>
  <si>
    <t>FRA-RHO-111111-OLL6</t>
  </si>
  <si>
    <t>FRA-RHO-111111-OLL7</t>
  </si>
  <si>
    <t>FRA-RHO-111111-OLL9</t>
  </si>
  <si>
    <t>FRA-RHO-111111-OLL10</t>
  </si>
  <si>
    <t>FRA-RHO-111111-OLL11</t>
  </si>
  <si>
    <t>FRA-RHO-111111-OLL12</t>
  </si>
  <si>
    <t>FRA-RHO-111111-OLL13</t>
  </si>
  <si>
    <t>FRA-RHO-111111-OLL14</t>
  </si>
  <si>
    <t>FRA-RHO-111111-OLL15</t>
  </si>
  <si>
    <t>FRA-RHO-111111-OLL16</t>
  </si>
  <si>
    <t>FRA-RHO-111111-OLL17</t>
  </si>
  <si>
    <t>FRA-RHO-111111-OLL18</t>
  </si>
  <si>
    <t>FRA-RHO-111111-OLL19</t>
  </si>
  <si>
    <t>FRA-RHO-111111-OLL20</t>
  </si>
  <si>
    <t>FRA-RHO-111111-OLL21</t>
  </si>
  <si>
    <t>FRA-RHO-111111-OLL22</t>
  </si>
  <si>
    <t>FRA-RHO-111111-OLL23</t>
  </si>
  <si>
    <t>FRA-RHO-111111-OLL24</t>
  </si>
  <si>
    <t>FRA-RHO-111111-OLL25</t>
  </si>
  <si>
    <t>FRA-RHO-111111-OLL26</t>
  </si>
  <si>
    <t>FRA-RHO-111111-OLL27</t>
  </si>
  <si>
    <t>FRA-RHO-111111-OLL29</t>
  </si>
  <si>
    <t>FRA-RHO-111111-OLL34</t>
  </si>
  <si>
    <t>FRA-RHO-111111-OLL35</t>
  </si>
  <si>
    <t>FRA-RHO-111111-OLL36</t>
  </si>
  <si>
    <t>FRA-RHO-111111-OLL37</t>
  </si>
  <si>
    <t>FRA-RHO-111111-OLL38</t>
  </si>
  <si>
    <t>FRA-RHO-111111-OLL39</t>
  </si>
  <si>
    <t>FRA-RHO-111111-OLL40</t>
  </si>
  <si>
    <t>FRA-RHO-111111-OLL41</t>
  </si>
  <si>
    <t>FRA-RHO-111111-OLL43</t>
  </si>
  <si>
    <t>FRA-RHO-111111-OLL44</t>
  </si>
  <si>
    <t>FRA-RHO-111111-OLL45</t>
  </si>
  <si>
    <t>FRA-RHO-111111-OLL46</t>
  </si>
  <si>
    <t>FRA-RHO-111111-OLL47</t>
  </si>
  <si>
    <t>FRA-RHO-111111-OLL48</t>
  </si>
  <si>
    <t>FRA-RHO-111111-OLL49</t>
  </si>
  <si>
    <t>FRA-RHO-111111-OLL50</t>
  </si>
  <si>
    <t>FRA-RHO-111111-OLL51</t>
  </si>
  <si>
    <t>FRA-RHO-111111-OLL52</t>
  </si>
  <si>
    <t>FRA-RHO-111111-OLL53</t>
  </si>
  <si>
    <t>FRA-RHO-111111-OLL54</t>
  </si>
  <si>
    <t>FRA-RHO-111111-OLL56</t>
  </si>
  <si>
    <t>FRA-RHO-111111-OLL57</t>
  </si>
  <si>
    <t>FRA-RHO-111111-OLL58</t>
  </si>
  <si>
    <t>FRA-RHO-111111-OLL59</t>
  </si>
  <si>
    <t>FRA-RHO-111111-OLL60</t>
  </si>
  <si>
    <t>FRA-RHO-111111-OLL61</t>
  </si>
  <si>
    <t>FRA-RHO-111111-OLL62</t>
  </si>
  <si>
    <t>FRA-RHO-111111-OLL63</t>
  </si>
  <si>
    <t>PRT-TAG-111111-VAL1</t>
  </si>
  <si>
    <t>PRT-TAG-111111</t>
  </si>
  <si>
    <t>PRT-TAG-111111-VAL2</t>
  </si>
  <si>
    <t>PRT-TAG-111111-VAL3</t>
  </si>
  <si>
    <t>PRT-TAG-111112-VAL1</t>
  </si>
  <si>
    <t>PRT-TAG-111112</t>
  </si>
  <si>
    <t>ESP-GAQ-111121-ENG11</t>
  </si>
  <si>
    <t>ESP-GAQ-111121</t>
  </si>
  <si>
    <t>PRT-AVE-111111</t>
  </si>
  <si>
    <t>PRT-AVE-111112</t>
  </si>
  <si>
    <t>PRT-AVE-111113</t>
  </si>
  <si>
    <t>PRT-AVE-111114</t>
  </si>
  <si>
    <t>PRT-AVE-111115</t>
  </si>
  <si>
    <t>PRT-AVE-111116</t>
  </si>
  <si>
    <t>ESP-BID-111111-RUI1</t>
  </si>
  <si>
    <t>ESP-BID-111111</t>
  </si>
  <si>
    <t>ESP-OIA-111111-RUI1</t>
  </si>
  <si>
    <t>ESP-OIA-111111</t>
  </si>
  <si>
    <t>ESP-LEA-111111-RUI1</t>
  </si>
  <si>
    <t>ESP-LEA-111111</t>
  </si>
  <si>
    <t>sa</t>
  </si>
  <si>
    <t>AAS/FIA</t>
  </si>
  <si>
    <t>ITA-POO-111112-DAV1</t>
  </si>
  <si>
    <t>ITA-POO-111112</t>
  </si>
  <si>
    <t>ITA-POO-111113-DAV1</t>
  </si>
  <si>
    <t>ITA-POO-111113</t>
  </si>
  <si>
    <t>ITA-POO-111114-DAV1</t>
  </si>
  <si>
    <t>ITA-POO-111114</t>
  </si>
  <si>
    <t>ITA-POO-111115-DAV1</t>
  </si>
  <si>
    <t>ITA-POO-111115</t>
  </si>
  <si>
    <t>ITA-POO-111116-DAV1</t>
  </si>
  <si>
    <t>ITA-POO-111116</t>
  </si>
  <si>
    <t>ITA-POO-111117-DAV1</t>
  </si>
  <si>
    <t>ITA-POO-111117</t>
  </si>
  <si>
    <t>ITA-POO-111118-DAV1</t>
  </si>
  <si>
    <t>ITA-POO-111118</t>
  </si>
  <si>
    <t>ITA-POO-111119-DAV1</t>
  </si>
  <si>
    <t>ITA-POO-111119</t>
  </si>
  <si>
    <t>ITA-POO-111120-DAV1</t>
  </si>
  <si>
    <t>ITA-POO-111120</t>
  </si>
  <si>
    <t>ITA-POO-111111-DAV1</t>
  </si>
  <si>
    <t>ITA-POO-111112-DAV2</t>
  </si>
  <si>
    <t>ITA-POO-111113-DAV2</t>
  </si>
  <si>
    <t>ITA-POO-111114-DAV2</t>
  </si>
  <si>
    <t>ITA-POO-111115-DAV2</t>
  </si>
  <si>
    <t>ITA-POO-111116-DAV2</t>
  </si>
  <si>
    <t>ITA-POO-111117-DAV2</t>
  </si>
  <si>
    <t>ITA-POO-111118-DAV2</t>
  </si>
  <si>
    <t>ITA-POO-111119-DAV2</t>
  </si>
  <si>
    <t>ITA-POO-111120-DAV2</t>
  </si>
  <si>
    <t>ITA-POO-111111-DAV2</t>
  </si>
  <si>
    <t>ICP-MS/ICP-OES</t>
  </si>
  <si>
    <t>ROU-DON-111111-MIH1</t>
  </si>
  <si>
    <t>ROU-DON-111112-MIH1</t>
  </si>
  <si>
    <t>ROU-DON-111112</t>
  </si>
  <si>
    <t>ROU-DON-111113-MIH1</t>
  </si>
  <si>
    <t>ROU-DON-111113</t>
  </si>
  <si>
    <t>ROU-DON-111114-MIH1</t>
  </si>
  <si>
    <t>ROU-DON-111114</t>
  </si>
  <si>
    <t>ROU-DON-111115-MIH1</t>
  </si>
  <si>
    <t>ROU-DON-111115</t>
  </si>
  <si>
    <t>ROU-DON-111116-MIH1</t>
  </si>
  <si>
    <t>ROU-DON-111116</t>
  </si>
  <si>
    <t>ROU-DON-111117-MIH1</t>
  </si>
  <si>
    <t>ROU-DON-111117</t>
  </si>
  <si>
    <t>ROU-DON-111118-MIH1</t>
  </si>
  <si>
    <t>ROU-DON-111118</t>
  </si>
  <si>
    <t>ROU-DON-111119-MIH1</t>
  </si>
  <si>
    <t>ROU-DON-111119</t>
  </si>
  <si>
    <t>ROU-DON-111120-MIH1</t>
  </si>
  <si>
    <t>ROU-DON-111120</t>
  </si>
  <si>
    <t>CRO-KRK-111111-PRJ1</t>
  </si>
  <si>
    <t>CRO-KRK-111111</t>
  </si>
  <si>
    <t>CRO-KRK-111112-PRJ1</t>
  </si>
  <si>
    <t>CRO-KRK-111112</t>
  </si>
  <si>
    <t>CRO-KRK-111113-PRJ1</t>
  </si>
  <si>
    <t>CRO-KRK-111113</t>
  </si>
  <si>
    <t>CRO-KRK-111114-PRJ1</t>
  </si>
  <si>
    <t>CRO-KRK-111114</t>
  </si>
  <si>
    <t>CRO-KRK-111115-PRJ1</t>
  </si>
  <si>
    <t>CRO-KRK-111115</t>
  </si>
  <si>
    <t>CRO-KRK-111116-PRJ1</t>
  </si>
  <si>
    <t>CRO-KRK-111116</t>
  </si>
  <si>
    <t>OES</t>
  </si>
  <si>
    <t>GER-ELB-111136-NVR1</t>
  </si>
  <si>
    <t>GER-ELB-111136</t>
  </si>
  <si>
    <t>GER-ELB-111137-NVR1</t>
  </si>
  <si>
    <t>GER-ELB-111137</t>
  </si>
  <si>
    <t>GER-ELB-111136-NVR2</t>
  </si>
  <si>
    <t>GER-ELB-111136-NVR3</t>
  </si>
  <si>
    <t>GER-ELB-111138-NVR1</t>
  </si>
  <si>
    <t>GER-ELB-111138</t>
  </si>
  <si>
    <t>GER-ELB-111138-NVR2</t>
  </si>
  <si>
    <t>GER-ELB-111139-NVR1</t>
  </si>
  <si>
    <t>GER-ELB-111139</t>
  </si>
  <si>
    <t>GER-ELB-111140-NVR1</t>
  </si>
  <si>
    <t>GER-ELB-111140</t>
  </si>
  <si>
    <t>GER-ELB-111140-NVR2</t>
  </si>
  <si>
    <t>GER-ELB-111140-NVR3</t>
  </si>
  <si>
    <t>GER-ELB-111139-NVR2</t>
  </si>
  <si>
    <t>GER-ELB-111140-NVR4</t>
  </si>
  <si>
    <t>GER-ELB-111140-NVR5</t>
  </si>
  <si>
    <t>GER-ELB-111140-NVR6</t>
  </si>
  <si>
    <t>GER-ELB-111140-NVR7</t>
  </si>
  <si>
    <t>GER-ELB-111140-NVR8</t>
  </si>
  <si>
    <t>ICP-OES</t>
  </si>
  <si>
    <t>TUR-BYM-111111-PLV1</t>
  </si>
  <si>
    <t>TUR-BYM-111111</t>
  </si>
  <si>
    <t>GBR-HMB-111111-RES1</t>
  </si>
  <si>
    <t>GBR-HMB-111111</t>
  </si>
  <si>
    <t>GBR-HMB-111112-RES1</t>
  </si>
  <si>
    <t>GBR-HMB-111112</t>
  </si>
  <si>
    <t>GBR-HMB-111113-RES1</t>
  </si>
  <si>
    <t>GBR-HMB-111113</t>
  </si>
  <si>
    <t>GBR-HMB-111114-RES1</t>
  </si>
  <si>
    <t>GBR-HMB-111114</t>
  </si>
  <si>
    <t>GBR-HMB-111115-RES1</t>
  </si>
  <si>
    <t>GBR-HMB-111115</t>
  </si>
  <si>
    <t>GBR-HMB-111116-RES1</t>
  </si>
  <si>
    <t>GBR-HMB-111116</t>
  </si>
  <si>
    <t>GBR-HMB-111117-RES1</t>
  </si>
  <si>
    <t>GBR-HMB-111117</t>
  </si>
  <si>
    <t>GBR-HMB-111118-RES1</t>
  </si>
  <si>
    <t>GBR-HMB-111118</t>
  </si>
  <si>
    <t>GBR-HMB-111119-RES1</t>
  </si>
  <si>
    <t>GBR-HMB-111119</t>
  </si>
  <si>
    <t>GBR-HMB-111120-RES1</t>
  </si>
  <si>
    <t>GBR-HMB-111120</t>
  </si>
  <si>
    <t>GBR-HMB-111121-RES1</t>
  </si>
  <si>
    <t>GBR-HMB-111121</t>
  </si>
  <si>
    <t>GBR-HMB-111122-RES1</t>
  </si>
  <si>
    <t>GBR-HMB-111122</t>
  </si>
  <si>
    <t>GBR-HMB-111123-RES1</t>
  </si>
  <si>
    <t>GBR-HMB-111123</t>
  </si>
  <si>
    <t>GBR-HMB-111124-RES1</t>
  </si>
  <si>
    <t>GBR-HMB-111124</t>
  </si>
  <si>
    <t>GBR-HMB-111125-RES1</t>
  </si>
  <si>
    <t>GBR-HMB-111125</t>
  </si>
  <si>
    <t>GBR-HMB-111126-RES1</t>
  </si>
  <si>
    <t>GBR-HMB-111126</t>
  </si>
  <si>
    <t>GBR-HMB-111127-RES1</t>
  </si>
  <si>
    <t>GBR-HMB-111127</t>
  </si>
  <si>
    <t>GBR-HMB-111128-RES1</t>
  </si>
  <si>
    <t>GBR-HMB-111128</t>
  </si>
  <si>
    <t>GBR-HMB-111129-RES1</t>
  </si>
  <si>
    <t>GBR-HMB-111129</t>
  </si>
  <si>
    <t>CHN-AMR-111111-SOZ1</t>
  </si>
  <si>
    <t>CHN-AMR-111111</t>
  </si>
  <si>
    <t>CHN-AMR-111112-SOZ1</t>
  </si>
  <si>
    <t>CHN-AMR-111112</t>
  </si>
  <si>
    <t>CHN-AMR-111113-SOZ1</t>
  </si>
  <si>
    <t>CHN-AMR-111113</t>
  </si>
  <si>
    <t>CHN-AMR-111114-SOZ1</t>
  </si>
  <si>
    <t>CHN-AMR-111114</t>
  </si>
  <si>
    <t>CHN-AMR-111115-SOZ1</t>
  </si>
  <si>
    <t>CHN-AMR-111115</t>
  </si>
  <si>
    <t>CHN-AMR-111116-SOZ1</t>
  </si>
  <si>
    <t>CHN-AMR-111116</t>
  </si>
  <si>
    <t>CHN-AMR-111117-SOZ1</t>
  </si>
  <si>
    <t>CHN-AMR-111117</t>
  </si>
  <si>
    <t>CHN-AMR-111118-SOZ1</t>
  </si>
  <si>
    <t>CHN-AMR-111118</t>
  </si>
  <si>
    <t>CHN-AMR-111119-SOZ1</t>
  </si>
  <si>
    <t>CHN-AMR-111119</t>
  </si>
  <si>
    <t>CHN-AMR-111120-SOZ1</t>
  </si>
  <si>
    <t>CHN-AMR-111120</t>
  </si>
  <si>
    <t>CHN-AMR-111121-SOZ1</t>
  </si>
  <si>
    <t>CHN-AMR-111121</t>
  </si>
  <si>
    <t>CHN-AMR-111122-SOZ1</t>
  </si>
  <si>
    <t>CHN-AMR-111122</t>
  </si>
  <si>
    <t>CHN-AMR-111123-SRZ1</t>
  </si>
  <si>
    <t>CHN-AMR-111123</t>
  </si>
  <si>
    <t>CHN-AMR-111124-SRZ1</t>
  </si>
  <si>
    <t>CHN-AMR-111124</t>
  </si>
  <si>
    <t>CHN-AMR-111125-SRZ1</t>
  </si>
  <si>
    <t>CHN-AMR-111125</t>
  </si>
  <si>
    <t>CHN-AMR-111126-SRZ1</t>
  </si>
  <si>
    <t>CHN-AMR-111126</t>
  </si>
  <si>
    <t>CHN-AMR-111127-SRZ1</t>
  </si>
  <si>
    <t>CHN-AMR-111127</t>
  </si>
  <si>
    <t>CHN-AMR-111128-SRZ1</t>
  </si>
  <si>
    <t>CHN-AMR-111128</t>
  </si>
  <si>
    <t>CHN-AMR-111129-SRZ1</t>
  </si>
  <si>
    <t>CHN-AMR-111129</t>
  </si>
  <si>
    <t>CHN-AMR-111130-SRZ1</t>
  </si>
  <si>
    <t>CHN-AMR-111130</t>
  </si>
  <si>
    <t>CHN-AMR-111131-SRZ1</t>
  </si>
  <si>
    <t>CHN-AMR-111131</t>
  </si>
  <si>
    <t>CHN-AMR-111132-SRZ1</t>
  </si>
  <si>
    <t>CHN-AMR-111132</t>
  </si>
  <si>
    <t>ICP-AES/ICP-MS</t>
  </si>
  <si>
    <t>CHN-HUA-111226</t>
  </si>
  <si>
    <t>CHN-HUA-111227</t>
  </si>
  <si>
    <t>CHN-HUA-111228</t>
  </si>
  <si>
    <t>CHN-HUA-111229</t>
  </si>
  <si>
    <t>CHN-HUA-111230</t>
  </si>
  <si>
    <t>CHN-HUA-111231</t>
  </si>
  <si>
    <t>CHN-HUA-111232</t>
  </si>
  <si>
    <t>CHN-HUA-111233</t>
  </si>
  <si>
    <t>CHN-HUA-111234</t>
  </si>
  <si>
    <t>CHN-HUA-111235</t>
  </si>
  <si>
    <t>CHN-HUA-111236</t>
  </si>
  <si>
    <t>CHN-HUA-111237</t>
  </si>
  <si>
    <t>CHN-HUA-111238</t>
  </si>
  <si>
    <t>CHN-HUA-111239</t>
  </si>
  <si>
    <t>CHN-HUA-111240</t>
  </si>
  <si>
    <t>CHN-HUA-111241</t>
  </si>
  <si>
    <t>CHN-HUA-111242</t>
  </si>
  <si>
    <t>CHN-HUA-111243</t>
  </si>
  <si>
    <t>CHN-HUA-111244</t>
  </si>
  <si>
    <t>CHN-HUA-111245</t>
  </si>
  <si>
    <t>CHN-HUA-111246</t>
  </si>
  <si>
    <t>CHN-HUA-111247</t>
  </si>
  <si>
    <t>CHN-HUA-111248</t>
  </si>
  <si>
    <t>CHN-HUA-111249</t>
  </si>
  <si>
    <t>CHN-HUA-111250</t>
  </si>
  <si>
    <t>CHN-HUA-111251</t>
  </si>
  <si>
    <t>CHN-HUA-111252</t>
  </si>
  <si>
    <t>CHN-HUA-111253</t>
  </si>
  <si>
    <t>CHN-HUA-111254</t>
  </si>
  <si>
    <t>CHN-HUA-111255</t>
  </si>
  <si>
    <t>CHN-HUA-111256</t>
  </si>
  <si>
    <t>CHN-HUA-111257</t>
  </si>
  <si>
    <t>CHN-HUA-111258</t>
  </si>
  <si>
    <t>CHN-HUA-111259</t>
  </si>
  <si>
    <t>CHN-HUA-111260</t>
  </si>
  <si>
    <t>CHN-HUA-111261</t>
  </si>
  <si>
    <t>CHN-HUA-111262</t>
  </si>
  <si>
    <t>CHN-HUA-111263</t>
  </si>
  <si>
    <t>CHN-HUA-111264</t>
  </si>
  <si>
    <t>CHN-HUA-111265</t>
  </si>
  <si>
    <t>CHN-HUA-111266</t>
  </si>
  <si>
    <t>CHN-HUA-111267</t>
  </si>
  <si>
    <t>CHN-HUA-111268</t>
  </si>
  <si>
    <t>CHN-HUA-111269</t>
  </si>
  <si>
    <t>CHN-HUA-111270</t>
  </si>
  <si>
    <t>CHN-HUA-111271</t>
  </si>
  <si>
    <t>CHN-HUA-111272</t>
  </si>
  <si>
    <t>CHN-HUA-111273</t>
  </si>
  <si>
    <t>CHN-HUA-111274</t>
  </si>
  <si>
    <t>Treatment</t>
  </si>
  <si>
    <t>BS</t>
  </si>
  <si>
    <t>XRF/ICP-MS</t>
  </si>
  <si>
    <t>CHN-HUA-111226-HUA1</t>
  </si>
  <si>
    <t>CHN-HUA-111227-HUA1</t>
  </si>
  <si>
    <t>CHN-HUA-111228-HUA1</t>
  </si>
  <si>
    <t>CHN-HUA-111229-HUA1</t>
  </si>
  <si>
    <t>CHN-HUA-111230-HUA1</t>
  </si>
  <si>
    <t>CHN-HUA-111231-HUA1</t>
  </si>
  <si>
    <t>CHN-HUA-111232-HUA1</t>
  </si>
  <si>
    <t>CHN-HUA-111233-HUA1</t>
  </si>
  <si>
    <t>CHN-HUA-111234-HUA1</t>
  </si>
  <si>
    <t>CHN-HUA-111235-HUA1</t>
  </si>
  <si>
    <t>CHN-HUA-111236-HUA1</t>
  </si>
  <si>
    <t>CHN-HUA-111237-HUA1</t>
  </si>
  <si>
    <t>CHN-HUA-111238-HUA1</t>
  </si>
  <si>
    <t>CHN-HUA-111239-HUA1</t>
  </si>
  <si>
    <t>CHN-HUA-111240-HUA1</t>
  </si>
  <si>
    <t>CHN-HUA-111241-HUA1</t>
  </si>
  <si>
    <t>CHN-HUA-111242-HUA1</t>
  </si>
  <si>
    <t>CHN-HUA-111243-HUA1</t>
  </si>
  <si>
    <t>CHN-HUA-111244-HUA1</t>
  </si>
  <si>
    <t>SS</t>
  </si>
  <si>
    <t>dig</t>
  </si>
  <si>
    <t>CHN-CHJ-111111-YUH1</t>
  </si>
  <si>
    <t>CHN-CHJ-111111</t>
  </si>
  <si>
    <t>CHN-CHJ-111111-YUH2</t>
  </si>
  <si>
    <t>CHN-HUA-111245-YUH1</t>
  </si>
  <si>
    <t>ign</t>
  </si>
  <si>
    <t>ES</t>
  </si>
  <si>
    <t>CHN-CHJ-111112-QIA1</t>
  </si>
  <si>
    <t>CHN-CHJ-111112</t>
  </si>
  <si>
    <t>CHN-CHJ-111112-QIA2</t>
  </si>
  <si>
    <t>CHN-CHJ-111112-QIA3</t>
  </si>
  <si>
    <t>CHN-CHJ-111112-QIA4</t>
  </si>
  <si>
    <t>CHN-CHJ-111112-QIA5</t>
  </si>
  <si>
    <t>CHN-CHJ-111112-QIA6</t>
  </si>
  <si>
    <t>CHN-CHJ-111112-QIA7</t>
  </si>
  <si>
    <t>CHN-CHJ-111112-QIA8</t>
  </si>
  <si>
    <t>CHN-CHJ-111112-QIA9</t>
  </si>
  <si>
    <t>CHN-CHJ-111112-QIA10</t>
  </si>
  <si>
    <t>CHN-CHJ-111112-QIA11</t>
  </si>
  <si>
    <t>CHN-CHJ-111112-QIA12</t>
  </si>
  <si>
    <t>CHN-CHJ-111112-QIA13</t>
  </si>
  <si>
    <t>CHN-CHJ-111112-QIA14</t>
  </si>
  <si>
    <t>CHN-CHJ-111112-QIA15</t>
  </si>
  <si>
    <t>CHN-CHJ-111112-QIA16</t>
  </si>
  <si>
    <t>CHN-CHJ-111112-QIA17</t>
  </si>
  <si>
    <t>CHN-CHJ-111112-QIA18</t>
  </si>
  <si>
    <t>CHN-HUA-111246-QIA1</t>
  </si>
  <si>
    <t>CHN-HUA-111246-QIA2</t>
  </si>
  <si>
    <t>CHN-HUA-111246-QIA3</t>
  </si>
  <si>
    <t>CHN-HUA-111246-QIA4</t>
  </si>
  <si>
    <t>CHN-HUA-111246-QIA5</t>
  </si>
  <si>
    <t>CHN-HUA-111246-QIA6</t>
  </si>
  <si>
    <t>CHN-HUA-111246-QIA7</t>
  </si>
  <si>
    <t>CHN-HUA-111246-QIA8</t>
  </si>
  <si>
    <t>CHN-HUA-111246-QIA9</t>
  </si>
  <si>
    <t>CHN-HUA-111246-QIA10</t>
  </si>
  <si>
    <t>CHN-HUA-111246-QIA11</t>
  </si>
  <si>
    <t>CHN-HUA-111246-QIA12</t>
  </si>
  <si>
    <t>CHN-HUA-111246-QIA13</t>
  </si>
  <si>
    <t>CHN-HUA-111246-QIA14</t>
  </si>
  <si>
    <t>CHN-HUA-111246-QIA15</t>
  </si>
  <si>
    <t>CHN-HUA-111246-QIA16</t>
  </si>
  <si>
    <t>CHN-HUA-111246-QIA17</t>
  </si>
  <si>
    <t>Ox/dig</t>
  </si>
  <si>
    <t>CHN-AMR-111163</t>
  </si>
  <si>
    <t>PRK-TUM-111111</t>
  </si>
  <si>
    <t>CHN-YAL-111111</t>
  </si>
  <si>
    <t>CHN-LAO-111111</t>
  </si>
  <si>
    <t>CHN-LUA-111111</t>
  </si>
  <si>
    <t>CHN-HIH-111111</t>
  </si>
  <si>
    <t>CHN-QTG-111111</t>
  </si>
  <si>
    <t>CHN-MNJ-111111</t>
  </si>
  <si>
    <t>CHN-AMR-111163-CHW1</t>
  </si>
  <si>
    <t>PRK-TUM-111111-CHW1</t>
  </si>
  <si>
    <t>CHN-YAL-111111-CHW1</t>
  </si>
  <si>
    <t>CHN-LAO-111111-CHW1</t>
  </si>
  <si>
    <t>CHN-LUA-111111-CHW1</t>
  </si>
  <si>
    <t>CHN-HIH-111111-CHW1</t>
  </si>
  <si>
    <t>CHN-QTG-111111-CHW1</t>
  </si>
  <si>
    <t>CHN-MNJ-111111-CHW1</t>
  </si>
  <si>
    <t>CHN-CHJ-111113-CHT1</t>
  </si>
  <si>
    <t>CHN-CHJ-111113</t>
  </si>
  <si>
    <t>CHN-CHJ-111114-CHT1</t>
  </si>
  <si>
    <t>CHN-CHJ-111114</t>
  </si>
  <si>
    <t>CHN-CHJ-111115-CHT1</t>
  </si>
  <si>
    <t>CHN-CHJ-111115</t>
  </si>
  <si>
    <t>CHN-CHJ-111116-CHT1</t>
  </si>
  <si>
    <t>CHN-CHJ-111116</t>
  </si>
  <si>
    <t>CHN-CHJ-111117-CHT1</t>
  </si>
  <si>
    <t>CHN-CHJ-111117</t>
  </si>
  <si>
    <t>CHN-CHJ-111118-CHT1</t>
  </si>
  <si>
    <t>CHN-CHJ-111118</t>
  </si>
  <si>
    <t>CHN-CHJ-111119-CHT1</t>
  </si>
  <si>
    <t>CHN-CHJ-111119</t>
  </si>
  <si>
    <t>CHN-CHJ-111120-CHT1</t>
  </si>
  <si>
    <t>CHN-CHJ-111120</t>
  </si>
  <si>
    <t>CHN-CHJ-111120-CHT2</t>
  </si>
  <si>
    <t>CHN-CHJ-111120-CHT3</t>
  </si>
  <si>
    <t>CHN-CHJ-111120-CHT4</t>
  </si>
  <si>
    <t>CHN-CHJ-111121-CHT1</t>
  </si>
  <si>
    <t>CHN-CHJ-111121</t>
  </si>
  <si>
    <t>CHN-CHJ-111122-CHT1</t>
  </si>
  <si>
    <t>CHN-CHJ-111122</t>
  </si>
  <si>
    <t>CHN-CHJ-111123-CHT1</t>
  </si>
  <si>
    <t>CHN-CHJ-111123</t>
  </si>
  <si>
    <t>CHN-CHJ-111123-CHT2</t>
  </si>
  <si>
    <t>CHN-CHJ-111124-CHT1</t>
  </si>
  <si>
    <t>CHN-CHJ-111124</t>
  </si>
  <si>
    <t>CHN-CHJ-111111-CHT1</t>
  </si>
  <si>
    <t>CHN-CHJ-111111-CHT2</t>
  </si>
  <si>
    <t>CHN-CHJ-111111-CHT3</t>
  </si>
  <si>
    <t>CHN-CHJ-111111-CHT4</t>
  </si>
  <si>
    <t>CHN-CHJ-111126-CHT1</t>
  </si>
  <si>
    <t>CHN-CHJ-111126</t>
  </si>
  <si>
    <t>CHN-CHJ-111127-CHT1</t>
  </si>
  <si>
    <t>CHN-CHJ-111127</t>
  </si>
  <si>
    <t>CHN-CHJ-111128-CHT1</t>
  </si>
  <si>
    <t>CHN-CHJ-111128</t>
  </si>
  <si>
    <t>CHN-CHJ-111129-CHT1</t>
  </si>
  <si>
    <t>CHN-CHJ-111129</t>
  </si>
  <si>
    <t>CHN-CHJ-111130-CHT1</t>
  </si>
  <si>
    <t>CHN-CHJ-111130</t>
  </si>
  <si>
    <t>CHN-CHJ-111131-CHT1</t>
  </si>
  <si>
    <t>CHN-CHJ-111131</t>
  </si>
  <si>
    <t>CHN-CHJ-111132-CHT1</t>
  </si>
  <si>
    <t>CHN-CHJ-111132</t>
  </si>
  <si>
    <t>CHN-CHJ-111133-CHT1</t>
  </si>
  <si>
    <t>CHN-CHJ-111133</t>
  </si>
  <si>
    <t>CHN-CHJ-111134-CHT1</t>
  </si>
  <si>
    <t>CHN-CHJ-111134</t>
  </si>
  <si>
    <t>IDN-CIS-111111-SND1</t>
  </si>
  <si>
    <t>IDN-CIS-111111</t>
  </si>
  <si>
    <t>IDN-CGK-111111-SND1</t>
  </si>
  <si>
    <t>IDN-CGK-111111</t>
  </si>
  <si>
    <t>IDN-ANK-111111-SND1</t>
  </si>
  <si>
    <t>IDN-ANK-111111</t>
  </si>
  <si>
    <t>IDN-MUK-111111-SND1</t>
  </si>
  <si>
    <t>IDN-MUK-111111</t>
  </si>
  <si>
    <t>IDN-MUB-111111-SND1</t>
  </si>
  <si>
    <t>IDN-MUB-111111</t>
  </si>
  <si>
    <t>IDN-ANC-111111-SND1</t>
  </si>
  <si>
    <t>IDN-ANC-111111</t>
  </si>
  <si>
    <t>IDN-SNT-111111-SND1</t>
  </si>
  <si>
    <t>IDN-SNT-111111</t>
  </si>
  <si>
    <t>IDN-CKG-111111-SND1</t>
  </si>
  <si>
    <t>IDN-CKG-111111</t>
  </si>
  <si>
    <t>IDN-BLC-111111-SND1</t>
  </si>
  <si>
    <t>IDN-BLC-111111</t>
  </si>
  <si>
    <t>IDN-BJR-111111-SND1</t>
  </si>
  <si>
    <t>IDN-BJR-111111</t>
  </si>
  <si>
    <t>IDN-BKS-111111-SND1</t>
  </si>
  <si>
    <t>IDN-BKS-111111</t>
  </si>
  <si>
    <t>IDN-GBH-111111-SND1</t>
  </si>
  <si>
    <t>IDN-GBH-111111</t>
  </si>
  <si>
    <t>IDN-CIT-111111-SND1</t>
  </si>
  <si>
    <t>IDN-CIT-111111</t>
  </si>
  <si>
    <t>IDN-BJR-111112-SND1</t>
  </si>
  <si>
    <t>IDN-BJR-111112</t>
  </si>
  <si>
    <t>IDN-SNT-111112-SND1</t>
  </si>
  <si>
    <t>IDN-SNT-111112</t>
  </si>
  <si>
    <t>IDN-ANC-111112-SND1</t>
  </si>
  <si>
    <t>IDN-ANC-111112</t>
  </si>
  <si>
    <t>IDN-ANC-111113-SND1</t>
  </si>
  <si>
    <t>IDN-ANC-111113</t>
  </si>
  <si>
    <t>IDN-CGK-111112-SND1</t>
  </si>
  <si>
    <t>IDN-CGK-111112</t>
  </si>
  <si>
    <t>IDN-GBH-111113-SND1</t>
  </si>
  <si>
    <t>IDN-BKS-111112-SND1</t>
  </si>
  <si>
    <t>IDN-BKS-111112</t>
  </si>
  <si>
    <t>IDN-BKS-111113-SND1</t>
  </si>
  <si>
    <t>IDN-BKS-111113</t>
  </si>
  <si>
    <t>IDN-BKS-111114-SND1</t>
  </si>
  <si>
    <t>IDN-BKS-111114</t>
  </si>
  <si>
    <t>IDN-BKS-111115-SND1</t>
  </si>
  <si>
    <t>IDN-BKS-111115</t>
  </si>
  <si>
    <t>IDN-BKS-111116-SND1</t>
  </si>
  <si>
    <t>IDN-BKS-111116</t>
  </si>
  <si>
    <t>IDN-ANC-111114-SND1</t>
  </si>
  <si>
    <t>IDN-ANC-111114</t>
  </si>
  <si>
    <t>IDN-ANC-111115-SND1</t>
  </si>
  <si>
    <t>IDN-ANC-111115</t>
  </si>
  <si>
    <t>IDN-ANC-111116-SND1</t>
  </si>
  <si>
    <t>IDN-ANC-111116</t>
  </si>
  <si>
    <t>IDN-ANC-111117-SND1</t>
  </si>
  <si>
    <t>IDN-ANC-111117</t>
  </si>
  <si>
    <t>IDN-PRC-111111-SND1</t>
  </si>
  <si>
    <t>IDN-PRC-111111</t>
  </si>
  <si>
    <t>IDN-GBH-111111-SND2</t>
  </si>
  <si>
    <t>IDN-BKS-111112-SND2</t>
  </si>
  <si>
    <t>IDN-BKS-111113-SND2</t>
  </si>
  <si>
    <t>IDN-BKS-111114-SND2</t>
  </si>
  <si>
    <t>IDN-BKS-111115-SND2</t>
  </si>
  <si>
    <t>IDN-BKS-111116-SND2</t>
  </si>
  <si>
    <t>IDN-BKS-111117-SND2</t>
  </si>
  <si>
    <t>ICP-OES/ICP-MS</t>
  </si>
  <si>
    <t>CHN-CHJ-111135-YNG1</t>
  </si>
  <si>
    <t>CHN-CHJ-111135</t>
  </si>
  <si>
    <t>CHN-CHJ-111136-YAN1</t>
  </si>
  <si>
    <t>CHN-CHJ-111136</t>
  </si>
  <si>
    <t>CHN-CHJ-111137-YAN1</t>
  </si>
  <si>
    <t>CHN-CHJ-111137</t>
  </si>
  <si>
    <t>CHN-CHJ-111138-YAN1</t>
  </si>
  <si>
    <t>CHN-CHJ-111138</t>
  </si>
  <si>
    <t>CHN-CHJ-111139-YAN1</t>
  </si>
  <si>
    <t>CHN-CHJ-111139</t>
  </si>
  <si>
    <t>CHN-CHJ-111140-YAN1</t>
  </si>
  <si>
    <t>CHN-CHJ-111140</t>
  </si>
  <si>
    <t>CHN-CHJ-111141-YAN1</t>
  </si>
  <si>
    <t>CHN-CHJ-111141</t>
  </si>
  <si>
    <t>CHN-CHJ-111142-YAN1</t>
  </si>
  <si>
    <t>CHN-CHJ-111142</t>
  </si>
  <si>
    <t>CHN-CHJ-111143-YAN1</t>
  </si>
  <si>
    <t>CHN-CHJ-111143</t>
  </si>
  <si>
    <t>CHN-CHJ-111144-YAN1</t>
  </si>
  <si>
    <t>CHN-CHJ-111144</t>
  </si>
  <si>
    <t>CHN-CHJ-111145-YAN1</t>
  </si>
  <si>
    <t>CHN-CHJ-111145</t>
  </si>
  <si>
    <t>CHN-CHJ-111146-YAN1</t>
  </si>
  <si>
    <t>CHN-CHJ-111146</t>
  </si>
  <si>
    <t>CHN-CHJ-111147-YAN1</t>
  </si>
  <si>
    <t>CHN-CHJ-111147</t>
  </si>
  <si>
    <t>CHN-CHJ-111148-YAN1</t>
  </si>
  <si>
    <t>CHN-CHJ-111148</t>
  </si>
  <si>
    <t>CHN-CHJ-111149-YAN1</t>
  </si>
  <si>
    <t>CHN-CHJ-111149</t>
  </si>
  <si>
    <t>CHN-HUA-111248-YAN1</t>
  </si>
  <si>
    <t>CHN-HUA-111249-YAN1</t>
  </si>
  <si>
    <t>CHN-HUA-111250-YAN1</t>
  </si>
  <si>
    <t>CHN-HUA-111251-YAN1</t>
  </si>
  <si>
    <t>CHN-HUA-111252-YAN1</t>
  </si>
  <si>
    <t>CHN-HUA-111253-YAN1</t>
  </si>
  <si>
    <t>CHN-HUA-111254-YAN1</t>
  </si>
  <si>
    <t>CHN-HUA-111255-YAN1</t>
  </si>
  <si>
    <t>CHN-HUA-111256-YAN1</t>
  </si>
  <si>
    <t>CHN-HUA-111257-YAN1</t>
  </si>
  <si>
    <t>CHN-HUA-111258-YAN1</t>
  </si>
  <si>
    <t>CHN-HUA-111259-YAN1</t>
  </si>
  <si>
    <t>CHN-HUA-111260-YAN1</t>
  </si>
  <si>
    <t>CHN-HUA-111261-YAN1</t>
  </si>
  <si>
    <t>CHN-HUA-111262-YAN1</t>
  </si>
  <si>
    <t>CHN-HUA-111263-YAN1</t>
  </si>
  <si>
    <t>CHN-HUA-111264-YAN1</t>
  </si>
  <si>
    <t>CHN-HUA-111265-YAN1</t>
  </si>
  <si>
    <t>CHN-HUA-111266-YAN1</t>
  </si>
  <si>
    <t>CHN-HUA-111267-YAN1</t>
  </si>
  <si>
    <t>CHN-HUA-111268-QUU1</t>
  </si>
  <si>
    <t>CHN-CHJ-111111-QUU1</t>
  </si>
  <si>
    <t>CHN-ZHU-111112-QUU1</t>
  </si>
  <si>
    <t>CHN-ZHU-111112</t>
  </si>
  <si>
    <t>CHN-ZHU-111113-QUU1</t>
  </si>
  <si>
    <t>CHN-ZHU-111113</t>
  </si>
  <si>
    <t>NA</t>
  </si>
  <si>
    <t>CHN-HUA-111269-BRG1</t>
  </si>
  <si>
    <t>CHN-HUA-111270-BRG1</t>
  </si>
  <si>
    <t>CHN-HUA-111271-BRG1</t>
  </si>
  <si>
    <t>CHN-HUA-111272-BRG1</t>
  </si>
  <si>
    <t>CHN-HUA-111273-BRG1</t>
  </si>
  <si>
    <t>CHN-CHJ-111150-BRG1</t>
  </si>
  <si>
    <t>CHN-CHJ-111150</t>
  </si>
  <si>
    <t>CHN-CHJ-111151-BRG1</t>
  </si>
  <si>
    <t>CHN-CHJ-111151</t>
  </si>
  <si>
    <t>CHN-CHJ-111152-BRG1</t>
  </si>
  <si>
    <t>CHN-CHJ-111152</t>
  </si>
  <si>
    <t>CHN-CHJ-111153-BRG1</t>
  </si>
  <si>
    <t>CHN-CHJ-111153</t>
  </si>
  <si>
    <t>CHN-CHJ-111154-BRG1</t>
  </si>
  <si>
    <t>CHN-CHJ-111154</t>
  </si>
  <si>
    <t>CHN-CHJ-111155-BRG1</t>
  </si>
  <si>
    <t>CHN-CHJ-111155</t>
  </si>
  <si>
    <t>CHN-CHJ-111156-BRG1</t>
  </si>
  <si>
    <t>CHN-CHJ-111156</t>
  </si>
  <si>
    <t>CHN-CHJ-111157-BRG1</t>
  </si>
  <si>
    <t>CHN-CHJ-111157</t>
  </si>
  <si>
    <t>CHN-CHJ-111158-BRG1</t>
  </si>
  <si>
    <t>CHN-CHJ-111158</t>
  </si>
  <si>
    <t>CHN-CHJ-111159-BRG1</t>
  </si>
  <si>
    <t>CHN-CHJ-111159</t>
  </si>
  <si>
    <t>CHN-CHJ-111160-BRG1</t>
  </si>
  <si>
    <t>CHN-CHJ-111160</t>
  </si>
  <si>
    <t>CHN-CHJ-111161-BRG1</t>
  </si>
  <si>
    <t>CHN-CHJ-111161</t>
  </si>
  <si>
    <t>CHN-CHJ-111162-BRG1</t>
  </si>
  <si>
    <t>CHN-CHJ-111162</t>
  </si>
  <si>
    <t>CHN-CHJ-111163-BRG1</t>
  </si>
  <si>
    <t>CHN-CHJ-111163</t>
  </si>
  <si>
    <t>CHN-CHJ-111164-BRG1</t>
  </si>
  <si>
    <t>CHN-CHJ-111164</t>
  </si>
  <si>
    <t>CHN-CHJ-111165-BRG1</t>
  </si>
  <si>
    <t>CHN-CHJ-111165</t>
  </si>
  <si>
    <t>CHN-CHJ-111166-BRG1</t>
  </si>
  <si>
    <t>CHN-CHJ-111166</t>
  </si>
  <si>
    <t>VNM-HHE-111111-BRG1</t>
  </si>
  <si>
    <t>VNM-HHE-111111</t>
  </si>
  <si>
    <t>VNM-HHE-111112-BRG1</t>
  </si>
  <si>
    <t>VNM-HHE-111112</t>
  </si>
  <si>
    <t>VNM-HHE-111113-BRG1</t>
  </si>
  <si>
    <t>VNM-HHE-111113</t>
  </si>
  <si>
    <t>VNM-HHE-111114-BRG1</t>
  </si>
  <si>
    <t>VNM-HHE-111114</t>
  </si>
  <si>
    <t>VNM-HHE-111115-BRG1</t>
  </si>
  <si>
    <t>VNM-HHE-111115</t>
  </si>
  <si>
    <t>VNM-HHE-111116-BRG1</t>
  </si>
  <si>
    <t>VNM-HHE-111116</t>
  </si>
  <si>
    <t>VNM-HHE-111117-BRG1</t>
  </si>
  <si>
    <t>VNM-HHE-111117</t>
  </si>
  <si>
    <t>VNM-HHE-111118-BRG1</t>
  </si>
  <si>
    <t>VNM-HHE-111118</t>
  </si>
  <si>
    <t>VNM-HHE-111119-BRG1</t>
  </si>
  <si>
    <t>VNM-HHE-111119</t>
  </si>
  <si>
    <t>VNM-HHE-111120-BRG1</t>
  </si>
  <si>
    <t>VNM-HHE-111120</t>
  </si>
  <si>
    <t>VNM-HHE-111121-BRG1</t>
  </si>
  <si>
    <t>VNM-HHE-111121</t>
  </si>
  <si>
    <t>VNM-HHE-111122-BRG1</t>
  </si>
  <si>
    <t>VNM-HHE-111122</t>
  </si>
  <si>
    <t>VNM-HHE-111123-BRG1</t>
  </si>
  <si>
    <t>VNM-HHE-111123</t>
  </si>
  <si>
    <t>VNM-HHE-111124-BRG1</t>
  </si>
  <si>
    <t>VNM-HHE-111124</t>
  </si>
  <si>
    <t>VNM-HHE-111125-BRG1</t>
  </si>
  <si>
    <t>VNM-HHE-111125</t>
  </si>
  <si>
    <t>VNM-HHE-111126-BRG1</t>
  </si>
  <si>
    <t>VNM-HHE-111126</t>
  </si>
  <si>
    <t>VNM-HHE-111127-BRG1</t>
  </si>
  <si>
    <t>VNM-HHE-111127</t>
  </si>
  <si>
    <t>VNM-HHE-111128-BRG1</t>
  </si>
  <si>
    <t>VNM-HHE-111128</t>
  </si>
  <si>
    <t>VNM-HHE-111129-BRG1</t>
  </si>
  <si>
    <t>VNM-HHE-111129</t>
  </si>
  <si>
    <t>VNM-HHE-111130-BRG1</t>
  </si>
  <si>
    <t>VNM-HHE-111130</t>
  </si>
  <si>
    <t>VNM-MKG-111111-BRG1</t>
  </si>
  <si>
    <t>VNM-MKG-111111</t>
  </si>
  <si>
    <t>VNM-MKG-111112-BRG1</t>
  </si>
  <si>
    <t>VNM-MKG-111112</t>
  </si>
  <si>
    <t>VNM-MKG-111113-BRG1</t>
  </si>
  <si>
    <t>VNM-MKG-111113</t>
  </si>
  <si>
    <t>VNM-MKG-111114-BRG1</t>
  </si>
  <si>
    <t>VNM-MKG-111114</t>
  </si>
  <si>
    <t>VNM-MKG-111115-BRG1</t>
  </si>
  <si>
    <t>VNM-MKG-111115</t>
  </si>
  <si>
    <t>VNM-MKG-111116-BRG1</t>
  </si>
  <si>
    <t>VNM-MKG-111116</t>
  </si>
  <si>
    <t>VNM-MKG-111117-BRG1</t>
  </si>
  <si>
    <t>VNM-MKG-111117</t>
  </si>
  <si>
    <t>VNM-MKG-111118-BRG1</t>
  </si>
  <si>
    <t>VNM-MKG-111118</t>
  </si>
  <si>
    <t>VNM-MKG-111119-BRG1</t>
  </si>
  <si>
    <t>VNM-MKG-111119</t>
  </si>
  <si>
    <t>VNM-MKG-111120-BRG1</t>
  </si>
  <si>
    <t>VNM-MKG-111120</t>
  </si>
  <si>
    <t>VNM-MKG-111121-BRG1</t>
  </si>
  <si>
    <t>VNM-MKG-111121</t>
  </si>
  <si>
    <t>VNM-MKG-111122-BRG1</t>
  </si>
  <si>
    <t>VNM-MKG-111122</t>
  </si>
  <si>
    <t>VNM-MKG-111123-BRG1</t>
  </si>
  <si>
    <t>VNM-MKG-111123</t>
  </si>
  <si>
    <t>VNM-MKG-111124-BRG1</t>
  </si>
  <si>
    <t>VNM-MKG-111124</t>
  </si>
  <si>
    <t>MMR-SLW-111111-BRG1</t>
  </si>
  <si>
    <t>MMR-SLW-111111</t>
  </si>
  <si>
    <t>MMR-SLW-111112-BRG1</t>
  </si>
  <si>
    <t>MMR-SLW-111112</t>
  </si>
  <si>
    <t>MMR-SLW-111113-BRG1</t>
  </si>
  <si>
    <t>MMR-SLW-111113</t>
  </si>
  <si>
    <t>MMR-SLW-111114-BRG1</t>
  </si>
  <si>
    <t>MMR-SLW-111114</t>
  </si>
  <si>
    <t>MMR-SLW-111115-BRG1</t>
  </si>
  <si>
    <t>MMR-SLW-111115</t>
  </si>
  <si>
    <t>MMR-SLW-111116-BRG1</t>
  </si>
  <si>
    <t>MMR-SLW-111116</t>
  </si>
  <si>
    <t>MMR-SLW-111117-BRG1</t>
  </si>
  <si>
    <t>MMR-SLW-111117</t>
  </si>
  <si>
    <t>MMR-SLW-111118-BRG1</t>
  </si>
  <si>
    <t>MMR-SLW-111118</t>
  </si>
  <si>
    <t>MMR-SLW-111119-BRG1</t>
  </si>
  <si>
    <t>MMR-SLW-111119</t>
  </si>
  <si>
    <t>MMR-SLW-111120-BRG1</t>
  </si>
  <si>
    <t>MMR-SLW-111120</t>
  </si>
  <si>
    <t>MMR-SLW-111121-BRG1</t>
  </si>
  <si>
    <t>MMR-SLW-111121</t>
  </si>
  <si>
    <t>RUS-LEN-111133-BRG1</t>
  </si>
  <si>
    <t>RUS-LEN-111133</t>
  </si>
  <si>
    <t>RUS-LEN-111134-BRG1</t>
  </si>
  <si>
    <t>RUS-LEN-111134</t>
  </si>
  <si>
    <t>RUS-LEN-111135-BRG1</t>
  </si>
  <si>
    <t>RUS-LEN-111135</t>
  </si>
  <si>
    <t>RUS-LEN-111136-BRG1</t>
  </si>
  <si>
    <t>RUS-LEN-111136</t>
  </si>
  <si>
    <t>RUS-LEN-111137-BRG1</t>
  </si>
  <si>
    <t>RUS-LEN-111137</t>
  </si>
  <si>
    <t>RUS-LEN-111138-BRG1</t>
  </si>
  <si>
    <t>RUS-LEN-111138</t>
  </si>
  <si>
    <t>RUS-LEN-111139-BRG1</t>
  </si>
  <si>
    <t>RUS-LEN-111139</t>
  </si>
  <si>
    <t>RUS-LEN-111140-BRG1</t>
  </si>
  <si>
    <t>RUS-LEN-111140</t>
  </si>
  <si>
    <t>RUS-LEN-111141-BRG1</t>
  </si>
  <si>
    <t>RUS-LEN-111141</t>
  </si>
  <si>
    <t>RUS-LEN-111142-BRG1</t>
  </si>
  <si>
    <t>RUS-LEN-111142</t>
  </si>
  <si>
    <t>RUS-LEN-111143-BRG1</t>
  </si>
  <si>
    <t>RUS-LEN-111143</t>
  </si>
  <si>
    <t>RUS-LEN-111144-BRG1</t>
  </si>
  <si>
    <t>RUS-LEN-111144</t>
  </si>
  <si>
    <t>RUS-LEN-111145-BRG1</t>
  </si>
  <si>
    <t>RUS-LEN-111145</t>
  </si>
  <si>
    <t>fused</t>
  </si>
  <si>
    <t>ICP-ES/ICP-MS</t>
  </si>
  <si>
    <t>MMR-IWD-111111-HOS1</t>
  </si>
  <si>
    <t>MMR-IWD-111111</t>
  </si>
  <si>
    <t>MMR-IWD-111112-HOS1</t>
  </si>
  <si>
    <t>MMR-IWD-111112</t>
  </si>
  <si>
    <t>MMR-IWD-111113-HOS1</t>
  </si>
  <si>
    <t>MMR-IWD-111113</t>
  </si>
  <si>
    <t>MMR-STG-111111-HOS1</t>
  </si>
  <si>
    <t>MMR-STG-111111</t>
  </si>
  <si>
    <t>VNM-MKG-111125-HOS1</t>
  </si>
  <si>
    <t>VNM-MKG-111125</t>
  </si>
  <si>
    <t>VNM-MKG-111126-HOS1</t>
  </si>
  <si>
    <t>VNM-MKG-111126</t>
  </si>
  <si>
    <t>VNM-MKG-111127-HOS1</t>
  </si>
  <si>
    <t>VNM-MKG-111127</t>
  </si>
  <si>
    <t>THA-CPH-111111-HOS1</t>
  </si>
  <si>
    <t>THA-CPH-111111</t>
  </si>
  <si>
    <t>THA-CPH-111112-HOS1</t>
  </si>
  <si>
    <t>THA-CPH-111112</t>
  </si>
  <si>
    <t>THA-CPH-111113-HOS1</t>
  </si>
  <si>
    <t>THA-CPH-111113</t>
  </si>
  <si>
    <t>THA-CPH-111114-HOS1</t>
  </si>
  <si>
    <t>THA-CPH-111114</t>
  </si>
  <si>
    <t>THA-CPH-111115-HOS1</t>
  </si>
  <si>
    <t>THA-CPH-111115</t>
  </si>
  <si>
    <t>THA-CPH-111116-HOS1</t>
  </si>
  <si>
    <t>THA-CPH-111116</t>
  </si>
  <si>
    <t>THA-CPH-111117-HOS1</t>
  </si>
  <si>
    <t>THA-CPH-111117</t>
  </si>
  <si>
    <t>THA-CPH-111118-HOS1</t>
  </si>
  <si>
    <t>THA-CPH-111118</t>
  </si>
  <si>
    <t>ign/fused</t>
  </si>
  <si>
    <t>MMR-IWD-111114-GAR1</t>
  </si>
  <si>
    <t>MMR-IWD-111114</t>
  </si>
  <si>
    <t>MMR-IWD-111115-GAR1</t>
  </si>
  <si>
    <t>MMR-IWD-111115</t>
  </si>
  <si>
    <t>MMR-IWD-111116-GAR1</t>
  </si>
  <si>
    <t>MMR-IWD-111116</t>
  </si>
  <si>
    <t>MMR-IWD-111117-GAR1</t>
  </si>
  <si>
    <t>MMR-IWD-111117</t>
  </si>
  <si>
    <t>MMR-IWD-111118-GAR1</t>
  </si>
  <si>
    <t>MMR-IWD-111118</t>
  </si>
  <si>
    <t>MMR-IWD-111119-GAR1</t>
  </si>
  <si>
    <t>MMR-IWD-111119</t>
  </si>
  <si>
    <t>MMR-IWD-111120-GAR1</t>
  </si>
  <si>
    <t>MMR-IWD-111120</t>
  </si>
  <si>
    <t>MMR-IWD-111121-GAR1</t>
  </si>
  <si>
    <t>MMR-IWD-111121</t>
  </si>
  <si>
    <t>MMR-IWD-111122-GAR1</t>
  </si>
  <si>
    <t>MMR-IWD-111122</t>
  </si>
  <si>
    <t>MMR-IWD-111123-GAR1</t>
  </si>
  <si>
    <t>MMR-IWD-111123</t>
  </si>
  <si>
    <t>MMR-IWD-111124-GAR1</t>
  </si>
  <si>
    <t>MMR-IWD-111124</t>
  </si>
  <si>
    <t>MMR-IWD-111124-GAR2</t>
  </si>
  <si>
    <t>MMR-IWD-111125-GAR1</t>
  </si>
  <si>
    <t>MMR-IWD-111125</t>
  </si>
  <si>
    <t>MMR-IWD-111125-GAR2</t>
  </si>
  <si>
    <t>MMR-IWD-111126-GAR1</t>
  </si>
  <si>
    <t>MMR-IWD-111126</t>
  </si>
  <si>
    <t>MMR-IWD-111127-GAR1</t>
  </si>
  <si>
    <t>MMR-IWD-111127</t>
  </si>
  <si>
    <t>MMR-IWD-111128-GAR1</t>
  </si>
  <si>
    <t>MMR-IWD-111128</t>
  </si>
  <si>
    <t>MMR-IWD-111128-GAR2</t>
  </si>
  <si>
    <t>MMR-IWD-111128-GAR3</t>
  </si>
  <si>
    <t>MMR-IWD-111128-GAR4</t>
  </si>
  <si>
    <t>MMR-IWD-111128-GAR5</t>
  </si>
  <si>
    <t>MMR-IWD-111128-GAR6</t>
  </si>
  <si>
    <t>MMR-IWD-111128-GAR7</t>
  </si>
  <si>
    <t>MMR-IWD-111128-GAR8</t>
  </si>
  <si>
    <t xml:space="preserve">63-2000 </t>
  </si>
  <si>
    <t>80-125</t>
  </si>
  <si>
    <t>125-180</t>
  </si>
  <si>
    <t>180-250</t>
  </si>
  <si>
    <t>fused/dig</t>
  </si>
  <si>
    <t>IND-CUV-111111-SBR1</t>
  </si>
  <si>
    <t>IND-CUV-111111</t>
  </si>
  <si>
    <t>IND-CUV-111112-SBR1</t>
  </si>
  <si>
    <t>IND-CUV-111112</t>
  </si>
  <si>
    <t>IND-CUV-111113-SBR1</t>
  </si>
  <si>
    <t>IND-CUV-111113</t>
  </si>
  <si>
    <t>IND-CUV-111114-SBR1</t>
  </si>
  <si>
    <t>IND-CUV-111114</t>
  </si>
  <si>
    <t>IND-CUV-111115-SBR1</t>
  </si>
  <si>
    <t>IND-CUV-111115</t>
  </si>
  <si>
    <t>IND-CUV-111111-SBR2</t>
  </si>
  <si>
    <t>IND-CUV-111112-SBR2</t>
  </si>
  <si>
    <t>IND-CUV-111113-SBR2</t>
  </si>
  <si>
    <t>IND-CUV-111114-SBR2</t>
  </si>
  <si>
    <t>IND-CUV-111115-SBR2</t>
  </si>
  <si>
    <t>san</t>
  </si>
  <si>
    <t>IND-GDV-111112-SBA1</t>
  </si>
  <si>
    <t>IND-GDV-111112</t>
  </si>
  <si>
    <t>IND-KRS-111112-SBA1</t>
  </si>
  <si>
    <t>IND-KRS-111112</t>
  </si>
  <si>
    <t>IND-NMD-111112-SBA1</t>
  </si>
  <si>
    <t>IND-NMD-111112</t>
  </si>
  <si>
    <t>IND-TPT-111112-SBA1</t>
  </si>
  <si>
    <t>IND-TPT-111112</t>
  </si>
  <si>
    <t>IND-CUV-111117-SBA1</t>
  </si>
  <si>
    <t>IND-CUV-111117</t>
  </si>
  <si>
    <t>ssea</t>
  </si>
  <si>
    <t>thin film</t>
  </si>
  <si>
    <t>IND-DDR-111111-SGH1</t>
  </si>
  <si>
    <t>IND-DDR-111111</t>
  </si>
  <si>
    <t>IND-DDR-111112-SGH1</t>
  </si>
  <si>
    <t>IND-DDR-111112</t>
  </si>
  <si>
    <t>IND-DDR-111113-SGH1</t>
  </si>
  <si>
    <t>IND-DDR-111113</t>
  </si>
  <si>
    <t>IND-DDR-111114-SGH1</t>
  </si>
  <si>
    <t>IND-DDR-111114</t>
  </si>
  <si>
    <t>IND-DDR-111115-SGH1</t>
  </si>
  <si>
    <t>IND-DDR-111115</t>
  </si>
  <si>
    <t>IND-DDR-111116-SGH1</t>
  </si>
  <si>
    <t>IND-DDR-111116</t>
  </si>
  <si>
    <t>IND-DDR-111117-SGH1</t>
  </si>
  <si>
    <t>IND-DDR-111117</t>
  </si>
  <si>
    <t>IND-DDR-111118-SGH1</t>
  </si>
  <si>
    <t>IND-DDR-111118</t>
  </si>
  <si>
    <t>IND-DDR-111119-SGH1</t>
  </si>
  <si>
    <t>IND-DDR-111119</t>
  </si>
  <si>
    <t>IND-DDR-111120-SGH1</t>
  </si>
  <si>
    <t>IND-DDR-111120</t>
  </si>
  <si>
    <t>IND-DDR-111121-SGH1</t>
  </si>
  <si>
    <t>IND-DDR-111121</t>
  </si>
  <si>
    <t>IND-DDR-111122-SGH1</t>
  </si>
  <si>
    <t>IND-DDR-111122</t>
  </si>
  <si>
    <t>IND-DDR-111123-SGH1</t>
  </si>
  <si>
    <t>IND-DDR-111123</t>
  </si>
  <si>
    <t>IND-DDR-111124-SGH1</t>
  </si>
  <si>
    <t>IND-DDR-111124</t>
  </si>
  <si>
    <t>MYS-BRM-111111-PBK1</t>
  </si>
  <si>
    <t>MYS-BRM-111111</t>
  </si>
  <si>
    <t>MYS-BRM-111111-PBK2</t>
  </si>
  <si>
    <t>ICP/ICP-MS</t>
  </si>
  <si>
    <t>BGD-MGH-111111-GFL1</t>
  </si>
  <si>
    <t>BGD-MGH-111111</t>
  </si>
  <si>
    <t>BGD-MGH-111112-GFL1</t>
  </si>
  <si>
    <t>BGD-MGH-111112</t>
  </si>
  <si>
    <t>BGD-MGH-111113-GFL1</t>
  </si>
  <si>
    <t>BGD-MGH-111113</t>
  </si>
  <si>
    <t>TWN-HOU-111111-GRI1</t>
  </si>
  <si>
    <t>TWN-HOU-111111</t>
  </si>
  <si>
    <t>TWN-TSE-111111-GRI1</t>
  </si>
  <si>
    <t>TWN-TSE-111111</t>
  </si>
  <si>
    <t>TWN-DAA-111111-GRI1</t>
  </si>
  <si>
    <t>TWN-DAA-111111</t>
  </si>
  <si>
    <t>TWN-DAJ-111111-GRI1</t>
  </si>
  <si>
    <t>TWN-DAJ-111111</t>
  </si>
  <si>
    <t>TWN-DAU-111111-GRI1</t>
  </si>
  <si>
    <t>TWN-DAU-111111</t>
  </si>
  <si>
    <t>TWN-ZHS-111111-GRI1</t>
  </si>
  <si>
    <t>TWN-ZHS-111111</t>
  </si>
  <si>
    <t>TWN-ZHS-111112-GRI1</t>
  </si>
  <si>
    <t>TWN-ZHS-111112</t>
  </si>
  <si>
    <t>TWN-LNG-111111-GRI1</t>
  </si>
  <si>
    <t>TWN-LNG-111111</t>
  </si>
  <si>
    <t>TWN-KPG-111111-GRI1</t>
  </si>
  <si>
    <t>TWN-KPG-111111</t>
  </si>
  <si>
    <t>TWN-XND-111111-GRI1</t>
  </si>
  <si>
    <t>TWN-XND-111111</t>
  </si>
  <si>
    <t>TWN-LNY-111111-GRI1</t>
  </si>
  <si>
    <t>TWN-LNY-111111</t>
  </si>
  <si>
    <t>TWN-DZU-111111-GRI1</t>
  </si>
  <si>
    <t>TWN-DZU-111111</t>
  </si>
  <si>
    <t>TWN-BNN-111111-GRI1</t>
  </si>
  <si>
    <t>TWN-BNN-111111</t>
  </si>
  <si>
    <t>TWN-XGL-111111-GRI1</t>
  </si>
  <si>
    <t>TWN-XGL-111111</t>
  </si>
  <si>
    <t>TWN-HLN-111111-GRI1</t>
  </si>
  <si>
    <t>TWN-HLN-111111</t>
  </si>
  <si>
    <t>TWN-HPG-111111-GRI1</t>
  </si>
  <si>
    <t>TWN-HPG-111111</t>
  </si>
  <si>
    <t>TWN-LIW-111111-GRI1</t>
  </si>
  <si>
    <t>TWN-LIW-111111</t>
  </si>
  <si>
    <t>TWN-SFG-111111-GRI1</t>
  </si>
  <si>
    <t>TWN-SFG-111111</t>
  </si>
  <si>
    <t>TWN-HOG-111111-GRI1</t>
  </si>
  <si>
    <t>TWN-HOG-111111</t>
  </si>
  <si>
    <t>TWN-BLW-111111-GRI1</t>
  </si>
  <si>
    <t>TWN-BLW-111111</t>
  </si>
  <si>
    <t>TWN-GAO-111111-GRI1</t>
  </si>
  <si>
    <t>TWN-GAO-111111</t>
  </si>
  <si>
    <t>TWN-JUN-111111-GRI1</t>
  </si>
  <si>
    <t>TWN-JUN-111111</t>
  </si>
  <si>
    <t>TWN-SNZ-111111-GRI1</t>
  </si>
  <si>
    <t>TWN-SNZ-111111</t>
  </si>
  <si>
    <t>63-2000</t>
  </si>
  <si>
    <t>BGD-MGH-111114-GZT1</t>
  </si>
  <si>
    <t>BGD-MGH-111114</t>
  </si>
  <si>
    <t>BGD-MGH-111114-GZT2</t>
  </si>
  <si>
    <t>BGD-MGH-111114-GZT3</t>
  </si>
  <si>
    <t>BGD-MGH-111114-GZT4</t>
  </si>
  <si>
    <t>BGD-MGH-111114-GZT5</t>
  </si>
  <si>
    <t>BGD-MGH-111114-GZT6</t>
  </si>
  <si>
    <t>BGD-MGH-111115-GZT1</t>
  </si>
  <si>
    <t>BGD-MGH-111115</t>
  </si>
  <si>
    <t>PAK-IDS-111114-GTI1</t>
  </si>
  <si>
    <t>PAK-IDS-111114</t>
  </si>
  <si>
    <t>PAK-IDS-111116-GTI1</t>
  </si>
  <si>
    <t>PAK-IDS-111116</t>
  </si>
  <si>
    <t>PAK-IDS-111117-GTI1</t>
  </si>
  <si>
    <t>PAK-IDS-111117</t>
  </si>
  <si>
    <t>PAK-IDS-111118-GTI1</t>
  </si>
  <si>
    <t>PAK-IDS-111118</t>
  </si>
  <si>
    <t>PAK-IDS-111119-GTI1</t>
  </si>
  <si>
    <t>PAK-IDS-111119</t>
  </si>
  <si>
    <t>PAK-IDS-111120-GTI1</t>
  </si>
  <si>
    <t>PAK-IDS-111120</t>
  </si>
  <si>
    <t>PAK-IDS-111121-GTI1</t>
  </si>
  <si>
    <t>PAK-IDS-111121</t>
  </si>
  <si>
    <t>PAK-IDS-111122-GTI1</t>
  </si>
  <si>
    <t>PAK-IDS-111122</t>
  </si>
  <si>
    <t>PAK-IDS-111123-GTI1</t>
  </si>
  <si>
    <t>PAK-IDS-111123</t>
  </si>
  <si>
    <t>PAK-IDS-111124-GTI1</t>
  </si>
  <si>
    <t>PAK-IDS-111124</t>
  </si>
  <si>
    <t>PAK-IDS-111125-GTI1</t>
  </si>
  <si>
    <t>PAK-IDS-111125</t>
  </si>
  <si>
    <t>PAK-IDS-111126-GTI1</t>
  </si>
  <si>
    <t>PAK-IDS-111126</t>
  </si>
  <si>
    <t>PAK-IDS-111127-GTI1</t>
  </si>
  <si>
    <t>PAK-IDS-111127</t>
  </si>
  <si>
    <t>PAK-IDS-111128-GTI1</t>
  </si>
  <si>
    <t>PAK-IDS-111128</t>
  </si>
  <si>
    <t>PAK-IDS-111129-GTI1</t>
  </si>
  <si>
    <t>PAK-IDS-111129</t>
  </si>
  <si>
    <t>PAK-IDS-111133-GTI1</t>
  </si>
  <si>
    <t>PAK-IDS-111133</t>
  </si>
  <si>
    <t>PAK-IDS-111136-GTI1</t>
  </si>
  <si>
    <t>PAK-IDS-111136</t>
  </si>
  <si>
    <t>PAK-IDS-111138-GTI1</t>
  </si>
  <si>
    <t>PAK-IDS-111138</t>
  </si>
  <si>
    <t xml:space="preserve">63-2000  </t>
  </si>
  <si>
    <t>CHN-ZHU-111111-QUU2</t>
  </si>
  <si>
    <t>CHN-OUU-111111-HEE1</t>
  </si>
  <si>
    <t>CHN-OUU-111111</t>
  </si>
  <si>
    <t>CHN-MNJ-111112-HEE1</t>
  </si>
  <si>
    <t>CHN-MNJ-111112</t>
  </si>
  <si>
    <t>CHN-MLN-111111-HEE1</t>
  </si>
  <si>
    <t>CHN-MLN-111111</t>
  </si>
  <si>
    <t>CHN-JIL-111111-HEE1</t>
  </si>
  <si>
    <t>CHN-JIL-111111</t>
  </si>
  <si>
    <t>CHN-HAN-111111-HEE1</t>
  </si>
  <si>
    <t>CHN-HAN-111111</t>
  </si>
  <si>
    <t>CHN-ZHU-111114-HEE1</t>
  </si>
  <si>
    <t>CHN-ZHU-111114</t>
  </si>
  <si>
    <t>CHN-ZHU-111115-HEE1</t>
  </si>
  <si>
    <t>CHN-ZHU-111115</t>
  </si>
  <si>
    <t>CHN-ZHU-111116-HEE1</t>
  </si>
  <si>
    <t>CHN-ZHU-111116</t>
  </si>
  <si>
    <t>CHN-ZHU-111117-HEE1</t>
  </si>
  <si>
    <t>CHN-ZHU-111117</t>
  </si>
  <si>
    <t>CHN-ZHU-111118-HEE1</t>
  </si>
  <si>
    <t>CHN-ZHU-111118</t>
  </si>
  <si>
    <t>CHN-ZHU-111119-HEE1</t>
  </si>
  <si>
    <t>CHN-ZHU-111119</t>
  </si>
  <si>
    <t>CHN-ZHU-111120-HEE1</t>
  </si>
  <si>
    <t>CHN-ZHU-111120</t>
  </si>
  <si>
    <t>CHN-ZHU-111121-HEE1</t>
  </si>
  <si>
    <t>CHN-ZHU-111121</t>
  </si>
  <si>
    <t>CHN-ZHU-111122-HEE1</t>
  </si>
  <si>
    <t>CHN-ZHU-111122</t>
  </si>
  <si>
    <t>CHN-ZHU-111123-HEE1</t>
  </si>
  <si>
    <t>CHN-ZHU-111123</t>
  </si>
  <si>
    <t>CHN-ZHU-111124-HEE1</t>
  </si>
  <si>
    <t>CHN-ZHU-111124</t>
  </si>
  <si>
    <t>CHN-ZHU-111114-HEE2</t>
  </si>
  <si>
    <t>CHN-ZHU-111115-HEE2</t>
  </si>
  <si>
    <t>CHN-ZHU-111116-HEE2</t>
  </si>
  <si>
    <t>CHN-ZHU-111118-HEE2</t>
  </si>
  <si>
    <t>CHN-ZHU-111119-HEE2</t>
  </si>
  <si>
    <t>CHN-ZHU-111120-HEE2</t>
  </si>
  <si>
    <t>CHN-ZHU-111121-HEE2</t>
  </si>
  <si>
    <t>CHN-ZHU-111122-HEE2</t>
  </si>
  <si>
    <t>CHN-ZHU-111124-HEE2</t>
  </si>
  <si>
    <t>BRA-AMZ-111117-VRS1</t>
  </si>
  <si>
    <t>BRA-AMZ-111117</t>
  </si>
  <si>
    <t>BRA-AMZ-111117-VRS2</t>
  </si>
  <si>
    <t>BRA-AMZ-111117-VRS3</t>
  </si>
  <si>
    <t>BRA-AMZ-111117-VRS4</t>
  </si>
  <si>
    <t>BRA-AMZ-111117-VRS5</t>
  </si>
  <si>
    <t>BRA-AMZ-111117-VRS6</t>
  </si>
  <si>
    <t>BRA-AMZ-111117-VRS7</t>
  </si>
  <si>
    <t>BRA-AMZ-111117-VRS8</t>
  </si>
  <si>
    <t>BRA-AMZ-111117-VRS9</t>
  </si>
  <si>
    <t>BRA-AMZ-111117-VRS10</t>
  </si>
  <si>
    <t>BRA-AMZ-111117-VRS11</t>
  </si>
  <si>
    <t>BRA-AMZ-111117-VRS12</t>
  </si>
  <si>
    <t>BRA-AMZ-111118-VRS1</t>
  </si>
  <si>
    <t>BRA-AMZ-111118</t>
  </si>
  <si>
    <t>BRA-AMZ-111118-VRS2</t>
  </si>
  <si>
    <t>BRA-AMZ-111118-VRS3</t>
  </si>
  <si>
    <t>BRA-AMZ-111118-VRS4</t>
  </si>
  <si>
    <t>BRA-AMZ-111118-VRS5</t>
  </si>
  <si>
    <t>BRA-AMZ-111118-VRS6</t>
  </si>
  <si>
    <t>BRA-AMZ-111118-VRS7</t>
  </si>
  <si>
    <t>BRA-AMZ-111118-VRS8</t>
  </si>
  <si>
    <t>BRA-AMZ-111118-VRS9</t>
  </si>
  <si>
    <t>BRA-AMZ-111118-VRS10</t>
  </si>
  <si>
    <t>BRA-AMZ-111118-VRS11</t>
  </si>
  <si>
    <t>BRA-AMZ-111119-GUI1</t>
  </si>
  <si>
    <t>BRA-AMZ-111119</t>
  </si>
  <si>
    <t>BRA-AMZ-111120-GUI1</t>
  </si>
  <si>
    <t>BRA-AMZ-111120</t>
  </si>
  <si>
    <t>BRA-AMZ-111121-GUI1</t>
  </si>
  <si>
    <t>BRA-AMZ-111121</t>
  </si>
  <si>
    <t>BRA-AMZ-111122-GUI1</t>
  </si>
  <si>
    <t>BRA-AMZ-111122</t>
  </si>
  <si>
    <t>BRA-AMZ-111123-GUI1</t>
  </si>
  <si>
    <t>BRA-AMZ-111123</t>
  </si>
  <si>
    <t>BRA-AMZ-111124-GUI1</t>
  </si>
  <si>
    <t>BRA-AMZ-111124</t>
  </si>
  <si>
    <t>BRA-AMZ-111125-GUI1</t>
  </si>
  <si>
    <t>BRA-AMZ-111125</t>
  </si>
  <si>
    <t>BRA-AMZ-111126-GUI1</t>
  </si>
  <si>
    <t>BRA-AMZ-111126</t>
  </si>
  <si>
    <t>BRA-AMZ-111127-GUI1</t>
  </si>
  <si>
    <t>BRA-AMZ-111127</t>
  </si>
  <si>
    <t>BRA-AMZ-111128-GUI1</t>
  </si>
  <si>
    <t>BRA-AMZ-111128</t>
  </si>
  <si>
    <t>BRA-AMZ-111129-GUI1</t>
  </si>
  <si>
    <t>BRA-AMZ-111129</t>
  </si>
  <si>
    <t>BRA-AMZ-111130-GUI1</t>
  </si>
  <si>
    <t>BRA-AMZ-111130</t>
  </si>
  <si>
    <t>BRA-AMZ-111131-GUI1</t>
  </si>
  <si>
    <t>BRA-AMZ-111131</t>
  </si>
  <si>
    <t>BRA-AMZ-111132-GUI1</t>
  </si>
  <si>
    <t>BRA-AMZ-111132</t>
  </si>
  <si>
    <t>BRA-AMZ-111133-GUI1</t>
  </si>
  <si>
    <t>BRA-AMZ-111133</t>
  </si>
  <si>
    <t>BRA-AMZ-111134-GUI1</t>
  </si>
  <si>
    <t>BRA-AMZ-111134</t>
  </si>
  <si>
    <t>BRA-AMZ-111135-GUI1</t>
  </si>
  <si>
    <t>BRA-AMZ-111135</t>
  </si>
  <si>
    <t>BRA-AMZ-111136-GUI1</t>
  </si>
  <si>
    <t>BRA-AMZ-111136</t>
  </si>
  <si>
    <t>BRA-AMZ-111137-GUI1</t>
  </si>
  <si>
    <t>BRA-AMZ-111137</t>
  </si>
  <si>
    <t>BRA-AMZ-111138-GUI1</t>
  </si>
  <si>
    <t>BRA-AMZ-111138</t>
  </si>
  <si>
    <t>BRA-AMZ-111139-GUI1</t>
  </si>
  <si>
    <t>BRA-AMZ-111139</t>
  </si>
  <si>
    <t>BRA-AMZ-111140-GUI1</t>
  </si>
  <si>
    <t>BRA-AMZ-111140</t>
  </si>
  <si>
    <t>BRA-AMZ-111141-GUI1</t>
  </si>
  <si>
    <t>BRA-AMZ-111141</t>
  </si>
  <si>
    <t>BRA-AMZ-111142-GUI1</t>
  </si>
  <si>
    <t>BRA-AMZ-111142</t>
  </si>
  <si>
    <t>BRA-AMZ-111143-GUI1</t>
  </si>
  <si>
    <t>BRA-AMZ-111143</t>
  </si>
  <si>
    <t>BRA-AMZ-111144-GUI1</t>
  </si>
  <si>
    <t>BRA-AMZ-111144</t>
  </si>
  <si>
    <t>BRA-AMZ-111145-GUI1</t>
  </si>
  <si>
    <t>BRA-AMZ-111145</t>
  </si>
  <si>
    <t>BRA-AMZ-111146-GUI1</t>
  </si>
  <si>
    <t>BRA-AMZ-111146</t>
  </si>
  <si>
    <t>BRA-AMZ-111147-GUI1</t>
  </si>
  <si>
    <t>BRA-AMZ-111147</t>
  </si>
  <si>
    <t>BRA-AMZ-111148-GUI1</t>
  </si>
  <si>
    <t>BRA-AMZ-111148</t>
  </si>
  <si>
    <t>BRA-AMZ-111149-GUI1</t>
  </si>
  <si>
    <t>BRA-AMZ-111149</t>
  </si>
  <si>
    <t>BRA-AMZ-111150-GUI1</t>
  </si>
  <si>
    <t>BRA-AMZ-111150</t>
  </si>
  <si>
    <t>BRA-AMZ-111151-GUI1</t>
  </si>
  <si>
    <t>BRA-AMZ-111151</t>
  </si>
  <si>
    <t>BRA-AMZ-111152-GUI1</t>
  </si>
  <si>
    <t>BRA-AMZ-111152</t>
  </si>
  <si>
    <t>BRA-AMZ-111153-GUI1</t>
  </si>
  <si>
    <t>BRA-AMZ-111153</t>
  </si>
  <si>
    <t>BRA-AMZ-111154-GUI1</t>
  </si>
  <si>
    <t>BRA-AMZ-111154</t>
  </si>
  <si>
    <t>BRA-AMZ-111155-GUI1</t>
  </si>
  <si>
    <t>BRA-AMZ-111155</t>
  </si>
  <si>
    <t>BRA-AMZ-111156-GUI1</t>
  </si>
  <si>
    <t>BRA-AMZ-111156</t>
  </si>
  <si>
    <t>BRA-AMZ-111157-GUI1</t>
  </si>
  <si>
    <t>BRA-AMZ-111157</t>
  </si>
  <si>
    <t>BRA-AMZ-111158-GUI1</t>
  </si>
  <si>
    <t>BRA-AMZ-111158</t>
  </si>
  <si>
    <t>BRA-AMZ-111159-GUI1</t>
  </si>
  <si>
    <t>BRA-AMZ-111159</t>
  </si>
  <si>
    <t>BRA-AMZ-111160-GUI1</t>
  </si>
  <si>
    <t>BRA-AMZ-111160</t>
  </si>
  <si>
    <t>BRA-AMZ-111161-GUI1</t>
  </si>
  <si>
    <t>BRA-AMZ-111161</t>
  </si>
  <si>
    <t>BRA-AMZ-111162-GUI1</t>
  </si>
  <si>
    <t>BRA-AMZ-111162</t>
  </si>
  <si>
    <t>BRA-AMZ-111163-GUI1</t>
  </si>
  <si>
    <t>BRA-AMZ-111163</t>
  </si>
  <si>
    <t>BRA-AMZ-111164-GUI1</t>
  </si>
  <si>
    <t>BRA-AMZ-111164</t>
  </si>
  <si>
    <t>BRA-AMZ-111165-GUI1</t>
  </si>
  <si>
    <t>BRA-AMZ-111165</t>
  </si>
  <si>
    <t>BRA-AMZ-111166-GUI1</t>
  </si>
  <si>
    <t>BRA-AMZ-111166</t>
  </si>
  <si>
    <t>BRA-AMZ-111167-GUI1</t>
  </si>
  <si>
    <t>BRA-AMZ-111167</t>
  </si>
  <si>
    <t>BRA-AMZ-111168-GUI1</t>
  </si>
  <si>
    <t>BRA-AMZ-111168</t>
  </si>
  <si>
    <t>BRA-AMZ-111169-GUI1</t>
  </si>
  <si>
    <t>BRA-AMZ-111169</t>
  </si>
  <si>
    <t>BRA-AMZ-111170-GUI1</t>
  </si>
  <si>
    <t>BRA-AMZ-111170</t>
  </si>
  <si>
    <t>BRA-AMZ-111171-GUI1</t>
  </si>
  <si>
    <t>BRA-AMZ-111171</t>
  </si>
  <si>
    <t>BRA-AMZ-111172-GUI1</t>
  </si>
  <si>
    <t>BRA-AMZ-111172</t>
  </si>
  <si>
    <t>BRA-AMZ-111173-GUI1</t>
  </si>
  <si>
    <t>BRA-AMZ-111173</t>
  </si>
  <si>
    <t>BRA-AMZ-111174-GUI1</t>
  </si>
  <si>
    <t>BRA-AMZ-111174</t>
  </si>
  <si>
    <t>BRA-AMZ-111175-GUI1</t>
  </si>
  <si>
    <t>BRA-AMZ-111175</t>
  </si>
  <si>
    <t>BRA-AMZ-111176-GUI1</t>
  </si>
  <si>
    <t>BRA-AMZ-111176</t>
  </si>
  <si>
    <t>BRA-AMZ-111177-GUI1</t>
  </si>
  <si>
    <t>BRA-AMZ-111177</t>
  </si>
  <si>
    <t>BRA-AMZ-111178-GUI1</t>
  </si>
  <si>
    <t>BRA-AMZ-111178</t>
  </si>
  <si>
    <t>BRA-AMZ-111179-GUI1</t>
  </si>
  <si>
    <t>BRA-AMZ-111179</t>
  </si>
  <si>
    <t>BGD-GGS-111113-SBA1</t>
  </si>
  <si>
    <t>BGD-GGS-111113</t>
  </si>
  <si>
    <t>BGD-GGS-111117-GFL1</t>
  </si>
  <si>
    <t>BGD-GGS-111117</t>
  </si>
  <si>
    <t>BGD-GGS-111117-GFL2</t>
  </si>
  <si>
    <t>BGD-GGS-111117-GFL3</t>
  </si>
  <si>
    <t>BGD-GGS-111117-GFL4</t>
  </si>
  <si>
    <t>BGD-GGS-111118</t>
  </si>
  <si>
    <t>BGD-GGS-111119</t>
  </si>
  <si>
    <t>BGD-GGS-111120</t>
  </si>
  <si>
    <t>BGD-GGS-111121</t>
  </si>
  <si>
    <t>BGD-GGS-111122</t>
  </si>
  <si>
    <t>BGD-GGS-111123</t>
  </si>
  <si>
    <t>BGD-GGS-111124</t>
  </si>
  <si>
    <t>BGD-GGS-111125</t>
  </si>
  <si>
    <t>BGD-GGS-111126</t>
  </si>
  <si>
    <t>BGD-GGS-111127</t>
  </si>
  <si>
    <t>BGD-GGS-111128</t>
  </si>
  <si>
    <t>BGD-GGS-111129</t>
  </si>
  <si>
    <t>BGD-GGS-111130</t>
  </si>
  <si>
    <t>BGD-GGS-111131</t>
  </si>
  <si>
    <t>BGD-GGS-111132</t>
  </si>
  <si>
    <t>BGD-GGS-111133</t>
  </si>
  <si>
    <t>BGD-GGS-111134</t>
  </si>
  <si>
    <t>BGD-GGS-111135</t>
  </si>
  <si>
    <t>BGD-GGS-111136</t>
  </si>
  <si>
    <t>BGD-GGS-111137</t>
  </si>
  <si>
    <t>BGD-GGS-111138</t>
  </si>
  <si>
    <t>BGD-GGS-111139</t>
  </si>
  <si>
    <t>BGD-GGS-111140</t>
  </si>
  <si>
    <t>BGD-GGS-111141</t>
  </si>
  <si>
    <t>BGD-GGS-111142</t>
  </si>
  <si>
    <t>BGD-GGS-111143-GZT1</t>
  </si>
  <si>
    <t>BGD-GGS-111143</t>
  </si>
  <si>
    <t>BGD-GGS-111143-GZT2</t>
  </si>
  <si>
    <t>BGD-GGS-111143-GZT3</t>
  </si>
  <si>
    <t>BGD-GGS-111143-GZT4</t>
  </si>
  <si>
    <t>BGD-GGS-111143-GZT5</t>
  </si>
  <si>
    <t>BGD-GGS-111143-GZT6</t>
  </si>
  <si>
    <t>BGD-GGS-111143-GZT7</t>
  </si>
  <si>
    <t>BGD-GGS-111143-GZT8</t>
  </si>
  <si>
    <t>BGD-GGS-111143-GZT9</t>
  </si>
  <si>
    <t>BGD-GGS-111143-GZT10</t>
  </si>
  <si>
    <t>BGD-GGS-111143-GZT11</t>
  </si>
  <si>
    <t>BGD-GGS-111143-GZT12</t>
  </si>
  <si>
    <t>BGD-GGS-111143-GZT13</t>
  </si>
  <si>
    <t>BGD-GGS-111143-GZT14</t>
  </si>
  <si>
    <t>BGD-GGS-111143-GZT15</t>
  </si>
  <si>
    <t>BGD-GGS-111143-GZT16</t>
  </si>
  <si>
    <t>BGD-GGS-111143-GZT17</t>
  </si>
  <si>
    <t>BGD-GGS-111143-GZT18</t>
  </si>
  <si>
    <t>BGD-GGS-111143-GZT19</t>
  </si>
  <si>
    <t>BGD-GGS-111143-GZT20</t>
  </si>
  <si>
    <t>BGD-BMP-111112-SBA1</t>
  </si>
  <si>
    <t>BGD-BMP-111112</t>
  </si>
  <si>
    <t>BGD-BMP-111113-GFL1</t>
  </si>
  <si>
    <t>BGD-BMP-111113</t>
  </si>
  <si>
    <t>BGD-BMP-111113-GFL2</t>
  </si>
  <si>
    <t>BGD-BMP-111113-GFL3</t>
  </si>
  <si>
    <t>BGD-BMP-111114-GFL1</t>
  </si>
  <si>
    <t>BGD-BMP-111114</t>
  </si>
  <si>
    <t>BGD-BMP-111115-GZT1</t>
  </si>
  <si>
    <t>BGD-BMP-111115</t>
  </si>
  <si>
    <t>BGD-BMP-111115-GZT2</t>
  </si>
  <si>
    <t>BGD-BMP-111115-GZT3</t>
  </si>
  <si>
    <t>BGD-BMP-111115-GZT4</t>
  </si>
  <si>
    <t>BGD-BMP-111115-GZT5</t>
  </si>
  <si>
    <t>BGD-BMP-111115-GZT6</t>
  </si>
  <si>
    <t>BGD-BMP-111115-GZT7</t>
  </si>
  <si>
    <t>BGD-BMP-111115-GZT8</t>
  </si>
  <si>
    <t>BGD-BMP-111115-GZT9</t>
  </si>
  <si>
    <t>BGD-BMP-111115-GZT10</t>
  </si>
  <si>
    <t>BGD-BMP-111115-GZT11</t>
  </si>
  <si>
    <t>BGD-BMP-111115-GZT12</t>
  </si>
  <si>
    <t>BGD-BMP-111115-GZT13</t>
  </si>
  <si>
    <t>FRA-SEN-111113-GLD1</t>
  </si>
  <si>
    <t>FRA-SEN-111113</t>
  </si>
  <si>
    <t>CHN-HUA-111274-GLD1</t>
  </si>
  <si>
    <t>CHN-CHJ-111167-GLD1</t>
  </si>
  <si>
    <t>CHN-CHJ-111167</t>
  </si>
  <si>
    <t>CHN-ZHU-111125-GLD1</t>
  </si>
  <si>
    <t>CHN-ZHU-111125</t>
  </si>
  <si>
    <t>VNM-MKG-111128-GLD1</t>
  </si>
  <si>
    <t>VNM-MKG-111128</t>
  </si>
  <si>
    <t>VNM-HHE-111131-GLD1</t>
  </si>
  <si>
    <t>VNM-HHE-111131</t>
  </si>
  <si>
    <t>VNM-HHE-111132-GLD1</t>
  </si>
  <si>
    <t>VNM-HHE-111132</t>
  </si>
  <si>
    <t>NGA-NIG-111112-GLD1</t>
  </si>
  <si>
    <t>NGA-NIG-111112</t>
  </si>
  <si>
    <t>CAN-STL-111111-GLD1</t>
  </si>
  <si>
    <t>CAN-STL-111111</t>
  </si>
  <si>
    <t>CAN-RDA-111111-GLD1</t>
  </si>
  <si>
    <t>CAN-RDA-111111</t>
  </si>
  <si>
    <t>CAN-MKZ-111112-GLD1</t>
  </si>
  <si>
    <t>CAN-MKZ-111112</t>
  </si>
  <si>
    <t>CAN-PEL-111111-GLD1</t>
  </si>
  <si>
    <t>CAN-PEL-111111</t>
  </si>
  <si>
    <t>Tb_ppm</t>
  </si>
  <si>
    <t>COD-CON-111117-MEM1</t>
  </si>
  <si>
    <t>COD-CON-111117</t>
  </si>
  <si>
    <t>BGD-GGS-111146-MEM1</t>
  </si>
  <si>
    <t>BGD-GGS-111146</t>
  </si>
  <si>
    <t>FRA-GRN-111111-MEM1</t>
  </si>
  <si>
    <t>FRA-GRN-111111</t>
  </si>
  <si>
    <t>VNM-MKG-111129-MEM1</t>
  </si>
  <si>
    <t>VNM-MKG-111129</t>
  </si>
  <si>
    <t>VEN-ORI-111112-MEM1</t>
  </si>
  <si>
    <t>VEN-ORI-111112</t>
  </si>
  <si>
    <t>ARG-PAR-111113-MEM1</t>
  </si>
  <si>
    <t>ARG-PAR-111113</t>
  </si>
  <si>
    <t>COL-MGL-111111-MEM1</t>
  </si>
  <si>
    <t>COL-MGL-111111</t>
  </si>
  <si>
    <t>ign/dig</t>
  </si>
  <si>
    <t>NAA/AAS/Col/AS/UV</t>
  </si>
  <si>
    <t>Au_ppm</t>
  </si>
  <si>
    <t>Ag_ppm</t>
  </si>
  <si>
    <t>Pt_ppm</t>
  </si>
  <si>
    <t>B_ppm</t>
  </si>
  <si>
    <t>cfc</t>
  </si>
  <si>
    <t>ICP-MS/AAS/EA</t>
  </si>
  <si>
    <t>RUS-IRT-111111-GDV1</t>
  </si>
  <si>
    <t>RUS-IRT-111111</t>
  </si>
  <si>
    <t>RUS-IRT-111112-GDV1</t>
  </si>
  <si>
    <t>RUS-IRT-111112</t>
  </si>
  <si>
    <t>RUS-IRT-111113-GDV1</t>
  </si>
  <si>
    <t>RUS-IRT-111113</t>
  </si>
  <si>
    <t>RUS-IRT-111114-GDV1</t>
  </si>
  <si>
    <t>RUS-IRT-111114</t>
  </si>
  <si>
    <t>RUS-IRT-111115-GDV1</t>
  </si>
  <si>
    <t>RUS-IRT-111115</t>
  </si>
  <si>
    <t>RUS-IRT-111116-GDV1</t>
  </si>
  <si>
    <t>RUS-IRT-111116</t>
  </si>
  <si>
    <t>RUS-IRT-111117-GDV1</t>
  </si>
  <si>
    <t>RUS-IRT-111117</t>
  </si>
  <si>
    <t>RUS-IRT-111118-GDV1</t>
  </si>
  <si>
    <t>RUS-IRT-111118</t>
  </si>
  <si>
    <t>RUS-IRT-111119-GDV1</t>
  </si>
  <si>
    <t>RUS-IRT-111119</t>
  </si>
  <si>
    <t>RUS-IRT-111120-GDV1</t>
  </si>
  <si>
    <t>RUS-IRT-111120</t>
  </si>
  <si>
    <t>RUS-IRT-111121-GDV1</t>
  </si>
  <si>
    <t>RUS-IRT-111121</t>
  </si>
  <si>
    <t>RUS-IRT-111122-GDV1</t>
  </si>
  <si>
    <t>RUS-IRT-111122</t>
  </si>
  <si>
    <t>RUS-IRT-111123-GDV1</t>
  </si>
  <si>
    <t>RUS-IRT-111123</t>
  </si>
  <si>
    <t>RUS-IRT-111124-GDV1</t>
  </si>
  <si>
    <t>RUS-IRT-111124</t>
  </si>
  <si>
    <t>RUS-IRT-111125-GDV1</t>
  </si>
  <si>
    <t>RUS-IRT-111125</t>
  </si>
  <si>
    <t>RUS-IRT-111126-GDV1</t>
  </si>
  <si>
    <t>RUS-IRT-111126</t>
  </si>
  <si>
    <t>RUS-IRT-111127-GDV1</t>
  </si>
  <si>
    <t>RUS-IRT-111127</t>
  </si>
  <si>
    <t>RUS-OB-111111-GDV1</t>
  </si>
  <si>
    <t>RUS-OB-111111</t>
  </si>
  <si>
    <t>RUS-OB-111112-GDV1</t>
  </si>
  <si>
    <t>RUS-OB-111112</t>
  </si>
  <si>
    <t>ICP-OES/AAS</t>
  </si>
  <si>
    <t>0.22/5</t>
  </si>
  <si>
    <t>decant</t>
  </si>
  <si>
    <t>CAN-SKE-111111-GAD1</t>
  </si>
  <si>
    <t>CAN-SKE-111112-GAD1</t>
  </si>
  <si>
    <t>CAN-SKE-111113-GAD1</t>
  </si>
  <si>
    <t>CAN-SKE-111114-GAD1</t>
  </si>
  <si>
    <t>CAN-SKE-111115-GAD1</t>
  </si>
  <si>
    <t>CAN-SKE-111116-GAD1</t>
  </si>
  <si>
    <t>CAN-NAS-111111-GAD1</t>
  </si>
  <si>
    <t>CAN-NAS-111112-GAD1</t>
  </si>
  <si>
    <t>CAN-NAS-111113-GAD1</t>
  </si>
  <si>
    <t>CAN-NAS-111114-GAD1</t>
  </si>
  <si>
    <t>CAN-NAS-111115-GAD1</t>
  </si>
  <si>
    <t>CAN-NAS-111116-GAD1</t>
  </si>
  <si>
    <t>CAN-STK-111111-GAD1</t>
  </si>
  <si>
    <t>CAN-STK-111112-GAD1</t>
  </si>
  <si>
    <t>CAN-STK-111113-GAD1</t>
  </si>
  <si>
    <t>CAN-STK-111114-GAD1</t>
  </si>
  <si>
    <t>CAN-STK-111115-GAD1</t>
  </si>
  <si>
    <t>CAN-STK-111116-GAD1</t>
  </si>
  <si>
    <t>floc/cent</t>
  </si>
  <si>
    <t>cent/TFF</t>
  </si>
  <si>
    <t>EDX</t>
  </si>
  <si>
    <t>40-63</t>
  </si>
  <si>
    <t>40-180</t>
  </si>
  <si>
    <t>15-500</t>
  </si>
  <si>
    <t>32-500</t>
  </si>
  <si>
    <t>32-355</t>
  </si>
  <si>
    <t>cent</t>
  </si>
  <si>
    <t>ESP-MNH-111111-FIL1</t>
  </si>
  <si>
    <t>ESP-MNH-111111</t>
  </si>
  <si>
    <t>ESP-MNH-111112-FIL1</t>
  </si>
  <si>
    <t>ESP-MNH-111112</t>
  </si>
  <si>
    <t>ESP-MNH-111113-FIL1</t>
  </si>
  <si>
    <t>ESP-MNH-111113</t>
  </si>
  <si>
    <t>ESP-MNH-111114-FIL1</t>
  </si>
  <si>
    <t>ESP-MNH-111114</t>
  </si>
  <si>
    <t>ESP-MNH-111115-FIL1</t>
  </si>
  <si>
    <t>ESP-MNH-111115</t>
  </si>
  <si>
    <t>ESP-MNH-111116-FIL1</t>
  </si>
  <si>
    <t>ESP-MNH-111116</t>
  </si>
  <si>
    <t>ESP-MNH-111117-FIL1</t>
  </si>
  <si>
    <t>ESP-MNH-111117</t>
  </si>
  <si>
    <t>ESP-MNH-111118-FIL1</t>
  </si>
  <si>
    <t>ESP-MNH-111118</t>
  </si>
  <si>
    <t>ESP-MNH-111119-FIL1</t>
  </si>
  <si>
    <t>ESP-MNH-111119</t>
  </si>
  <si>
    <t>ESP-MNH-111120-FIL1</t>
  </si>
  <si>
    <t>ESP-MNH-111120</t>
  </si>
  <si>
    <t>ESP-MNH-111121-FIL1</t>
  </si>
  <si>
    <t>ESP-MNH-111121</t>
  </si>
  <si>
    <t>32-1.6</t>
  </si>
  <si>
    <t>ICE-OLF-111111-TOP1</t>
  </si>
  <si>
    <t>ICE-OLF-111111</t>
  </si>
  <si>
    <t>ICE-OLF-111111-TOP2</t>
  </si>
  <si>
    <t>ICE-OLF-111111-TOP3</t>
  </si>
  <si>
    <t>ICE-OLF-111111-TOP4</t>
  </si>
  <si>
    <t>ICE-OLF-111111-TOP5</t>
  </si>
  <si>
    <t>ICE-OLF-111111-TOP6</t>
  </si>
  <si>
    <t>ICE-OLF-111111-TOP7</t>
  </si>
  <si>
    <t>ICE-OLF-111111-TOP8</t>
  </si>
  <si>
    <t>ICE-OLF-111111-TOP9</t>
  </si>
  <si>
    <t>ICE-OLF-111111-TOP10</t>
  </si>
  <si>
    <t>ICE-OLF-111112-TOP1</t>
  </si>
  <si>
    <t>ICE-OLF-111112</t>
  </si>
  <si>
    <t>ICE-OLF-111112-TOP2</t>
  </si>
  <si>
    <t>ICE-OLF-111112-TOP3</t>
  </si>
  <si>
    <t>ICE-OLF-111112-TOP4</t>
  </si>
  <si>
    <t>ICE-OLF-111112-TOP5</t>
  </si>
  <si>
    <t>ICE-OLF-111112-TOP6</t>
  </si>
  <si>
    <t>ICE-OLF-111112-TOP7</t>
  </si>
  <si>
    <t>ICE-OLF-111113</t>
  </si>
  <si>
    <t>2000-4000</t>
  </si>
  <si>
    <t>500-2000</t>
  </si>
  <si>
    <t>355-500</t>
  </si>
  <si>
    <t>250-355</t>
  </si>
  <si>
    <t>125-250</t>
  </si>
  <si>
    <t>90-125</t>
  </si>
  <si>
    <t>63-90</t>
  </si>
  <si>
    <t>45-63</t>
  </si>
  <si>
    <t>355-250</t>
  </si>
  <si>
    <t>AUS-MUD-111111-DGL2</t>
  </si>
  <si>
    <t>AUS-MUD-111111-DGL3</t>
  </si>
  <si>
    <t>AUS-MUD-111111-DGL4</t>
  </si>
  <si>
    <t>AUS-MUD-111111-DGL5</t>
  </si>
  <si>
    <t>AUS-MUD-111112-DGL2</t>
  </si>
  <si>
    <t>AUS-MUD-111112-DGL3</t>
  </si>
  <si>
    <t>AUS-MUD-111112-DGL4</t>
  </si>
  <si>
    <t>AUS-MUD-111112-DGL5</t>
  </si>
  <si>
    <t>25-1</t>
  </si>
  <si>
    <t>1-0.2</t>
  </si>
  <si>
    <t>0.2-0.006</t>
  </si>
  <si>
    <t>0.006-0.003</t>
  </si>
  <si>
    <t>Location_ID + Source_ID and running number</t>
  </si>
  <si>
    <t xml:space="preserve">Unique ID of sampling location, composed of DIN-ISO-aplha 3 country code of main river mouth location, abbreviation for main river and and running 4-digit number </t>
  </si>
  <si>
    <t>4-digit ID assigning each sample to the main river, 1st digit corresponds to the geographic region of the river basin (see documentation and tab ""Basin_ID")</t>
  </si>
  <si>
    <t>Rep_ID</t>
  </si>
  <si>
    <t>Type of observation: single: single measurement or mean of repeated measurements of the same sample; sa: spatial average; sea: seasonal average; ssea: spatial and seasonal average, an: annual or multi-annual average</t>
  </si>
  <si>
    <t>Type of sample: SS: Suspended sedimetn; BS: Bed, bar and riverbank sediment</t>
  </si>
  <si>
    <t>Representation export to the ocean? 0: No, tributary, upstream sample or marine influence, 1: Yes, sampled in the lowermost course of the main river before significant marine influence, 2: Yes, as 1 but during storm or flood event, 3: No, endorheic catchment</t>
  </si>
  <si>
    <t>pore size of filter used in µm providing minimum grain size; decant: decanted with no grain size limit; cent: centrifuged with no grain size limit; TFF: tangential flow filtration</t>
  </si>
  <si>
    <t>pore size of the sieve used in µm</t>
  </si>
  <si>
    <t>Sample treatment: dig: digested; fused: sample fusion at &gt; 1000 degree Celsius, ign: ignited or ashed at &lt; 650 degree C, combinations common</t>
  </si>
  <si>
    <t>Method of measuring chemical concentrations:  AAS: Atomic Absorption Spectrometry; Ox: Oxidation for measuring organic content by weight difference; Vol: Volumetric or barometric measurement of carbonate 7or organic carbon content after degassing; SpPh: Spectrophotometry; EA: Element Analyzer (mostly for C, N and S); IR: IR-spectroscopy (mostly for CO2 after degassing); EDX: Energy-dispersive X-ray spectrometry; EPMA: Electron Probe Micro Analysis (either wavelength- or energy dispersive); ES: Emission spectroscopy; AES: Atomic Emission Spectrometry; AAS: Atomic absorption spectrometry; MS: Mass spectrometry; ICP-...: Inductively-coupled plasma as ionisation source; XRF: X-ray fluorescence spectrometry; Coul: Coulometry; grav: gravimetry; tit: titration; FIA: Flow Injection analysis; UV: Ultra violet spectrometry; NAA: Neutron Activation Analysis, ?: method not specified in the data source</t>
  </si>
  <si>
    <t xml:space="preserve">instantaneous water discharge </t>
  </si>
  <si>
    <t>Suspended sediment concentration</t>
  </si>
  <si>
    <t>element concentration within solid phases</t>
  </si>
  <si>
    <t>BGD-GGS-111143-GZT021</t>
  </si>
  <si>
    <t>ICE-OLF-111113-TOP1</t>
  </si>
  <si>
    <t>ICE-OLF-111113-TOP10</t>
  </si>
  <si>
    <t>ICE-OLF-111113-TOP11</t>
  </si>
  <si>
    <t>ICE-OLF-111113-TOP2</t>
  </si>
  <si>
    <t>ICE-OLF-111113-TOP3</t>
  </si>
  <si>
    <t>ICE-OLF-111113-TOP4</t>
  </si>
  <si>
    <t>ICE-OLF-111113-TOP5</t>
  </si>
  <si>
    <t>ICE-OLF-111113-TOP6</t>
  </si>
  <si>
    <t>ICE-OLF-111113-TOP7</t>
  </si>
  <si>
    <t>ICE-OLF-111113-TOP8</t>
  </si>
  <si>
    <t>ICE-OLF-111113-TOP9</t>
  </si>
  <si>
    <t>NAM-KOI-111112-GAZ1</t>
  </si>
  <si>
    <t>NAM-KOI-111112</t>
  </si>
  <si>
    <t>RUS-KHT-111303-RHD1</t>
  </si>
  <si>
    <t>RUS-KHT-111303</t>
  </si>
  <si>
    <t>BRA-AMZ-111234-MEM1</t>
  </si>
  <si>
    <t>BRA-AMZ-111234</t>
  </si>
  <si>
    <t>CHN-HUA-111282-PNG1</t>
  </si>
  <si>
    <t>CHN-HUA-111282</t>
  </si>
  <si>
    <t>CHN-HUA-111283-PNG1</t>
  </si>
  <si>
    <t>CHN-HUA-111283</t>
  </si>
  <si>
    <t>CHN-HUA-111284-PNG1</t>
  </si>
  <si>
    <t>CHN-HUA-111284</t>
  </si>
  <si>
    <t>CHN-HUA-111285-PNG1</t>
  </si>
  <si>
    <t>CHN-HUA-111285</t>
  </si>
  <si>
    <t>CHN-HUA-111286-PNG1</t>
  </si>
  <si>
    <t>CHN-HUA-111286</t>
  </si>
  <si>
    <t>CHN-HUA-111287-PNG1</t>
  </si>
  <si>
    <t>CHN-HUA-111287</t>
  </si>
  <si>
    <t>CHN-HUA-111288-PNG1</t>
  </si>
  <si>
    <t>CHN-HUA-111288</t>
  </si>
  <si>
    <t>CHN-HUA-111289-PNG1</t>
  </si>
  <si>
    <t>CHN-HUA-111289</t>
  </si>
  <si>
    <t>CHN-HUA-111290-PNG1</t>
  </si>
  <si>
    <t>CHN-HUA-111290</t>
  </si>
  <si>
    <t>CHN-HUA-111291-PNG1</t>
  </si>
  <si>
    <t>CHN-HUA-111291</t>
  </si>
  <si>
    <t>CHN-HUA-111292-PNG1</t>
  </si>
  <si>
    <t>CHN-HUA-111292</t>
  </si>
  <si>
    <t>CHN-HUA-111293-PNG1</t>
  </si>
  <si>
    <t>CHN-HUA-111293</t>
  </si>
  <si>
    <t>CHN-HUA-111294-PNG1</t>
  </si>
  <si>
    <t>CHN-HUA-111294</t>
  </si>
  <si>
    <t>CHN-HUA-111295-PNG1</t>
  </si>
  <si>
    <t>CHN-HUA-111295</t>
  </si>
  <si>
    <t>CHN-HUA-111296-PNG1</t>
  </si>
  <si>
    <t>CHN-HUA-111296</t>
  </si>
  <si>
    <t>CHN-HUA-111297-PNG1</t>
  </si>
  <si>
    <t>CHN-HUA-111297</t>
  </si>
  <si>
    <t>CHN-HUA-111298-PNG1</t>
  </si>
  <si>
    <t>CHN-HUA-111298</t>
  </si>
  <si>
    <t>CHN-HUA-111299-PNG1</t>
  </si>
  <si>
    <t>CHN-HUA-111299</t>
  </si>
  <si>
    <t>CHN-HUA-111300-PNG1</t>
  </si>
  <si>
    <t>CHN-HUA-111300</t>
  </si>
  <si>
    <t>CHN-HUA-111301-PNG1</t>
  </si>
  <si>
    <t>CHN-HUA-111301</t>
  </si>
  <si>
    <t>CHN-HUA-111302-PNG1</t>
  </si>
  <si>
    <t>CHN-HUA-111302</t>
  </si>
  <si>
    <t>CHN-HUA-111303-PNG1</t>
  </si>
  <si>
    <t>CHN-HUA-111303</t>
  </si>
  <si>
    <t>CHN-HUA-111304-PNG1</t>
  </si>
  <si>
    <t>CHN-HUA-111304</t>
  </si>
  <si>
    <t>CHN-HUA-111305-PNG1</t>
  </si>
  <si>
    <t>CHN-HUA-111305</t>
  </si>
  <si>
    <t>CHN-HUA-111306-PNG1</t>
  </si>
  <si>
    <t>CHN-HUA-111306</t>
  </si>
  <si>
    <t>CHN-HUA-111307-PNG1</t>
  </si>
  <si>
    <t>CHN-HUA-111307</t>
  </si>
  <si>
    <t>CHN-HUA-111308-PNG1</t>
  </si>
  <si>
    <t>CHN-HUA-111308</t>
  </si>
  <si>
    <t>CHN-HUA-111309-PNG1</t>
  </si>
  <si>
    <t>CHN-HUA-111309</t>
  </si>
  <si>
    <t>CHN-HUA-111310-PNG1</t>
  </si>
  <si>
    <t>CHN-HUA-111310</t>
  </si>
  <si>
    <t>CHN-HUA-111311-PNG1</t>
  </si>
  <si>
    <t>CHN-HUA-111311</t>
  </si>
  <si>
    <t>CHN-HUA-111312-PNG1</t>
  </si>
  <si>
    <t>CHN-HUA-111312</t>
  </si>
  <si>
    <t>CHN-HUA-111313-PNG1</t>
  </si>
  <si>
    <t>CHN-HUA-111313</t>
  </si>
  <si>
    <t>CHN-HUA-111314-PNG1</t>
  </si>
  <si>
    <t>CHN-HUA-111314</t>
  </si>
  <si>
    <t>CHN-HUA-111315-PNG1</t>
  </si>
  <si>
    <t>CHN-HUA-111315</t>
  </si>
  <si>
    <t>CHN-HUA-111316-PNG1</t>
  </si>
  <si>
    <t>CHN-HUA-111316</t>
  </si>
  <si>
    <t>CHN-HUA-111317-PNG1</t>
  </si>
  <si>
    <t>CHN-HUA-111317</t>
  </si>
  <si>
    <t>CHN-HUA-111318-PNG1</t>
  </si>
  <si>
    <t>CHN-HUA-111318</t>
  </si>
  <si>
    <t>CHN-HUA-111319-PNG1</t>
  </si>
  <si>
    <t>CHN-HUA-111319</t>
  </si>
  <si>
    <t>CHN-HUA-111320-PNG1</t>
  </si>
  <si>
    <t>CHN-HUA-111320</t>
  </si>
  <si>
    <t>CHN-HUA-111321-PNG1</t>
  </si>
  <si>
    <t>CHN-HUA-111321</t>
  </si>
  <si>
    <t>CHN-HUA-111322-PNG1</t>
  </si>
  <si>
    <t>CHN-HUA-111322</t>
  </si>
  <si>
    <t>CHN-HUA-111323-PNG1</t>
  </si>
  <si>
    <t>CHN-HUA-111323</t>
  </si>
  <si>
    <t>CHN-HUA-111324-PNG1</t>
  </si>
  <si>
    <t>CHN-HUA-111324</t>
  </si>
  <si>
    <t>CHN-HUA-111325-PNG1</t>
  </si>
  <si>
    <t>CHN-HUA-111325</t>
  </si>
  <si>
    <t>CHN-HUA-111326-PNG1</t>
  </si>
  <si>
    <t>CHN-HUA-111326</t>
  </si>
  <si>
    <t>CHN-HUA-111327-PNG1</t>
  </si>
  <si>
    <t>CHN-HUA-111327</t>
  </si>
  <si>
    <t>CHN-HUA-111328-PNG1</t>
  </si>
  <si>
    <t>CHN-HUA-111328</t>
  </si>
  <si>
    <t>CHN-HUA-111329-PNG1</t>
  </si>
  <si>
    <t>CHN-HUA-111329</t>
  </si>
  <si>
    <t>CHN-HUA-111330-PNG1</t>
  </si>
  <si>
    <t>CHN-HUA-111330</t>
  </si>
  <si>
    <t>CHN-HUA-111331-PNG1</t>
  </si>
  <si>
    <t>CHN-HUA-111331</t>
  </si>
  <si>
    <t>CHN-HUA-111332-PNG1</t>
  </si>
  <si>
    <t>CHN-HUA-111332</t>
  </si>
  <si>
    <t>CHN-HUA-111333-PNG1</t>
  </si>
  <si>
    <t>CHN-HUA-111333</t>
  </si>
  <si>
    <t>CHN-HUA-111334-PNG1</t>
  </si>
  <si>
    <t>CHN-HUA-111334</t>
  </si>
  <si>
    <t>CHN-HUA-111335-PNG1</t>
  </si>
  <si>
    <t>CHN-HUA-111335</t>
  </si>
  <si>
    <t>CHN-HUA-111336-PNG1</t>
  </si>
  <si>
    <t>CHN-HUA-111336</t>
  </si>
  <si>
    <t>CHN-HUA-111337-PNG1</t>
  </si>
  <si>
    <t>CHN-HUA-111337</t>
  </si>
  <si>
    <t>CHN-HUA-111338-PNG1</t>
  </si>
  <si>
    <t>CHN-HUA-111338</t>
  </si>
  <si>
    <t>CHN-HUA-111339-PNG1</t>
  </si>
  <si>
    <t>CHN-HUA-111339</t>
  </si>
  <si>
    <t>CHN-HUA-111340-PNG1</t>
  </si>
  <si>
    <t>CHN-HUA-111340</t>
  </si>
  <si>
    <t>CHN-HUA-111341-PNG1</t>
  </si>
  <si>
    <t>CHN-HUA-111341</t>
  </si>
  <si>
    <t>CHN-HUA-111342-PNG1</t>
  </si>
  <si>
    <t>CHN-HUA-111342</t>
  </si>
  <si>
    <t>CHN-HUA-111343-PNG1</t>
  </si>
  <si>
    <t>CHN-HUA-111343</t>
  </si>
  <si>
    <t>CHN-HUA-111344-PNG1</t>
  </si>
  <si>
    <t>CHN-HUA-111344</t>
  </si>
  <si>
    <t>CHN-HUA-111345-PNG1</t>
  </si>
  <si>
    <t>CHN-HUA-111345</t>
  </si>
  <si>
    <t>CHN-HUA-111346-PNG1</t>
  </si>
  <si>
    <t>CHN-HUA-111346</t>
  </si>
  <si>
    <t>CHN-HUA-111347-PNG1</t>
  </si>
  <si>
    <t>CHN-HUA-111347</t>
  </si>
  <si>
    <t>CHN-HUA-111348-PNG1</t>
  </si>
  <si>
    <t>CHN-HUA-111348</t>
  </si>
  <si>
    <t>CHN-HUA-111349-PNG1</t>
  </si>
  <si>
    <t>CHN-HUA-111349</t>
  </si>
  <si>
    <t>CHN-HUA-111350-PNG1</t>
  </si>
  <si>
    <t>CHN-HUA-111350</t>
  </si>
  <si>
    <t>CHN-HUA-111351-PNG1</t>
  </si>
  <si>
    <t>CHN-HUA-111351</t>
  </si>
  <si>
    <t>CHN-HUA-111352-PNG1</t>
  </si>
  <si>
    <t>CHN-HUA-111352</t>
  </si>
  <si>
    <t>CHN-HUA-111353-PNG1</t>
  </si>
  <si>
    <t>CHN-HUA-111353</t>
  </si>
  <si>
    <t>CHN-HUA-111354-PNG1</t>
  </si>
  <si>
    <t>CHN-HUA-111354</t>
  </si>
  <si>
    <t>CHN-HUA-111355-PNG1</t>
  </si>
  <si>
    <t>CHN-HUA-111355</t>
  </si>
  <si>
    <t>CHN-HUA-111356-PNG1</t>
  </si>
  <si>
    <t>CHN-HUA-111356</t>
  </si>
  <si>
    <t>CHN-HUA-111357-PNG1</t>
  </si>
  <si>
    <t>CHN-HUA-111357</t>
  </si>
  <si>
    <t>CHN-HUA-111358-PNG1</t>
  </si>
  <si>
    <t>CHN-HUA-111358</t>
  </si>
  <si>
    <t>CHN-HUA-111359-PNG1</t>
  </si>
  <si>
    <t>CHN-HUA-111359</t>
  </si>
  <si>
    <t>CHN-HUA-111360-PNG1</t>
  </si>
  <si>
    <t>CHN-HUA-111360</t>
  </si>
  <si>
    <t>CHN-HUA-111361-PNG1</t>
  </si>
  <si>
    <t>CHN-HUA-111361</t>
  </si>
  <si>
    <t>CHN-HUA-111362-PNG1</t>
  </si>
  <si>
    <t>CHN-HUA-111362</t>
  </si>
  <si>
    <t>CHN-HUA-111363-PNG1</t>
  </si>
  <si>
    <t>CHN-HUA-111363</t>
  </si>
  <si>
    <t>CHN-HUA-111364-PNG1</t>
  </si>
  <si>
    <t>CHN-HUA-111364</t>
  </si>
  <si>
    <t>CHN-HUA-111365-PNG1</t>
  </si>
  <si>
    <t>CHN-HUA-111365</t>
  </si>
  <si>
    <t>CHN-HUA-111366-PNG1</t>
  </si>
  <si>
    <t>CHN-HUA-111366</t>
  </si>
  <si>
    <t>CHN-HUA-111367-PNG1</t>
  </si>
  <si>
    <t>CHN-HUA-111367</t>
  </si>
  <si>
    <t>CHN-HUA-111368-PNG1</t>
  </si>
  <si>
    <t>CHN-HUA-111368</t>
  </si>
  <si>
    <t>CHN-HUA-111369-PNG1</t>
  </si>
  <si>
    <t>CHN-HUA-111369</t>
  </si>
  <si>
    <t>CHN-HUA-111370-PNG1</t>
  </si>
  <si>
    <t>CHN-HUA-111370</t>
  </si>
  <si>
    <t>CHN-HUA-111371-PNG1</t>
  </si>
  <si>
    <t>CHN-HUA-111371</t>
  </si>
  <si>
    <t>CHN-HUA-111372-PNG1</t>
  </si>
  <si>
    <t>CHN-HUA-111372</t>
  </si>
  <si>
    <t>CHN-HUA-111373-PNG1</t>
  </si>
  <si>
    <t>CHN-HUA-111373</t>
  </si>
  <si>
    <t>CHN-HUA-111374-PNG1</t>
  </si>
  <si>
    <t>CHN-HUA-111374</t>
  </si>
  <si>
    <t>CHN-HUA-111375-PNG1</t>
  </si>
  <si>
    <t>CHN-HUA-111375</t>
  </si>
  <si>
    <t>CHN-HUA-111376-PNG1</t>
  </si>
  <si>
    <t>CHN-HUA-111376</t>
  </si>
  <si>
    <t>CHN-HUA-111377-PNG1</t>
  </si>
  <si>
    <t>CHN-HUA-111377</t>
  </si>
  <si>
    <t>CHN-HUA-111378-PNG1</t>
  </si>
  <si>
    <t>CHN-HUA-111378</t>
  </si>
  <si>
    <t>CHN-HUA-111379-PNG1</t>
  </si>
  <si>
    <t>CHN-HUA-111379</t>
  </si>
  <si>
    <t>CHN-HUA-111380-PNG1</t>
  </si>
  <si>
    <t>CHN-HUA-111380</t>
  </si>
  <si>
    <t>CHN-HUA-111381-PNG1</t>
  </si>
  <si>
    <t>CHN-HUA-111381</t>
  </si>
  <si>
    <t>CHN-HUA-111382-PNG1</t>
  </si>
  <si>
    <t>CHN-HUA-111382</t>
  </si>
  <si>
    <t>CHN-HUA-111383-PNG1</t>
  </si>
  <si>
    <t>CHN-HUA-111383</t>
  </si>
  <si>
    <t>CHN-HUA-111384-PNG1</t>
  </si>
  <si>
    <t>CHN-HUA-111384</t>
  </si>
  <si>
    <t>CHN-HUA-111385-PNG1</t>
  </si>
  <si>
    <t>CHN-HUA-111385</t>
  </si>
  <si>
    <t>CHN-HUA-111386-PNG1</t>
  </si>
  <si>
    <t>CHN-HUA-111386</t>
  </si>
  <si>
    <t>CHN-HUA-111387-PNG1</t>
  </si>
  <si>
    <t>CHN-HUA-111387</t>
  </si>
  <si>
    <t>CHN-HUA-111388-PNG1</t>
  </si>
  <si>
    <t>CHN-HUA-111388</t>
  </si>
  <si>
    <t>CHN-HUA-111389-PNG1</t>
  </si>
  <si>
    <t>CHN-HUA-111389</t>
  </si>
  <si>
    <t>CHN-HUA-111390-PNG1</t>
  </si>
  <si>
    <t>CHN-HUA-111390</t>
  </si>
  <si>
    <t>CHN-HUA-111391-PNG1</t>
  </si>
  <si>
    <t>CHN-HUA-111391</t>
  </si>
  <si>
    <t>CHN-HUA-111392-PNG1</t>
  </si>
  <si>
    <t>CHN-HUA-111392</t>
  </si>
  <si>
    <t>CHN-HUA-111393-PNG1</t>
  </si>
  <si>
    <t>CHN-HUA-111393</t>
  </si>
  <si>
    <t>CHN-HUA-111394-PNG1</t>
  </si>
  <si>
    <t>CHN-HUA-111394</t>
  </si>
  <si>
    <t>CHN-HUA-111395-PNG1</t>
  </si>
  <si>
    <t>CHN-HUA-111395</t>
  </si>
  <si>
    <t>CHN-HUA-111247-YNG1</t>
  </si>
  <si>
    <t>CHN-HUA-111396-PNG1</t>
  </si>
  <si>
    <t>CHN-HUA-111396</t>
  </si>
  <si>
    <t>CHN-HUA-111397-PNG1</t>
  </si>
  <si>
    <t>CHN-HUA-111397</t>
  </si>
  <si>
    <t>CHN-HUA-111398-PNG1</t>
  </si>
  <si>
    <t>CHN-HUA-111398</t>
  </si>
  <si>
    <t>CHN-HUA-111399-PNG1</t>
  </si>
  <si>
    <t>CHN-HUA-111399</t>
  </si>
  <si>
    <t>CHN-HUA-111400-PNG1</t>
  </si>
  <si>
    <t>CHN-HUA-111400</t>
  </si>
  <si>
    <t>CHN-HUA-111401-PNG1</t>
  </si>
  <si>
    <t>CHN-HUA-111401</t>
  </si>
  <si>
    <t>CHN-HUA-111402-PNG1</t>
  </si>
  <si>
    <t>CHN-HUA-111402</t>
  </si>
  <si>
    <t>CHN-HUA-111403-PNG1</t>
  </si>
  <si>
    <t>CHN-HUA-111403</t>
  </si>
  <si>
    <t>CHN-HUA-111404-PNG1</t>
  </si>
  <si>
    <t>CHN-HUA-111404</t>
  </si>
  <si>
    <t>CHN-HUA-111405-PNG1</t>
  </si>
  <si>
    <t>CHN-HUA-111405</t>
  </si>
  <si>
    <t>CHN-HUA-111406-PNG1</t>
  </si>
  <si>
    <t>CHN-HUA-111406</t>
  </si>
  <si>
    <t>CHN-HUA-111407-PNG1</t>
  </si>
  <si>
    <t>CHN-HUA-111407</t>
  </si>
  <si>
    <t>CHN-HUA-111408-PNG1</t>
  </si>
  <si>
    <t>CHN-HUA-111408</t>
  </si>
  <si>
    <t>CHN-HUA-111409-PNG1</t>
  </si>
  <si>
    <t>CHN-HUA-111409</t>
  </si>
  <si>
    <t>CHN-HUA-111410-PNG1</t>
  </si>
  <si>
    <t>CHN-HUA-111410</t>
  </si>
  <si>
    <t>CHN-HUA-111411-PNG1</t>
  </si>
  <si>
    <t>CHN-HUA-111411</t>
  </si>
  <si>
    <t>CHN-HUA-111412-PNG1</t>
  </si>
  <si>
    <t>CHN-HUA-111412</t>
  </si>
  <si>
    <t>CHN-HUA-111413-PNG1</t>
  </si>
  <si>
    <t>CHN-HUA-111413</t>
  </si>
  <si>
    <t>CHN-HUA-111414-PNG1</t>
  </si>
  <si>
    <t>CHN-HUA-111414</t>
  </si>
  <si>
    <t>CHN-HUA-111415-PNG1</t>
  </si>
  <si>
    <t>CHN-HUA-111415</t>
  </si>
  <si>
    <t>CHN-HUA-111416-PNG1</t>
  </si>
  <si>
    <t>CHN-HUA-111416</t>
  </si>
  <si>
    <t>CHN-HUA-111417-PNG1</t>
  </si>
  <si>
    <t>CHN-HUA-111417</t>
  </si>
  <si>
    <t>CHN-HUA-111418-PNG1</t>
  </si>
  <si>
    <t>CHN-HUA-111418</t>
  </si>
  <si>
    <t>CHN-HUA-111419-PNG1</t>
  </si>
  <si>
    <t>CHN-HUA-111419</t>
  </si>
  <si>
    <t>CHN-HUA-111420-PNG1</t>
  </si>
  <si>
    <t>CHN-HUA-111420</t>
  </si>
  <si>
    <t>CHN-HUA-111421-PNG1</t>
  </si>
  <si>
    <t>CHN-HUA-111421</t>
  </si>
  <si>
    <t>CHN-HUA-111422-PNG1</t>
  </si>
  <si>
    <t>CHN-HUA-111422</t>
  </si>
  <si>
    <t>CHN-HUA-111423-PNG1</t>
  </si>
  <si>
    <t>CHN-HUA-111423</t>
  </si>
  <si>
    <t>CHN-HUA-111424-PNG1</t>
  </si>
  <si>
    <t>CHN-HUA-111424</t>
  </si>
  <si>
    <t>CHN-HUA-111425-PNG1</t>
  </si>
  <si>
    <t>CHN-HUA-111425</t>
  </si>
  <si>
    <t>CHN-HUA-111426-PNG1</t>
  </si>
  <si>
    <t>CHN-HUA-111426</t>
  </si>
  <si>
    <r>
      <rPr>
        <sz val="11"/>
        <color rgb="FF666666"/>
        <rFont val="Calibri"/>
        <family val="2"/>
        <scheme val="minor"/>
      </rPr>
      <t>4</t>
    </r>
    <r>
      <rPr>
        <sz val="11"/>
        <color rgb="FF878787"/>
        <rFont val="Calibri"/>
        <family val="2"/>
        <scheme val="minor"/>
      </rPr>
      <t>0.</t>
    </r>
    <r>
      <rPr>
        <sz val="11"/>
        <color rgb="FF666666"/>
        <rFont val="Calibri"/>
        <family val="2"/>
        <scheme val="minor"/>
      </rPr>
      <t>I</t>
    </r>
  </si>
  <si>
    <t>Observationtype</t>
  </si>
  <si>
    <t>Sampletype</t>
  </si>
  <si>
    <t>filtersize_mum</t>
  </si>
  <si>
    <t>sievesize_mumm</t>
  </si>
  <si>
    <t>Discharge m3_s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</si>
</sst>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666666"/>
      <name val="Calibri"/>
      <family val="2"/>
      <scheme val="minor"/>
    </font>
    <font>
      <sz val="11"/>
      <color rgb="FF87878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Font="1"/>
    <xf numFmtId="164" fontId="3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</cellXfs>
  <cellStyles count="2">
    <cellStyle name="Normal" xfId="0" builtinId="0"/>
    <cellStyle name="Normal 2" xfId="1" xr:uid="{EB4CCC03-F60A-4501-8B05-BEBE2B4AD9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906"/>
  <sheetViews>
    <sheetView tabSelected="1" topLeftCell="J1" zoomScale="72" zoomScaleNormal="55" workbookViewId="0">
      <pane ySplit="1" topLeftCell="A22" activePane="bottomLeft" state="frozen"/>
      <selection pane="bottomLeft" activeCell="M1" sqref="M1:BN1906"/>
    </sheetView>
  </sheetViews>
  <sheetFormatPr defaultColWidth="8.7265625" defaultRowHeight="14.5" x14ac:dyDescent="0.35"/>
  <cols>
    <col min="1" max="1" width="22.81640625" style="1" customWidth="1"/>
    <col min="2" max="2" width="27" style="1" customWidth="1"/>
    <col min="3" max="3" width="11.36328125" style="1" customWidth="1"/>
    <col min="4" max="4" width="18.26953125" style="1" customWidth="1"/>
    <col min="5" max="5" width="8.7265625" style="1"/>
    <col min="6" max="6" width="13.7265625" style="1" customWidth="1"/>
    <col min="7" max="8" width="18.7265625" style="1" customWidth="1"/>
    <col min="9" max="9" width="13.7265625" style="1" customWidth="1"/>
    <col min="10" max="10" width="20.6328125" style="1" customWidth="1"/>
    <col min="11" max="11" width="17.6328125" style="1" customWidth="1"/>
    <col min="12" max="12" width="13.7265625" style="1" customWidth="1"/>
    <col min="13" max="13" width="11.6328125" style="1" customWidth="1"/>
    <col min="14" max="14" width="9.54296875" style="1" bestFit="1" customWidth="1"/>
    <col min="15" max="15" width="9.54296875" style="1" customWidth="1"/>
    <col min="16" max="16" width="8.7265625" style="1"/>
    <col min="17" max="17" width="9.7265625" style="1" customWidth="1"/>
    <col min="18" max="22" width="12.1796875" style="1" customWidth="1"/>
    <col min="23" max="23" width="10.90625" style="1" customWidth="1"/>
    <col min="24" max="26" width="12.1796875" style="1" customWidth="1"/>
    <col min="27" max="27" width="12" style="1" customWidth="1"/>
    <col min="28" max="29" width="10.7265625" style="1" customWidth="1"/>
    <col min="30" max="33" width="11.26953125" style="1" customWidth="1"/>
    <col min="34" max="37" width="11.81640625" style="1" customWidth="1"/>
    <col min="38" max="38" width="12.81640625" style="1" customWidth="1"/>
    <col min="39" max="39" width="11" style="1" customWidth="1"/>
    <col min="40" max="41" width="11.26953125" style="1" customWidth="1"/>
    <col min="42" max="42" width="11.81640625" style="1" customWidth="1"/>
    <col min="43" max="43" width="10.81640625" style="1" bestFit="1" customWidth="1"/>
    <col min="44" max="44" width="10.81640625" style="1" customWidth="1"/>
    <col min="45" max="45" width="12.54296875" style="1" bestFit="1" customWidth="1"/>
    <col min="46" max="47" width="12.54296875" style="1" customWidth="1"/>
    <col min="48" max="49" width="13.1796875" style="1" bestFit="1" customWidth="1"/>
    <col min="50" max="50" width="12.7265625" style="1" bestFit="1" customWidth="1"/>
    <col min="51" max="51" width="10.1796875" style="1" bestFit="1" customWidth="1"/>
    <col min="52" max="52" width="10.1796875" style="1" customWidth="1"/>
    <col min="53" max="53" width="12.7265625" style="1" bestFit="1" customWidth="1"/>
    <col min="54" max="54" width="9.453125" style="1" bestFit="1" customWidth="1"/>
    <col min="55" max="55" width="9.26953125" style="1" customWidth="1"/>
    <col min="56" max="56" width="7.7265625" style="1" bestFit="1" customWidth="1"/>
    <col min="57" max="16384" width="8.7265625" style="1"/>
  </cols>
  <sheetData>
    <row r="1" spans="1:66" x14ac:dyDescent="0.35">
      <c r="A1" s="1" t="s">
        <v>0</v>
      </c>
      <c r="B1" s="1" t="s">
        <v>1</v>
      </c>
      <c r="C1" s="1" t="s">
        <v>101</v>
      </c>
      <c r="D1" s="1" t="s">
        <v>3117</v>
      </c>
      <c r="E1" s="1" t="s">
        <v>2796</v>
      </c>
      <c r="F1" s="1" t="s">
        <v>3118</v>
      </c>
      <c r="G1" t="s">
        <v>3119</v>
      </c>
      <c r="H1" t="s">
        <v>3120</v>
      </c>
      <c r="I1" s="1" t="s">
        <v>1705</v>
      </c>
      <c r="J1" s="1" t="s">
        <v>83</v>
      </c>
      <c r="K1" s="1" t="s">
        <v>3121</v>
      </c>
      <c r="L1" s="1" t="s">
        <v>42</v>
      </c>
      <c r="M1" t="s">
        <v>15</v>
      </c>
      <c r="N1" t="s">
        <v>22</v>
      </c>
      <c r="O1" t="s">
        <v>85</v>
      </c>
      <c r="P1" t="s">
        <v>23</v>
      </c>
      <c r="Q1" t="s">
        <v>38</v>
      </c>
      <c r="R1" t="s">
        <v>36</v>
      </c>
      <c r="S1" t="s">
        <v>37</v>
      </c>
      <c r="T1" t="s">
        <v>16</v>
      </c>
      <c r="U1" t="s">
        <v>39</v>
      </c>
      <c r="V1" t="s">
        <v>40</v>
      </c>
      <c r="W1" t="s">
        <v>41</v>
      </c>
      <c r="X1" t="s">
        <v>3</v>
      </c>
      <c r="Y1" t="s">
        <v>5</v>
      </c>
      <c r="Z1" t="s">
        <v>6</v>
      </c>
      <c r="AA1" t="s">
        <v>4</v>
      </c>
      <c r="AB1" t="s">
        <v>7</v>
      </c>
      <c r="AC1" t="s">
        <v>34</v>
      </c>
      <c r="AD1" t="s">
        <v>2</v>
      </c>
      <c r="AE1" t="s">
        <v>2655</v>
      </c>
      <c r="AF1" t="s">
        <v>2656</v>
      </c>
      <c r="AG1" t="s">
        <v>2657</v>
      </c>
      <c r="AH1" t="s">
        <v>8</v>
      </c>
      <c r="AI1" t="s">
        <v>9</v>
      </c>
      <c r="AJ1" t="s">
        <v>10</v>
      </c>
      <c r="AK1" t="s">
        <v>11</v>
      </c>
      <c r="AL1" t="s">
        <v>12</v>
      </c>
      <c r="AM1" t="s">
        <v>13</v>
      </c>
      <c r="AN1" t="s">
        <v>14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2658</v>
      </c>
      <c r="AU1" t="s">
        <v>24</v>
      </c>
      <c r="AV1" t="s">
        <v>25</v>
      </c>
      <c r="AW1" t="s">
        <v>86</v>
      </c>
      <c r="AX1" t="s">
        <v>26</v>
      </c>
      <c r="AY1" t="s">
        <v>27</v>
      </c>
      <c r="AZ1" t="s">
        <v>28</v>
      </c>
      <c r="BA1" t="s">
        <v>29</v>
      </c>
      <c r="BB1" t="s">
        <v>2638</v>
      </c>
      <c r="BC1" t="s">
        <v>87</v>
      </c>
      <c r="BD1" t="s">
        <v>88</v>
      </c>
      <c r="BE1" t="s">
        <v>89</v>
      </c>
      <c r="BF1" t="s">
        <v>90</v>
      </c>
      <c r="BG1" t="s">
        <v>30</v>
      </c>
      <c r="BH1" t="s">
        <v>31</v>
      </c>
      <c r="BI1" t="s">
        <v>32</v>
      </c>
      <c r="BJ1" t="s">
        <v>33</v>
      </c>
      <c r="BK1" t="s">
        <v>35</v>
      </c>
      <c r="BL1" t="s">
        <v>167</v>
      </c>
      <c r="BM1" t="s">
        <v>168</v>
      </c>
      <c r="BN1" t="s">
        <v>169</v>
      </c>
    </row>
    <row r="2" spans="1:66" x14ac:dyDescent="0.35">
      <c r="A2" s="1" t="s">
        <v>773</v>
      </c>
      <c r="B2" s="1" t="s">
        <v>774</v>
      </c>
      <c r="C2" s="1">
        <v>5024</v>
      </c>
      <c r="D2" s="1" t="s">
        <v>103</v>
      </c>
      <c r="E2" s="1">
        <v>1</v>
      </c>
      <c r="F2" s="1" t="s">
        <v>1706</v>
      </c>
      <c r="H2" s="1">
        <v>2</v>
      </c>
      <c r="I2" s="1" t="s">
        <v>1728</v>
      </c>
      <c r="J2" s="1" t="s">
        <v>84</v>
      </c>
      <c r="M2">
        <v>116.1</v>
      </c>
      <c r="N2">
        <v>3.15</v>
      </c>
      <c r="O2"/>
      <c r="P2">
        <v>565</v>
      </c>
      <c r="Q2">
        <v>196.10000000000002</v>
      </c>
      <c r="R2">
        <v>24.6</v>
      </c>
      <c r="S2">
        <v>5.0999999999999996</v>
      </c>
      <c r="T2">
        <v>36.349999999999994</v>
      </c>
      <c r="U2">
        <v>218.45000000000002</v>
      </c>
      <c r="V2">
        <v>19.100000000000001</v>
      </c>
      <c r="W2">
        <v>6.5</v>
      </c>
      <c r="X2">
        <v>15.5</v>
      </c>
      <c r="Y2"/>
      <c r="Z2">
        <v>17.75</v>
      </c>
      <c r="AA2">
        <v>115.5</v>
      </c>
      <c r="AB2">
        <v>24.5</v>
      </c>
      <c r="AC2"/>
      <c r="AD2">
        <v>1</v>
      </c>
      <c r="AE2"/>
      <c r="AF2"/>
      <c r="AG2"/>
      <c r="AH2"/>
      <c r="AI2"/>
      <c r="AJ2">
        <v>27.450000000000003</v>
      </c>
      <c r="AK2"/>
      <c r="AL2"/>
      <c r="AM2"/>
      <c r="AN2"/>
      <c r="AO2"/>
      <c r="AP2">
        <v>7</v>
      </c>
      <c r="AQ2"/>
      <c r="AR2"/>
      <c r="AS2"/>
      <c r="AT2"/>
      <c r="AU2" s="2">
        <v>94.95</v>
      </c>
      <c r="AV2" s="3">
        <v>196.89999999999998</v>
      </c>
      <c r="AW2" s="3">
        <v>21.33</v>
      </c>
      <c r="AX2" s="3">
        <v>76.55</v>
      </c>
      <c r="AY2" s="3">
        <v>12.530000000000001</v>
      </c>
      <c r="AZ2" s="4">
        <v>2.4000000000000004</v>
      </c>
      <c r="BA2" s="3">
        <v>9.6649999999999991</v>
      </c>
      <c r="BB2" s="4">
        <v>1.31</v>
      </c>
      <c r="BC2" s="3">
        <v>7.0449999999999999</v>
      </c>
      <c r="BD2" s="3">
        <v>1.28</v>
      </c>
      <c r="BE2" s="3">
        <v>3.62</v>
      </c>
      <c r="BF2" s="4">
        <v>0.51</v>
      </c>
      <c r="BG2" s="3">
        <v>3.3149999999999999</v>
      </c>
      <c r="BH2" s="3">
        <v>0.47499999999999998</v>
      </c>
      <c r="BI2"/>
      <c r="BJ2"/>
      <c r="BK2"/>
      <c r="BL2"/>
      <c r="BM2">
        <v>1.35</v>
      </c>
      <c r="BN2">
        <v>8.65</v>
      </c>
    </row>
    <row r="3" spans="1:66" x14ac:dyDescent="0.35">
      <c r="A3" s="1" t="s">
        <v>765</v>
      </c>
      <c r="B3" s="1" t="s">
        <v>766</v>
      </c>
      <c r="C3" s="1">
        <v>5020</v>
      </c>
      <c r="D3" s="1" t="s">
        <v>103</v>
      </c>
      <c r="E3" s="1">
        <v>1</v>
      </c>
      <c r="F3" s="1" t="s">
        <v>1706</v>
      </c>
      <c r="H3" s="1">
        <v>2</v>
      </c>
      <c r="I3" s="1" t="s">
        <v>1728</v>
      </c>
      <c r="J3" s="1" t="s">
        <v>84</v>
      </c>
      <c r="M3">
        <v>138</v>
      </c>
      <c r="N3">
        <v>4.7</v>
      </c>
      <c r="O3"/>
      <c r="P3">
        <v>896</v>
      </c>
      <c r="Q3">
        <v>122.5</v>
      </c>
      <c r="R3">
        <v>35.85</v>
      </c>
      <c r="S3">
        <v>9.4499999999999993</v>
      </c>
      <c r="T3">
        <v>46.25</v>
      </c>
      <c r="U3">
        <v>563.35</v>
      </c>
      <c r="V3">
        <v>32.099999999999994</v>
      </c>
      <c r="W3">
        <v>15.350000000000001</v>
      </c>
      <c r="X3">
        <v>17.5</v>
      </c>
      <c r="Y3"/>
      <c r="Z3">
        <v>23.700000000000003</v>
      </c>
      <c r="AA3">
        <v>135.5</v>
      </c>
      <c r="AB3">
        <v>28</v>
      </c>
      <c r="AC3"/>
      <c r="AD3">
        <v>3</v>
      </c>
      <c r="AE3"/>
      <c r="AF3"/>
      <c r="AG3"/>
      <c r="AH3"/>
      <c r="AI3"/>
      <c r="AJ3">
        <v>26.45</v>
      </c>
      <c r="AK3"/>
      <c r="AL3"/>
      <c r="AM3"/>
      <c r="AN3"/>
      <c r="AO3"/>
      <c r="AP3">
        <v>7</v>
      </c>
      <c r="AQ3"/>
      <c r="AR3"/>
      <c r="AS3"/>
      <c r="AT3"/>
      <c r="AU3" s="2">
        <v>121.55</v>
      </c>
      <c r="AV3" s="3">
        <v>255.5</v>
      </c>
      <c r="AW3" s="3">
        <v>25.380000000000003</v>
      </c>
      <c r="AX3" s="3">
        <v>88.4</v>
      </c>
      <c r="AY3" s="3">
        <v>13.875</v>
      </c>
      <c r="AZ3" s="4">
        <v>2.74</v>
      </c>
      <c r="BA3" s="3">
        <v>11.31</v>
      </c>
      <c r="BB3" s="4">
        <v>1.56</v>
      </c>
      <c r="BC3" s="3">
        <v>8.76</v>
      </c>
      <c r="BD3" s="3">
        <v>1.67</v>
      </c>
      <c r="BE3" s="3">
        <v>4.88</v>
      </c>
      <c r="BF3" s="4">
        <v>0.69</v>
      </c>
      <c r="BG3" s="3">
        <v>4.59</v>
      </c>
      <c r="BH3" s="3">
        <v>0.67999999999999994</v>
      </c>
      <c r="BI3"/>
      <c r="BJ3"/>
      <c r="BK3"/>
      <c r="BL3"/>
      <c r="BM3">
        <v>2.2000000000000002</v>
      </c>
      <c r="BN3">
        <v>8.5500000000000007</v>
      </c>
    </row>
    <row r="4" spans="1:66" x14ac:dyDescent="0.35">
      <c r="A4" s="1" t="s">
        <v>769</v>
      </c>
      <c r="B4" s="1" t="s">
        <v>770</v>
      </c>
      <c r="C4" s="1">
        <v>5022</v>
      </c>
      <c r="D4" s="1" t="s">
        <v>103</v>
      </c>
      <c r="E4" s="1">
        <v>1</v>
      </c>
      <c r="F4" s="1" t="s">
        <v>1706</v>
      </c>
      <c r="H4" s="1">
        <v>2</v>
      </c>
      <c r="I4" s="1" t="s">
        <v>1728</v>
      </c>
      <c r="J4" s="1" t="s">
        <v>84</v>
      </c>
      <c r="M4">
        <v>139.4</v>
      </c>
      <c r="N4">
        <v>4</v>
      </c>
      <c r="O4"/>
      <c r="P4">
        <v>553.5</v>
      </c>
      <c r="Q4">
        <v>155.05000000000001</v>
      </c>
      <c r="R4">
        <v>29.6</v>
      </c>
      <c r="S4">
        <v>6.15</v>
      </c>
      <c r="T4">
        <v>39.049999999999997</v>
      </c>
      <c r="U4">
        <v>145</v>
      </c>
      <c r="V4">
        <v>19.350000000000001</v>
      </c>
      <c r="W4">
        <v>4.7</v>
      </c>
      <c r="X4">
        <v>20</v>
      </c>
      <c r="Y4"/>
      <c r="Z4">
        <v>18</v>
      </c>
      <c r="AA4">
        <v>134</v>
      </c>
      <c r="AB4">
        <v>22.65</v>
      </c>
      <c r="AC4"/>
      <c r="AD4">
        <v>1</v>
      </c>
      <c r="AE4"/>
      <c r="AF4"/>
      <c r="AG4"/>
      <c r="AH4"/>
      <c r="AI4"/>
      <c r="AJ4">
        <v>27.5</v>
      </c>
      <c r="AK4"/>
      <c r="AL4"/>
      <c r="AM4"/>
      <c r="AN4"/>
      <c r="AO4"/>
      <c r="AP4">
        <v>5.5</v>
      </c>
      <c r="AQ4"/>
      <c r="AR4"/>
      <c r="AS4"/>
      <c r="AT4"/>
      <c r="AU4" s="2">
        <v>98.15</v>
      </c>
      <c r="AV4" s="3">
        <v>194.35000000000002</v>
      </c>
      <c r="AW4" s="3">
        <v>22.145</v>
      </c>
      <c r="AX4" s="3">
        <v>80.45</v>
      </c>
      <c r="AY4" s="3">
        <v>13.015000000000001</v>
      </c>
      <c r="AZ4" s="4">
        <v>2.4350000000000001</v>
      </c>
      <c r="BA4" s="3">
        <v>9.92</v>
      </c>
      <c r="BB4" s="4">
        <v>1.37</v>
      </c>
      <c r="BC4" s="3">
        <v>7.18</v>
      </c>
      <c r="BD4" s="3">
        <v>1.375</v>
      </c>
      <c r="BE4" s="3">
        <v>3.86</v>
      </c>
      <c r="BF4" s="4">
        <v>0.55000000000000004</v>
      </c>
      <c r="BG4" s="3">
        <v>3.5049999999999999</v>
      </c>
      <c r="BH4" s="3">
        <v>0.53</v>
      </c>
      <c r="BI4"/>
      <c r="BJ4"/>
      <c r="BK4"/>
      <c r="BL4"/>
      <c r="BM4">
        <v>1.55</v>
      </c>
      <c r="BN4">
        <v>14.1</v>
      </c>
    </row>
    <row r="5" spans="1:66" x14ac:dyDescent="0.35">
      <c r="A5" s="1" t="s">
        <v>771</v>
      </c>
      <c r="B5" s="1" t="s">
        <v>772</v>
      </c>
      <c r="C5" s="1">
        <v>5023</v>
      </c>
      <c r="D5" s="1" t="s">
        <v>103</v>
      </c>
      <c r="E5" s="1">
        <v>1</v>
      </c>
      <c r="F5" s="1" t="s">
        <v>1706</v>
      </c>
      <c r="H5" s="1">
        <v>2</v>
      </c>
      <c r="I5" s="1" t="s">
        <v>1728</v>
      </c>
      <c r="J5" s="1" t="s">
        <v>84</v>
      </c>
      <c r="M5">
        <v>131.30000000000001</v>
      </c>
      <c r="N5">
        <v>2.65</v>
      </c>
      <c r="O5"/>
      <c r="P5">
        <v>610.5</v>
      </c>
      <c r="Q5">
        <v>204.3</v>
      </c>
      <c r="R5">
        <v>21.549999999999997</v>
      </c>
      <c r="S5">
        <v>2.6</v>
      </c>
      <c r="T5">
        <v>27.799999999999997</v>
      </c>
      <c r="U5">
        <v>78.599999999999994</v>
      </c>
      <c r="V5">
        <v>15.3</v>
      </c>
      <c r="W5">
        <v>2.2000000000000002</v>
      </c>
      <c r="X5">
        <v>13</v>
      </c>
      <c r="Y5"/>
      <c r="Z5">
        <v>21.15</v>
      </c>
      <c r="AA5">
        <v>125.5</v>
      </c>
      <c r="AB5">
        <v>20</v>
      </c>
      <c r="AC5"/>
      <c r="AD5">
        <v>2.5</v>
      </c>
      <c r="AE5"/>
      <c r="AF5"/>
      <c r="AG5"/>
      <c r="AH5"/>
      <c r="AI5"/>
      <c r="AJ5">
        <v>25.5</v>
      </c>
      <c r="AK5"/>
      <c r="AL5"/>
      <c r="AM5"/>
      <c r="AN5"/>
      <c r="AO5"/>
      <c r="AP5">
        <v>6.5</v>
      </c>
      <c r="AQ5"/>
      <c r="AR5"/>
      <c r="AS5"/>
      <c r="AT5"/>
      <c r="AU5" s="2">
        <v>98.5</v>
      </c>
      <c r="AV5" s="3">
        <v>197.8</v>
      </c>
      <c r="AW5" s="3">
        <v>21.6</v>
      </c>
      <c r="AX5" s="3">
        <v>76.8</v>
      </c>
      <c r="AY5" s="3">
        <v>11.975000000000001</v>
      </c>
      <c r="AZ5" s="4">
        <v>2.2800000000000002</v>
      </c>
      <c r="BA5" s="3">
        <v>8.495000000000001</v>
      </c>
      <c r="BB5" s="4">
        <v>1.06</v>
      </c>
      <c r="BC5" s="3">
        <v>5.6099999999999994</v>
      </c>
      <c r="BD5" s="3">
        <v>1.0249999999999999</v>
      </c>
      <c r="BE5" s="3">
        <v>2.8</v>
      </c>
      <c r="BF5" s="4">
        <v>0.39</v>
      </c>
      <c r="BG5" s="3">
        <v>2.35</v>
      </c>
      <c r="BH5" s="3">
        <v>0.36</v>
      </c>
      <c r="BI5"/>
      <c r="BJ5"/>
      <c r="BK5"/>
      <c r="BL5"/>
      <c r="BM5">
        <v>0.9</v>
      </c>
      <c r="BN5">
        <v>6.35</v>
      </c>
    </row>
    <row r="6" spans="1:66" x14ac:dyDescent="0.35">
      <c r="A6" s="1" t="s">
        <v>767</v>
      </c>
      <c r="B6" s="1" t="s">
        <v>768</v>
      </c>
      <c r="C6" s="1">
        <v>5021</v>
      </c>
      <c r="D6" s="1" t="s">
        <v>103</v>
      </c>
      <c r="E6" s="1">
        <v>1</v>
      </c>
      <c r="F6" s="1" t="s">
        <v>1706</v>
      </c>
      <c r="H6" s="1">
        <v>2</v>
      </c>
      <c r="I6" s="1" t="s">
        <v>1728</v>
      </c>
      <c r="J6" s="1" t="s">
        <v>84</v>
      </c>
      <c r="M6">
        <v>112</v>
      </c>
      <c r="N6">
        <v>4.9000000000000004</v>
      </c>
      <c r="O6"/>
      <c r="P6">
        <v>594.5</v>
      </c>
      <c r="Q6">
        <v>108.1</v>
      </c>
      <c r="R6">
        <v>28.8</v>
      </c>
      <c r="S6">
        <v>6.45</v>
      </c>
      <c r="T6">
        <v>42.7</v>
      </c>
      <c r="U6">
        <v>116.19999999999999</v>
      </c>
      <c r="V6">
        <v>17.75</v>
      </c>
      <c r="W6">
        <v>3.9</v>
      </c>
      <c r="X6">
        <v>21</v>
      </c>
      <c r="Y6"/>
      <c r="Z6">
        <v>20.8</v>
      </c>
      <c r="AA6">
        <v>133</v>
      </c>
      <c r="AB6">
        <v>22.9</v>
      </c>
      <c r="AC6"/>
      <c r="AD6">
        <v>4</v>
      </c>
      <c r="AE6"/>
      <c r="AF6"/>
      <c r="AG6"/>
      <c r="AH6"/>
      <c r="AI6"/>
      <c r="AJ6">
        <v>29.15</v>
      </c>
      <c r="AK6"/>
      <c r="AL6"/>
      <c r="AM6"/>
      <c r="AN6"/>
      <c r="AO6"/>
      <c r="AP6">
        <v>7</v>
      </c>
      <c r="AQ6"/>
      <c r="AR6"/>
      <c r="AS6"/>
      <c r="AT6"/>
      <c r="AU6" s="2">
        <v>112.6</v>
      </c>
      <c r="AV6" s="3">
        <v>231</v>
      </c>
      <c r="AW6" s="3">
        <v>25.285</v>
      </c>
      <c r="AX6" s="3">
        <v>92.1</v>
      </c>
      <c r="AY6" s="3">
        <v>14.82</v>
      </c>
      <c r="AZ6" s="4">
        <v>3.0049999999999999</v>
      </c>
      <c r="BA6" s="3">
        <v>11.404999999999999</v>
      </c>
      <c r="BB6" s="4">
        <v>1.5750000000000002</v>
      </c>
      <c r="BC6" s="3">
        <v>8.370000000000001</v>
      </c>
      <c r="BD6" s="3">
        <v>1.51</v>
      </c>
      <c r="BE6" s="3">
        <v>4.3650000000000002</v>
      </c>
      <c r="BF6" s="4">
        <v>0.58499999999999996</v>
      </c>
      <c r="BG6" s="3">
        <v>3.8149999999999999</v>
      </c>
      <c r="BH6" s="3">
        <v>0.53</v>
      </c>
      <c r="BI6"/>
      <c r="BJ6"/>
      <c r="BK6"/>
      <c r="BL6"/>
      <c r="BM6">
        <v>1.1499999999999999</v>
      </c>
      <c r="BN6">
        <v>4.8</v>
      </c>
    </row>
    <row r="7" spans="1:66" x14ac:dyDescent="0.35">
      <c r="A7" s="1" t="s">
        <v>757</v>
      </c>
      <c r="B7" s="1" t="s">
        <v>758</v>
      </c>
      <c r="C7" s="1">
        <v>5016</v>
      </c>
      <c r="D7" s="1" t="s">
        <v>103</v>
      </c>
      <c r="E7" s="1">
        <v>1</v>
      </c>
      <c r="F7" s="1" t="s">
        <v>1706</v>
      </c>
      <c r="H7" s="1">
        <v>2</v>
      </c>
      <c r="I7" s="1" t="s">
        <v>1728</v>
      </c>
      <c r="J7" s="1" t="s">
        <v>84</v>
      </c>
      <c r="M7">
        <v>94.300000000000011</v>
      </c>
      <c r="N7">
        <v>4.3</v>
      </c>
      <c r="O7"/>
      <c r="P7">
        <v>492.5</v>
      </c>
      <c r="Q7">
        <v>100.7</v>
      </c>
      <c r="R7">
        <v>18.299999999999997</v>
      </c>
      <c r="S7">
        <v>4.55</v>
      </c>
      <c r="T7">
        <v>31.35</v>
      </c>
      <c r="U7">
        <v>214.55</v>
      </c>
      <c r="V7">
        <v>15.549999999999999</v>
      </c>
      <c r="W7">
        <v>6.1999999999999993</v>
      </c>
      <c r="X7">
        <v>19</v>
      </c>
      <c r="Y7"/>
      <c r="Z7">
        <v>21.1</v>
      </c>
      <c r="AA7">
        <v>131</v>
      </c>
      <c r="AB7">
        <v>33.5</v>
      </c>
      <c r="AC7"/>
      <c r="AD7">
        <v>1</v>
      </c>
      <c r="AE7"/>
      <c r="AF7"/>
      <c r="AG7"/>
      <c r="AH7"/>
      <c r="AI7"/>
      <c r="AJ7">
        <v>25.25</v>
      </c>
      <c r="AK7"/>
      <c r="AL7"/>
      <c r="AM7"/>
      <c r="AN7"/>
      <c r="AO7"/>
      <c r="AP7">
        <v>13.5</v>
      </c>
      <c r="AQ7"/>
      <c r="AR7"/>
      <c r="AS7"/>
      <c r="AT7"/>
      <c r="AU7" s="2">
        <v>72.199999999999989</v>
      </c>
      <c r="AV7" s="3">
        <v>150.94999999999999</v>
      </c>
      <c r="AW7" s="3">
        <v>15.55</v>
      </c>
      <c r="AX7" s="3">
        <v>56.9</v>
      </c>
      <c r="AY7" s="3">
        <v>9.6349999999999998</v>
      </c>
      <c r="AZ7" s="4">
        <v>2.0599999999999996</v>
      </c>
      <c r="BA7" s="3">
        <v>7.8650000000000002</v>
      </c>
      <c r="BB7" s="4">
        <v>1.125</v>
      </c>
      <c r="BC7" s="3">
        <v>5.8949999999999996</v>
      </c>
      <c r="BD7" s="3">
        <v>1.1200000000000001</v>
      </c>
      <c r="BE7" s="3">
        <v>3.0949999999999998</v>
      </c>
      <c r="BF7" s="4">
        <v>0.43999999999999995</v>
      </c>
      <c r="BG7" s="3">
        <v>2.88</v>
      </c>
      <c r="BH7" s="3">
        <v>0.42499999999999999</v>
      </c>
      <c r="BI7"/>
      <c r="BJ7"/>
      <c r="BK7"/>
      <c r="BL7"/>
      <c r="BM7">
        <v>1</v>
      </c>
      <c r="BN7">
        <v>4.5999999999999996</v>
      </c>
    </row>
    <row r="8" spans="1:66" x14ac:dyDescent="0.35">
      <c r="A8" s="1" t="s">
        <v>777</v>
      </c>
      <c r="B8" s="1" t="s">
        <v>778</v>
      </c>
      <c r="C8" s="1">
        <v>5026</v>
      </c>
      <c r="D8" s="1" t="s">
        <v>103</v>
      </c>
      <c r="E8" s="1">
        <v>1</v>
      </c>
      <c r="F8" s="1" t="s">
        <v>1706</v>
      </c>
      <c r="H8" s="1">
        <v>2</v>
      </c>
      <c r="I8" s="1" t="s">
        <v>1728</v>
      </c>
      <c r="J8" s="1" t="s">
        <v>84</v>
      </c>
      <c r="M8">
        <v>43.6</v>
      </c>
      <c r="N8">
        <v>1.85</v>
      </c>
      <c r="O8"/>
      <c r="P8">
        <v>260</v>
      </c>
      <c r="Q8">
        <v>116.1</v>
      </c>
      <c r="R8">
        <v>5.75</v>
      </c>
      <c r="S8">
        <v>1.2999999999999998</v>
      </c>
      <c r="T8">
        <v>15.3</v>
      </c>
      <c r="U8">
        <v>56.5</v>
      </c>
      <c r="V8">
        <v>6.6</v>
      </c>
      <c r="W8">
        <v>1.75</v>
      </c>
      <c r="X8">
        <v>16.5</v>
      </c>
      <c r="Y8"/>
      <c r="Z8">
        <v>23.1</v>
      </c>
      <c r="AA8">
        <v>111</v>
      </c>
      <c r="AB8">
        <v>64</v>
      </c>
      <c r="AC8"/>
      <c r="AD8">
        <v>2</v>
      </c>
      <c r="AE8"/>
      <c r="AF8"/>
      <c r="AG8"/>
      <c r="AH8"/>
      <c r="AI8"/>
      <c r="AJ8">
        <v>18.950000000000003</v>
      </c>
      <c r="AK8"/>
      <c r="AL8"/>
      <c r="AM8"/>
      <c r="AN8"/>
      <c r="AO8"/>
      <c r="AP8">
        <v>8</v>
      </c>
      <c r="AQ8"/>
      <c r="AR8"/>
      <c r="AS8"/>
      <c r="AT8"/>
      <c r="AU8" s="2">
        <v>21.75</v>
      </c>
      <c r="AV8" s="3">
        <v>46.7</v>
      </c>
      <c r="AW8" s="3">
        <v>5.1099999999999994</v>
      </c>
      <c r="AX8" s="3">
        <v>19.7</v>
      </c>
      <c r="AY8" s="3">
        <v>3.59</v>
      </c>
      <c r="AZ8" s="4">
        <v>1</v>
      </c>
      <c r="BA8" s="3">
        <v>3.4000000000000004</v>
      </c>
      <c r="BB8" s="4">
        <v>0.51500000000000001</v>
      </c>
      <c r="BC8" s="3">
        <v>2.915</v>
      </c>
      <c r="BD8" s="3">
        <v>0.63</v>
      </c>
      <c r="BE8" s="3">
        <v>1.6800000000000002</v>
      </c>
      <c r="BF8" s="4">
        <v>0.23499999999999999</v>
      </c>
      <c r="BG8" s="3">
        <v>1.49</v>
      </c>
      <c r="BH8" s="3">
        <v>0.25</v>
      </c>
      <c r="BI8"/>
      <c r="BJ8"/>
      <c r="BK8"/>
      <c r="BL8"/>
      <c r="BM8">
        <v>0.45</v>
      </c>
      <c r="BN8">
        <v>9.1499999999999986</v>
      </c>
    </row>
    <row r="9" spans="1:66" x14ac:dyDescent="0.35">
      <c r="A9" s="1" t="s">
        <v>779</v>
      </c>
      <c r="B9" s="1" t="s">
        <v>780</v>
      </c>
      <c r="C9" s="1">
        <v>5026</v>
      </c>
      <c r="D9" s="1" t="s">
        <v>103</v>
      </c>
      <c r="E9" s="1">
        <v>0</v>
      </c>
      <c r="F9" s="1" t="s">
        <v>1706</v>
      </c>
      <c r="H9" s="1">
        <v>2</v>
      </c>
      <c r="I9" s="1" t="s">
        <v>1728</v>
      </c>
      <c r="J9" s="1" t="s">
        <v>84</v>
      </c>
      <c r="M9">
        <v>120.55</v>
      </c>
      <c r="N9">
        <v>2.5999999999999996</v>
      </c>
      <c r="O9"/>
      <c r="P9">
        <v>488</v>
      </c>
      <c r="Q9">
        <v>93.2</v>
      </c>
      <c r="R9">
        <v>16.45</v>
      </c>
      <c r="S9">
        <v>4</v>
      </c>
      <c r="T9">
        <v>23.55</v>
      </c>
      <c r="U9">
        <v>328.25</v>
      </c>
      <c r="V9">
        <v>15.100000000000001</v>
      </c>
      <c r="W9">
        <v>8.4499999999999993</v>
      </c>
      <c r="X9">
        <v>11</v>
      </c>
      <c r="Y9"/>
      <c r="Z9">
        <v>15.85</v>
      </c>
      <c r="AA9">
        <v>85.5</v>
      </c>
      <c r="AB9">
        <v>30</v>
      </c>
      <c r="AC9"/>
      <c r="AD9">
        <v>1.5</v>
      </c>
      <c r="AE9"/>
      <c r="AF9"/>
      <c r="AG9"/>
      <c r="AH9"/>
      <c r="AI9"/>
      <c r="AJ9">
        <v>15.5</v>
      </c>
      <c r="AK9"/>
      <c r="AL9"/>
      <c r="AM9"/>
      <c r="AN9"/>
      <c r="AO9"/>
      <c r="AP9">
        <v>2</v>
      </c>
      <c r="AQ9"/>
      <c r="AR9"/>
      <c r="AS9"/>
      <c r="AT9"/>
      <c r="AU9" s="2">
        <v>36.9</v>
      </c>
      <c r="AV9" s="3">
        <v>85</v>
      </c>
      <c r="AW9" s="3">
        <v>8.7749999999999986</v>
      </c>
      <c r="AX9" s="3">
        <v>31.7</v>
      </c>
      <c r="AY9" s="3">
        <v>5.9950000000000001</v>
      </c>
      <c r="AZ9" s="4">
        <v>1.3149999999999999</v>
      </c>
      <c r="BA9" s="3">
        <v>5.165</v>
      </c>
      <c r="BB9" s="4">
        <v>0.76500000000000001</v>
      </c>
      <c r="BC9" s="3">
        <v>4.375</v>
      </c>
      <c r="BD9" s="3">
        <v>0.9</v>
      </c>
      <c r="BE9" s="3">
        <v>2.63</v>
      </c>
      <c r="BF9" s="4">
        <v>0.38500000000000001</v>
      </c>
      <c r="BG9" s="3">
        <v>2.5499999999999998</v>
      </c>
      <c r="BH9" s="3">
        <v>0.40500000000000003</v>
      </c>
      <c r="BI9"/>
      <c r="BJ9"/>
      <c r="BK9"/>
      <c r="BL9"/>
      <c r="BM9">
        <v>1.2</v>
      </c>
      <c r="BN9">
        <v>3</v>
      </c>
    </row>
    <row r="10" spans="1:66" x14ac:dyDescent="0.35">
      <c r="A10" s="1" t="s">
        <v>781</v>
      </c>
      <c r="B10" s="1" t="s">
        <v>782</v>
      </c>
      <c r="C10" s="1">
        <v>5026</v>
      </c>
      <c r="D10" s="1" t="s">
        <v>103</v>
      </c>
      <c r="E10" s="1">
        <v>0</v>
      </c>
      <c r="F10" s="1" t="s">
        <v>1706</v>
      </c>
      <c r="H10" s="1">
        <v>2</v>
      </c>
      <c r="I10" s="1" t="s">
        <v>1728</v>
      </c>
      <c r="J10" s="1" t="s">
        <v>84</v>
      </c>
      <c r="M10">
        <v>64.25</v>
      </c>
      <c r="N10">
        <v>1.6</v>
      </c>
      <c r="O10"/>
      <c r="P10">
        <v>454.5</v>
      </c>
      <c r="Q10">
        <v>163.5</v>
      </c>
      <c r="R10">
        <v>9</v>
      </c>
      <c r="S10">
        <v>2.1</v>
      </c>
      <c r="T10">
        <v>19.299999999999997</v>
      </c>
      <c r="U10">
        <v>180.3</v>
      </c>
      <c r="V10">
        <v>11.2</v>
      </c>
      <c r="W10">
        <v>4.9000000000000004</v>
      </c>
      <c r="X10">
        <v>12</v>
      </c>
      <c r="Y10"/>
      <c r="Z10">
        <v>27.450000000000003</v>
      </c>
      <c r="AA10">
        <v>86.5</v>
      </c>
      <c r="AB10">
        <v>56</v>
      </c>
      <c r="AC10"/>
      <c r="AD10">
        <v>1.5</v>
      </c>
      <c r="AE10"/>
      <c r="AF10"/>
      <c r="AG10"/>
      <c r="AH10"/>
      <c r="AI10"/>
      <c r="AJ10">
        <v>19.25</v>
      </c>
      <c r="AK10"/>
      <c r="AL10"/>
      <c r="AM10"/>
      <c r="AN10"/>
      <c r="AO10"/>
      <c r="AP10">
        <v>1</v>
      </c>
      <c r="AQ10"/>
      <c r="AR10"/>
      <c r="AS10"/>
      <c r="AT10"/>
      <c r="AU10" s="2">
        <v>30.65</v>
      </c>
      <c r="AV10" s="3">
        <v>66.05</v>
      </c>
      <c r="AW10" s="3">
        <v>7.16</v>
      </c>
      <c r="AX10" s="3">
        <v>26.9</v>
      </c>
      <c r="AY10" s="3">
        <v>5.13</v>
      </c>
      <c r="AZ10" s="4">
        <v>1.48</v>
      </c>
      <c r="BA10" s="3">
        <v>4.3499999999999996</v>
      </c>
      <c r="BB10" s="4">
        <v>0.63500000000000001</v>
      </c>
      <c r="BC10" s="3">
        <v>3.6949999999999998</v>
      </c>
      <c r="BD10" s="3">
        <v>0.73499999999999999</v>
      </c>
      <c r="BE10" s="3">
        <v>2.105</v>
      </c>
      <c r="BF10" s="4">
        <v>0.29499999999999998</v>
      </c>
      <c r="BG10" s="3">
        <v>1.92</v>
      </c>
      <c r="BH10" s="3">
        <v>0.3</v>
      </c>
      <c r="BI10"/>
      <c r="BJ10"/>
      <c r="BK10"/>
      <c r="BL10"/>
      <c r="BM10">
        <v>0.75</v>
      </c>
      <c r="BN10">
        <v>3</v>
      </c>
    </row>
    <row r="11" spans="1:66" x14ac:dyDescent="0.35">
      <c r="A11" s="1" t="s">
        <v>753</v>
      </c>
      <c r="B11" s="1" t="s">
        <v>754</v>
      </c>
      <c r="C11" s="1">
        <v>5014</v>
      </c>
      <c r="D11" s="1" t="s">
        <v>103</v>
      </c>
      <c r="E11" s="1">
        <v>1</v>
      </c>
      <c r="F11" s="1" t="s">
        <v>1706</v>
      </c>
      <c r="H11" s="1">
        <v>2</v>
      </c>
      <c r="I11" s="1" t="s">
        <v>1728</v>
      </c>
      <c r="J11" s="1" t="s">
        <v>84</v>
      </c>
      <c r="M11">
        <v>137.5</v>
      </c>
      <c r="N11">
        <v>5.15</v>
      </c>
      <c r="O11"/>
      <c r="P11">
        <v>793</v>
      </c>
      <c r="Q11">
        <v>59.3</v>
      </c>
      <c r="R11">
        <v>23.799999999999997</v>
      </c>
      <c r="S11">
        <v>5.65</v>
      </c>
      <c r="T11">
        <v>39.6</v>
      </c>
      <c r="U11">
        <v>321.75</v>
      </c>
      <c r="V11">
        <v>24.1</v>
      </c>
      <c r="W11">
        <v>9.3000000000000007</v>
      </c>
      <c r="X11">
        <v>21</v>
      </c>
      <c r="Y11"/>
      <c r="Z11">
        <v>21.55</v>
      </c>
      <c r="AA11">
        <v>158</v>
      </c>
      <c r="AB11">
        <v>47</v>
      </c>
      <c r="AC11"/>
      <c r="AD11">
        <v>2</v>
      </c>
      <c r="AE11"/>
      <c r="AF11"/>
      <c r="AG11"/>
      <c r="AH11"/>
      <c r="AI11"/>
      <c r="AJ11">
        <v>28.05</v>
      </c>
      <c r="AK11"/>
      <c r="AL11"/>
      <c r="AM11"/>
      <c r="AN11"/>
      <c r="AO11"/>
      <c r="AP11">
        <v>3.5</v>
      </c>
      <c r="AQ11"/>
      <c r="AR11"/>
      <c r="AS11"/>
      <c r="AT11"/>
      <c r="AU11" s="2">
        <v>64.7</v>
      </c>
      <c r="AV11" s="3">
        <v>141.89999999999998</v>
      </c>
      <c r="AW11" s="3">
        <v>14.055</v>
      </c>
      <c r="AX11" s="3">
        <v>49.75</v>
      </c>
      <c r="AY11" s="3">
        <v>9.0650000000000013</v>
      </c>
      <c r="AZ11" s="4">
        <v>1.835</v>
      </c>
      <c r="BA11" s="3">
        <v>8.4250000000000007</v>
      </c>
      <c r="BB11" s="4">
        <v>1.3</v>
      </c>
      <c r="BC11" s="3">
        <v>7.78</v>
      </c>
      <c r="BD11" s="3">
        <v>1.4649999999999999</v>
      </c>
      <c r="BE11" s="3">
        <v>4.2949999999999999</v>
      </c>
      <c r="BF11" s="4">
        <v>0.62</v>
      </c>
      <c r="BG11" s="3">
        <v>4.08</v>
      </c>
      <c r="BH11" s="3">
        <v>0.59499999999999997</v>
      </c>
      <c r="BI11"/>
      <c r="BJ11"/>
      <c r="BK11"/>
      <c r="BL11"/>
      <c r="BM11">
        <v>1.75</v>
      </c>
      <c r="BN11">
        <v>11.649999999999999</v>
      </c>
    </row>
    <row r="12" spans="1:66" x14ac:dyDescent="0.35">
      <c r="A12" s="1" t="s">
        <v>775</v>
      </c>
      <c r="B12" s="1" t="s">
        <v>776</v>
      </c>
      <c r="C12" s="1">
        <v>5025</v>
      </c>
      <c r="D12" s="1" t="s">
        <v>103</v>
      </c>
      <c r="E12" s="1">
        <v>1</v>
      </c>
      <c r="F12" s="1" t="s">
        <v>1706</v>
      </c>
      <c r="H12" s="1">
        <v>2</v>
      </c>
      <c r="I12" s="1" t="s">
        <v>1728</v>
      </c>
      <c r="J12" s="1" t="s">
        <v>84</v>
      </c>
      <c r="M12">
        <v>131.44999999999999</v>
      </c>
      <c r="N12">
        <v>5.8000000000000007</v>
      </c>
      <c r="O12"/>
      <c r="P12">
        <v>602.5</v>
      </c>
      <c r="Q12">
        <v>151.85000000000002</v>
      </c>
      <c r="R12">
        <v>23.15</v>
      </c>
      <c r="S12">
        <v>8.1499999999999986</v>
      </c>
      <c r="T12">
        <v>29.5</v>
      </c>
      <c r="U12">
        <v>97.65</v>
      </c>
      <c r="V12">
        <v>17.149999999999999</v>
      </c>
      <c r="W12">
        <v>3.3499999999999996</v>
      </c>
      <c r="X12">
        <v>16</v>
      </c>
      <c r="Y12"/>
      <c r="Z12">
        <v>19.649999999999999</v>
      </c>
      <c r="AA12">
        <v>111.5</v>
      </c>
      <c r="AB12">
        <v>34.5</v>
      </c>
      <c r="AC12"/>
      <c r="AD12">
        <v>3</v>
      </c>
      <c r="AE12"/>
      <c r="AF12"/>
      <c r="AG12"/>
      <c r="AH12"/>
      <c r="AI12"/>
      <c r="AJ12">
        <v>28.15</v>
      </c>
      <c r="AK12"/>
      <c r="AL12"/>
      <c r="AM12"/>
      <c r="AN12"/>
      <c r="AO12"/>
      <c r="AP12">
        <v>33</v>
      </c>
      <c r="AQ12"/>
      <c r="AR12"/>
      <c r="AS12"/>
      <c r="AT12"/>
      <c r="AU12" s="2">
        <v>79.300000000000011</v>
      </c>
      <c r="AV12" s="3">
        <v>171.5</v>
      </c>
      <c r="AW12" s="3">
        <v>17.090000000000003</v>
      </c>
      <c r="AX12" s="3">
        <v>61.2</v>
      </c>
      <c r="AY12" s="3">
        <v>9.7050000000000001</v>
      </c>
      <c r="AZ12" s="4">
        <v>1.83</v>
      </c>
      <c r="BA12" s="3">
        <v>7.52</v>
      </c>
      <c r="BB12" s="4">
        <v>1.02</v>
      </c>
      <c r="BC12" s="3">
        <v>5.5049999999999999</v>
      </c>
      <c r="BD12" s="3">
        <v>1.03</v>
      </c>
      <c r="BE12" s="3">
        <v>3.0300000000000002</v>
      </c>
      <c r="BF12" s="4">
        <v>0.42499999999999999</v>
      </c>
      <c r="BG12" s="3">
        <v>2.87</v>
      </c>
      <c r="BH12" s="3">
        <v>0.44</v>
      </c>
      <c r="BI12"/>
      <c r="BJ12"/>
      <c r="BK12"/>
      <c r="BL12"/>
      <c r="BM12">
        <v>1.3</v>
      </c>
      <c r="BN12">
        <v>16.200000000000003</v>
      </c>
    </row>
    <row r="13" spans="1:66" x14ac:dyDescent="0.35">
      <c r="A13" s="1" t="s">
        <v>761</v>
      </c>
      <c r="B13" s="1" t="s">
        <v>762</v>
      </c>
      <c r="C13" s="1">
        <v>5018</v>
      </c>
      <c r="D13" s="1" t="s">
        <v>103</v>
      </c>
      <c r="E13" s="1">
        <v>1</v>
      </c>
      <c r="F13" s="1" t="s">
        <v>1706</v>
      </c>
      <c r="H13" s="1">
        <v>2</v>
      </c>
      <c r="I13" s="1" t="s">
        <v>1728</v>
      </c>
      <c r="J13" s="1" t="s">
        <v>84</v>
      </c>
      <c r="M13">
        <v>113.69999999999999</v>
      </c>
      <c r="N13">
        <v>7</v>
      </c>
      <c r="O13"/>
      <c r="P13">
        <v>708.5</v>
      </c>
      <c r="Q13">
        <v>90.55</v>
      </c>
      <c r="R13">
        <v>39.950000000000003</v>
      </c>
      <c r="S13">
        <v>8.65</v>
      </c>
      <c r="T13">
        <v>38.6</v>
      </c>
      <c r="U13">
        <v>363.65000000000003</v>
      </c>
      <c r="V13">
        <v>23.6</v>
      </c>
      <c r="W13">
        <v>10.35</v>
      </c>
      <c r="X13">
        <v>19</v>
      </c>
      <c r="Y13"/>
      <c r="Z13">
        <v>19.100000000000001</v>
      </c>
      <c r="AA13">
        <v>106</v>
      </c>
      <c r="AB13">
        <v>22.6</v>
      </c>
      <c r="AC13"/>
      <c r="AD13">
        <v>5.5</v>
      </c>
      <c r="AE13"/>
      <c r="AF13"/>
      <c r="AG13"/>
      <c r="AH13"/>
      <c r="AI13"/>
      <c r="AJ13">
        <v>29.1</v>
      </c>
      <c r="AK13"/>
      <c r="AL13"/>
      <c r="AM13"/>
      <c r="AN13"/>
      <c r="AO13"/>
      <c r="AP13">
        <v>7.5</v>
      </c>
      <c r="AQ13"/>
      <c r="AR13"/>
      <c r="AS13"/>
      <c r="AT13"/>
      <c r="AU13" s="2">
        <v>96.75</v>
      </c>
      <c r="AV13" s="3">
        <v>207.05</v>
      </c>
      <c r="AW13" s="3">
        <v>20.375</v>
      </c>
      <c r="AX13" s="3">
        <v>72.150000000000006</v>
      </c>
      <c r="AY13" s="3">
        <v>11.715</v>
      </c>
      <c r="AZ13" s="4">
        <v>2.27</v>
      </c>
      <c r="BA13" s="3">
        <v>9.6849999999999987</v>
      </c>
      <c r="BB13" s="4">
        <v>1.3900000000000001</v>
      </c>
      <c r="BC13" s="3">
        <v>7.61</v>
      </c>
      <c r="BD13" s="3">
        <v>1.4100000000000001</v>
      </c>
      <c r="BE13" s="3">
        <v>4.1150000000000002</v>
      </c>
      <c r="BF13" s="4">
        <v>0.59</v>
      </c>
      <c r="BG13" s="3">
        <v>3.855</v>
      </c>
      <c r="BH13" s="3">
        <v>0.56499999999999995</v>
      </c>
      <c r="BI13"/>
      <c r="BJ13"/>
      <c r="BK13"/>
      <c r="BL13"/>
      <c r="BM13">
        <v>1.8</v>
      </c>
      <c r="BN13">
        <v>15.4</v>
      </c>
    </row>
    <row r="14" spans="1:66" x14ac:dyDescent="0.35">
      <c r="A14" s="1" t="s">
        <v>759</v>
      </c>
      <c r="B14" s="1" t="s">
        <v>760</v>
      </c>
      <c r="C14" s="1">
        <v>5017</v>
      </c>
      <c r="D14" s="1" t="s">
        <v>103</v>
      </c>
      <c r="E14" s="1">
        <v>1</v>
      </c>
      <c r="F14" s="1" t="s">
        <v>1706</v>
      </c>
      <c r="H14" s="1">
        <v>2</v>
      </c>
      <c r="I14" s="1" t="s">
        <v>1728</v>
      </c>
      <c r="J14" s="1" t="s">
        <v>84</v>
      </c>
      <c r="M14">
        <v>93.1</v>
      </c>
      <c r="N14">
        <v>4.4000000000000004</v>
      </c>
      <c r="O14"/>
      <c r="P14">
        <v>501.5</v>
      </c>
      <c r="Q14">
        <v>116.45</v>
      </c>
      <c r="R14">
        <v>21.299999999999997</v>
      </c>
      <c r="S14">
        <v>4.25</v>
      </c>
      <c r="T14">
        <v>27.2</v>
      </c>
      <c r="U14">
        <v>366.70000000000005</v>
      </c>
      <c r="V14">
        <v>15.05</v>
      </c>
      <c r="W14">
        <v>10.5</v>
      </c>
      <c r="X14">
        <v>16</v>
      </c>
      <c r="Y14"/>
      <c r="Z14">
        <v>13.7</v>
      </c>
      <c r="AA14">
        <v>186</v>
      </c>
      <c r="AB14">
        <v>31.85</v>
      </c>
      <c r="AC14"/>
      <c r="AD14">
        <v>4.5</v>
      </c>
      <c r="AE14"/>
      <c r="AF14"/>
      <c r="AG14"/>
      <c r="AH14"/>
      <c r="AI14"/>
      <c r="AJ14">
        <v>23.45</v>
      </c>
      <c r="AK14"/>
      <c r="AL14"/>
      <c r="AM14"/>
      <c r="AN14"/>
      <c r="AO14"/>
      <c r="AP14">
        <v>21</v>
      </c>
      <c r="AQ14"/>
      <c r="AR14"/>
      <c r="AS14"/>
      <c r="AT14"/>
      <c r="AU14" s="2">
        <v>64.849999999999994</v>
      </c>
      <c r="AV14" s="3">
        <v>134.5</v>
      </c>
      <c r="AW14" s="3">
        <v>14.280000000000001</v>
      </c>
      <c r="AX14" s="3">
        <v>51.9</v>
      </c>
      <c r="AY14" s="3">
        <v>8.44</v>
      </c>
      <c r="AZ14" s="4">
        <v>1.8149999999999999</v>
      </c>
      <c r="BA14" s="3">
        <v>6.8949999999999996</v>
      </c>
      <c r="BB14" s="4">
        <v>0.97499999999999998</v>
      </c>
      <c r="BC14" s="3">
        <v>5.1899999999999995</v>
      </c>
      <c r="BD14" s="3">
        <v>0.92999999999999994</v>
      </c>
      <c r="BE14" s="3">
        <v>2.77</v>
      </c>
      <c r="BF14" s="4">
        <v>0.41500000000000004</v>
      </c>
      <c r="BG14" s="3">
        <v>2.59</v>
      </c>
      <c r="BH14" s="3">
        <v>0.375</v>
      </c>
      <c r="BI14"/>
      <c r="BJ14"/>
      <c r="BK14"/>
      <c r="BL14"/>
      <c r="BM14">
        <v>1</v>
      </c>
      <c r="BN14">
        <v>5.85</v>
      </c>
    </row>
    <row r="15" spans="1:66" x14ac:dyDescent="0.35">
      <c r="A15" s="1" t="s">
        <v>755</v>
      </c>
      <c r="B15" s="1" t="s">
        <v>756</v>
      </c>
      <c r="C15" s="1">
        <v>5015</v>
      </c>
      <c r="D15" s="1" t="s">
        <v>103</v>
      </c>
      <c r="E15" s="1">
        <v>1</v>
      </c>
      <c r="F15" s="1" t="s">
        <v>1706</v>
      </c>
      <c r="H15" s="1">
        <v>2</v>
      </c>
      <c r="I15" s="1" t="s">
        <v>1728</v>
      </c>
      <c r="J15" s="1" t="s">
        <v>84</v>
      </c>
      <c r="M15">
        <v>136.35</v>
      </c>
      <c r="N15">
        <v>7.6999999999999993</v>
      </c>
      <c r="O15"/>
      <c r="P15">
        <v>475.5</v>
      </c>
      <c r="Q15">
        <v>53.5</v>
      </c>
      <c r="R15">
        <v>20.5</v>
      </c>
      <c r="S15">
        <v>5.7</v>
      </c>
      <c r="T15">
        <v>25.05</v>
      </c>
      <c r="U15">
        <v>256.35000000000002</v>
      </c>
      <c r="V15">
        <v>18.149999999999999</v>
      </c>
      <c r="W15">
        <v>7.95</v>
      </c>
      <c r="X15">
        <v>17.5</v>
      </c>
      <c r="Y15"/>
      <c r="Z15">
        <v>9.3999999999999986</v>
      </c>
      <c r="AA15">
        <v>138.5</v>
      </c>
      <c r="AB15">
        <v>20.399999999999999</v>
      </c>
      <c r="AC15"/>
      <c r="AD15">
        <v>1.5</v>
      </c>
      <c r="AE15"/>
      <c r="AF15"/>
      <c r="AG15"/>
      <c r="AH15"/>
      <c r="AI15"/>
      <c r="AJ15">
        <v>25.65</v>
      </c>
      <c r="AK15"/>
      <c r="AL15"/>
      <c r="AM15"/>
      <c r="AN15"/>
      <c r="AO15"/>
      <c r="AP15">
        <v>9.5</v>
      </c>
      <c r="AQ15"/>
      <c r="AR15"/>
      <c r="AS15"/>
      <c r="AT15"/>
      <c r="AU15" s="2">
        <v>44.45</v>
      </c>
      <c r="AV15" s="3">
        <v>81.75</v>
      </c>
      <c r="AW15" s="3">
        <v>9.2850000000000001</v>
      </c>
      <c r="AX15" s="3">
        <v>33.6</v>
      </c>
      <c r="AY15" s="3">
        <v>6.14</v>
      </c>
      <c r="AZ15" s="4">
        <v>1.2450000000000001</v>
      </c>
      <c r="BA15" s="3">
        <v>5.4250000000000007</v>
      </c>
      <c r="BB15" s="4">
        <v>0.86</v>
      </c>
      <c r="BC15" s="3">
        <v>4.74</v>
      </c>
      <c r="BD15" s="3">
        <v>0.92999999999999994</v>
      </c>
      <c r="BE15" s="3">
        <v>2.84</v>
      </c>
      <c r="BF15" s="4">
        <v>0.41500000000000004</v>
      </c>
      <c r="BG15" s="3">
        <v>2.7850000000000001</v>
      </c>
      <c r="BH15" s="3">
        <v>0.42500000000000004</v>
      </c>
      <c r="BI15"/>
      <c r="BJ15"/>
      <c r="BK15"/>
      <c r="BL15"/>
      <c r="BM15">
        <v>1.35</v>
      </c>
      <c r="BN15">
        <v>6.8</v>
      </c>
    </row>
    <row r="16" spans="1:66" x14ac:dyDescent="0.35">
      <c r="A16" s="1" t="s">
        <v>763</v>
      </c>
      <c r="B16" s="1" t="s">
        <v>764</v>
      </c>
      <c r="C16" s="1">
        <v>5019</v>
      </c>
      <c r="D16" s="1" t="s">
        <v>103</v>
      </c>
      <c r="E16" s="1">
        <v>1</v>
      </c>
      <c r="F16" s="1" t="s">
        <v>1706</v>
      </c>
      <c r="H16" s="1">
        <v>2</v>
      </c>
      <c r="I16" s="1" t="s">
        <v>1728</v>
      </c>
      <c r="J16" s="1" t="s">
        <v>84</v>
      </c>
      <c r="M16">
        <v>140.25</v>
      </c>
      <c r="N16">
        <v>5.65</v>
      </c>
      <c r="O16"/>
      <c r="P16">
        <v>862.5</v>
      </c>
      <c r="Q16">
        <v>290.70000000000005</v>
      </c>
      <c r="R16">
        <v>37.75</v>
      </c>
      <c r="S16">
        <v>8.1999999999999993</v>
      </c>
      <c r="T16">
        <v>43.75</v>
      </c>
      <c r="U16">
        <v>201.85000000000002</v>
      </c>
      <c r="V16">
        <v>96.35</v>
      </c>
      <c r="W16">
        <v>5.3500000000000005</v>
      </c>
      <c r="X16">
        <v>19</v>
      </c>
      <c r="Y16"/>
      <c r="Z16">
        <v>19.25</v>
      </c>
      <c r="AA16">
        <v>127</v>
      </c>
      <c r="AB16">
        <v>27</v>
      </c>
      <c r="AC16"/>
      <c r="AD16">
        <v>2.5</v>
      </c>
      <c r="AE16"/>
      <c r="AF16"/>
      <c r="AG16"/>
      <c r="AH16"/>
      <c r="AI16"/>
      <c r="AJ16">
        <v>27.9</v>
      </c>
      <c r="AK16"/>
      <c r="AL16"/>
      <c r="AM16"/>
      <c r="AN16"/>
      <c r="AO16"/>
      <c r="AP16">
        <v>3.5</v>
      </c>
      <c r="AQ16"/>
      <c r="AR16"/>
      <c r="AS16"/>
      <c r="AT16"/>
      <c r="AU16" s="2">
        <v>336.45</v>
      </c>
      <c r="AV16" s="3">
        <v>567.1</v>
      </c>
      <c r="AW16" s="3">
        <v>54.7</v>
      </c>
      <c r="AX16" s="3">
        <v>173.85</v>
      </c>
      <c r="AY16" s="3">
        <v>20.674999999999997</v>
      </c>
      <c r="AZ16" s="4">
        <v>4.5549999999999997</v>
      </c>
      <c r="BA16" s="3">
        <v>14.54</v>
      </c>
      <c r="BB16" s="4">
        <v>1.75</v>
      </c>
      <c r="BC16" s="3">
        <v>8.9700000000000006</v>
      </c>
      <c r="BD16" s="3">
        <v>1.5499999999999998</v>
      </c>
      <c r="BE16" s="3">
        <v>4.26</v>
      </c>
      <c r="BF16" s="4">
        <v>0.60499999999999998</v>
      </c>
      <c r="BG16" s="3">
        <v>3.7749999999999999</v>
      </c>
      <c r="BH16" s="3">
        <v>0.59000000000000008</v>
      </c>
      <c r="BI16"/>
      <c r="BJ16"/>
      <c r="BK16"/>
      <c r="BL16"/>
      <c r="BM16">
        <v>3.6</v>
      </c>
      <c r="BN16">
        <v>11.8</v>
      </c>
    </row>
    <row r="17" spans="1:66" x14ac:dyDescent="0.35">
      <c r="A17" s="1" t="s">
        <v>497</v>
      </c>
      <c r="B17" s="1" t="s">
        <v>498</v>
      </c>
      <c r="C17" s="1">
        <v>1010</v>
      </c>
      <c r="D17" s="1" t="s">
        <v>103</v>
      </c>
      <c r="E17" s="1">
        <v>1</v>
      </c>
      <c r="F17" s="1" t="s">
        <v>1706</v>
      </c>
      <c r="H17" s="1">
        <v>63</v>
      </c>
      <c r="I17" s="1" t="s">
        <v>2191</v>
      </c>
      <c r="J17" s="1" t="s">
        <v>1655</v>
      </c>
      <c r="M17">
        <v>140</v>
      </c>
      <c r="N17">
        <v>15.3</v>
      </c>
      <c r="O17"/>
      <c r="P17">
        <v>437</v>
      </c>
      <c r="Q17">
        <v>167</v>
      </c>
      <c r="R17"/>
      <c r="S17">
        <v>2.3199999999999998</v>
      </c>
      <c r="T17">
        <v>28</v>
      </c>
      <c r="U17"/>
      <c r="V17"/>
      <c r="W17"/>
      <c r="X17">
        <v>21.5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2"/>
      <c r="AV17" s="3"/>
      <c r="AW17" s="3"/>
      <c r="AX17" s="3"/>
      <c r="AY17" s="3"/>
      <c r="AZ17" s="4"/>
      <c r="BA17" s="3"/>
      <c r="BB17" s="4"/>
      <c r="BC17" s="3"/>
      <c r="BD17" s="3"/>
      <c r="BE17" s="3"/>
      <c r="BF17" s="4"/>
      <c r="BG17" s="3"/>
      <c r="BH17" s="3"/>
      <c r="BI17"/>
      <c r="BJ17"/>
      <c r="BK17"/>
      <c r="BL17"/>
      <c r="BM17"/>
      <c r="BN17"/>
    </row>
    <row r="18" spans="1:66" x14ac:dyDescent="0.35">
      <c r="A18" s="1" t="s">
        <v>493</v>
      </c>
      <c r="B18" s="1" t="s">
        <v>494</v>
      </c>
      <c r="C18" s="1">
        <v>1008</v>
      </c>
      <c r="D18" s="1" t="s">
        <v>103</v>
      </c>
      <c r="E18" s="1">
        <v>1</v>
      </c>
      <c r="F18" s="1" t="s">
        <v>1706</v>
      </c>
      <c r="H18" s="1">
        <v>63</v>
      </c>
      <c r="I18" s="1" t="s">
        <v>2191</v>
      </c>
      <c r="J18" s="1" t="s">
        <v>1655</v>
      </c>
      <c r="M18">
        <v>59.8</v>
      </c>
      <c r="N18">
        <v>4.26</v>
      </c>
      <c r="O18"/>
      <c r="P18">
        <v>359</v>
      </c>
      <c r="Q18">
        <v>254</v>
      </c>
      <c r="R18"/>
      <c r="S18">
        <v>1.92</v>
      </c>
      <c r="T18">
        <v>30.8</v>
      </c>
      <c r="U18"/>
      <c r="V18"/>
      <c r="W18"/>
      <c r="X18">
        <v>13.6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 s="2"/>
      <c r="AV18" s="3"/>
      <c r="AW18" s="3"/>
      <c r="AX18" s="3"/>
      <c r="AY18" s="3"/>
      <c r="AZ18" s="4"/>
      <c r="BA18" s="3"/>
      <c r="BB18" s="4"/>
      <c r="BC18" s="3"/>
      <c r="BD18" s="3"/>
      <c r="BE18" s="3"/>
      <c r="BF18" s="4"/>
      <c r="BG18" s="3"/>
      <c r="BH18" s="3"/>
      <c r="BI18"/>
      <c r="BJ18"/>
      <c r="BK18"/>
      <c r="BL18"/>
      <c r="BM18"/>
      <c r="BN18"/>
    </row>
    <row r="19" spans="1:66" x14ac:dyDescent="0.35">
      <c r="A19" s="1" t="s">
        <v>501</v>
      </c>
      <c r="B19" s="1" t="s">
        <v>502</v>
      </c>
      <c r="C19" s="1">
        <v>1012</v>
      </c>
      <c r="D19" s="1" t="s">
        <v>103</v>
      </c>
      <c r="E19" s="1">
        <v>1</v>
      </c>
      <c r="F19" s="1" t="s">
        <v>1706</v>
      </c>
      <c r="H19" s="1">
        <v>63</v>
      </c>
      <c r="I19" s="1" t="s">
        <v>2191</v>
      </c>
      <c r="J19" s="1" t="s">
        <v>1655</v>
      </c>
      <c r="M19">
        <v>104</v>
      </c>
      <c r="N19">
        <v>8.57</v>
      </c>
      <c r="O19"/>
      <c r="P19">
        <v>429</v>
      </c>
      <c r="Q19">
        <v>175</v>
      </c>
      <c r="R19"/>
      <c r="S19">
        <v>2.19</v>
      </c>
      <c r="T19">
        <v>29.8</v>
      </c>
      <c r="U19"/>
      <c r="V19"/>
      <c r="W19"/>
      <c r="X19">
        <v>21.4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2"/>
      <c r="AV19" s="3"/>
      <c r="AW19" s="3"/>
      <c r="AX19" s="3"/>
      <c r="AY19" s="3"/>
      <c r="AZ19" s="4"/>
      <c r="BA19" s="3"/>
      <c r="BB19" s="4"/>
      <c r="BC19" s="3"/>
      <c r="BD19" s="3"/>
      <c r="BE19" s="3"/>
      <c r="BF19" s="4"/>
      <c r="BG19" s="3"/>
      <c r="BH19" s="3"/>
      <c r="BI19"/>
      <c r="BJ19"/>
      <c r="BK19"/>
      <c r="BL19"/>
      <c r="BM19"/>
      <c r="BN19"/>
    </row>
    <row r="20" spans="1:66" x14ac:dyDescent="0.35">
      <c r="A20" s="1" t="s">
        <v>495</v>
      </c>
      <c r="B20" s="1" t="s">
        <v>496</v>
      </c>
      <c r="C20" s="1">
        <v>1009</v>
      </c>
      <c r="D20" s="1" t="s">
        <v>103</v>
      </c>
      <c r="E20" s="1">
        <v>1</v>
      </c>
      <c r="F20" s="1" t="s">
        <v>1706</v>
      </c>
      <c r="H20" s="1">
        <v>63</v>
      </c>
      <c r="I20" s="1" t="s">
        <v>2191</v>
      </c>
      <c r="J20" s="1" t="s">
        <v>1655</v>
      </c>
      <c r="M20">
        <v>70.8</v>
      </c>
      <c r="N20">
        <v>6.25</v>
      </c>
      <c r="O20"/>
      <c r="P20">
        <v>278</v>
      </c>
      <c r="Q20">
        <v>177</v>
      </c>
      <c r="R20"/>
      <c r="S20">
        <v>1.88</v>
      </c>
      <c r="T20">
        <v>33.1</v>
      </c>
      <c r="U20"/>
      <c r="V20"/>
      <c r="W20"/>
      <c r="X20">
        <v>16.8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2"/>
      <c r="AV20" s="3"/>
      <c r="AW20" s="3"/>
      <c r="AX20" s="3"/>
      <c r="AY20" s="3"/>
      <c r="AZ20" s="4"/>
      <c r="BA20" s="3"/>
      <c r="BB20" s="4"/>
      <c r="BC20" s="3"/>
      <c r="BD20" s="3"/>
      <c r="BE20" s="3"/>
      <c r="BF20" s="4"/>
      <c r="BG20" s="3"/>
      <c r="BH20" s="3"/>
      <c r="BI20"/>
      <c r="BJ20"/>
      <c r="BK20"/>
      <c r="BL20"/>
      <c r="BM20"/>
      <c r="BN20"/>
    </row>
    <row r="21" spans="1:66" x14ac:dyDescent="0.35">
      <c r="A21" s="1" t="s">
        <v>487</v>
      </c>
      <c r="B21" s="1" t="s">
        <v>488</v>
      </c>
      <c r="C21" s="1">
        <v>1013</v>
      </c>
      <c r="D21" s="1" t="s">
        <v>103</v>
      </c>
      <c r="E21" s="1">
        <v>1</v>
      </c>
      <c r="F21" s="1" t="s">
        <v>1706</v>
      </c>
      <c r="H21" s="1">
        <v>63</v>
      </c>
      <c r="I21" s="1" t="s">
        <v>2191</v>
      </c>
      <c r="J21" s="1" t="s">
        <v>1655</v>
      </c>
      <c r="M21">
        <v>48.7</v>
      </c>
      <c r="N21">
        <v>1.96</v>
      </c>
      <c r="O21"/>
      <c r="P21">
        <v>430</v>
      </c>
      <c r="Q21">
        <v>338</v>
      </c>
      <c r="R21"/>
      <c r="S21"/>
      <c r="T21">
        <v>23.8</v>
      </c>
      <c r="U21"/>
      <c r="V21"/>
      <c r="W21"/>
      <c r="X21">
        <v>15.5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2"/>
      <c r="AV21" s="3"/>
      <c r="AW21" s="3"/>
      <c r="AX21" s="3"/>
      <c r="AY21" s="3"/>
      <c r="AZ21" s="4"/>
      <c r="BA21" s="3"/>
      <c r="BB21" s="4"/>
      <c r="BC21" s="3"/>
      <c r="BD21" s="3"/>
      <c r="BE21" s="3"/>
      <c r="BF21" s="4"/>
      <c r="BG21" s="3"/>
      <c r="BH21" s="3"/>
      <c r="BI21"/>
      <c r="BJ21"/>
      <c r="BK21"/>
      <c r="BL21"/>
      <c r="BM21"/>
      <c r="BN21"/>
    </row>
    <row r="22" spans="1:66" x14ac:dyDescent="0.35">
      <c r="A22" s="1" t="s">
        <v>478</v>
      </c>
      <c r="B22" s="1" t="s">
        <v>479</v>
      </c>
      <c r="C22" s="1">
        <v>1004</v>
      </c>
      <c r="D22" s="1" t="s">
        <v>103</v>
      </c>
      <c r="E22" s="1">
        <v>0</v>
      </c>
      <c r="F22" s="1" t="s">
        <v>1727</v>
      </c>
      <c r="G22" s="1">
        <v>0.2</v>
      </c>
      <c r="I22" s="1" t="s">
        <v>1728</v>
      </c>
      <c r="J22" s="1" t="s">
        <v>1655</v>
      </c>
      <c r="M22">
        <v>104</v>
      </c>
      <c r="N22"/>
      <c r="O22"/>
      <c r="P22">
        <v>496</v>
      </c>
      <c r="Q22">
        <v>112</v>
      </c>
      <c r="R22">
        <v>11.5</v>
      </c>
      <c r="S22">
        <v>2.8</v>
      </c>
      <c r="T22"/>
      <c r="U22">
        <v>278</v>
      </c>
      <c r="V22"/>
      <c r="W22">
        <v>6.7</v>
      </c>
      <c r="X22">
        <v>15</v>
      </c>
      <c r="Y22">
        <v>93</v>
      </c>
      <c r="Z22">
        <v>18</v>
      </c>
      <c r="AA22"/>
      <c r="AB22">
        <v>48</v>
      </c>
      <c r="AC22">
        <v>45.5</v>
      </c>
      <c r="AD22"/>
      <c r="AE22"/>
      <c r="AF22"/>
      <c r="AG22"/>
      <c r="AH22">
        <v>48</v>
      </c>
      <c r="AI22"/>
      <c r="AJ22"/>
      <c r="AK22"/>
      <c r="AL22"/>
      <c r="AM22"/>
      <c r="AN22"/>
      <c r="AO22"/>
      <c r="AP22"/>
      <c r="AQ22"/>
      <c r="AR22"/>
      <c r="AS22"/>
      <c r="AT22"/>
      <c r="AU22" s="2">
        <v>34.700000000000003</v>
      </c>
      <c r="AV22" s="3">
        <v>69.900000000000006</v>
      </c>
      <c r="AW22" s="3">
        <v>8.1999999999999993</v>
      </c>
      <c r="AX22" s="3">
        <v>31.1</v>
      </c>
      <c r="AY22" s="3">
        <v>6.3</v>
      </c>
      <c r="AZ22" s="4">
        <v>1.4</v>
      </c>
      <c r="BA22" s="3">
        <v>5.0999999999999996</v>
      </c>
      <c r="BB22" s="4">
        <v>29</v>
      </c>
      <c r="BC22" s="3">
        <v>4.8</v>
      </c>
      <c r="BD22" s="3">
        <v>1.1000000000000001</v>
      </c>
      <c r="BE22" s="3">
        <v>2.6</v>
      </c>
      <c r="BF22" s="4">
        <v>0.4</v>
      </c>
      <c r="BG22" s="3">
        <v>2.6</v>
      </c>
      <c r="BH22" s="3">
        <v>0.4</v>
      </c>
      <c r="BI22"/>
      <c r="BJ22"/>
      <c r="BK22"/>
      <c r="BL22"/>
      <c r="BM22">
        <v>1.3</v>
      </c>
      <c r="BN22"/>
    </row>
    <row r="23" spans="1:66" x14ac:dyDescent="0.35">
      <c r="A23" s="1" t="s">
        <v>480</v>
      </c>
      <c r="B23" s="1" t="s">
        <v>479</v>
      </c>
      <c r="C23" s="1">
        <v>1004</v>
      </c>
      <c r="D23" s="1" t="s">
        <v>103</v>
      </c>
      <c r="E23" s="1">
        <v>0</v>
      </c>
      <c r="F23" s="1" t="s">
        <v>1727</v>
      </c>
      <c r="G23" s="1">
        <v>0.2</v>
      </c>
      <c r="I23" s="1" t="s">
        <v>1728</v>
      </c>
      <c r="J23" s="1" t="s">
        <v>1655</v>
      </c>
      <c r="M23">
        <v>98.1</v>
      </c>
      <c r="N23"/>
      <c r="O23"/>
      <c r="P23">
        <v>480</v>
      </c>
      <c r="Q23">
        <v>103</v>
      </c>
      <c r="R23">
        <v>11.4</v>
      </c>
      <c r="S23">
        <v>2.7</v>
      </c>
      <c r="T23"/>
      <c r="U23">
        <v>299</v>
      </c>
      <c r="V23"/>
      <c r="W23">
        <v>7</v>
      </c>
      <c r="X23">
        <v>16</v>
      </c>
      <c r="Y23">
        <v>72</v>
      </c>
      <c r="Z23">
        <v>20</v>
      </c>
      <c r="AA23"/>
      <c r="AB23">
        <v>36</v>
      </c>
      <c r="AC23">
        <v>23.7</v>
      </c>
      <c r="AD23"/>
      <c r="AE23"/>
      <c r="AF23"/>
      <c r="AG23"/>
      <c r="AH23">
        <v>83</v>
      </c>
      <c r="AI23"/>
      <c r="AJ23"/>
      <c r="AK23"/>
      <c r="AL23"/>
      <c r="AM23"/>
      <c r="AN23"/>
      <c r="AO23"/>
      <c r="AP23"/>
      <c r="AQ23"/>
      <c r="AR23"/>
      <c r="AS23"/>
      <c r="AT23"/>
      <c r="AU23" s="2">
        <v>35</v>
      </c>
      <c r="AV23" s="3">
        <v>71.5</v>
      </c>
      <c r="AW23" s="3">
        <v>8.1999999999999993</v>
      </c>
      <c r="AX23" s="3">
        <v>31.2</v>
      </c>
      <c r="AY23" s="3">
        <v>6.3</v>
      </c>
      <c r="AZ23" s="4">
        <v>1.4</v>
      </c>
      <c r="BA23" s="3">
        <v>5.0999999999999996</v>
      </c>
      <c r="BB23" s="4">
        <v>29</v>
      </c>
      <c r="BC23" s="3">
        <v>4.8</v>
      </c>
      <c r="BD23" s="3">
        <v>1</v>
      </c>
      <c r="BE23" s="3">
        <v>2.7</v>
      </c>
      <c r="BF23" s="4">
        <v>0.4</v>
      </c>
      <c r="BG23" s="3">
        <v>2.6</v>
      </c>
      <c r="BH23" s="3">
        <v>0.4</v>
      </c>
      <c r="BI23"/>
      <c r="BJ23"/>
      <c r="BK23"/>
      <c r="BL23"/>
      <c r="BM23">
        <v>1.3</v>
      </c>
      <c r="BN23"/>
    </row>
    <row r="24" spans="1:66" x14ac:dyDescent="0.35">
      <c r="A24" s="1" t="s">
        <v>481</v>
      </c>
      <c r="B24" s="1" t="s">
        <v>482</v>
      </c>
      <c r="C24" s="1">
        <v>1004</v>
      </c>
      <c r="D24" s="1" t="s">
        <v>103</v>
      </c>
      <c r="E24" s="1">
        <v>1</v>
      </c>
      <c r="F24" s="1" t="s">
        <v>1727</v>
      </c>
      <c r="G24" s="1">
        <v>0.2</v>
      </c>
      <c r="I24" s="1" t="s">
        <v>1728</v>
      </c>
      <c r="J24" s="1" t="s">
        <v>1655</v>
      </c>
      <c r="M24">
        <v>152.19999999999999</v>
      </c>
      <c r="N24">
        <v>11.45</v>
      </c>
      <c r="O24"/>
      <c r="P24">
        <v>525</v>
      </c>
      <c r="Q24">
        <v>131</v>
      </c>
      <c r="R24">
        <v>12.8</v>
      </c>
      <c r="S24">
        <v>3.9</v>
      </c>
      <c r="T24"/>
      <c r="U24">
        <v>171</v>
      </c>
      <c r="V24"/>
      <c r="W24">
        <v>4.4000000000000004</v>
      </c>
      <c r="X24">
        <v>17</v>
      </c>
      <c r="Y24">
        <v>76</v>
      </c>
      <c r="Z24">
        <v>19</v>
      </c>
      <c r="AA24"/>
      <c r="AB24">
        <v>38</v>
      </c>
      <c r="AC24">
        <v>29</v>
      </c>
      <c r="AD24"/>
      <c r="AE24"/>
      <c r="AF24"/>
      <c r="AG24"/>
      <c r="AH24">
        <v>57</v>
      </c>
      <c r="AI24"/>
      <c r="AJ24"/>
      <c r="AK24"/>
      <c r="AL24"/>
      <c r="AM24"/>
      <c r="AN24"/>
      <c r="AO24"/>
      <c r="AP24"/>
      <c r="AQ24"/>
      <c r="AR24"/>
      <c r="AS24"/>
      <c r="AT24"/>
      <c r="AU24" s="2">
        <v>39.200000000000003</v>
      </c>
      <c r="AV24" s="3">
        <v>76.5</v>
      </c>
      <c r="AW24" s="3">
        <v>9.1</v>
      </c>
      <c r="AX24" s="3">
        <v>34.200000000000003</v>
      </c>
      <c r="AY24" s="3">
        <v>6.9</v>
      </c>
      <c r="AZ24" s="4">
        <v>1.5</v>
      </c>
      <c r="BA24" s="3">
        <v>5.8</v>
      </c>
      <c r="BB24" s="4">
        <v>28</v>
      </c>
      <c r="BC24" s="3">
        <v>4.9000000000000004</v>
      </c>
      <c r="BD24" s="3">
        <v>1.1000000000000001</v>
      </c>
      <c r="BE24" s="3">
        <v>2.6</v>
      </c>
      <c r="BF24" s="4">
        <v>0.4</v>
      </c>
      <c r="BG24" s="3">
        <v>2.7</v>
      </c>
      <c r="BH24" s="3">
        <v>0.5</v>
      </c>
      <c r="BI24"/>
      <c r="BJ24"/>
      <c r="BK24"/>
      <c r="BL24"/>
      <c r="BM24">
        <v>1.3</v>
      </c>
      <c r="BN24"/>
    </row>
    <row r="25" spans="1:66" x14ac:dyDescent="0.35">
      <c r="A25" s="1" t="s">
        <v>483</v>
      </c>
      <c r="B25" s="1" t="s">
        <v>482</v>
      </c>
      <c r="C25" s="1">
        <v>1004</v>
      </c>
      <c r="D25" s="1" t="s">
        <v>103</v>
      </c>
      <c r="E25" s="1">
        <v>1</v>
      </c>
      <c r="F25" s="1" t="s">
        <v>1727</v>
      </c>
      <c r="G25" s="1">
        <v>0.2</v>
      </c>
      <c r="I25" s="1" t="s">
        <v>1728</v>
      </c>
      <c r="J25" s="1" t="s">
        <v>1655</v>
      </c>
      <c r="M25">
        <v>133.5</v>
      </c>
      <c r="N25"/>
      <c r="O25"/>
      <c r="P25">
        <v>649</v>
      </c>
      <c r="Q25">
        <v>133</v>
      </c>
      <c r="R25">
        <v>13.6</v>
      </c>
      <c r="S25">
        <v>3.6</v>
      </c>
      <c r="T25"/>
      <c r="U25">
        <v>225</v>
      </c>
      <c r="V25"/>
      <c r="W25">
        <v>5.7</v>
      </c>
      <c r="X25">
        <v>17</v>
      </c>
      <c r="Y25">
        <v>96</v>
      </c>
      <c r="Z25">
        <v>22</v>
      </c>
      <c r="AA25"/>
      <c r="AB25">
        <v>45</v>
      </c>
      <c r="AC25">
        <v>97</v>
      </c>
      <c r="AD25"/>
      <c r="AE25"/>
      <c r="AF25"/>
      <c r="AG25"/>
      <c r="AH25">
        <v>134</v>
      </c>
      <c r="AI25"/>
      <c r="AJ25"/>
      <c r="AK25"/>
      <c r="AL25"/>
      <c r="AM25"/>
      <c r="AN25"/>
      <c r="AO25"/>
      <c r="AP25"/>
      <c r="AQ25"/>
      <c r="AR25"/>
      <c r="AS25"/>
      <c r="AT25"/>
      <c r="AU25" s="2">
        <v>39.299999999999997</v>
      </c>
      <c r="AV25" s="3">
        <v>80.7</v>
      </c>
      <c r="AW25" s="3">
        <v>9.4</v>
      </c>
      <c r="AX25" s="3">
        <v>35.6</v>
      </c>
      <c r="AY25" s="3">
        <v>7.2</v>
      </c>
      <c r="AZ25" s="4">
        <v>1.6</v>
      </c>
      <c r="BA25" s="3">
        <v>5.9</v>
      </c>
      <c r="BB25" s="4">
        <v>32</v>
      </c>
      <c r="BC25" s="3">
        <v>5.5</v>
      </c>
      <c r="BD25" s="3">
        <v>1.5</v>
      </c>
      <c r="BE25" s="3">
        <v>3</v>
      </c>
      <c r="BF25" s="4">
        <v>0.5</v>
      </c>
      <c r="BG25" s="3">
        <v>2.9</v>
      </c>
      <c r="BH25" s="3">
        <v>0.5</v>
      </c>
      <c r="BI25"/>
      <c r="BJ25"/>
      <c r="BK25"/>
      <c r="BL25"/>
      <c r="BM25">
        <v>1.4</v>
      </c>
      <c r="BN25"/>
    </row>
    <row r="26" spans="1:66" x14ac:dyDescent="0.35">
      <c r="A26" s="1" t="s">
        <v>2649</v>
      </c>
      <c r="B26" s="1" t="s">
        <v>2650</v>
      </c>
      <c r="C26" s="1">
        <v>1004</v>
      </c>
      <c r="D26" s="1" t="s">
        <v>103</v>
      </c>
      <c r="E26" s="1">
        <v>1</v>
      </c>
      <c r="F26" s="1" t="s">
        <v>1727</v>
      </c>
      <c r="G26" s="1">
        <v>0.45</v>
      </c>
      <c r="I26" s="1" t="s">
        <v>2653</v>
      </c>
      <c r="J26" s="1" t="s">
        <v>2654</v>
      </c>
      <c r="M26">
        <v>100</v>
      </c>
      <c r="N26">
        <v>11</v>
      </c>
      <c r="O26"/>
      <c r="P26"/>
      <c r="Q26">
        <v>150</v>
      </c>
      <c r="R26">
        <v>15.7</v>
      </c>
      <c r="S26"/>
      <c r="T26"/>
      <c r="U26"/>
      <c r="V26"/>
      <c r="W26">
        <v>7.4</v>
      </c>
      <c r="X26">
        <v>25.4</v>
      </c>
      <c r="Y26">
        <v>90</v>
      </c>
      <c r="Z26">
        <v>23</v>
      </c>
      <c r="AA26"/>
      <c r="AB26"/>
      <c r="AC26"/>
      <c r="AD26"/>
      <c r="AE26"/>
      <c r="AF26">
        <v>7.0000000000000007E-2</v>
      </c>
      <c r="AG26"/>
      <c r="AH26"/>
      <c r="AI26"/>
      <c r="AJ26"/>
      <c r="AK26"/>
      <c r="AL26">
        <v>3.9</v>
      </c>
      <c r="AM26"/>
      <c r="AN26">
        <v>5</v>
      </c>
      <c r="AO26"/>
      <c r="AP26"/>
      <c r="AQ26">
        <v>3</v>
      </c>
      <c r="AR26"/>
      <c r="AS26"/>
      <c r="AT26"/>
      <c r="AU26" s="2">
        <v>50</v>
      </c>
      <c r="AV26" s="3"/>
      <c r="AW26" s="3"/>
      <c r="AX26" s="3"/>
      <c r="AY26" s="3">
        <v>9.1</v>
      </c>
      <c r="AZ26" s="4">
        <v>2</v>
      </c>
      <c r="BA26" s="3"/>
      <c r="BB26" s="4"/>
      <c r="BC26" s="3"/>
      <c r="BD26" s="3"/>
      <c r="BE26" s="3"/>
      <c r="BF26" s="4"/>
      <c r="BG26" s="3">
        <v>3.5</v>
      </c>
      <c r="BH26" s="3">
        <v>0.56999999999999995</v>
      </c>
      <c r="BI26"/>
      <c r="BJ26"/>
      <c r="BK26"/>
      <c r="BL26"/>
      <c r="BM26">
        <v>1.1000000000000001</v>
      </c>
      <c r="BN26"/>
    </row>
    <row r="27" spans="1:66" x14ac:dyDescent="0.35">
      <c r="A27" s="1" t="s">
        <v>489</v>
      </c>
      <c r="B27" s="1" t="s">
        <v>490</v>
      </c>
      <c r="C27" s="1">
        <v>1006</v>
      </c>
      <c r="D27" s="1" t="s">
        <v>103</v>
      </c>
      <c r="E27" s="1">
        <v>1</v>
      </c>
      <c r="F27" s="1" t="s">
        <v>1706</v>
      </c>
      <c r="H27" s="1">
        <v>63</v>
      </c>
      <c r="I27" s="1" t="s">
        <v>2191</v>
      </c>
      <c r="J27" s="1" t="s">
        <v>1655</v>
      </c>
      <c r="M27">
        <v>71.599999999999994</v>
      </c>
      <c r="N27">
        <v>3.59</v>
      </c>
      <c r="O27"/>
      <c r="P27">
        <v>547</v>
      </c>
      <c r="Q27">
        <v>369</v>
      </c>
      <c r="R27"/>
      <c r="S27">
        <v>1.99</v>
      </c>
      <c r="T27">
        <v>16.2</v>
      </c>
      <c r="U27"/>
      <c r="V27"/>
      <c r="W27"/>
      <c r="X27">
        <v>9.6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2"/>
      <c r="AV27" s="3"/>
      <c r="AW27" s="3"/>
      <c r="AX27" s="3"/>
      <c r="AY27" s="3"/>
      <c r="AZ27" s="4"/>
      <c r="BA27" s="3"/>
      <c r="BB27" s="4"/>
      <c r="BC27" s="3"/>
      <c r="BD27" s="3"/>
      <c r="BE27" s="3"/>
      <c r="BF27" s="4"/>
      <c r="BG27" s="3"/>
      <c r="BH27" s="3"/>
      <c r="BI27"/>
      <c r="BJ27"/>
      <c r="BK27"/>
      <c r="BL27"/>
      <c r="BM27"/>
      <c r="BN27"/>
    </row>
    <row r="28" spans="1:66" x14ac:dyDescent="0.35">
      <c r="A28" s="1" t="s">
        <v>491</v>
      </c>
      <c r="B28" s="1" t="s">
        <v>492</v>
      </c>
      <c r="C28" s="1">
        <v>1007</v>
      </c>
      <c r="D28" s="1" t="s">
        <v>103</v>
      </c>
      <c r="E28" s="1">
        <v>1</v>
      </c>
      <c r="F28" s="1" t="s">
        <v>1706</v>
      </c>
      <c r="H28" s="1">
        <v>63</v>
      </c>
      <c r="I28" s="1" t="s">
        <v>2191</v>
      </c>
      <c r="J28" s="1" t="s">
        <v>1655</v>
      </c>
      <c r="M28">
        <v>74.7</v>
      </c>
      <c r="N28">
        <v>8.67</v>
      </c>
      <c r="O28"/>
      <c r="P28">
        <v>499</v>
      </c>
      <c r="Q28">
        <v>319</v>
      </c>
      <c r="R28"/>
      <c r="S28">
        <v>2.48</v>
      </c>
      <c r="T28">
        <v>23.5</v>
      </c>
      <c r="U28"/>
      <c r="V28"/>
      <c r="W28"/>
      <c r="X28">
        <v>14.4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2"/>
      <c r="AV28" s="3"/>
      <c r="AW28" s="3"/>
      <c r="AX28" s="3"/>
      <c r="AY28" s="3"/>
      <c r="AZ28" s="4"/>
      <c r="BA28" s="3"/>
      <c r="BB28" s="4"/>
      <c r="BC28" s="3"/>
      <c r="BD28" s="3"/>
      <c r="BE28" s="3"/>
      <c r="BF28" s="4"/>
      <c r="BG28" s="3"/>
      <c r="BH28" s="3"/>
      <c r="BI28"/>
      <c r="BJ28"/>
      <c r="BK28"/>
      <c r="BL28"/>
      <c r="BM28"/>
      <c r="BN28"/>
    </row>
    <row r="29" spans="1:66" x14ac:dyDescent="0.35">
      <c r="A29" s="1" t="s">
        <v>499</v>
      </c>
      <c r="B29" s="1" t="s">
        <v>500</v>
      </c>
      <c r="C29" s="1">
        <v>1011</v>
      </c>
      <c r="D29" s="1" t="s">
        <v>103</v>
      </c>
      <c r="E29" s="1">
        <v>1</v>
      </c>
      <c r="F29" s="1" t="s">
        <v>1706</v>
      </c>
      <c r="H29" s="1">
        <v>63</v>
      </c>
      <c r="I29" s="1" t="s">
        <v>2191</v>
      </c>
      <c r="J29" s="1" t="s">
        <v>1655</v>
      </c>
      <c r="M29">
        <v>102</v>
      </c>
      <c r="N29">
        <v>7.15</v>
      </c>
      <c r="O29"/>
      <c r="P29">
        <v>613</v>
      </c>
      <c r="Q29">
        <v>195</v>
      </c>
      <c r="R29"/>
      <c r="S29">
        <v>2.2599999999999998</v>
      </c>
      <c r="T29">
        <v>23.5</v>
      </c>
      <c r="U29"/>
      <c r="V29"/>
      <c r="W29"/>
      <c r="X29">
        <v>16.5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2"/>
      <c r="AV29" s="3"/>
      <c r="AW29" s="3"/>
      <c r="AX29" s="3"/>
      <c r="AY29" s="3"/>
      <c r="AZ29" s="4"/>
      <c r="BA29" s="3"/>
      <c r="BB29" s="4"/>
      <c r="BC29" s="3"/>
      <c r="BD29" s="3"/>
      <c r="BE29" s="3"/>
      <c r="BF29" s="4"/>
      <c r="BG29" s="3"/>
      <c r="BH29" s="3"/>
      <c r="BI29"/>
      <c r="BJ29"/>
      <c r="BK29"/>
      <c r="BL29"/>
      <c r="BM29"/>
      <c r="BN29"/>
    </row>
    <row r="30" spans="1:66" x14ac:dyDescent="0.35">
      <c r="A30" s="1" t="s">
        <v>484</v>
      </c>
      <c r="B30" s="1" t="s">
        <v>485</v>
      </c>
      <c r="C30" s="1">
        <v>1005</v>
      </c>
      <c r="D30" s="1" t="s">
        <v>103</v>
      </c>
      <c r="E30" s="1">
        <v>1</v>
      </c>
      <c r="F30" s="1" t="s">
        <v>1727</v>
      </c>
      <c r="G30" s="1" t="s">
        <v>2720</v>
      </c>
      <c r="I30" s="1" t="s">
        <v>1728</v>
      </c>
      <c r="J30" s="1" t="s">
        <v>1655</v>
      </c>
      <c r="M30">
        <v>53.9</v>
      </c>
      <c r="N30"/>
      <c r="O30"/>
      <c r="P30">
        <v>470</v>
      </c>
      <c r="Q30">
        <v>136</v>
      </c>
      <c r="R30">
        <v>8.8000000000000007</v>
      </c>
      <c r="S30">
        <v>3.9</v>
      </c>
      <c r="T30"/>
      <c r="U30">
        <v>309</v>
      </c>
      <c r="V30"/>
      <c r="W30">
        <v>7.2</v>
      </c>
      <c r="X30">
        <v>24</v>
      </c>
      <c r="Y30">
        <v>60</v>
      </c>
      <c r="Z30">
        <v>39</v>
      </c>
      <c r="AA30"/>
      <c r="AB30">
        <v>38</v>
      </c>
      <c r="AC30">
        <v>61.5</v>
      </c>
      <c r="AD30"/>
      <c r="AE30"/>
      <c r="AF30"/>
      <c r="AG30"/>
      <c r="AH30">
        <v>112</v>
      </c>
      <c r="AI30"/>
      <c r="AJ30"/>
      <c r="AK30"/>
      <c r="AL30"/>
      <c r="AM30"/>
      <c r="AN30"/>
      <c r="AO30"/>
      <c r="AP30"/>
      <c r="AQ30"/>
      <c r="AR30"/>
      <c r="AS30"/>
      <c r="AT30"/>
      <c r="AU30" s="2">
        <v>31.3</v>
      </c>
      <c r="AV30" s="3">
        <v>68.2</v>
      </c>
      <c r="AW30" s="3">
        <v>7.9</v>
      </c>
      <c r="AX30" s="3">
        <v>30.8</v>
      </c>
      <c r="AY30" s="3">
        <v>6.5</v>
      </c>
      <c r="AZ30" s="4">
        <v>1.7</v>
      </c>
      <c r="BA30" s="3">
        <v>5.7</v>
      </c>
      <c r="BB30" s="4">
        <v>34</v>
      </c>
      <c r="BC30" s="3">
        <v>5.9</v>
      </c>
      <c r="BD30" s="3">
        <v>1.2</v>
      </c>
      <c r="BE30" s="3">
        <v>3.2</v>
      </c>
      <c r="BF30" s="4">
        <v>0.5</v>
      </c>
      <c r="BG30" s="3">
        <v>3.2</v>
      </c>
      <c r="BH30" s="3">
        <v>0.5</v>
      </c>
      <c r="BI30"/>
      <c r="BJ30"/>
      <c r="BK30"/>
      <c r="BL30"/>
      <c r="BM30">
        <v>1.3</v>
      </c>
      <c r="BN30"/>
    </row>
    <row r="31" spans="1:66" x14ac:dyDescent="0.35">
      <c r="A31" s="1" t="s">
        <v>486</v>
      </c>
      <c r="B31" s="1" t="s">
        <v>485</v>
      </c>
      <c r="C31" s="1">
        <v>1005</v>
      </c>
      <c r="D31" s="1" t="s">
        <v>103</v>
      </c>
      <c r="E31" s="1">
        <v>1</v>
      </c>
      <c r="F31" s="1" t="s">
        <v>1727</v>
      </c>
      <c r="G31" s="1" t="s">
        <v>2720</v>
      </c>
      <c r="I31" s="1" t="s">
        <v>1728</v>
      </c>
      <c r="J31" s="1" t="s">
        <v>1655</v>
      </c>
      <c r="M31">
        <v>91.9</v>
      </c>
      <c r="N31">
        <v>8.5</v>
      </c>
      <c r="O31"/>
      <c r="P31">
        <v>447</v>
      </c>
      <c r="Q31">
        <v>109</v>
      </c>
      <c r="R31">
        <v>9.5</v>
      </c>
      <c r="S31">
        <v>3.3</v>
      </c>
      <c r="T31"/>
      <c r="U31">
        <v>218</v>
      </c>
      <c r="V31"/>
      <c r="W31">
        <v>5.4</v>
      </c>
      <c r="X31">
        <v>28</v>
      </c>
      <c r="Y31">
        <v>75</v>
      </c>
      <c r="Z31">
        <v>34</v>
      </c>
      <c r="AA31"/>
      <c r="AB31">
        <v>46</v>
      </c>
      <c r="AC31">
        <v>76.400000000000006</v>
      </c>
      <c r="AD31"/>
      <c r="AE31"/>
      <c r="AF31"/>
      <c r="AG31"/>
      <c r="AH31">
        <v>117</v>
      </c>
      <c r="AI31"/>
      <c r="AJ31"/>
      <c r="AK31"/>
      <c r="AL31"/>
      <c r="AM31"/>
      <c r="AN31"/>
      <c r="AO31"/>
      <c r="AP31"/>
      <c r="AQ31"/>
      <c r="AR31"/>
      <c r="AS31"/>
      <c r="AT31"/>
      <c r="AU31" s="2">
        <v>34</v>
      </c>
      <c r="AV31" s="3">
        <v>66.3</v>
      </c>
      <c r="AW31" s="3">
        <v>8.5</v>
      </c>
      <c r="AX31" s="3">
        <v>33.299999999999997</v>
      </c>
      <c r="AY31" s="3">
        <v>7.1</v>
      </c>
      <c r="AZ31" s="4">
        <v>1.8</v>
      </c>
      <c r="BA31" s="3">
        <v>6.5</v>
      </c>
      <c r="BB31" s="4">
        <v>35</v>
      </c>
      <c r="BC31" s="3">
        <v>6.1</v>
      </c>
      <c r="BD31" s="3">
        <v>1.3</v>
      </c>
      <c r="BE31" s="3">
        <v>3.3</v>
      </c>
      <c r="BF31" s="4">
        <v>0.5</v>
      </c>
      <c r="BG31" s="3">
        <v>3.2</v>
      </c>
      <c r="BH31" s="3"/>
      <c r="BI31"/>
      <c r="BJ31"/>
      <c r="BK31"/>
      <c r="BL31"/>
      <c r="BM31">
        <v>1.5</v>
      </c>
      <c r="BN31"/>
    </row>
    <row r="32" spans="1:66" x14ac:dyDescent="0.35">
      <c r="A32" s="1" t="s">
        <v>503</v>
      </c>
      <c r="B32" s="1" t="s">
        <v>504</v>
      </c>
      <c r="C32" s="1">
        <v>6001</v>
      </c>
      <c r="D32" s="1" t="s">
        <v>103</v>
      </c>
      <c r="E32" s="1">
        <v>1</v>
      </c>
      <c r="F32" s="1" t="s">
        <v>1727</v>
      </c>
      <c r="G32" s="1" t="s">
        <v>2721</v>
      </c>
      <c r="H32" s="1">
        <v>25</v>
      </c>
      <c r="I32" s="1" t="s">
        <v>2191</v>
      </c>
      <c r="J32" s="1" t="s">
        <v>1337</v>
      </c>
      <c r="M32">
        <v>106</v>
      </c>
      <c r="N32"/>
      <c r="O32"/>
      <c r="P32"/>
      <c r="Q32">
        <v>59</v>
      </c>
      <c r="R32"/>
      <c r="S32"/>
      <c r="T32">
        <v>18</v>
      </c>
      <c r="U32"/>
      <c r="V32"/>
      <c r="W32"/>
      <c r="X32">
        <v>5.3</v>
      </c>
      <c r="Y32"/>
      <c r="Z32"/>
      <c r="AA32"/>
      <c r="AB32"/>
      <c r="AC32"/>
      <c r="AD32"/>
      <c r="AE32"/>
      <c r="AF32"/>
      <c r="AG32"/>
      <c r="AH32">
        <v>141</v>
      </c>
      <c r="AI32">
        <v>114</v>
      </c>
      <c r="AJ32"/>
      <c r="AK32"/>
      <c r="AL32"/>
      <c r="AM32"/>
      <c r="AN32"/>
      <c r="AO32"/>
      <c r="AP32"/>
      <c r="AQ32"/>
      <c r="AR32"/>
      <c r="AS32"/>
      <c r="AT32"/>
      <c r="AU32" s="2">
        <v>24</v>
      </c>
      <c r="AV32" s="3">
        <v>47</v>
      </c>
      <c r="AW32" s="3">
        <v>5.2</v>
      </c>
      <c r="AX32" s="3">
        <v>20</v>
      </c>
      <c r="AY32" s="3">
        <v>4.2</v>
      </c>
      <c r="AZ32" s="4">
        <v>0.77</v>
      </c>
      <c r="BA32" s="3">
        <v>3.1</v>
      </c>
      <c r="BB32" s="4">
        <v>0.52</v>
      </c>
      <c r="BC32" s="3">
        <v>3</v>
      </c>
      <c r="BD32" s="3">
        <v>0.57999999999999996</v>
      </c>
      <c r="BE32" s="3">
        <v>1.6</v>
      </c>
      <c r="BF32" s="4">
        <v>0.2</v>
      </c>
      <c r="BG32" s="3">
        <v>1.4</v>
      </c>
      <c r="BH32" s="3">
        <v>0.23</v>
      </c>
      <c r="BI32"/>
      <c r="BJ32"/>
      <c r="BK32"/>
      <c r="BL32"/>
      <c r="BM32"/>
      <c r="BN32"/>
    </row>
    <row r="33" spans="1:66" x14ac:dyDescent="0.35">
      <c r="A33" s="1" t="s">
        <v>2781</v>
      </c>
      <c r="B33" s="1" t="s">
        <v>504</v>
      </c>
      <c r="C33" s="1">
        <v>6001</v>
      </c>
      <c r="D33" s="1" t="s">
        <v>103</v>
      </c>
      <c r="E33" s="1">
        <v>1</v>
      </c>
      <c r="F33" s="1" t="s">
        <v>1727</v>
      </c>
      <c r="G33" s="1" t="s">
        <v>2721</v>
      </c>
      <c r="H33" s="1" t="s">
        <v>2789</v>
      </c>
      <c r="I33" s="1" t="s">
        <v>2191</v>
      </c>
      <c r="J33" s="1" t="s">
        <v>1337</v>
      </c>
      <c r="M33">
        <v>167</v>
      </c>
      <c r="N33"/>
      <c r="O33"/>
      <c r="P33"/>
      <c r="Q33">
        <v>68</v>
      </c>
      <c r="R33"/>
      <c r="S33"/>
      <c r="T33">
        <v>21</v>
      </c>
      <c r="U33"/>
      <c r="V33"/>
      <c r="W33"/>
      <c r="X33">
        <v>7.8</v>
      </c>
      <c r="Y33"/>
      <c r="Z33"/>
      <c r="AA33"/>
      <c r="AB33"/>
      <c r="AC33"/>
      <c r="AD33"/>
      <c r="AE33"/>
      <c r="AF33"/>
      <c r="AG33"/>
      <c r="AH33">
        <v>50</v>
      </c>
      <c r="AI33">
        <v>107</v>
      </c>
      <c r="AJ33"/>
      <c r="AK33"/>
      <c r="AL33"/>
      <c r="AM33"/>
      <c r="AN33"/>
      <c r="AO33"/>
      <c r="AP33"/>
      <c r="AQ33"/>
      <c r="AR33"/>
      <c r="AS33"/>
      <c r="AT33"/>
      <c r="AU33" s="2">
        <v>28</v>
      </c>
      <c r="AV33" s="3">
        <v>62</v>
      </c>
      <c r="AW33" s="3">
        <v>6.8</v>
      </c>
      <c r="AX33" s="3">
        <v>26</v>
      </c>
      <c r="AY33" s="3">
        <v>5.3</v>
      </c>
      <c r="AZ33" s="4">
        <v>1.04</v>
      </c>
      <c r="BA33" s="3">
        <v>4</v>
      </c>
      <c r="BB33" s="4">
        <v>0.64</v>
      </c>
      <c r="BC33" s="3">
        <v>3.6</v>
      </c>
      <c r="BD33" s="3">
        <v>0.7</v>
      </c>
      <c r="BE33" s="3">
        <v>1.9</v>
      </c>
      <c r="BF33" s="4">
        <v>0.24</v>
      </c>
      <c r="BG33" s="3">
        <v>1.7</v>
      </c>
      <c r="BH33" s="3">
        <v>0.27</v>
      </c>
      <c r="BI33"/>
      <c r="BJ33"/>
      <c r="BK33"/>
      <c r="BL33"/>
      <c r="BM33"/>
      <c r="BN33"/>
    </row>
    <row r="34" spans="1:66" x14ac:dyDescent="0.35">
      <c r="A34" s="1" t="s">
        <v>2782</v>
      </c>
      <c r="B34" s="1" t="s">
        <v>504</v>
      </c>
      <c r="C34" s="1">
        <v>6001</v>
      </c>
      <c r="D34" s="1" t="s">
        <v>103</v>
      </c>
      <c r="E34" s="1">
        <v>1</v>
      </c>
      <c r="F34" s="1" t="s">
        <v>1727</v>
      </c>
      <c r="G34" s="1" t="s">
        <v>2721</v>
      </c>
      <c r="H34" s="1" t="s">
        <v>2790</v>
      </c>
      <c r="I34" s="1" t="s">
        <v>2191</v>
      </c>
      <c r="J34" s="1" t="s">
        <v>1337</v>
      </c>
      <c r="M34">
        <v>136</v>
      </c>
      <c r="N34"/>
      <c r="O34"/>
      <c r="P34"/>
      <c r="Q34">
        <v>89</v>
      </c>
      <c r="R34"/>
      <c r="S34"/>
      <c r="T34">
        <v>35</v>
      </c>
      <c r="U34"/>
      <c r="V34"/>
      <c r="W34"/>
      <c r="X34">
        <v>12.3</v>
      </c>
      <c r="Y34"/>
      <c r="Z34"/>
      <c r="AA34"/>
      <c r="AB34"/>
      <c r="AC34"/>
      <c r="AD34"/>
      <c r="AE34"/>
      <c r="AF34"/>
      <c r="AG34"/>
      <c r="AH34">
        <v>115</v>
      </c>
      <c r="AI34">
        <v>242</v>
      </c>
      <c r="AJ34"/>
      <c r="AK34"/>
      <c r="AL34"/>
      <c r="AM34"/>
      <c r="AN34"/>
      <c r="AO34"/>
      <c r="AP34"/>
      <c r="AQ34"/>
      <c r="AR34"/>
      <c r="AS34"/>
      <c r="AT34"/>
      <c r="AU34" s="2">
        <v>33</v>
      </c>
      <c r="AV34" s="3">
        <v>70</v>
      </c>
      <c r="AW34" s="3">
        <v>8.9</v>
      </c>
      <c r="AX34" s="3">
        <v>35</v>
      </c>
      <c r="AY34" s="3">
        <v>7.5</v>
      </c>
      <c r="AZ34" s="4">
        <v>1.56</v>
      </c>
      <c r="BA34" s="3">
        <v>5.6</v>
      </c>
      <c r="BB34" s="4">
        <v>0.98</v>
      </c>
      <c r="BC34" s="3">
        <v>5.9</v>
      </c>
      <c r="BD34" s="3">
        <v>1.17</v>
      </c>
      <c r="BE34" s="3">
        <v>3.3</v>
      </c>
      <c r="BF34" s="4">
        <v>0.41</v>
      </c>
      <c r="BG34" s="3">
        <v>3</v>
      </c>
      <c r="BH34" s="3">
        <v>0.46</v>
      </c>
      <c r="BI34"/>
      <c r="BJ34"/>
      <c r="BK34"/>
      <c r="BL34"/>
      <c r="BM34"/>
      <c r="BN34"/>
    </row>
    <row r="35" spans="1:66" x14ac:dyDescent="0.35">
      <c r="A35" s="1" t="s">
        <v>2783</v>
      </c>
      <c r="B35" s="1" t="s">
        <v>504</v>
      </c>
      <c r="C35" s="1">
        <v>6001</v>
      </c>
      <c r="D35" s="1" t="s">
        <v>103</v>
      </c>
      <c r="E35" s="1">
        <v>1</v>
      </c>
      <c r="F35" s="1" t="s">
        <v>1727</v>
      </c>
      <c r="G35" s="1" t="s">
        <v>2721</v>
      </c>
      <c r="H35" s="1" t="s">
        <v>2791</v>
      </c>
      <c r="I35" s="1" t="s">
        <v>2191</v>
      </c>
      <c r="J35" s="1" t="s">
        <v>1337</v>
      </c>
      <c r="M35">
        <v>106</v>
      </c>
      <c r="N35"/>
      <c r="O35"/>
      <c r="P35"/>
      <c r="Q35">
        <v>143</v>
      </c>
      <c r="R35"/>
      <c r="S35"/>
      <c r="T35">
        <v>20</v>
      </c>
      <c r="U35"/>
      <c r="V35"/>
      <c r="W35"/>
      <c r="X35">
        <v>7.2</v>
      </c>
      <c r="Y35"/>
      <c r="Z35"/>
      <c r="AA35"/>
      <c r="AB35"/>
      <c r="AC35"/>
      <c r="AD35"/>
      <c r="AE35"/>
      <c r="AF35"/>
      <c r="AG35"/>
      <c r="AH35">
        <v>251</v>
      </c>
      <c r="AI35">
        <v>355</v>
      </c>
      <c r="AJ35"/>
      <c r="AK35"/>
      <c r="AL35"/>
      <c r="AM35"/>
      <c r="AN35"/>
      <c r="AO35"/>
      <c r="AP35"/>
      <c r="AQ35"/>
      <c r="AR35"/>
      <c r="AS35"/>
      <c r="AT35"/>
      <c r="AU35" s="2">
        <v>18</v>
      </c>
      <c r="AV35" s="3">
        <v>35</v>
      </c>
      <c r="AW35" s="3">
        <v>4.7</v>
      </c>
      <c r="AX35" s="3">
        <v>19</v>
      </c>
      <c r="AY35" s="3">
        <v>4.2</v>
      </c>
      <c r="AZ35" s="4">
        <v>0.87</v>
      </c>
      <c r="BA35" s="3">
        <v>3</v>
      </c>
      <c r="BB35" s="4">
        <v>0.55000000000000004</v>
      </c>
      <c r="BC35" s="3">
        <v>3.4</v>
      </c>
      <c r="BD35" s="3">
        <v>0.67</v>
      </c>
      <c r="BE35" s="3">
        <v>1.9</v>
      </c>
      <c r="BF35" s="4">
        <v>0.23</v>
      </c>
      <c r="BG35" s="3">
        <v>1.6</v>
      </c>
      <c r="BH35" s="3">
        <v>0.26</v>
      </c>
      <c r="BI35"/>
      <c r="BJ35"/>
      <c r="BK35"/>
      <c r="BL35"/>
      <c r="BM35"/>
      <c r="BN35"/>
    </row>
    <row r="36" spans="1:66" x14ac:dyDescent="0.35">
      <c r="A36" s="1" t="s">
        <v>2784</v>
      </c>
      <c r="B36" s="1" t="s">
        <v>504</v>
      </c>
      <c r="C36" s="1">
        <v>6001</v>
      </c>
      <c r="D36" s="1" t="s">
        <v>103</v>
      </c>
      <c r="E36" s="1">
        <v>1</v>
      </c>
      <c r="F36" s="1" t="s">
        <v>1727</v>
      </c>
      <c r="G36" s="1" t="s">
        <v>2721</v>
      </c>
      <c r="H36" s="1" t="s">
        <v>2792</v>
      </c>
      <c r="I36" s="1" t="s">
        <v>2191</v>
      </c>
      <c r="J36" s="1" t="s">
        <v>1337</v>
      </c>
      <c r="M36">
        <v>15</v>
      </c>
      <c r="N36"/>
      <c r="O36"/>
      <c r="P36"/>
      <c r="Q36">
        <v>327</v>
      </c>
      <c r="R36"/>
      <c r="S36"/>
      <c r="T36">
        <v>9</v>
      </c>
      <c r="U36"/>
      <c r="V36"/>
      <c r="W36"/>
      <c r="X36">
        <v>2.4</v>
      </c>
      <c r="Y36"/>
      <c r="Z36"/>
      <c r="AA36"/>
      <c r="AB36"/>
      <c r="AC36"/>
      <c r="AD36"/>
      <c r="AE36"/>
      <c r="AF36"/>
      <c r="AG36"/>
      <c r="AH36">
        <v>395</v>
      </c>
      <c r="AI36">
        <v>226</v>
      </c>
      <c r="AJ36"/>
      <c r="AK36"/>
      <c r="AL36"/>
      <c r="AM36"/>
      <c r="AN36"/>
      <c r="AO36"/>
      <c r="AP36"/>
      <c r="AQ36"/>
      <c r="AR36"/>
      <c r="AS36"/>
      <c r="AT36"/>
      <c r="AU36" s="2">
        <v>5</v>
      </c>
      <c r="AV36" s="3">
        <v>9</v>
      </c>
      <c r="AW36" s="3">
        <v>1.4</v>
      </c>
      <c r="AX36" s="3">
        <v>6</v>
      </c>
      <c r="AY36" s="3">
        <v>1.4</v>
      </c>
      <c r="AZ36" s="4">
        <v>0.33</v>
      </c>
      <c r="BA36" s="3">
        <v>1.1000000000000001</v>
      </c>
      <c r="BB36" s="4">
        <v>0.21</v>
      </c>
      <c r="BC36" s="3">
        <v>1.3</v>
      </c>
      <c r="BD36" s="3">
        <v>0.28999999999999998</v>
      </c>
      <c r="BE36" s="3">
        <v>0.9</v>
      </c>
      <c r="BF36" s="4">
        <v>0.11</v>
      </c>
      <c r="BG36" s="3">
        <v>0.8</v>
      </c>
      <c r="BH36" s="3">
        <v>0.13</v>
      </c>
      <c r="BI36"/>
      <c r="BJ36"/>
      <c r="BK36"/>
      <c r="BL36"/>
      <c r="BM36"/>
      <c r="BN36"/>
    </row>
    <row r="37" spans="1:66" x14ac:dyDescent="0.35">
      <c r="A37" s="1" t="s">
        <v>505</v>
      </c>
      <c r="B37" s="1" t="s">
        <v>506</v>
      </c>
      <c r="C37" s="1">
        <v>6001</v>
      </c>
      <c r="D37" s="1" t="s">
        <v>103</v>
      </c>
      <c r="E37" s="1">
        <v>1</v>
      </c>
      <c r="F37" s="1" t="s">
        <v>1727</v>
      </c>
      <c r="G37" s="1" t="s">
        <v>2721</v>
      </c>
      <c r="H37" s="1">
        <v>25</v>
      </c>
      <c r="I37" s="1" t="s">
        <v>2191</v>
      </c>
      <c r="J37" s="1" t="s">
        <v>1337</v>
      </c>
      <c r="M37">
        <v>68</v>
      </c>
      <c r="N37"/>
      <c r="O37"/>
      <c r="P37"/>
      <c r="Q37">
        <v>125</v>
      </c>
      <c r="R37"/>
      <c r="S37"/>
      <c r="T37">
        <v>21</v>
      </c>
      <c r="U37"/>
      <c r="V37"/>
      <c r="W37"/>
      <c r="X37">
        <v>7.6</v>
      </c>
      <c r="Y37"/>
      <c r="Z37"/>
      <c r="AA37"/>
      <c r="AB37"/>
      <c r="AC37"/>
      <c r="AD37"/>
      <c r="AE37"/>
      <c r="AF37"/>
      <c r="AG37"/>
      <c r="AH37">
        <v>129</v>
      </c>
      <c r="AI37">
        <v>138</v>
      </c>
      <c r="AJ37"/>
      <c r="AK37"/>
      <c r="AL37"/>
      <c r="AM37"/>
      <c r="AN37"/>
      <c r="AO37"/>
      <c r="AP37"/>
      <c r="AQ37"/>
      <c r="AR37"/>
      <c r="AS37"/>
      <c r="AT37"/>
      <c r="AU37" s="2">
        <v>22</v>
      </c>
      <c r="AV37" s="3">
        <v>49</v>
      </c>
      <c r="AW37" s="3">
        <v>5.5</v>
      </c>
      <c r="AX37" s="3">
        <v>22</v>
      </c>
      <c r="AY37" s="3">
        <v>4.5</v>
      </c>
      <c r="AZ37" s="4">
        <v>0.95</v>
      </c>
      <c r="BA37" s="3">
        <v>3.4</v>
      </c>
      <c r="BB37" s="4">
        <v>0.56999999999999995</v>
      </c>
      <c r="BC37" s="3">
        <v>3.4</v>
      </c>
      <c r="BD37" s="3">
        <v>0.67</v>
      </c>
      <c r="BE37" s="3">
        <v>1.9</v>
      </c>
      <c r="BF37" s="4">
        <v>0.24</v>
      </c>
      <c r="BG37" s="3">
        <v>1.7</v>
      </c>
      <c r="BH37" s="3">
        <v>0.26</v>
      </c>
      <c r="BI37"/>
      <c r="BJ37"/>
      <c r="BK37"/>
      <c r="BL37"/>
      <c r="BM37"/>
      <c r="BN37"/>
    </row>
    <row r="38" spans="1:66" x14ac:dyDescent="0.35">
      <c r="A38" s="1" t="s">
        <v>2785</v>
      </c>
      <c r="B38" s="1" t="s">
        <v>506</v>
      </c>
      <c r="C38" s="1">
        <v>6001</v>
      </c>
      <c r="D38" s="1" t="s">
        <v>103</v>
      </c>
      <c r="E38" s="1">
        <v>1</v>
      </c>
      <c r="F38" s="1" t="s">
        <v>1727</v>
      </c>
      <c r="G38" s="1" t="s">
        <v>2721</v>
      </c>
      <c r="H38" s="1" t="s">
        <v>2789</v>
      </c>
      <c r="I38" s="1" t="s">
        <v>2191</v>
      </c>
      <c r="J38" s="1" t="s">
        <v>1337</v>
      </c>
      <c r="M38">
        <v>90</v>
      </c>
      <c r="N38"/>
      <c r="O38"/>
      <c r="P38"/>
      <c r="Q38">
        <v>132</v>
      </c>
      <c r="R38"/>
      <c r="S38"/>
      <c r="T38">
        <v>23</v>
      </c>
      <c r="U38"/>
      <c r="V38"/>
      <c r="W38"/>
      <c r="X38">
        <v>10.199999999999999</v>
      </c>
      <c r="Y38"/>
      <c r="Z38"/>
      <c r="AA38"/>
      <c r="AB38"/>
      <c r="AC38"/>
      <c r="AD38"/>
      <c r="AE38"/>
      <c r="AF38"/>
      <c r="AG38"/>
      <c r="AH38">
        <v>52</v>
      </c>
      <c r="AI38">
        <v>94</v>
      </c>
      <c r="AJ38"/>
      <c r="AK38"/>
      <c r="AL38"/>
      <c r="AM38"/>
      <c r="AN38"/>
      <c r="AO38"/>
      <c r="AP38"/>
      <c r="AQ38"/>
      <c r="AR38"/>
      <c r="AS38"/>
      <c r="AT38"/>
      <c r="AU38" s="2">
        <v>27</v>
      </c>
      <c r="AV38" s="3">
        <v>62</v>
      </c>
      <c r="AW38" s="3">
        <v>7</v>
      </c>
      <c r="AX38" s="3">
        <v>26</v>
      </c>
      <c r="AY38" s="3">
        <v>5.5</v>
      </c>
      <c r="AZ38" s="4">
        <v>1.21</v>
      </c>
      <c r="BA38" s="3">
        <v>3.9</v>
      </c>
      <c r="BB38" s="4">
        <v>0.66</v>
      </c>
      <c r="BC38" s="3">
        <v>3.7</v>
      </c>
      <c r="BD38" s="3">
        <v>0.74</v>
      </c>
      <c r="BE38" s="3">
        <v>2</v>
      </c>
      <c r="BF38" s="4">
        <v>0.26</v>
      </c>
      <c r="BG38" s="3">
        <v>1.9</v>
      </c>
      <c r="BH38" s="3">
        <v>0.28999999999999998</v>
      </c>
      <c r="BI38"/>
      <c r="BJ38"/>
      <c r="BK38"/>
      <c r="BL38"/>
      <c r="BM38"/>
      <c r="BN38"/>
    </row>
    <row r="39" spans="1:66" x14ac:dyDescent="0.35">
      <c r="A39" s="1" t="s">
        <v>2786</v>
      </c>
      <c r="B39" s="1" t="s">
        <v>506</v>
      </c>
      <c r="C39" s="1">
        <v>6001</v>
      </c>
      <c r="D39" s="1" t="s">
        <v>103</v>
      </c>
      <c r="E39" s="1">
        <v>1</v>
      </c>
      <c r="F39" s="1" t="s">
        <v>1727</v>
      </c>
      <c r="G39" s="1" t="s">
        <v>2721</v>
      </c>
      <c r="H39" s="1" t="s">
        <v>2790</v>
      </c>
      <c r="I39" s="1" t="s">
        <v>2191</v>
      </c>
      <c r="J39" s="1" t="s">
        <v>1337</v>
      </c>
      <c r="M39">
        <v>85</v>
      </c>
      <c r="N39"/>
      <c r="O39"/>
      <c r="P39"/>
      <c r="Q39">
        <v>118</v>
      </c>
      <c r="R39"/>
      <c r="S39"/>
      <c r="T39">
        <v>22</v>
      </c>
      <c r="U39"/>
      <c r="V39"/>
      <c r="W39"/>
      <c r="X39">
        <v>13.3</v>
      </c>
      <c r="Y39"/>
      <c r="Z39"/>
      <c r="AA39"/>
      <c r="AB39"/>
      <c r="AC39"/>
      <c r="AD39"/>
      <c r="AE39"/>
      <c r="AF39"/>
      <c r="AG39"/>
      <c r="AH39">
        <v>51</v>
      </c>
      <c r="AI39">
        <v>146</v>
      </c>
      <c r="AJ39"/>
      <c r="AK39"/>
      <c r="AL39"/>
      <c r="AM39"/>
      <c r="AN39"/>
      <c r="AO39"/>
      <c r="AP39"/>
      <c r="AQ39"/>
      <c r="AR39"/>
      <c r="AS39"/>
      <c r="AT39"/>
      <c r="AU39" s="2">
        <v>23</v>
      </c>
      <c r="AV39" s="3">
        <v>52</v>
      </c>
      <c r="AW39" s="3">
        <v>6.2</v>
      </c>
      <c r="AX39" s="3">
        <v>24</v>
      </c>
      <c r="AY39" s="3">
        <v>5.0999999999999996</v>
      </c>
      <c r="AZ39" s="4">
        <v>1.21</v>
      </c>
      <c r="BA39" s="3">
        <v>3.6</v>
      </c>
      <c r="BB39" s="4">
        <v>0.63</v>
      </c>
      <c r="BC39" s="3">
        <v>3.6</v>
      </c>
      <c r="BD39" s="3">
        <v>0.7</v>
      </c>
      <c r="BE39" s="3">
        <v>1.9</v>
      </c>
      <c r="BF39" s="4">
        <v>0.25</v>
      </c>
      <c r="BG39" s="3">
        <v>1.8</v>
      </c>
      <c r="BH39" s="3">
        <v>0.28000000000000003</v>
      </c>
      <c r="BI39"/>
      <c r="BJ39"/>
      <c r="BK39"/>
      <c r="BL39"/>
      <c r="BM39"/>
      <c r="BN39"/>
    </row>
    <row r="40" spans="1:66" x14ac:dyDescent="0.35">
      <c r="A40" s="1" t="s">
        <v>2787</v>
      </c>
      <c r="B40" s="1" t="s">
        <v>506</v>
      </c>
      <c r="C40" s="1">
        <v>6001</v>
      </c>
      <c r="D40" s="1" t="s">
        <v>103</v>
      </c>
      <c r="E40" s="1">
        <v>1</v>
      </c>
      <c r="F40" s="1" t="s">
        <v>1727</v>
      </c>
      <c r="G40" s="1" t="s">
        <v>2721</v>
      </c>
      <c r="H40" s="1" t="s">
        <v>2791</v>
      </c>
      <c r="I40" s="1" t="s">
        <v>2191</v>
      </c>
      <c r="J40" s="1" t="s">
        <v>1337</v>
      </c>
      <c r="M40">
        <v>70</v>
      </c>
      <c r="N40"/>
      <c r="O40"/>
      <c r="P40"/>
      <c r="Q40">
        <v>275</v>
      </c>
      <c r="R40"/>
      <c r="S40"/>
      <c r="T40">
        <v>23</v>
      </c>
      <c r="U40"/>
      <c r="V40"/>
      <c r="W40"/>
      <c r="X40">
        <v>14.3</v>
      </c>
      <c r="Y40"/>
      <c r="Z40"/>
      <c r="AA40"/>
      <c r="AB40"/>
      <c r="AC40"/>
      <c r="AD40"/>
      <c r="AE40"/>
      <c r="AF40"/>
      <c r="AG40"/>
      <c r="AH40">
        <v>81</v>
      </c>
      <c r="AI40">
        <v>161</v>
      </c>
      <c r="AJ40"/>
      <c r="AK40"/>
      <c r="AL40"/>
      <c r="AM40"/>
      <c r="AN40"/>
      <c r="AO40"/>
      <c r="AP40"/>
      <c r="AQ40"/>
      <c r="AR40"/>
      <c r="AS40"/>
      <c r="AT40"/>
      <c r="AU40" s="2">
        <v>24</v>
      </c>
      <c r="AV40" s="3">
        <v>55</v>
      </c>
      <c r="AW40" s="3">
        <v>6.7</v>
      </c>
      <c r="AX40" s="3">
        <v>26</v>
      </c>
      <c r="AY40" s="3">
        <v>5.7</v>
      </c>
      <c r="AZ40" s="4">
        <v>1.3</v>
      </c>
      <c r="BA40" s="3">
        <v>3.9</v>
      </c>
      <c r="BB40" s="4">
        <v>0.69</v>
      </c>
      <c r="BC40" s="3">
        <v>4</v>
      </c>
      <c r="BD40" s="3">
        <v>0.77</v>
      </c>
      <c r="BE40" s="3">
        <v>2.1</v>
      </c>
      <c r="BF40" s="4">
        <v>0.26</v>
      </c>
      <c r="BG40" s="3">
        <v>1.9</v>
      </c>
      <c r="BH40" s="3">
        <v>0.3</v>
      </c>
      <c r="BI40"/>
      <c r="BJ40"/>
      <c r="BK40"/>
      <c r="BL40"/>
      <c r="BM40"/>
      <c r="BN40"/>
    </row>
    <row r="41" spans="1:66" x14ac:dyDescent="0.35">
      <c r="A41" s="1" t="s">
        <v>2788</v>
      </c>
      <c r="B41" s="1" t="s">
        <v>506</v>
      </c>
      <c r="C41" s="1">
        <v>6001</v>
      </c>
      <c r="D41" s="1" t="s">
        <v>103</v>
      </c>
      <c r="E41" s="1">
        <v>1</v>
      </c>
      <c r="F41" s="1" t="s">
        <v>1727</v>
      </c>
      <c r="G41" s="1" t="s">
        <v>2721</v>
      </c>
      <c r="H41" s="1" t="s">
        <v>2792</v>
      </c>
      <c r="I41" s="1" t="s">
        <v>2191</v>
      </c>
      <c r="J41" s="1" t="s">
        <v>1337</v>
      </c>
      <c r="M41">
        <v>10</v>
      </c>
      <c r="N41"/>
      <c r="O41"/>
      <c r="P41"/>
      <c r="Q41">
        <v>683</v>
      </c>
      <c r="R41"/>
      <c r="S41"/>
      <c r="T41">
        <v>4</v>
      </c>
      <c r="U41"/>
      <c r="V41"/>
      <c r="W41"/>
      <c r="X41">
        <v>1.7</v>
      </c>
      <c r="Y41"/>
      <c r="Z41"/>
      <c r="AA41"/>
      <c r="AB41"/>
      <c r="AC41"/>
      <c r="AD41"/>
      <c r="AE41"/>
      <c r="AF41"/>
      <c r="AG41"/>
      <c r="AH41">
        <v>231</v>
      </c>
      <c r="AI41">
        <v>161</v>
      </c>
      <c r="AJ41"/>
      <c r="AK41"/>
      <c r="AL41"/>
      <c r="AM41"/>
      <c r="AN41"/>
      <c r="AO41"/>
      <c r="AP41"/>
      <c r="AQ41"/>
      <c r="AR41"/>
      <c r="AS41"/>
      <c r="AT41"/>
      <c r="AU41" s="2">
        <v>3</v>
      </c>
      <c r="AV41" s="3">
        <v>5</v>
      </c>
      <c r="AW41" s="3">
        <v>0.7</v>
      </c>
      <c r="AX41" s="3">
        <v>3</v>
      </c>
      <c r="AY41" s="3">
        <v>0.7</v>
      </c>
      <c r="AZ41" s="4">
        <v>0.19</v>
      </c>
      <c r="BA41" s="3">
        <v>0.5</v>
      </c>
      <c r="BB41" s="4">
        <v>0.09</v>
      </c>
      <c r="BC41" s="3">
        <v>0.6</v>
      </c>
      <c r="BD41" s="3">
        <v>0.11</v>
      </c>
      <c r="BE41" s="3">
        <v>0.3</v>
      </c>
      <c r="BF41" s="4">
        <v>0.05</v>
      </c>
      <c r="BG41" s="3">
        <v>0.3</v>
      </c>
      <c r="BH41" s="3">
        <v>0.06</v>
      </c>
      <c r="BI41"/>
      <c r="BJ41"/>
      <c r="BK41"/>
      <c r="BL41"/>
      <c r="BM41"/>
      <c r="BN41"/>
    </row>
    <row r="42" spans="1:66" x14ac:dyDescent="0.35">
      <c r="A42" s="1" t="s">
        <v>508</v>
      </c>
      <c r="B42" s="1" t="s">
        <v>507</v>
      </c>
      <c r="C42" s="1">
        <v>6001</v>
      </c>
      <c r="D42" s="1" t="s">
        <v>103</v>
      </c>
      <c r="E42" s="1">
        <v>0</v>
      </c>
      <c r="F42" s="1" t="s">
        <v>1727</v>
      </c>
      <c r="I42" s="1" t="s">
        <v>1728</v>
      </c>
      <c r="J42" s="1" t="s">
        <v>84</v>
      </c>
      <c r="M42">
        <v>68.5</v>
      </c>
      <c r="N42"/>
      <c r="O42">
        <v>29.5</v>
      </c>
      <c r="P42">
        <v>301</v>
      </c>
      <c r="Q42">
        <v>134</v>
      </c>
      <c r="R42">
        <v>9.08</v>
      </c>
      <c r="S42">
        <v>1.96</v>
      </c>
      <c r="T42">
        <v>31.3</v>
      </c>
      <c r="U42">
        <v>199</v>
      </c>
      <c r="V42">
        <v>20.8</v>
      </c>
      <c r="W42">
        <v>4.78</v>
      </c>
      <c r="X42"/>
      <c r="Y42"/>
      <c r="Z42"/>
      <c r="AA42"/>
      <c r="AB42"/>
      <c r="AC42">
        <v>18.3</v>
      </c>
      <c r="AD42"/>
      <c r="AE42"/>
      <c r="AF42"/>
      <c r="AG42"/>
      <c r="AH42"/>
      <c r="AI42">
        <v>95.3</v>
      </c>
      <c r="AJ42"/>
      <c r="AK42"/>
      <c r="AL42"/>
      <c r="AM42"/>
      <c r="AN42"/>
      <c r="AO42">
        <v>4.7600000000000003E-2</v>
      </c>
      <c r="AP42"/>
      <c r="AQ42"/>
      <c r="AR42"/>
      <c r="AS42"/>
      <c r="AT42"/>
      <c r="AU42" s="2">
        <v>27.6</v>
      </c>
      <c r="AV42" s="3">
        <v>59</v>
      </c>
      <c r="AW42" s="3">
        <v>7.33</v>
      </c>
      <c r="AX42" s="3">
        <v>28.8</v>
      </c>
      <c r="AY42" s="3">
        <v>6.15</v>
      </c>
      <c r="AZ42" s="4">
        <v>1.49</v>
      </c>
      <c r="BA42" s="3">
        <v>5.55</v>
      </c>
      <c r="BB42" s="4">
        <v>0.88600000000000001</v>
      </c>
      <c r="BC42" s="3">
        <v>5.21</v>
      </c>
      <c r="BD42" s="3">
        <v>1.07</v>
      </c>
      <c r="BE42" s="3">
        <v>3.02</v>
      </c>
      <c r="BF42" s="4"/>
      <c r="BG42" s="3">
        <v>2.8</v>
      </c>
      <c r="BH42" s="3">
        <v>0.42699999999999999</v>
      </c>
      <c r="BI42"/>
      <c r="BJ42"/>
      <c r="BK42"/>
      <c r="BL42">
        <v>0.78600000000000003</v>
      </c>
      <c r="BM42">
        <v>1.38</v>
      </c>
      <c r="BN42"/>
    </row>
    <row r="43" spans="1:66" x14ac:dyDescent="0.35">
      <c r="A43" s="1" t="s">
        <v>1328</v>
      </c>
      <c r="B43" s="1" t="s">
        <v>1329</v>
      </c>
      <c r="C43" s="1">
        <v>3008</v>
      </c>
      <c r="D43" s="1" t="s">
        <v>103</v>
      </c>
      <c r="E43" s="1">
        <v>1</v>
      </c>
      <c r="F43" s="1" t="s">
        <v>1727</v>
      </c>
      <c r="G43" s="1" t="s">
        <v>2728</v>
      </c>
      <c r="I43" s="1" t="s">
        <v>1728</v>
      </c>
      <c r="J43" s="1" t="s">
        <v>1337</v>
      </c>
      <c r="M43"/>
      <c r="N43"/>
      <c r="O43">
        <v>30</v>
      </c>
      <c r="P43">
        <v>462</v>
      </c>
      <c r="Q43">
        <v>204</v>
      </c>
      <c r="R43"/>
      <c r="S43"/>
      <c r="T43"/>
      <c r="U43"/>
      <c r="V43"/>
      <c r="W43"/>
      <c r="X43"/>
      <c r="Y43">
        <v>306</v>
      </c>
      <c r="Z43">
        <v>15.3</v>
      </c>
      <c r="AA43">
        <v>87</v>
      </c>
      <c r="AB43">
        <v>66</v>
      </c>
      <c r="AC43">
        <v>168</v>
      </c>
      <c r="AD43">
        <v>1.5</v>
      </c>
      <c r="AE43"/>
      <c r="AF43"/>
      <c r="AG43"/>
      <c r="AH43">
        <v>197</v>
      </c>
      <c r="AI43">
        <v>1147</v>
      </c>
      <c r="AJ43"/>
      <c r="AK43"/>
      <c r="AL43"/>
      <c r="AM43"/>
      <c r="AN43"/>
      <c r="AO43">
        <v>10.9</v>
      </c>
      <c r="AP43">
        <v>15</v>
      </c>
      <c r="AQ43"/>
      <c r="AR43"/>
      <c r="AS43"/>
      <c r="AT43"/>
      <c r="AU43" s="2"/>
      <c r="AV43" s="3"/>
      <c r="AW43" s="3"/>
      <c r="AX43" s="3"/>
      <c r="AY43" s="3"/>
      <c r="AZ43" s="4"/>
      <c r="BA43" s="3"/>
      <c r="BB43" s="4"/>
      <c r="BC43" s="3"/>
      <c r="BD43" s="3"/>
      <c r="BE43" s="3"/>
      <c r="BF43" s="4"/>
      <c r="BG43" s="3"/>
      <c r="BH43" s="3"/>
      <c r="BI43"/>
      <c r="BJ43"/>
      <c r="BK43"/>
      <c r="BL43"/>
      <c r="BM43"/>
      <c r="BN43"/>
    </row>
    <row r="44" spans="1:66" x14ac:dyDescent="0.35">
      <c r="A44" s="1" t="s">
        <v>1330</v>
      </c>
      <c r="B44" s="1" t="s">
        <v>1329</v>
      </c>
      <c r="C44" s="1">
        <v>3008</v>
      </c>
      <c r="D44" s="1" t="s">
        <v>103</v>
      </c>
      <c r="E44" s="1">
        <v>1</v>
      </c>
      <c r="F44" s="1" t="s">
        <v>1727</v>
      </c>
      <c r="G44" s="1" t="s">
        <v>2728</v>
      </c>
      <c r="I44" s="1" t="s">
        <v>1728</v>
      </c>
      <c r="J44" s="1" t="s">
        <v>1337</v>
      </c>
      <c r="M44"/>
      <c r="N44"/>
      <c r="O44">
        <v>33</v>
      </c>
      <c r="P44">
        <v>484</v>
      </c>
      <c r="Q44">
        <v>186</v>
      </c>
      <c r="R44"/>
      <c r="S44"/>
      <c r="T44"/>
      <c r="U44"/>
      <c r="V44"/>
      <c r="W44"/>
      <c r="X44"/>
      <c r="Y44">
        <v>294</v>
      </c>
      <c r="Z44">
        <v>16.5</v>
      </c>
      <c r="AA44">
        <v>96</v>
      </c>
      <c r="AB44">
        <v>65</v>
      </c>
      <c r="AC44">
        <v>163</v>
      </c>
      <c r="AD44">
        <v>1.7</v>
      </c>
      <c r="AE44"/>
      <c r="AF44"/>
      <c r="AG44"/>
      <c r="AH44">
        <v>193</v>
      </c>
      <c r="AI44">
        <v>1065</v>
      </c>
      <c r="AJ44"/>
      <c r="AK44"/>
      <c r="AL44"/>
      <c r="AM44"/>
      <c r="AN44"/>
      <c r="AO44">
        <v>12.2</v>
      </c>
      <c r="AP44">
        <v>7</v>
      </c>
      <c r="AQ44"/>
      <c r="AR44"/>
      <c r="AS44"/>
      <c r="AT44"/>
      <c r="AU44" s="2"/>
      <c r="AV44" s="3"/>
      <c r="AW44" s="3"/>
      <c r="AX44" s="3"/>
      <c r="AY44" s="3"/>
      <c r="AZ44" s="4"/>
      <c r="BA44" s="3"/>
      <c r="BB44" s="4"/>
      <c r="BC44" s="3"/>
      <c r="BD44" s="3"/>
      <c r="BE44" s="3"/>
      <c r="BF44" s="4"/>
      <c r="BG44" s="3"/>
      <c r="BH44" s="3"/>
      <c r="BI44"/>
      <c r="BJ44"/>
      <c r="BK44"/>
      <c r="BL44"/>
      <c r="BM44"/>
      <c r="BN44"/>
    </row>
    <row r="45" spans="1:66" x14ac:dyDescent="0.35">
      <c r="A45" s="1" t="s">
        <v>1331</v>
      </c>
      <c r="B45" s="1" t="s">
        <v>1329</v>
      </c>
      <c r="C45" s="1">
        <v>3008</v>
      </c>
      <c r="D45" s="1" t="s">
        <v>103</v>
      </c>
      <c r="E45" s="1">
        <v>1</v>
      </c>
      <c r="F45" s="1" t="s">
        <v>1727</v>
      </c>
      <c r="G45" s="1" t="s">
        <v>2728</v>
      </c>
      <c r="I45" s="1" t="s">
        <v>1728</v>
      </c>
      <c r="J45" s="1" t="s">
        <v>1337</v>
      </c>
      <c r="M45"/>
      <c r="N45"/>
      <c r="O45">
        <v>29</v>
      </c>
      <c r="P45">
        <v>435</v>
      </c>
      <c r="Q45">
        <v>247</v>
      </c>
      <c r="R45"/>
      <c r="S45"/>
      <c r="T45"/>
      <c r="U45"/>
      <c r="V45"/>
      <c r="W45"/>
      <c r="X45"/>
      <c r="Y45">
        <v>241</v>
      </c>
      <c r="Z45">
        <v>16</v>
      </c>
      <c r="AA45">
        <v>86</v>
      </c>
      <c r="AB45">
        <v>62</v>
      </c>
      <c r="AC45">
        <v>211</v>
      </c>
      <c r="AD45">
        <v>1.4</v>
      </c>
      <c r="AE45"/>
      <c r="AF45"/>
      <c r="AG45"/>
      <c r="AH45">
        <v>214</v>
      </c>
      <c r="AI45">
        <v>922</v>
      </c>
      <c r="AJ45"/>
      <c r="AK45"/>
      <c r="AL45"/>
      <c r="AM45"/>
      <c r="AN45"/>
      <c r="AO45">
        <v>12</v>
      </c>
      <c r="AP45">
        <v>15</v>
      </c>
      <c r="AQ45"/>
      <c r="AR45"/>
      <c r="AS45"/>
      <c r="AT45"/>
      <c r="AU45" s="2"/>
      <c r="AV45" s="3"/>
      <c r="AW45" s="3"/>
      <c r="AX45" s="3"/>
      <c r="AY45" s="3"/>
      <c r="AZ45" s="4"/>
      <c r="BA45" s="3"/>
      <c r="BB45" s="4"/>
      <c r="BC45" s="3"/>
      <c r="BD45" s="3"/>
      <c r="BE45" s="3"/>
      <c r="BF45" s="4"/>
      <c r="BG45" s="3"/>
      <c r="BH45" s="3"/>
      <c r="BI45"/>
      <c r="BJ45"/>
      <c r="BK45"/>
      <c r="BL45"/>
      <c r="BM45"/>
      <c r="BN45"/>
    </row>
    <row r="46" spans="1:66" x14ac:dyDescent="0.35">
      <c r="A46" s="1" t="s">
        <v>1332</v>
      </c>
      <c r="B46" s="1" t="s">
        <v>1329</v>
      </c>
      <c r="C46" s="1">
        <v>3008</v>
      </c>
      <c r="D46" s="1" t="s">
        <v>103</v>
      </c>
      <c r="E46" s="1">
        <v>1</v>
      </c>
      <c r="F46" s="1" t="s">
        <v>1727</v>
      </c>
      <c r="G46" s="1" t="s">
        <v>2728</v>
      </c>
      <c r="I46" s="1" t="s">
        <v>1728</v>
      </c>
      <c r="J46" s="1" t="s">
        <v>1337</v>
      </c>
      <c r="M46"/>
      <c r="N46"/>
      <c r="O46">
        <v>39</v>
      </c>
      <c r="P46">
        <v>410</v>
      </c>
      <c r="Q46">
        <v>265</v>
      </c>
      <c r="R46"/>
      <c r="S46"/>
      <c r="T46"/>
      <c r="U46"/>
      <c r="V46"/>
      <c r="W46"/>
      <c r="X46"/>
      <c r="Y46">
        <v>266</v>
      </c>
      <c r="Z46">
        <v>15.6</v>
      </c>
      <c r="AA46">
        <v>93</v>
      </c>
      <c r="AB46">
        <v>61</v>
      </c>
      <c r="AC46">
        <v>206</v>
      </c>
      <c r="AD46">
        <v>1.6</v>
      </c>
      <c r="AE46"/>
      <c r="AF46"/>
      <c r="AG46"/>
      <c r="AH46">
        <v>181</v>
      </c>
      <c r="AI46">
        <v>858</v>
      </c>
      <c r="AJ46"/>
      <c r="AK46"/>
      <c r="AL46"/>
      <c r="AM46"/>
      <c r="AN46"/>
      <c r="AO46">
        <v>12.1</v>
      </c>
      <c r="AP46">
        <v>7</v>
      </c>
      <c r="AQ46"/>
      <c r="AR46"/>
      <c r="AS46"/>
      <c r="AT46"/>
      <c r="AU46" s="2"/>
      <c r="AV46" s="3"/>
      <c r="AW46" s="3"/>
      <c r="AX46" s="3"/>
      <c r="AY46" s="3"/>
      <c r="AZ46" s="4"/>
      <c r="BA46" s="3"/>
      <c r="BB46" s="4"/>
      <c r="BC46" s="3"/>
      <c r="BD46" s="3"/>
      <c r="BE46" s="3"/>
      <c r="BF46" s="4"/>
      <c r="BG46" s="3"/>
      <c r="BH46" s="3"/>
      <c r="BI46"/>
      <c r="BJ46"/>
      <c r="BK46"/>
      <c r="BL46"/>
      <c r="BM46"/>
      <c r="BN46"/>
    </row>
    <row r="47" spans="1:66" x14ac:dyDescent="0.35">
      <c r="A47" s="1" t="s">
        <v>1333</v>
      </c>
      <c r="B47" s="1" t="s">
        <v>1329</v>
      </c>
      <c r="C47" s="1">
        <v>3008</v>
      </c>
      <c r="D47" s="1" t="s">
        <v>103</v>
      </c>
      <c r="E47" s="1">
        <v>1</v>
      </c>
      <c r="F47" s="1" t="s">
        <v>1727</v>
      </c>
      <c r="G47" s="1" t="s">
        <v>2728</v>
      </c>
      <c r="I47" s="1" t="s">
        <v>1728</v>
      </c>
      <c r="J47" s="1" t="s">
        <v>1337</v>
      </c>
      <c r="M47"/>
      <c r="N47"/>
      <c r="O47">
        <v>33</v>
      </c>
      <c r="P47">
        <v>444</v>
      </c>
      <c r="Q47">
        <v>246</v>
      </c>
      <c r="R47"/>
      <c r="S47"/>
      <c r="T47"/>
      <c r="U47"/>
      <c r="V47"/>
      <c r="W47"/>
      <c r="X47"/>
      <c r="Y47">
        <v>265</v>
      </c>
      <c r="Z47">
        <v>14.7</v>
      </c>
      <c r="AA47">
        <v>85</v>
      </c>
      <c r="AB47">
        <v>61</v>
      </c>
      <c r="AC47">
        <v>224</v>
      </c>
      <c r="AD47">
        <v>1.3</v>
      </c>
      <c r="AE47"/>
      <c r="AF47"/>
      <c r="AG47"/>
      <c r="AH47">
        <v>205</v>
      </c>
      <c r="AI47">
        <v>936</v>
      </c>
      <c r="AJ47"/>
      <c r="AK47"/>
      <c r="AL47"/>
      <c r="AM47"/>
      <c r="AN47"/>
      <c r="AO47">
        <v>13</v>
      </c>
      <c r="AP47">
        <v>16</v>
      </c>
      <c r="AQ47"/>
      <c r="AR47"/>
      <c r="AS47"/>
      <c r="AT47"/>
      <c r="AU47" s="2"/>
      <c r="AV47" s="3"/>
      <c r="AW47" s="3"/>
      <c r="AX47" s="3"/>
      <c r="AY47" s="3"/>
      <c r="AZ47" s="4"/>
      <c r="BA47" s="3"/>
      <c r="BB47" s="4"/>
      <c r="BC47" s="3"/>
      <c r="BD47" s="3"/>
      <c r="BE47" s="3"/>
      <c r="BF47" s="4"/>
      <c r="BG47" s="3"/>
      <c r="BH47" s="3"/>
      <c r="BI47"/>
      <c r="BJ47"/>
      <c r="BK47"/>
      <c r="BL47"/>
      <c r="BM47"/>
      <c r="BN47"/>
    </row>
    <row r="48" spans="1:66" x14ac:dyDescent="0.35">
      <c r="A48" s="1" t="s">
        <v>1334</v>
      </c>
      <c r="B48" s="1" t="s">
        <v>1329</v>
      </c>
      <c r="C48" s="1">
        <v>3008</v>
      </c>
      <c r="D48" s="1" t="s">
        <v>103</v>
      </c>
      <c r="E48" s="1">
        <v>1</v>
      </c>
      <c r="F48" s="1" t="s">
        <v>1727</v>
      </c>
      <c r="G48" s="1" t="s">
        <v>2728</v>
      </c>
      <c r="I48" s="1" t="s">
        <v>1728</v>
      </c>
      <c r="J48" s="1" t="s">
        <v>1337</v>
      </c>
      <c r="M48"/>
      <c r="N48"/>
      <c r="O48">
        <v>35</v>
      </c>
      <c r="P48">
        <v>489</v>
      </c>
      <c r="Q48">
        <v>238</v>
      </c>
      <c r="R48"/>
      <c r="S48"/>
      <c r="T48"/>
      <c r="U48"/>
      <c r="V48"/>
      <c r="W48"/>
      <c r="X48"/>
      <c r="Y48">
        <v>296</v>
      </c>
      <c r="Z48">
        <v>18.100000000000001</v>
      </c>
      <c r="AA48">
        <v>87</v>
      </c>
      <c r="AB48">
        <v>64</v>
      </c>
      <c r="AC48">
        <v>279</v>
      </c>
      <c r="AD48">
        <v>1.5</v>
      </c>
      <c r="AE48"/>
      <c r="AF48"/>
      <c r="AG48"/>
      <c r="AH48">
        <v>288</v>
      </c>
      <c r="AI48">
        <v>1179</v>
      </c>
      <c r="AJ48"/>
      <c r="AK48"/>
      <c r="AL48"/>
      <c r="AM48"/>
      <c r="AN48"/>
      <c r="AO48">
        <v>13.3</v>
      </c>
      <c r="AP48">
        <v>24</v>
      </c>
      <c r="AQ48"/>
      <c r="AR48"/>
      <c r="AS48"/>
      <c r="AT48"/>
      <c r="AU48" s="2"/>
      <c r="AV48" s="3"/>
      <c r="AW48" s="3"/>
      <c r="AX48" s="3"/>
      <c r="AY48" s="3"/>
      <c r="AZ48" s="4"/>
      <c r="BA48" s="3"/>
      <c r="BB48" s="4"/>
      <c r="BC48" s="3"/>
      <c r="BD48" s="3"/>
      <c r="BE48" s="3"/>
      <c r="BF48" s="4"/>
      <c r="BG48" s="3"/>
      <c r="BH48" s="3"/>
      <c r="BI48"/>
      <c r="BJ48"/>
      <c r="BK48"/>
      <c r="BL48"/>
      <c r="BM48"/>
      <c r="BN48"/>
    </row>
    <row r="49" spans="1:66" x14ac:dyDescent="0.35">
      <c r="A49" s="1" t="s">
        <v>1335</v>
      </c>
      <c r="B49" s="1" t="s">
        <v>1329</v>
      </c>
      <c r="C49" s="1">
        <v>3008</v>
      </c>
      <c r="D49" s="1" t="s">
        <v>103</v>
      </c>
      <c r="E49" s="1">
        <v>1</v>
      </c>
      <c r="F49" s="1" t="s">
        <v>1727</v>
      </c>
      <c r="G49" s="1" t="s">
        <v>2728</v>
      </c>
      <c r="I49" s="1" t="s">
        <v>1728</v>
      </c>
      <c r="J49" s="1" t="s">
        <v>1337</v>
      </c>
      <c r="M49"/>
      <c r="N49"/>
      <c r="O49">
        <v>35</v>
      </c>
      <c r="P49">
        <v>476</v>
      </c>
      <c r="Q49">
        <v>225</v>
      </c>
      <c r="R49"/>
      <c r="S49"/>
      <c r="T49"/>
      <c r="U49"/>
      <c r="V49"/>
      <c r="W49"/>
      <c r="X49"/>
      <c r="Y49">
        <v>304</v>
      </c>
      <c r="Z49">
        <v>17.600000000000001</v>
      </c>
      <c r="AA49">
        <v>93</v>
      </c>
      <c r="AB49">
        <v>61</v>
      </c>
      <c r="AC49">
        <v>234</v>
      </c>
      <c r="AD49">
        <v>1.6</v>
      </c>
      <c r="AE49"/>
      <c r="AF49"/>
      <c r="AG49"/>
      <c r="AH49">
        <v>261</v>
      </c>
      <c r="AI49">
        <v>1196</v>
      </c>
      <c r="AJ49"/>
      <c r="AK49"/>
      <c r="AL49"/>
      <c r="AM49"/>
      <c r="AN49"/>
      <c r="AO49">
        <v>13.9</v>
      </c>
      <c r="AP49">
        <v>18</v>
      </c>
      <c r="AQ49"/>
      <c r="AR49"/>
      <c r="AS49"/>
      <c r="AT49"/>
      <c r="AU49" s="2"/>
      <c r="AV49" s="3"/>
      <c r="AW49" s="3"/>
      <c r="AX49" s="3"/>
      <c r="AY49" s="3"/>
      <c r="AZ49" s="4"/>
      <c r="BA49" s="3"/>
      <c r="BB49" s="4"/>
      <c r="BC49" s="3"/>
      <c r="BD49" s="3"/>
      <c r="BE49" s="3"/>
      <c r="BF49" s="4"/>
      <c r="BG49" s="3"/>
      <c r="BH49" s="3"/>
      <c r="BI49"/>
      <c r="BJ49"/>
      <c r="BK49"/>
      <c r="BL49"/>
      <c r="BM49"/>
      <c r="BN49"/>
    </row>
    <row r="50" spans="1:66" x14ac:dyDescent="0.35">
      <c r="A50" s="1" t="s">
        <v>1336</v>
      </c>
      <c r="B50" s="1" t="s">
        <v>1329</v>
      </c>
      <c r="C50" s="1">
        <v>3008</v>
      </c>
      <c r="D50" s="1" t="s">
        <v>103</v>
      </c>
      <c r="E50" s="1">
        <v>1</v>
      </c>
      <c r="F50" s="1" t="s">
        <v>1727</v>
      </c>
      <c r="G50" s="1" t="s">
        <v>2728</v>
      </c>
      <c r="I50" s="1" t="s">
        <v>1728</v>
      </c>
      <c r="J50" s="1" t="s">
        <v>1337</v>
      </c>
      <c r="M50"/>
      <c r="N50"/>
      <c r="O50">
        <v>32</v>
      </c>
      <c r="P50">
        <v>485</v>
      </c>
      <c r="Q50">
        <v>196</v>
      </c>
      <c r="R50"/>
      <c r="S50"/>
      <c r="T50"/>
      <c r="U50"/>
      <c r="V50"/>
      <c r="W50"/>
      <c r="X50"/>
      <c r="Y50">
        <v>305</v>
      </c>
      <c r="Z50">
        <v>14.6</v>
      </c>
      <c r="AA50">
        <v>84</v>
      </c>
      <c r="AB50">
        <v>54</v>
      </c>
      <c r="AC50">
        <v>167</v>
      </c>
      <c r="AD50">
        <v>1.5</v>
      </c>
      <c r="AE50"/>
      <c r="AF50"/>
      <c r="AG50"/>
      <c r="AH50">
        <v>163</v>
      </c>
      <c r="AI50">
        <v>1007</v>
      </c>
      <c r="AJ50"/>
      <c r="AK50"/>
      <c r="AL50"/>
      <c r="AM50"/>
      <c r="AN50"/>
      <c r="AO50">
        <v>10.199999999999999</v>
      </c>
      <c r="AP50">
        <v>9</v>
      </c>
      <c r="AQ50"/>
      <c r="AR50"/>
      <c r="AS50"/>
      <c r="AT50"/>
      <c r="AU50" s="2"/>
      <c r="AV50" s="3"/>
      <c r="AW50" s="3"/>
      <c r="AX50" s="3"/>
      <c r="AY50" s="3"/>
      <c r="AZ50" s="4"/>
      <c r="BA50" s="3"/>
      <c r="BB50" s="4"/>
      <c r="BC50" s="3"/>
      <c r="BD50" s="3"/>
      <c r="BE50" s="3"/>
      <c r="BF50" s="4"/>
      <c r="BG50" s="3"/>
      <c r="BH50" s="3"/>
      <c r="BI50"/>
      <c r="BJ50"/>
      <c r="BK50"/>
      <c r="BL50"/>
      <c r="BM50"/>
      <c r="BN50"/>
    </row>
    <row r="51" spans="1:66" x14ac:dyDescent="0.35">
      <c r="A51" s="1" t="s">
        <v>2593</v>
      </c>
      <c r="B51" s="1" t="s">
        <v>2594</v>
      </c>
      <c r="C51" s="1">
        <v>4034</v>
      </c>
      <c r="D51" s="1" t="s">
        <v>2218</v>
      </c>
      <c r="E51" s="1">
        <v>0</v>
      </c>
      <c r="F51" s="1" t="s">
        <v>1706</v>
      </c>
      <c r="I51" s="1" t="s">
        <v>2219</v>
      </c>
      <c r="J51" s="1" t="s">
        <v>740</v>
      </c>
      <c r="M51">
        <v>85</v>
      </c>
      <c r="N51"/>
      <c r="O51"/>
      <c r="P51">
        <v>347</v>
      </c>
      <c r="Q51">
        <v>270</v>
      </c>
      <c r="R51">
        <v>15</v>
      </c>
      <c r="S51">
        <v>7</v>
      </c>
      <c r="T51"/>
      <c r="U51"/>
      <c r="V51"/>
      <c r="W51"/>
      <c r="X51"/>
      <c r="Y51">
        <v>100</v>
      </c>
      <c r="Z51">
        <v>31</v>
      </c>
      <c r="AA51">
        <v>137</v>
      </c>
      <c r="AB51">
        <v>47</v>
      </c>
      <c r="AC51">
        <v>13</v>
      </c>
      <c r="AD51"/>
      <c r="AE51"/>
      <c r="AF51"/>
      <c r="AG51"/>
      <c r="AH51">
        <v>17</v>
      </c>
      <c r="AI51">
        <v>47</v>
      </c>
      <c r="AJ51"/>
      <c r="AK51"/>
      <c r="AL51"/>
      <c r="AM51"/>
      <c r="AN51"/>
      <c r="AO51"/>
      <c r="AP51"/>
      <c r="AQ51"/>
      <c r="AR51"/>
      <c r="AS51"/>
      <c r="AT51"/>
      <c r="AU51" s="2"/>
      <c r="AV51" s="3"/>
      <c r="AW51" s="3"/>
      <c r="AX51" s="3"/>
      <c r="AY51" s="3"/>
      <c r="AZ51" s="4"/>
      <c r="BA51" s="3"/>
      <c r="BB51" s="4"/>
      <c r="BC51" s="3"/>
      <c r="BD51" s="3"/>
      <c r="BE51" s="3"/>
      <c r="BF51" s="4"/>
      <c r="BG51" s="3"/>
      <c r="BH51" s="3"/>
      <c r="BI51"/>
      <c r="BJ51"/>
      <c r="BK51"/>
      <c r="BL51"/>
      <c r="BM51"/>
      <c r="BN51"/>
    </row>
    <row r="52" spans="1:66" x14ac:dyDescent="0.35">
      <c r="A52" s="1" t="s">
        <v>2595</v>
      </c>
      <c r="B52" s="1" t="s">
        <v>2596</v>
      </c>
      <c r="C52" s="1">
        <v>4034</v>
      </c>
      <c r="D52" s="1" t="s">
        <v>103</v>
      </c>
      <c r="E52" s="1">
        <v>1</v>
      </c>
      <c r="F52" s="1" t="s">
        <v>1727</v>
      </c>
      <c r="I52" s="1" t="s">
        <v>2115</v>
      </c>
      <c r="J52" s="1" t="s">
        <v>1570</v>
      </c>
      <c r="M52">
        <v>187</v>
      </c>
      <c r="N52"/>
      <c r="O52"/>
      <c r="P52"/>
      <c r="Q52">
        <v>89.4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2"/>
      <c r="AV52" s="3"/>
      <c r="AW52" s="3"/>
      <c r="AX52" s="3">
        <v>34.299999999999997</v>
      </c>
      <c r="AY52" s="3">
        <v>6.5</v>
      </c>
      <c r="AZ52" s="4"/>
      <c r="BA52" s="3"/>
      <c r="BB52" s="4"/>
      <c r="BC52" s="3"/>
      <c r="BD52" s="3"/>
      <c r="BE52" s="3"/>
      <c r="BF52" s="4"/>
      <c r="BG52" s="3"/>
      <c r="BH52" s="3"/>
      <c r="BI52"/>
      <c r="BJ52"/>
      <c r="BK52"/>
      <c r="BL52"/>
      <c r="BM52"/>
      <c r="BN52"/>
    </row>
    <row r="53" spans="1:66" x14ac:dyDescent="0.35">
      <c r="A53" s="1" t="s">
        <v>2597</v>
      </c>
      <c r="B53" s="1" t="s">
        <v>2596</v>
      </c>
      <c r="C53" s="1">
        <v>4034</v>
      </c>
      <c r="D53" s="1" t="s">
        <v>103</v>
      </c>
      <c r="E53" s="1">
        <v>1</v>
      </c>
      <c r="F53" s="1" t="s">
        <v>1706</v>
      </c>
      <c r="I53" s="1" t="s">
        <v>2115</v>
      </c>
      <c r="J53" s="1" t="s">
        <v>1570</v>
      </c>
      <c r="M53">
        <v>126</v>
      </c>
      <c r="N53"/>
      <c r="O53"/>
      <c r="P53"/>
      <c r="Q53">
        <v>148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2"/>
      <c r="AV53" s="3"/>
      <c r="AW53" s="3"/>
      <c r="AX53" s="3">
        <v>39</v>
      </c>
      <c r="AY53" s="3">
        <v>7.26</v>
      </c>
      <c r="AZ53" s="4"/>
      <c r="BA53" s="3"/>
      <c r="BB53" s="4"/>
      <c r="BC53" s="3"/>
      <c r="BD53" s="3"/>
      <c r="BE53" s="3"/>
      <c r="BF53" s="4"/>
      <c r="BG53" s="3"/>
      <c r="BH53" s="3"/>
      <c r="BI53"/>
      <c r="BJ53"/>
      <c r="BK53"/>
      <c r="BL53"/>
      <c r="BM53"/>
      <c r="BN53"/>
    </row>
    <row r="54" spans="1:66" x14ac:dyDescent="0.35">
      <c r="A54" s="1" t="s">
        <v>2598</v>
      </c>
      <c r="B54" s="1" t="s">
        <v>2596</v>
      </c>
      <c r="C54" s="1">
        <v>4034</v>
      </c>
      <c r="D54" s="1" t="s">
        <v>103</v>
      </c>
      <c r="E54" s="1">
        <v>1</v>
      </c>
      <c r="F54" s="1" t="s">
        <v>1706</v>
      </c>
      <c r="I54" s="1" t="s">
        <v>2115</v>
      </c>
      <c r="J54" s="1" t="s">
        <v>1570</v>
      </c>
      <c r="M54">
        <v>74.2</v>
      </c>
      <c r="N54"/>
      <c r="O54"/>
      <c r="P54"/>
      <c r="Q54">
        <v>183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2"/>
      <c r="AV54" s="3"/>
      <c r="AW54" s="3"/>
      <c r="AX54" s="3">
        <v>40.9</v>
      </c>
      <c r="AY54" s="3">
        <v>8.69</v>
      </c>
      <c r="AZ54" s="4"/>
      <c r="BA54" s="3"/>
      <c r="BB54" s="4"/>
      <c r="BC54" s="3"/>
      <c r="BD54" s="3"/>
      <c r="BE54" s="3"/>
      <c r="BF54" s="4"/>
      <c r="BG54" s="3"/>
      <c r="BH54" s="3"/>
      <c r="BI54"/>
      <c r="BJ54"/>
      <c r="BK54"/>
      <c r="BL54"/>
      <c r="BM54"/>
      <c r="BN54"/>
    </row>
    <row r="55" spans="1:66" x14ac:dyDescent="0.35">
      <c r="A55" s="1" t="s">
        <v>2599</v>
      </c>
      <c r="B55" s="1" t="s">
        <v>2600</v>
      </c>
      <c r="C55" s="1">
        <v>4034</v>
      </c>
      <c r="D55" s="1" t="s">
        <v>103</v>
      </c>
      <c r="E55" s="1">
        <v>1</v>
      </c>
      <c r="F55" s="1" t="s">
        <v>1706</v>
      </c>
      <c r="I55" s="1" t="s">
        <v>2115</v>
      </c>
      <c r="J55" s="1" t="s">
        <v>1570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2"/>
      <c r="AV55" s="3"/>
      <c r="AW55" s="3"/>
      <c r="AX55" s="3"/>
      <c r="AY55" s="3"/>
      <c r="AZ55" s="4"/>
      <c r="BA55" s="3"/>
      <c r="BB55" s="4"/>
      <c r="BC55" s="3"/>
      <c r="BD55" s="3"/>
      <c r="BE55" s="3"/>
      <c r="BF55" s="4"/>
      <c r="BG55" s="3"/>
      <c r="BH55" s="3"/>
      <c r="BI55"/>
      <c r="BJ55"/>
      <c r="BK55"/>
      <c r="BL55"/>
      <c r="BM55"/>
      <c r="BN55"/>
    </row>
    <row r="56" spans="1:66" x14ac:dyDescent="0.35">
      <c r="A56" s="1" t="s">
        <v>2601</v>
      </c>
      <c r="B56" s="1" t="s">
        <v>2602</v>
      </c>
      <c r="C56" s="1">
        <v>4034</v>
      </c>
      <c r="D56" s="1" t="s">
        <v>103</v>
      </c>
      <c r="E56" s="1">
        <v>1</v>
      </c>
      <c r="F56" s="1" t="s">
        <v>1727</v>
      </c>
      <c r="I56" s="1" t="s">
        <v>2115</v>
      </c>
      <c r="J56" s="1" t="s">
        <v>1655</v>
      </c>
      <c r="L56" s="1">
        <v>1000</v>
      </c>
      <c r="M56">
        <v>188</v>
      </c>
      <c r="N56">
        <v>10.199999999999999</v>
      </c>
      <c r="O56"/>
      <c r="P56">
        <v>583</v>
      </c>
      <c r="Q56">
        <v>108</v>
      </c>
      <c r="R56">
        <v>21</v>
      </c>
      <c r="S56">
        <v>4.8</v>
      </c>
      <c r="T56">
        <v>33</v>
      </c>
      <c r="U56">
        <v>211</v>
      </c>
      <c r="V56">
        <v>14</v>
      </c>
      <c r="W56">
        <v>6</v>
      </c>
      <c r="X56"/>
      <c r="Y56">
        <v>94</v>
      </c>
      <c r="Z56">
        <v>17</v>
      </c>
      <c r="AA56">
        <v>96</v>
      </c>
      <c r="AB56">
        <v>43</v>
      </c>
      <c r="AC56">
        <v>26</v>
      </c>
      <c r="AD56">
        <v>3.2</v>
      </c>
      <c r="AE56"/>
      <c r="AF56"/>
      <c r="AG56"/>
      <c r="AH56">
        <v>35</v>
      </c>
      <c r="AI56">
        <v>91</v>
      </c>
      <c r="AJ56">
        <v>24</v>
      </c>
      <c r="AK56">
        <v>2.1</v>
      </c>
      <c r="AL56">
        <v>7</v>
      </c>
      <c r="AM56"/>
      <c r="AN56"/>
      <c r="AO56">
        <v>0</v>
      </c>
      <c r="AP56">
        <v>6.2</v>
      </c>
      <c r="AQ56">
        <v>0.6</v>
      </c>
      <c r="AR56"/>
      <c r="AS56"/>
      <c r="AT56"/>
      <c r="AU56" s="2">
        <v>47</v>
      </c>
      <c r="AV56" s="3">
        <v>97</v>
      </c>
      <c r="AW56" s="3">
        <v>11</v>
      </c>
      <c r="AX56" s="3">
        <v>40</v>
      </c>
      <c r="AY56" s="3">
        <v>7.8</v>
      </c>
      <c r="AZ56" s="4">
        <v>1.4</v>
      </c>
      <c r="BA56" s="3">
        <v>6.5</v>
      </c>
      <c r="BB56" s="4">
        <v>1</v>
      </c>
      <c r="BC56" s="3">
        <v>5.8</v>
      </c>
      <c r="BD56" s="3">
        <v>1.1000000000000001</v>
      </c>
      <c r="BE56" s="3">
        <v>3.1</v>
      </c>
      <c r="BF56" s="4">
        <v>0.5</v>
      </c>
      <c r="BG56" s="3">
        <v>3.1</v>
      </c>
      <c r="BH56" s="3">
        <v>0.5</v>
      </c>
      <c r="BI56"/>
      <c r="BJ56"/>
      <c r="BK56">
        <v>0.9</v>
      </c>
      <c r="BL56">
        <v>0</v>
      </c>
      <c r="BM56">
        <v>1.5</v>
      </c>
      <c r="BN56">
        <v>3.4</v>
      </c>
    </row>
    <row r="57" spans="1:66" x14ac:dyDescent="0.35">
      <c r="A57" s="1" t="s">
        <v>2611</v>
      </c>
      <c r="B57" s="1" t="s">
        <v>2602</v>
      </c>
      <c r="C57" s="1">
        <v>4034</v>
      </c>
      <c r="D57" s="1" t="s">
        <v>103</v>
      </c>
      <c r="E57" s="1">
        <v>1</v>
      </c>
      <c r="F57" s="1" t="s">
        <v>1727</v>
      </c>
      <c r="I57" s="1" t="s">
        <v>2115</v>
      </c>
      <c r="J57" s="1" t="s">
        <v>1655</v>
      </c>
      <c r="L57" s="1">
        <v>800</v>
      </c>
      <c r="M57">
        <v>167</v>
      </c>
      <c r="N57">
        <v>9.6</v>
      </c>
      <c r="O57"/>
      <c r="P57">
        <v>545</v>
      </c>
      <c r="Q57">
        <v>113</v>
      </c>
      <c r="R57">
        <v>19</v>
      </c>
      <c r="S57">
        <v>4.0999999999999996</v>
      </c>
      <c r="T57">
        <v>28</v>
      </c>
      <c r="U57">
        <v>172</v>
      </c>
      <c r="V57">
        <v>13</v>
      </c>
      <c r="W57">
        <v>4.8</v>
      </c>
      <c r="X57"/>
      <c r="Y57">
        <v>126</v>
      </c>
      <c r="Z57">
        <v>17</v>
      </c>
      <c r="AA57">
        <v>99</v>
      </c>
      <c r="AB57">
        <v>63</v>
      </c>
      <c r="AC57">
        <v>26</v>
      </c>
      <c r="AD57">
        <v>2.9</v>
      </c>
      <c r="AE57"/>
      <c r="AF57"/>
      <c r="AG57"/>
      <c r="AH57">
        <v>35</v>
      </c>
      <c r="AI57">
        <v>91</v>
      </c>
      <c r="AJ57">
        <v>23</v>
      </c>
      <c r="AK57">
        <v>1.8</v>
      </c>
      <c r="AL57">
        <v>6.5</v>
      </c>
      <c r="AM57"/>
      <c r="AN57"/>
      <c r="AO57">
        <v>0</v>
      </c>
      <c r="AP57">
        <v>5.2</v>
      </c>
      <c r="AQ57">
        <v>0.6</v>
      </c>
      <c r="AR57"/>
      <c r="AS57"/>
      <c r="AT57"/>
      <c r="AU57" s="2">
        <v>43</v>
      </c>
      <c r="AV57" s="3">
        <v>84</v>
      </c>
      <c r="AW57" s="3">
        <v>9</v>
      </c>
      <c r="AX57" s="3">
        <v>33</v>
      </c>
      <c r="AY57" s="3">
        <v>6.6</v>
      </c>
      <c r="AZ57" s="4">
        <v>1.3</v>
      </c>
      <c r="BA57" s="3">
        <v>5.6</v>
      </c>
      <c r="BB57" s="4">
        <v>0.9</v>
      </c>
      <c r="BC57" s="3">
        <v>5</v>
      </c>
      <c r="BD57" s="3">
        <v>1</v>
      </c>
      <c r="BE57" s="3">
        <v>2.8</v>
      </c>
      <c r="BF57" s="4">
        <v>0.4</v>
      </c>
      <c r="BG57" s="3">
        <v>2.8</v>
      </c>
      <c r="BH57" s="3">
        <v>0.4</v>
      </c>
      <c r="BI57"/>
      <c r="BJ57"/>
      <c r="BK57">
        <v>0.8</v>
      </c>
      <c r="BL57">
        <v>0.6</v>
      </c>
      <c r="BM57">
        <v>1.3</v>
      </c>
      <c r="BN57">
        <v>2.9</v>
      </c>
    </row>
    <row r="58" spans="1:66" x14ac:dyDescent="0.35">
      <c r="A58" s="1" t="s">
        <v>2612</v>
      </c>
      <c r="B58" s="1" t="s">
        <v>2602</v>
      </c>
      <c r="C58" s="1">
        <v>4034</v>
      </c>
      <c r="D58" s="1" t="s">
        <v>103</v>
      </c>
      <c r="E58" s="1">
        <v>1</v>
      </c>
      <c r="F58" s="1" t="s">
        <v>1727</v>
      </c>
      <c r="I58" s="1" t="s">
        <v>2115</v>
      </c>
      <c r="J58" s="1" t="s">
        <v>1655</v>
      </c>
      <c r="L58" s="1">
        <v>1400</v>
      </c>
      <c r="M58">
        <v>172</v>
      </c>
      <c r="N58">
        <v>9.5</v>
      </c>
      <c r="O58"/>
      <c r="P58">
        <v>533</v>
      </c>
      <c r="Q58">
        <v>118</v>
      </c>
      <c r="R58">
        <v>20</v>
      </c>
      <c r="S58">
        <v>4.2</v>
      </c>
      <c r="T58">
        <v>30</v>
      </c>
      <c r="U58">
        <v>193</v>
      </c>
      <c r="V58">
        <v>13</v>
      </c>
      <c r="W58">
        <v>5.3</v>
      </c>
      <c r="X58"/>
      <c r="Y58">
        <v>105</v>
      </c>
      <c r="Z58">
        <v>17</v>
      </c>
      <c r="AA58">
        <v>100</v>
      </c>
      <c r="AB58">
        <v>49</v>
      </c>
      <c r="AC58">
        <v>26</v>
      </c>
      <c r="AD58">
        <v>2.9</v>
      </c>
      <c r="AE58"/>
      <c r="AF58"/>
      <c r="AG58"/>
      <c r="AH58">
        <v>35</v>
      </c>
      <c r="AI58">
        <v>89</v>
      </c>
      <c r="AJ58">
        <v>23</v>
      </c>
      <c r="AK58">
        <v>2</v>
      </c>
      <c r="AL58">
        <v>6.4</v>
      </c>
      <c r="AM58"/>
      <c r="AN58"/>
      <c r="AO58">
        <v>0.5</v>
      </c>
      <c r="AP58">
        <v>5.2</v>
      </c>
      <c r="AQ58">
        <v>0.8</v>
      </c>
      <c r="AR58"/>
      <c r="AS58"/>
      <c r="AT58"/>
      <c r="AU58" s="2">
        <v>44</v>
      </c>
      <c r="AV58" s="3">
        <v>89</v>
      </c>
      <c r="AW58" s="3">
        <v>10</v>
      </c>
      <c r="AX58" s="3">
        <v>37</v>
      </c>
      <c r="AY58" s="3">
        <v>7.2</v>
      </c>
      <c r="AZ58" s="4">
        <v>1.4</v>
      </c>
      <c r="BA58" s="3">
        <v>6.1</v>
      </c>
      <c r="BB58" s="4">
        <v>0.9</v>
      </c>
      <c r="BC58" s="3">
        <v>5.4</v>
      </c>
      <c r="BD58" s="3">
        <v>1.1000000000000001</v>
      </c>
      <c r="BE58" s="3">
        <v>3</v>
      </c>
      <c r="BF58" s="4">
        <v>0.4</v>
      </c>
      <c r="BG58" s="3">
        <v>3</v>
      </c>
      <c r="BH58" s="3">
        <v>0.5</v>
      </c>
      <c r="BI58"/>
      <c r="BJ58"/>
      <c r="BK58">
        <v>0.8</v>
      </c>
      <c r="BL58">
        <v>0.6</v>
      </c>
      <c r="BM58">
        <v>1.5</v>
      </c>
      <c r="BN58">
        <v>3.4</v>
      </c>
    </row>
    <row r="59" spans="1:66" x14ac:dyDescent="0.35">
      <c r="A59" s="1" t="s">
        <v>2613</v>
      </c>
      <c r="B59" s="1" t="s">
        <v>2602</v>
      </c>
      <c r="C59" s="1">
        <v>4034</v>
      </c>
      <c r="D59" s="1" t="s">
        <v>103</v>
      </c>
      <c r="E59" s="1">
        <v>1</v>
      </c>
      <c r="F59" s="1" t="s">
        <v>1727</v>
      </c>
      <c r="I59" s="1" t="s">
        <v>2115</v>
      </c>
      <c r="J59" s="1" t="s">
        <v>1655</v>
      </c>
      <c r="L59" s="1">
        <v>2100</v>
      </c>
      <c r="M59">
        <v>156</v>
      </c>
      <c r="N59">
        <v>8.9</v>
      </c>
      <c r="O59"/>
      <c r="P59">
        <v>495</v>
      </c>
      <c r="Q59">
        <v>135</v>
      </c>
      <c r="R59">
        <v>19</v>
      </c>
      <c r="S59">
        <v>3.9</v>
      </c>
      <c r="T59">
        <v>30</v>
      </c>
      <c r="U59">
        <v>256</v>
      </c>
      <c r="V59">
        <v>13</v>
      </c>
      <c r="W59">
        <v>6.8</v>
      </c>
      <c r="X59"/>
      <c r="Y59">
        <v>110</v>
      </c>
      <c r="Z59">
        <v>16</v>
      </c>
      <c r="AA59">
        <v>98</v>
      </c>
      <c r="AB59">
        <v>52</v>
      </c>
      <c r="AC59">
        <v>24</v>
      </c>
      <c r="AD59">
        <v>3</v>
      </c>
      <c r="AE59"/>
      <c r="AF59"/>
      <c r="AG59"/>
      <c r="AH59">
        <v>29</v>
      </c>
      <c r="AI59">
        <v>85</v>
      </c>
      <c r="AJ59">
        <v>21</v>
      </c>
      <c r="AK59">
        <v>1.8</v>
      </c>
      <c r="AL59">
        <v>5</v>
      </c>
      <c r="AM59"/>
      <c r="AN59"/>
      <c r="AO59">
        <v>0</v>
      </c>
      <c r="AP59">
        <v>4.9000000000000004</v>
      </c>
      <c r="AQ59">
        <v>0.5</v>
      </c>
      <c r="AR59"/>
      <c r="AS59"/>
      <c r="AT59"/>
      <c r="AU59" s="2">
        <v>46</v>
      </c>
      <c r="AV59" s="3">
        <v>94</v>
      </c>
      <c r="AW59" s="3">
        <v>10</v>
      </c>
      <c r="AX59" s="3">
        <v>39</v>
      </c>
      <c r="AY59" s="3">
        <v>7.6</v>
      </c>
      <c r="AZ59" s="4">
        <v>1.4</v>
      </c>
      <c r="BA59" s="3">
        <v>6.3</v>
      </c>
      <c r="BB59" s="4">
        <v>0.9</v>
      </c>
      <c r="BC59" s="3">
        <v>5.6</v>
      </c>
      <c r="BD59" s="3">
        <v>1</v>
      </c>
      <c r="BE59" s="3">
        <v>2.9</v>
      </c>
      <c r="BF59" s="4">
        <v>0.4</v>
      </c>
      <c r="BG59" s="3">
        <v>3</v>
      </c>
      <c r="BH59" s="3">
        <v>0.4</v>
      </c>
      <c r="BI59"/>
      <c r="BJ59"/>
      <c r="BK59">
        <v>0.6</v>
      </c>
      <c r="BL59">
        <v>0</v>
      </c>
      <c r="BM59">
        <v>1.3</v>
      </c>
      <c r="BN59">
        <v>2.8</v>
      </c>
    </row>
    <row r="60" spans="1:66" x14ac:dyDescent="0.35">
      <c r="A60" s="1" t="s">
        <v>2614</v>
      </c>
      <c r="B60" s="1" t="s">
        <v>2602</v>
      </c>
      <c r="C60" s="1">
        <v>4034</v>
      </c>
      <c r="D60" s="1" t="s">
        <v>103</v>
      </c>
      <c r="E60" s="1">
        <v>1</v>
      </c>
      <c r="F60" s="1" t="s">
        <v>1706</v>
      </c>
      <c r="I60" s="1" t="s">
        <v>2115</v>
      </c>
      <c r="J60" s="1" t="s">
        <v>1655</v>
      </c>
      <c r="M60">
        <v>118</v>
      </c>
      <c r="N60">
        <v>6.2</v>
      </c>
      <c r="O60"/>
      <c r="P60">
        <v>420</v>
      </c>
      <c r="Q60">
        <v>169</v>
      </c>
      <c r="R60">
        <v>13</v>
      </c>
      <c r="S60">
        <v>2.6</v>
      </c>
      <c r="T60">
        <v>25</v>
      </c>
      <c r="U60">
        <v>180</v>
      </c>
      <c r="V60">
        <v>9</v>
      </c>
      <c r="W60">
        <v>4.9000000000000004</v>
      </c>
      <c r="X60"/>
      <c r="Y60">
        <v>70</v>
      </c>
      <c r="Z60">
        <v>11</v>
      </c>
      <c r="AA60">
        <v>65</v>
      </c>
      <c r="AB60">
        <v>35</v>
      </c>
      <c r="AC60">
        <v>20</v>
      </c>
      <c r="AD60">
        <v>2.2999999999999998</v>
      </c>
      <c r="AE60"/>
      <c r="AF60"/>
      <c r="AG60"/>
      <c r="AH60">
        <v>9</v>
      </c>
      <c r="AI60">
        <v>56</v>
      </c>
      <c r="AJ60">
        <v>15</v>
      </c>
      <c r="AK60">
        <v>1.6</v>
      </c>
      <c r="AL60">
        <v>2.6</v>
      </c>
      <c r="AM60"/>
      <c r="AN60"/>
      <c r="AO60">
        <v>0</v>
      </c>
      <c r="AP60">
        <v>3.2</v>
      </c>
      <c r="AQ60">
        <v>0.2</v>
      </c>
      <c r="AR60"/>
      <c r="AS60"/>
      <c r="AT60"/>
      <c r="AU60" s="2">
        <v>33</v>
      </c>
      <c r="AV60" s="3">
        <v>63</v>
      </c>
      <c r="AW60" s="3">
        <v>7</v>
      </c>
      <c r="AX60" s="3">
        <v>26</v>
      </c>
      <c r="AY60" s="3">
        <v>5.0999999999999996</v>
      </c>
      <c r="AZ60" s="4">
        <v>1.1000000000000001</v>
      </c>
      <c r="BA60" s="3">
        <v>4.5</v>
      </c>
      <c r="BB60" s="4">
        <v>0.7</v>
      </c>
      <c r="BC60" s="3">
        <v>4.3</v>
      </c>
      <c r="BD60" s="3">
        <v>0.8</v>
      </c>
      <c r="BE60" s="3">
        <v>2.4</v>
      </c>
      <c r="BF60" s="4">
        <v>0.4</v>
      </c>
      <c r="BG60" s="3">
        <v>2.4</v>
      </c>
      <c r="BH60" s="3">
        <v>0.4</v>
      </c>
      <c r="BI60"/>
      <c r="BJ60"/>
      <c r="BK60">
        <v>0.2</v>
      </c>
      <c r="BL60">
        <v>0</v>
      </c>
      <c r="BM60">
        <v>1</v>
      </c>
      <c r="BN60">
        <v>1.6</v>
      </c>
    </row>
    <row r="61" spans="1:66" x14ac:dyDescent="0.35">
      <c r="A61" s="1" t="s">
        <v>2603</v>
      </c>
      <c r="B61" s="1" t="s">
        <v>2602</v>
      </c>
      <c r="C61" s="1">
        <v>4034</v>
      </c>
      <c r="D61" s="1" t="s">
        <v>103</v>
      </c>
      <c r="E61" s="1">
        <v>1</v>
      </c>
      <c r="F61" s="1" t="s">
        <v>1727</v>
      </c>
      <c r="I61" s="1" t="s">
        <v>2115</v>
      </c>
      <c r="J61" s="1" t="s">
        <v>1655</v>
      </c>
      <c r="L61" s="1">
        <v>4300</v>
      </c>
      <c r="M61">
        <v>146</v>
      </c>
      <c r="N61">
        <v>8</v>
      </c>
      <c r="O61"/>
      <c r="P61">
        <v>491</v>
      </c>
      <c r="Q61">
        <v>155</v>
      </c>
      <c r="R61">
        <v>15</v>
      </c>
      <c r="S61">
        <v>3.3</v>
      </c>
      <c r="T61">
        <v>35</v>
      </c>
      <c r="U61">
        <v>214</v>
      </c>
      <c r="V61">
        <v>12</v>
      </c>
      <c r="W61">
        <v>5.9</v>
      </c>
      <c r="X61"/>
      <c r="Y61">
        <v>86</v>
      </c>
      <c r="Z61">
        <v>14</v>
      </c>
      <c r="AA61">
        <v>82</v>
      </c>
      <c r="AB61">
        <v>37</v>
      </c>
      <c r="AC61">
        <v>23</v>
      </c>
      <c r="AD61">
        <v>2.2999999999999998</v>
      </c>
      <c r="AE61"/>
      <c r="AF61"/>
      <c r="AG61"/>
      <c r="AH61">
        <v>19</v>
      </c>
      <c r="AI61">
        <v>73</v>
      </c>
      <c r="AJ61">
        <v>19</v>
      </c>
      <c r="AK61">
        <v>1.8</v>
      </c>
      <c r="AL61">
        <v>4.8</v>
      </c>
      <c r="AM61"/>
      <c r="AN61"/>
      <c r="AO61">
        <v>0.1</v>
      </c>
      <c r="AP61">
        <v>4.7</v>
      </c>
      <c r="AQ61">
        <v>0.4</v>
      </c>
      <c r="AR61"/>
      <c r="AS61"/>
      <c r="AT61"/>
      <c r="AU61" s="2">
        <v>37</v>
      </c>
      <c r="AV61" s="3">
        <v>78</v>
      </c>
      <c r="AW61" s="3">
        <v>9</v>
      </c>
      <c r="AX61" s="3">
        <v>33</v>
      </c>
      <c r="AY61" s="3">
        <v>6.5</v>
      </c>
      <c r="AZ61" s="4">
        <v>1.3</v>
      </c>
      <c r="BA61" s="3">
        <v>5.8</v>
      </c>
      <c r="BB61" s="4">
        <v>0.9</v>
      </c>
      <c r="BC61" s="3">
        <v>5.7</v>
      </c>
      <c r="BD61" s="3">
        <v>1.2</v>
      </c>
      <c r="BE61" s="3">
        <v>3.4</v>
      </c>
      <c r="BF61" s="4">
        <v>0.5</v>
      </c>
      <c r="BG61" s="3">
        <v>3.4</v>
      </c>
      <c r="BH61" s="3">
        <v>0.5</v>
      </c>
      <c r="BI61"/>
      <c r="BJ61"/>
      <c r="BK61">
        <v>0.5</v>
      </c>
      <c r="BL61">
        <v>0.1</v>
      </c>
      <c r="BM61">
        <v>1.2</v>
      </c>
      <c r="BN61">
        <v>2.5</v>
      </c>
    </row>
    <row r="62" spans="1:66" x14ac:dyDescent="0.35">
      <c r="A62" s="1" t="s">
        <v>2604</v>
      </c>
      <c r="B62" s="1" t="s">
        <v>2602</v>
      </c>
      <c r="C62" s="1">
        <v>4034</v>
      </c>
      <c r="D62" s="1" t="s">
        <v>103</v>
      </c>
      <c r="E62" s="1">
        <v>1</v>
      </c>
      <c r="F62" s="1" t="s">
        <v>1727</v>
      </c>
      <c r="I62" s="1" t="s">
        <v>2115</v>
      </c>
      <c r="J62" s="1" t="s">
        <v>1655</v>
      </c>
      <c r="L62" s="1">
        <v>1300</v>
      </c>
      <c r="M62">
        <v>180</v>
      </c>
      <c r="N62">
        <v>10.199999999999999</v>
      </c>
      <c r="O62"/>
      <c r="P62">
        <v>581</v>
      </c>
      <c r="Q62">
        <v>114</v>
      </c>
      <c r="R62">
        <v>21</v>
      </c>
      <c r="S62">
        <v>4.5999999999999996</v>
      </c>
      <c r="T62">
        <v>33</v>
      </c>
      <c r="U62">
        <v>188</v>
      </c>
      <c r="V62">
        <v>14</v>
      </c>
      <c r="W62">
        <v>5.5</v>
      </c>
      <c r="X62"/>
      <c r="Y62">
        <v>99</v>
      </c>
      <c r="Z62">
        <v>17</v>
      </c>
      <c r="AA62">
        <v>99</v>
      </c>
      <c r="AB62">
        <v>47</v>
      </c>
      <c r="AC62">
        <v>29</v>
      </c>
      <c r="AD62">
        <v>3.2</v>
      </c>
      <c r="AE62"/>
      <c r="AF62"/>
      <c r="AG62"/>
      <c r="AH62">
        <v>34</v>
      </c>
      <c r="AI62">
        <v>92</v>
      </c>
      <c r="AJ62">
        <v>24</v>
      </c>
      <c r="AK62">
        <v>2</v>
      </c>
      <c r="AL62">
        <v>7.2</v>
      </c>
      <c r="AM62"/>
      <c r="AN62"/>
      <c r="AO62">
        <v>0</v>
      </c>
      <c r="AP62">
        <v>6.3</v>
      </c>
      <c r="AQ62">
        <v>0.7</v>
      </c>
      <c r="AR62"/>
      <c r="AS62"/>
      <c r="AT62"/>
      <c r="AU62" s="2">
        <v>43</v>
      </c>
      <c r="AV62" s="3">
        <v>91</v>
      </c>
      <c r="AW62" s="3">
        <v>10</v>
      </c>
      <c r="AX62" s="3">
        <v>38</v>
      </c>
      <c r="AY62" s="3">
        <v>7.3</v>
      </c>
      <c r="AZ62" s="4">
        <v>1.5</v>
      </c>
      <c r="BA62" s="3">
        <v>6.5</v>
      </c>
      <c r="BB62" s="4">
        <v>1</v>
      </c>
      <c r="BC62" s="3">
        <v>5.9</v>
      </c>
      <c r="BD62" s="3">
        <v>1.1000000000000001</v>
      </c>
      <c r="BE62" s="3">
        <v>3.2</v>
      </c>
      <c r="BF62" s="4">
        <v>0.5</v>
      </c>
      <c r="BG62" s="3">
        <v>3.2</v>
      </c>
      <c r="BH62" s="3">
        <v>0.5</v>
      </c>
      <c r="BI62"/>
      <c r="BJ62"/>
      <c r="BK62">
        <v>1.2</v>
      </c>
      <c r="BL62">
        <v>0.6</v>
      </c>
      <c r="BM62">
        <v>1.5</v>
      </c>
      <c r="BN62">
        <v>3.3</v>
      </c>
    </row>
    <row r="63" spans="1:66" x14ac:dyDescent="0.35">
      <c r="A63" s="1" t="s">
        <v>2605</v>
      </c>
      <c r="B63" s="1" t="s">
        <v>2602</v>
      </c>
      <c r="C63" s="1">
        <v>4034</v>
      </c>
      <c r="D63" s="1" t="s">
        <v>103</v>
      </c>
      <c r="E63" s="1">
        <v>1</v>
      </c>
      <c r="F63" s="1" t="s">
        <v>1727</v>
      </c>
      <c r="I63" s="1" t="s">
        <v>2115</v>
      </c>
      <c r="J63" s="1" t="s">
        <v>1655</v>
      </c>
      <c r="L63" s="1">
        <v>1800</v>
      </c>
      <c r="M63">
        <v>168</v>
      </c>
      <c r="N63">
        <v>9.1</v>
      </c>
      <c r="O63"/>
      <c r="P63">
        <v>546</v>
      </c>
      <c r="Q63">
        <v>124</v>
      </c>
      <c r="R63">
        <v>20</v>
      </c>
      <c r="S63">
        <v>4.2</v>
      </c>
      <c r="T63">
        <v>31</v>
      </c>
      <c r="U63">
        <v>242</v>
      </c>
      <c r="V63">
        <v>13</v>
      </c>
      <c r="W63">
        <v>6.6</v>
      </c>
      <c r="X63"/>
      <c r="Y63">
        <v>88</v>
      </c>
      <c r="Z63">
        <v>16</v>
      </c>
      <c r="AA63">
        <v>92</v>
      </c>
      <c r="AB63">
        <v>43</v>
      </c>
      <c r="AC63">
        <v>33</v>
      </c>
      <c r="AD63">
        <v>3</v>
      </c>
      <c r="AE63"/>
      <c r="AF63"/>
      <c r="AG63"/>
      <c r="AH63">
        <v>53</v>
      </c>
      <c r="AI63">
        <v>129</v>
      </c>
      <c r="AJ63">
        <v>21</v>
      </c>
      <c r="AK63">
        <v>1.9</v>
      </c>
      <c r="AL63">
        <v>6.4</v>
      </c>
      <c r="AM63"/>
      <c r="AN63"/>
      <c r="AO63">
        <v>0</v>
      </c>
      <c r="AP63">
        <v>5.9</v>
      </c>
      <c r="AQ63">
        <v>0.6</v>
      </c>
      <c r="AR63"/>
      <c r="AS63"/>
      <c r="AT63"/>
      <c r="AU63" s="2">
        <v>41</v>
      </c>
      <c r="AV63" s="3">
        <v>86</v>
      </c>
      <c r="AW63" s="3">
        <v>9</v>
      </c>
      <c r="AX63" s="3">
        <v>36</v>
      </c>
      <c r="AY63" s="3">
        <v>7.1</v>
      </c>
      <c r="AZ63" s="4">
        <v>1.4</v>
      </c>
      <c r="BA63" s="3">
        <v>6.1</v>
      </c>
      <c r="BB63" s="4">
        <v>1</v>
      </c>
      <c r="BC63" s="3">
        <v>5.6</v>
      </c>
      <c r="BD63" s="3">
        <v>1.1000000000000001</v>
      </c>
      <c r="BE63" s="3">
        <v>3</v>
      </c>
      <c r="BF63" s="4">
        <v>0.5</v>
      </c>
      <c r="BG63" s="3">
        <v>3</v>
      </c>
      <c r="BH63" s="3">
        <v>0.5</v>
      </c>
      <c r="BI63"/>
      <c r="BJ63"/>
      <c r="BK63">
        <v>0.7</v>
      </c>
      <c r="BL63">
        <v>0</v>
      </c>
      <c r="BM63">
        <v>1.4</v>
      </c>
      <c r="BN63">
        <v>2.9</v>
      </c>
    </row>
    <row r="64" spans="1:66" x14ac:dyDescent="0.35">
      <c r="A64" s="1" t="s">
        <v>2606</v>
      </c>
      <c r="B64" s="1" t="s">
        <v>2602</v>
      </c>
      <c r="C64" s="1">
        <v>4034</v>
      </c>
      <c r="D64" s="1" t="s">
        <v>103</v>
      </c>
      <c r="E64" s="1">
        <v>1</v>
      </c>
      <c r="F64" s="1" t="s">
        <v>1727</v>
      </c>
      <c r="I64" s="1" t="s">
        <v>2115</v>
      </c>
      <c r="J64" s="1" t="s">
        <v>1655</v>
      </c>
      <c r="L64" s="1">
        <v>3100</v>
      </c>
      <c r="M64">
        <v>144</v>
      </c>
      <c r="N64">
        <v>7.7</v>
      </c>
      <c r="O64"/>
      <c r="P64">
        <v>478</v>
      </c>
      <c r="Q64">
        <v>138</v>
      </c>
      <c r="R64">
        <v>17</v>
      </c>
      <c r="S64">
        <v>3.5</v>
      </c>
      <c r="T64">
        <v>29</v>
      </c>
      <c r="U64">
        <v>256</v>
      </c>
      <c r="V64">
        <v>11</v>
      </c>
      <c r="W64">
        <v>6.8</v>
      </c>
      <c r="X64"/>
      <c r="Y64">
        <v>86</v>
      </c>
      <c r="Z64">
        <v>14</v>
      </c>
      <c r="AA64">
        <v>81</v>
      </c>
      <c r="AB64">
        <v>38</v>
      </c>
      <c r="AC64">
        <v>22</v>
      </c>
      <c r="AD64">
        <v>2.5</v>
      </c>
      <c r="AE64"/>
      <c r="AF64"/>
      <c r="AG64"/>
      <c r="AH64">
        <v>23</v>
      </c>
      <c r="AI64">
        <v>73</v>
      </c>
      <c r="AJ64">
        <v>19</v>
      </c>
      <c r="AK64">
        <v>1.8</v>
      </c>
      <c r="AL64">
        <v>4.7</v>
      </c>
      <c r="AM64"/>
      <c r="AN64"/>
      <c r="AO64">
        <v>0</v>
      </c>
      <c r="AP64">
        <v>4.5999999999999996</v>
      </c>
      <c r="AQ64">
        <v>0.4</v>
      </c>
      <c r="AR64"/>
      <c r="AS64"/>
      <c r="AT64"/>
      <c r="AU64" s="2">
        <v>42</v>
      </c>
      <c r="AV64" s="3">
        <v>86</v>
      </c>
      <c r="AW64" s="3">
        <v>9</v>
      </c>
      <c r="AX64" s="3">
        <v>36</v>
      </c>
      <c r="AY64" s="3">
        <v>7.1</v>
      </c>
      <c r="AZ64" s="4">
        <v>1.3</v>
      </c>
      <c r="BA64" s="3">
        <v>5.9</v>
      </c>
      <c r="BB64" s="4">
        <v>0.9</v>
      </c>
      <c r="BC64" s="3">
        <v>5.0999999999999996</v>
      </c>
      <c r="BD64" s="3">
        <v>1</v>
      </c>
      <c r="BE64" s="3">
        <v>2.7</v>
      </c>
      <c r="BF64" s="4">
        <v>0.4</v>
      </c>
      <c r="BG64" s="3">
        <v>2.8</v>
      </c>
      <c r="BH64" s="3">
        <v>0.4</v>
      </c>
      <c r="BI64"/>
      <c r="BJ64"/>
      <c r="BK64">
        <v>0.5</v>
      </c>
      <c r="BL64">
        <v>0</v>
      </c>
      <c r="BM64">
        <v>1.2</v>
      </c>
      <c r="BN64">
        <v>2.2999999999999998</v>
      </c>
    </row>
    <row r="65" spans="1:66" x14ac:dyDescent="0.35">
      <c r="A65" s="1" t="s">
        <v>2607</v>
      </c>
      <c r="B65" s="1" t="s">
        <v>2602</v>
      </c>
      <c r="C65" s="1">
        <v>4034</v>
      </c>
      <c r="D65" s="1" t="s">
        <v>103</v>
      </c>
      <c r="E65" s="1">
        <v>1</v>
      </c>
      <c r="F65" s="1" t="s">
        <v>1727</v>
      </c>
      <c r="I65" s="1" t="s">
        <v>2115</v>
      </c>
      <c r="J65" s="1" t="s">
        <v>1655</v>
      </c>
      <c r="L65" s="1">
        <v>6000</v>
      </c>
      <c r="M65">
        <v>131</v>
      </c>
      <c r="N65">
        <v>6.9</v>
      </c>
      <c r="O65"/>
      <c r="P65">
        <v>441</v>
      </c>
      <c r="Q65">
        <v>152</v>
      </c>
      <c r="R65">
        <v>17</v>
      </c>
      <c r="S65">
        <v>3.1</v>
      </c>
      <c r="T65">
        <v>29</v>
      </c>
      <c r="U65">
        <v>282</v>
      </c>
      <c r="V65">
        <v>11</v>
      </c>
      <c r="W65">
        <v>7.3</v>
      </c>
      <c r="X65"/>
      <c r="Y65">
        <v>72</v>
      </c>
      <c r="Z65">
        <v>12</v>
      </c>
      <c r="AA65">
        <v>74</v>
      </c>
      <c r="AB65">
        <v>33</v>
      </c>
      <c r="AC65">
        <v>21</v>
      </c>
      <c r="AD65">
        <v>2.2999999999999998</v>
      </c>
      <c r="AE65"/>
      <c r="AF65"/>
      <c r="AG65"/>
      <c r="AH65">
        <v>16</v>
      </c>
      <c r="AI65">
        <v>65</v>
      </c>
      <c r="AJ65">
        <v>17</v>
      </c>
      <c r="AK65">
        <v>1.7</v>
      </c>
      <c r="AL65">
        <v>3.8</v>
      </c>
      <c r="AM65"/>
      <c r="AN65"/>
      <c r="AO65">
        <v>0</v>
      </c>
      <c r="AP65">
        <v>4</v>
      </c>
      <c r="AQ65">
        <v>0.3</v>
      </c>
      <c r="AR65"/>
      <c r="AS65"/>
      <c r="AT65"/>
      <c r="AU65" s="2">
        <v>41</v>
      </c>
      <c r="AV65" s="3">
        <v>86</v>
      </c>
      <c r="AW65" s="3">
        <v>9</v>
      </c>
      <c r="AX65" s="3">
        <v>35</v>
      </c>
      <c r="AY65" s="3">
        <v>6.9</v>
      </c>
      <c r="AZ65" s="4">
        <v>1.2</v>
      </c>
      <c r="BA65" s="3">
        <v>5.8</v>
      </c>
      <c r="BB65" s="4">
        <v>0.9</v>
      </c>
      <c r="BC65" s="3">
        <v>5.2</v>
      </c>
      <c r="BD65" s="3">
        <v>1</v>
      </c>
      <c r="BE65" s="3">
        <v>2.8</v>
      </c>
      <c r="BF65" s="4">
        <v>0.4</v>
      </c>
      <c r="BG65" s="3">
        <v>2.8</v>
      </c>
      <c r="BH65" s="3">
        <v>0.4</v>
      </c>
      <c r="BI65"/>
      <c r="BJ65"/>
      <c r="BK65">
        <v>0.6</v>
      </c>
      <c r="BL65">
        <v>0</v>
      </c>
      <c r="BM65">
        <v>1.2</v>
      </c>
      <c r="BN65">
        <v>2.1</v>
      </c>
    </row>
    <row r="66" spans="1:66" x14ac:dyDescent="0.35">
      <c r="A66" s="1" t="s">
        <v>2608</v>
      </c>
      <c r="B66" s="1" t="s">
        <v>2602</v>
      </c>
      <c r="C66" s="1">
        <v>4034</v>
      </c>
      <c r="D66" s="1" t="s">
        <v>103</v>
      </c>
      <c r="E66" s="1">
        <v>1</v>
      </c>
      <c r="F66" s="1" t="s">
        <v>1727</v>
      </c>
      <c r="I66" s="1" t="s">
        <v>2115</v>
      </c>
      <c r="J66" s="1" t="s">
        <v>1655</v>
      </c>
      <c r="L66" s="1">
        <v>6400</v>
      </c>
      <c r="M66">
        <v>138</v>
      </c>
      <c r="N66">
        <v>7.5</v>
      </c>
      <c r="O66"/>
      <c r="P66">
        <v>459</v>
      </c>
      <c r="Q66">
        <v>149</v>
      </c>
      <c r="R66">
        <v>17</v>
      </c>
      <c r="S66">
        <v>3.1</v>
      </c>
      <c r="T66">
        <v>26</v>
      </c>
      <c r="U66">
        <v>259</v>
      </c>
      <c r="V66">
        <v>11</v>
      </c>
      <c r="W66">
        <v>6.8</v>
      </c>
      <c r="X66"/>
      <c r="Y66">
        <v>78</v>
      </c>
      <c r="Z66">
        <v>13</v>
      </c>
      <c r="AA66">
        <v>76</v>
      </c>
      <c r="AB66">
        <v>36</v>
      </c>
      <c r="AC66">
        <v>21</v>
      </c>
      <c r="AD66">
        <v>2.5</v>
      </c>
      <c r="AE66"/>
      <c r="AF66"/>
      <c r="AG66"/>
      <c r="AH66">
        <v>18</v>
      </c>
      <c r="AI66">
        <v>69</v>
      </c>
      <c r="AJ66">
        <v>18</v>
      </c>
      <c r="AK66">
        <v>1.7</v>
      </c>
      <c r="AL66">
        <v>4.2</v>
      </c>
      <c r="AM66"/>
      <c r="AN66"/>
      <c r="AO66">
        <v>0</v>
      </c>
      <c r="AP66">
        <v>4.4000000000000004</v>
      </c>
      <c r="AQ66">
        <v>0.3</v>
      </c>
      <c r="AR66"/>
      <c r="AS66"/>
      <c r="AT66"/>
      <c r="AU66" s="2">
        <v>38</v>
      </c>
      <c r="AV66" s="3">
        <v>80</v>
      </c>
      <c r="AW66" s="3">
        <v>9</v>
      </c>
      <c r="AX66" s="3">
        <v>33</v>
      </c>
      <c r="AY66" s="3">
        <v>6.4</v>
      </c>
      <c r="AZ66" s="4">
        <v>1.2</v>
      </c>
      <c r="BA66" s="3">
        <v>5.3</v>
      </c>
      <c r="BB66" s="4">
        <v>0.8</v>
      </c>
      <c r="BC66" s="3">
        <v>4.7</v>
      </c>
      <c r="BD66" s="3">
        <v>0.9</v>
      </c>
      <c r="BE66" s="3">
        <v>2.5</v>
      </c>
      <c r="BF66" s="4">
        <v>0.4</v>
      </c>
      <c r="BG66" s="3">
        <v>2.6</v>
      </c>
      <c r="BH66" s="3">
        <v>0.4</v>
      </c>
      <c r="BI66"/>
      <c r="BJ66"/>
      <c r="BK66">
        <v>0.3</v>
      </c>
      <c r="BL66">
        <v>0</v>
      </c>
      <c r="BM66">
        <v>1.1000000000000001</v>
      </c>
      <c r="BN66">
        <v>2.1</v>
      </c>
    </row>
    <row r="67" spans="1:66" x14ac:dyDescent="0.35">
      <c r="A67" s="1" t="s">
        <v>2609</v>
      </c>
      <c r="B67" s="1" t="s">
        <v>2602</v>
      </c>
      <c r="C67" s="1">
        <v>4034</v>
      </c>
      <c r="D67" s="1" t="s">
        <v>103</v>
      </c>
      <c r="E67" s="1">
        <v>1</v>
      </c>
      <c r="F67" s="1" t="s">
        <v>1727</v>
      </c>
      <c r="I67" s="1" t="s">
        <v>2115</v>
      </c>
      <c r="J67" s="1" t="s">
        <v>1655</v>
      </c>
      <c r="L67" s="1">
        <v>800</v>
      </c>
      <c r="M67">
        <v>151</v>
      </c>
      <c r="N67">
        <v>8.3000000000000007</v>
      </c>
      <c r="O67"/>
      <c r="P67">
        <v>544</v>
      </c>
      <c r="Q67">
        <v>154</v>
      </c>
      <c r="R67">
        <v>15</v>
      </c>
      <c r="S67">
        <v>3.2</v>
      </c>
      <c r="T67">
        <v>27</v>
      </c>
      <c r="U67">
        <v>140</v>
      </c>
      <c r="V67">
        <v>11</v>
      </c>
      <c r="W67">
        <v>3.8</v>
      </c>
      <c r="X67"/>
      <c r="Y67">
        <v>193</v>
      </c>
      <c r="Z67">
        <v>26</v>
      </c>
      <c r="AA67">
        <v>139</v>
      </c>
      <c r="AB67">
        <v>103</v>
      </c>
      <c r="AC67">
        <v>26</v>
      </c>
      <c r="AD67">
        <v>2.8</v>
      </c>
      <c r="AE67"/>
      <c r="AF67"/>
      <c r="AG67"/>
      <c r="AH67">
        <v>73</v>
      </c>
      <c r="AI67">
        <v>116</v>
      </c>
      <c r="AJ67">
        <v>24</v>
      </c>
      <c r="AK67">
        <v>1.6</v>
      </c>
      <c r="AL67">
        <v>8.4</v>
      </c>
      <c r="AM67"/>
      <c r="AN67"/>
      <c r="AO67">
        <v>0</v>
      </c>
      <c r="AP67">
        <v>4.3</v>
      </c>
      <c r="AQ67">
        <v>0.5</v>
      </c>
      <c r="AR67"/>
      <c r="AS67"/>
      <c r="AT67"/>
      <c r="AU67" s="2">
        <v>34</v>
      </c>
      <c r="AV67" s="3">
        <v>65</v>
      </c>
      <c r="AW67" s="3">
        <v>8</v>
      </c>
      <c r="AX67" s="3">
        <v>29</v>
      </c>
      <c r="AY67" s="3">
        <v>5.8</v>
      </c>
      <c r="AZ67" s="4">
        <v>1.2</v>
      </c>
      <c r="BA67" s="3">
        <v>5</v>
      </c>
      <c r="BB67" s="4">
        <v>0.8</v>
      </c>
      <c r="BC67" s="3">
        <v>4.7</v>
      </c>
      <c r="BD67" s="3">
        <v>0.9</v>
      </c>
      <c r="BE67" s="3">
        <v>2.7</v>
      </c>
      <c r="BF67" s="4">
        <v>0.4</v>
      </c>
      <c r="BG67" s="3">
        <v>2.8</v>
      </c>
      <c r="BH67" s="3">
        <v>0.4</v>
      </c>
      <c r="BI67"/>
      <c r="BJ67"/>
      <c r="BK67">
        <v>0.7</v>
      </c>
      <c r="BL67">
        <v>1</v>
      </c>
      <c r="BM67">
        <v>1.1000000000000001</v>
      </c>
      <c r="BN67">
        <v>2.2999999999999998</v>
      </c>
    </row>
    <row r="68" spans="1:66" x14ac:dyDescent="0.35">
      <c r="A68" s="1" t="s">
        <v>2610</v>
      </c>
      <c r="B68" s="1" t="s">
        <v>2602</v>
      </c>
      <c r="C68" s="1">
        <v>4034</v>
      </c>
      <c r="D68" s="1" t="s">
        <v>103</v>
      </c>
      <c r="E68" s="1">
        <v>1</v>
      </c>
      <c r="F68" s="1" t="s">
        <v>1727</v>
      </c>
      <c r="I68" s="1" t="s">
        <v>2115</v>
      </c>
      <c r="J68" s="1" t="s">
        <v>1655</v>
      </c>
      <c r="M68">
        <v>156</v>
      </c>
      <c r="N68">
        <v>8.9</v>
      </c>
      <c r="O68"/>
      <c r="P68">
        <v>519</v>
      </c>
      <c r="Q68">
        <v>133</v>
      </c>
      <c r="R68">
        <v>19</v>
      </c>
      <c r="S68">
        <v>4.0999999999999996</v>
      </c>
      <c r="T68">
        <v>31</v>
      </c>
      <c r="U68">
        <v>204</v>
      </c>
      <c r="V68">
        <v>13</v>
      </c>
      <c r="W68">
        <v>5.6</v>
      </c>
      <c r="X68"/>
      <c r="Y68">
        <v>124</v>
      </c>
      <c r="Z68">
        <v>18</v>
      </c>
      <c r="AA68">
        <v>108</v>
      </c>
      <c r="AB68">
        <v>63</v>
      </c>
      <c r="AC68">
        <v>27</v>
      </c>
      <c r="AD68">
        <v>3</v>
      </c>
      <c r="AE68"/>
      <c r="AF68"/>
      <c r="AG68"/>
      <c r="AH68">
        <v>37</v>
      </c>
      <c r="AI68">
        <v>91</v>
      </c>
      <c r="AJ68">
        <v>22</v>
      </c>
      <c r="AK68">
        <v>1.9</v>
      </c>
      <c r="AL68">
        <v>7.1</v>
      </c>
      <c r="AM68"/>
      <c r="AN68"/>
      <c r="AO68">
        <v>0</v>
      </c>
      <c r="AP68">
        <v>5.0999999999999996</v>
      </c>
      <c r="AQ68">
        <v>0.6</v>
      </c>
      <c r="AR68"/>
      <c r="AS68"/>
      <c r="AT68"/>
      <c r="AU68" s="2">
        <v>45</v>
      </c>
      <c r="AV68" s="3">
        <v>91</v>
      </c>
      <c r="AW68" s="3">
        <v>10</v>
      </c>
      <c r="AX68" s="3">
        <v>37</v>
      </c>
      <c r="AY68" s="3">
        <v>7.2</v>
      </c>
      <c r="AZ68" s="4">
        <v>1.4</v>
      </c>
      <c r="BA68" s="3">
        <v>6.2</v>
      </c>
      <c r="BB68" s="4">
        <v>1</v>
      </c>
      <c r="BC68" s="3">
        <v>5.6</v>
      </c>
      <c r="BD68" s="3">
        <v>1.1000000000000001</v>
      </c>
      <c r="BE68" s="3">
        <v>3</v>
      </c>
      <c r="BF68" s="4">
        <v>0.5</v>
      </c>
      <c r="BG68" s="3">
        <v>3.1</v>
      </c>
      <c r="BH68" s="3">
        <v>0.5</v>
      </c>
      <c r="BI68"/>
      <c r="BJ68"/>
      <c r="BK68">
        <v>0.7</v>
      </c>
      <c r="BL68">
        <v>0.6</v>
      </c>
      <c r="BM68">
        <v>1.3</v>
      </c>
      <c r="BN68">
        <v>2.9</v>
      </c>
    </row>
    <row r="69" spans="1:66" x14ac:dyDescent="0.35">
      <c r="A69" s="1" t="s">
        <v>2540</v>
      </c>
      <c r="B69" s="1" t="s">
        <v>2541</v>
      </c>
      <c r="C69" s="1">
        <v>4035</v>
      </c>
      <c r="D69" s="1" t="s">
        <v>2218</v>
      </c>
      <c r="E69" s="1">
        <v>0</v>
      </c>
      <c r="F69" s="1" t="s">
        <v>1706</v>
      </c>
      <c r="I69" s="1" t="s">
        <v>2219</v>
      </c>
      <c r="J69" s="1" t="s">
        <v>740</v>
      </c>
      <c r="M69">
        <v>124</v>
      </c>
      <c r="N69"/>
      <c r="O69"/>
      <c r="P69">
        <v>348</v>
      </c>
      <c r="Q69">
        <v>116</v>
      </c>
      <c r="R69">
        <v>14</v>
      </c>
      <c r="S69">
        <v>6</v>
      </c>
      <c r="T69"/>
      <c r="U69"/>
      <c r="V69"/>
      <c r="W69"/>
      <c r="X69"/>
      <c r="Y69">
        <v>52</v>
      </c>
      <c r="Z69">
        <v>22</v>
      </c>
      <c r="AA69">
        <v>86</v>
      </c>
      <c r="AB69">
        <v>20</v>
      </c>
      <c r="AC69">
        <v>25</v>
      </c>
      <c r="AD69"/>
      <c r="AE69"/>
      <c r="AF69"/>
      <c r="AG69"/>
      <c r="AH69">
        <v>21</v>
      </c>
      <c r="AI69">
        <v>46</v>
      </c>
      <c r="AJ69"/>
      <c r="AK69"/>
      <c r="AL69"/>
      <c r="AM69"/>
      <c r="AN69"/>
      <c r="AO69"/>
      <c r="AP69"/>
      <c r="AQ69"/>
      <c r="AR69"/>
      <c r="AS69"/>
      <c r="AT69"/>
      <c r="AU69" s="2"/>
      <c r="AV69" s="3"/>
      <c r="AW69" s="3"/>
      <c r="AX69" s="3"/>
      <c r="AY69" s="3"/>
      <c r="AZ69" s="4"/>
      <c r="BA69" s="3"/>
      <c r="BB69" s="4"/>
      <c r="BC69" s="3"/>
      <c r="BD69" s="3"/>
      <c r="BE69" s="3"/>
      <c r="BF69" s="4"/>
      <c r="BG69" s="3"/>
      <c r="BH69" s="3"/>
      <c r="BI69"/>
      <c r="BJ69"/>
      <c r="BK69"/>
      <c r="BL69"/>
      <c r="BM69"/>
      <c r="BN69"/>
    </row>
    <row r="70" spans="1:66" x14ac:dyDescent="0.35">
      <c r="A70" s="1" t="s">
        <v>2542</v>
      </c>
      <c r="B70" s="1" t="s">
        <v>2543</v>
      </c>
      <c r="C70" s="1">
        <v>4035</v>
      </c>
      <c r="D70" s="1" t="s">
        <v>103</v>
      </c>
      <c r="E70" s="1">
        <v>1</v>
      </c>
      <c r="F70" s="1" t="s">
        <v>1727</v>
      </c>
      <c r="I70" s="1" t="s">
        <v>2115</v>
      </c>
      <c r="J70" s="1" t="s">
        <v>1570</v>
      </c>
      <c r="M70">
        <v>219</v>
      </c>
      <c r="N70"/>
      <c r="O70"/>
      <c r="P70"/>
      <c r="Q70">
        <v>70.3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 s="2"/>
      <c r="AV70" s="3"/>
      <c r="AW70" s="3"/>
      <c r="AX70" s="3">
        <v>39.1</v>
      </c>
      <c r="AY70" s="3">
        <v>7.36</v>
      </c>
      <c r="AZ70" s="4"/>
      <c r="BA70" s="3"/>
      <c r="BB70" s="4"/>
      <c r="BC70" s="3"/>
      <c r="BD70" s="3"/>
      <c r="BE70" s="3"/>
      <c r="BF70" s="4"/>
      <c r="BG70" s="3"/>
      <c r="BH70" s="3"/>
      <c r="BI70"/>
      <c r="BJ70"/>
      <c r="BK70"/>
      <c r="BL70"/>
      <c r="BM70"/>
      <c r="BN70"/>
    </row>
    <row r="71" spans="1:66" x14ac:dyDescent="0.35">
      <c r="A71" s="1" t="s">
        <v>2544</v>
      </c>
      <c r="B71" s="1" t="s">
        <v>2543</v>
      </c>
      <c r="C71" s="1">
        <v>4035</v>
      </c>
      <c r="D71" s="1" t="s">
        <v>103</v>
      </c>
      <c r="E71" s="1">
        <v>1</v>
      </c>
      <c r="F71" s="1" t="s">
        <v>1706</v>
      </c>
      <c r="I71" s="1" t="s">
        <v>2115</v>
      </c>
      <c r="J71" s="1" t="s">
        <v>1570</v>
      </c>
      <c r="M71">
        <v>182</v>
      </c>
      <c r="N71"/>
      <c r="O71"/>
      <c r="P71"/>
      <c r="Q71">
        <v>85.3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 s="2"/>
      <c r="AV71" s="3"/>
      <c r="AW71" s="3"/>
      <c r="AX71" s="3">
        <v>34.200000000000003</v>
      </c>
      <c r="AY71" s="3">
        <v>6.47</v>
      </c>
      <c r="AZ71" s="4"/>
      <c r="BA71" s="3"/>
      <c r="BB71" s="4"/>
      <c r="BC71" s="3"/>
      <c r="BD71" s="3"/>
      <c r="BE71" s="3"/>
      <c r="BF71" s="4"/>
      <c r="BG71" s="3"/>
      <c r="BH71" s="3"/>
      <c r="BI71"/>
      <c r="BJ71"/>
      <c r="BK71"/>
      <c r="BL71"/>
      <c r="BM71"/>
      <c r="BN71"/>
    </row>
    <row r="72" spans="1:66" x14ac:dyDescent="0.35">
      <c r="A72" s="1" t="s">
        <v>2545</v>
      </c>
      <c r="B72" s="1" t="s">
        <v>2543</v>
      </c>
      <c r="C72" s="1">
        <v>4035</v>
      </c>
      <c r="D72" s="1" t="s">
        <v>103</v>
      </c>
      <c r="E72" s="1">
        <v>1</v>
      </c>
      <c r="F72" s="1" t="s">
        <v>1706</v>
      </c>
      <c r="I72" s="1" t="s">
        <v>2115</v>
      </c>
      <c r="J72" s="1" t="s">
        <v>1570</v>
      </c>
      <c r="M72">
        <v>103</v>
      </c>
      <c r="N72"/>
      <c r="O72"/>
      <c r="P72"/>
      <c r="Q72">
        <v>91.9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 s="2"/>
      <c r="AV72" s="3"/>
      <c r="AW72" s="3"/>
      <c r="AX72" s="3">
        <v>52.3</v>
      </c>
      <c r="AY72" s="3">
        <v>9.77</v>
      </c>
      <c r="AZ72" s="4"/>
      <c r="BA72" s="3"/>
      <c r="BB72" s="4"/>
      <c r="BC72" s="3"/>
      <c r="BD72" s="3"/>
      <c r="BE72" s="3"/>
      <c r="BF72" s="4"/>
      <c r="BG72" s="3"/>
      <c r="BH72" s="3"/>
      <c r="BI72"/>
      <c r="BJ72"/>
      <c r="BK72"/>
      <c r="BL72"/>
      <c r="BM72"/>
      <c r="BN72"/>
    </row>
    <row r="73" spans="1:66" x14ac:dyDescent="0.35">
      <c r="A73" s="1" t="s">
        <v>2546</v>
      </c>
      <c r="B73" s="1" t="s">
        <v>2543</v>
      </c>
      <c r="C73" s="1">
        <v>4035</v>
      </c>
      <c r="D73" s="1" t="s">
        <v>103</v>
      </c>
      <c r="E73" s="1">
        <v>1</v>
      </c>
      <c r="F73" s="1" t="s">
        <v>1706</v>
      </c>
      <c r="I73" s="1" t="s">
        <v>2115</v>
      </c>
      <c r="J73" s="1" t="s">
        <v>1570</v>
      </c>
      <c r="M73">
        <v>94.8</v>
      </c>
      <c r="N73"/>
      <c r="O73"/>
      <c r="P73"/>
      <c r="Q73">
        <v>79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 s="2"/>
      <c r="AV73" s="3"/>
      <c r="AW73" s="3"/>
      <c r="AX73" s="3">
        <v>17.7</v>
      </c>
      <c r="AY73" s="3">
        <v>3.37</v>
      </c>
      <c r="AZ73" s="4"/>
      <c r="BA73" s="3"/>
      <c r="BB73" s="4"/>
      <c r="BC73" s="3"/>
      <c r="BD73" s="3"/>
      <c r="BE73" s="3"/>
      <c r="BF73" s="4"/>
      <c r="BG73" s="3"/>
      <c r="BH73" s="3"/>
      <c r="BI73"/>
      <c r="BJ73"/>
      <c r="BK73"/>
      <c r="BL73"/>
      <c r="BM73"/>
      <c r="BN73"/>
    </row>
    <row r="74" spans="1:66" x14ac:dyDescent="0.35">
      <c r="A74" s="1" t="str">
        <f t="shared" ref="A74:A98" si="0">B74&amp;"-D1I1"</f>
        <v>BGD-GGS-111118-D1I1</v>
      </c>
      <c r="B74" s="1" t="s">
        <v>2547</v>
      </c>
      <c r="C74" s="1">
        <v>4035</v>
      </c>
      <c r="D74" s="1" t="s">
        <v>103</v>
      </c>
      <c r="E74" s="1">
        <v>0</v>
      </c>
      <c r="F74" s="1" t="s">
        <v>1706</v>
      </c>
      <c r="H74" s="1">
        <v>1000</v>
      </c>
      <c r="I74" s="1" t="s">
        <v>1728</v>
      </c>
      <c r="J74" s="1" t="s">
        <v>1655</v>
      </c>
      <c r="M74"/>
      <c r="N74"/>
      <c r="O74"/>
      <c r="P74">
        <v>319</v>
      </c>
      <c r="Q74">
        <v>69</v>
      </c>
      <c r="R74"/>
      <c r="S74"/>
      <c r="T74"/>
      <c r="U74"/>
      <c r="V74"/>
      <c r="W74"/>
      <c r="X74"/>
      <c r="Y74">
        <v>24.2</v>
      </c>
      <c r="Z74">
        <v>19.3</v>
      </c>
      <c r="AA74"/>
      <c r="AB74">
        <v>17.5</v>
      </c>
      <c r="AC74">
        <v>15.1</v>
      </c>
      <c r="AD74"/>
      <c r="AE74"/>
      <c r="AF74"/>
      <c r="AG74"/>
      <c r="AH74">
        <v>10.199999999999999</v>
      </c>
      <c r="AI74">
        <v>45.4</v>
      </c>
      <c r="AJ74"/>
      <c r="AK74"/>
      <c r="AL74"/>
      <c r="AM74"/>
      <c r="AN74"/>
      <c r="AO74"/>
      <c r="AP74"/>
      <c r="AQ74"/>
      <c r="AR74"/>
      <c r="AS74"/>
      <c r="AT74"/>
      <c r="AU74" s="2"/>
      <c r="AV74" s="3"/>
      <c r="AW74" s="3"/>
      <c r="AX74" s="3"/>
      <c r="AY74" s="3"/>
      <c r="AZ74" s="4"/>
      <c r="BA74" s="3"/>
      <c r="BB74" s="4"/>
      <c r="BC74" s="3"/>
      <c r="BD74" s="3"/>
      <c r="BE74" s="3"/>
      <c r="BF74" s="4"/>
      <c r="BG74" s="3"/>
      <c r="BH74" s="3"/>
      <c r="BI74"/>
      <c r="BJ74"/>
      <c r="BK74"/>
      <c r="BL74"/>
      <c r="BM74"/>
      <c r="BN74"/>
    </row>
    <row r="75" spans="1:66" x14ac:dyDescent="0.35">
      <c r="A75" s="1" t="str">
        <f t="shared" si="0"/>
        <v>BGD-GGS-111119-D1I1</v>
      </c>
      <c r="B75" s="1" t="s">
        <v>2548</v>
      </c>
      <c r="C75" s="1">
        <v>4035</v>
      </c>
      <c r="D75" s="1" t="s">
        <v>103</v>
      </c>
      <c r="E75" s="1">
        <v>0</v>
      </c>
      <c r="F75" s="1" t="s">
        <v>1706</v>
      </c>
      <c r="H75" s="1">
        <v>1000</v>
      </c>
      <c r="I75" s="1" t="s">
        <v>1728</v>
      </c>
      <c r="J75" s="1" t="s">
        <v>1655</v>
      </c>
      <c r="M75"/>
      <c r="N75"/>
      <c r="O75"/>
      <c r="P75">
        <v>471</v>
      </c>
      <c r="Q75">
        <v>63</v>
      </c>
      <c r="R75"/>
      <c r="S75"/>
      <c r="T75"/>
      <c r="U75"/>
      <c r="V75"/>
      <c r="W75"/>
      <c r="X75"/>
      <c r="Y75">
        <v>47.3</v>
      </c>
      <c r="Z75">
        <v>35.9</v>
      </c>
      <c r="AA75"/>
      <c r="AB75">
        <v>42.8</v>
      </c>
      <c r="AC75">
        <v>15.9</v>
      </c>
      <c r="AD75"/>
      <c r="AE75"/>
      <c r="AF75"/>
      <c r="AG75"/>
      <c r="AH75">
        <v>22.5</v>
      </c>
      <c r="AI75">
        <v>76.099999999999994</v>
      </c>
      <c r="AJ75"/>
      <c r="AK75"/>
      <c r="AL75"/>
      <c r="AM75"/>
      <c r="AN75"/>
      <c r="AO75"/>
      <c r="AP75"/>
      <c r="AQ75"/>
      <c r="AR75"/>
      <c r="AS75"/>
      <c r="AT75"/>
      <c r="AU75" s="2"/>
      <c r="AV75" s="3"/>
      <c r="AW75" s="3"/>
      <c r="AX75" s="3"/>
      <c r="AY75" s="3"/>
      <c r="AZ75" s="4"/>
      <c r="BA75" s="3"/>
      <c r="BB75" s="4"/>
      <c r="BC75" s="3"/>
      <c r="BD75" s="3"/>
      <c r="BE75" s="3"/>
      <c r="BF75" s="4"/>
      <c r="BG75" s="3"/>
      <c r="BH75" s="3"/>
      <c r="BI75"/>
      <c r="BJ75"/>
      <c r="BK75"/>
      <c r="BL75"/>
      <c r="BM75"/>
      <c r="BN75"/>
    </row>
    <row r="76" spans="1:66" x14ac:dyDescent="0.35">
      <c r="A76" s="1" t="str">
        <f t="shared" si="0"/>
        <v>BGD-GGS-111120-D1I1</v>
      </c>
      <c r="B76" s="1" t="s">
        <v>2549</v>
      </c>
      <c r="C76" s="1">
        <v>4035</v>
      </c>
      <c r="D76" s="1" t="s">
        <v>103</v>
      </c>
      <c r="E76" s="1">
        <v>0</v>
      </c>
      <c r="F76" s="1" t="s">
        <v>1706</v>
      </c>
      <c r="H76" s="1">
        <v>1000</v>
      </c>
      <c r="I76" s="1" t="s">
        <v>1728</v>
      </c>
      <c r="J76" s="1" t="s">
        <v>1655</v>
      </c>
      <c r="M76"/>
      <c r="N76"/>
      <c r="O76"/>
      <c r="P76">
        <v>278</v>
      </c>
      <c r="Q76">
        <v>51</v>
      </c>
      <c r="R76"/>
      <c r="S76"/>
      <c r="T76"/>
      <c r="U76"/>
      <c r="V76"/>
      <c r="W76"/>
      <c r="X76"/>
      <c r="Y76">
        <v>49.6</v>
      </c>
      <c r="Z76">
        <v>23.2</v>
      </c>
      <c r="AA76"/>
      <c r="AB76">
        <v>42.8</v>
      </c>
      <c r="AC76">
        <v>13</v>
      </c>
      <c r="AD76"/>
      <c r="AE76"/>
      <c r="AF76"/>
      <c r="AG76"/>
      <c r="AH76">
        <v>15.8</v>
      </c>
      <c r="AI76">
        <v>45.3</v>
      </c>
      <c r="AJ76"/>
      <c r="AK76"/>
      <c r="AL76"/>
      <c r="AM76"/>
      <c r="AN76"/>
      <c r="AO76"/>
      <c r="AP76"/>
      <c r="AQ76"/>
      <c r="AR76"/>
      <c r="AS76"/>
      <c r="AT76"/>
      <c r="AU76" s="2"/>
      <c r="AV76" s="3"/>
      <c r="AW76" s="3"/>
      <c r="AX76" s="3"/>
      <c r="AY76" s="3"/>
      <c r="AZ76" s="4"/>
      <c r="BA76" s="3"/>
      <c r="BB76" s="4"/>
      <c r="BC76" s="3"/>
      <c r="BD76" s="3"/>
      <c r="BE76" s="3"/>
      <c r="BF76" s="4"/>
      <c r="BG76" s="3"/>
      <c r="BH76" s="3"/>
      <c r="BI76"/>
      <c r="BJ76"/>
      <c r="BK76"/>
      <c r="BL76"/>
      <c r="BM76"/>
      <c r="BN76"/>
    </row>
    <row r="77" spans="1:66" x14ac:dyDescent="0.35">
      <c r="A77" s="1" t="str">
        <f t="shared" si="0"/>
        <v>BGD-GGS-111121-D1I1</v>
      </c>
      <c r="B77" s="1" t="s">
        <v>2550</v>
      </c>
      <c r="C77" s="1">
        <v>4035</v>
      </c>
      <c r="D77" s="1" t="s">
        <v>103</v>
      </c>
      <c r="E77" s="1">
        <v>0</v>
      </c>
      <c r="F77" s="1" t="s">
        <v>1706</v>
      </c>
      <c r="H77" s="1">
        <v>1000</v>
      </c>
      <c r="I77" s="1" t="s">
        <v>1728</v>
      </c>
      <c r="J77" s="1" t="s">
        <v>1655</v>
      </c>
      <c r="M77"/>
      <c r="N77"/>
      <c r="O77"/>
      <c r="P77">
        <v>367</v>
      </c>
      <c r="Q77">
        <v>77</v>
      </c>
      <c r="R77"/>
      <c r="S77"/>
      <c r="T77"/>
      <c r="U77"/>
      <c r="V77"/>
      <c r="W77"/>
      <c r="X77"/>
      <c r="Y77">
        <v>31.7</v>
      </c>
      <c r="Z77">
        <v>25.1</v>
      </c>
      <c r="AA77"/>
      <c r="AB77">
        <v>27.9</v>
      </c>
      <c r="AC77">
        <v>18</v>
      </c>
      <c r="AD77"/>
      <c r="AE77"/>
      <c r="AF77"/>
      <c r="AG77"/>
      <c r="AH77">
        <v>14.6</v>
      </c>
      <c r="AI77">
        <v>41.8</v>
      </c>
      <c r="AJ77"/>
      <c r="AK77"/>
      <c r="AL77"/>
      <c r="AM77"/>
      <c r="AN77"/>
      <c r="AO77"/>
      <c r="AP77"/>
      <c r="AQ77"/>
      <c r="AR77"/>
      <c r="AS77"/>
      <c r="AT77"/>
      <c r="AU77" s="2"/>
      <c r="AV77" s="3"/>
      <c r="AW77" s="3"/>
      <c r="AX77" s="3"/>
      <c r="AY77" s="3"/>
      <c r="AZ77" s="4"/>
      <c r="BA77" s="3"/>
      <c r="BB77" s="4"/>
      <c r="BC77" s="3"/>
      <c r="BD77" s="3"/>
      <c r="BE77" s="3"/>
      <c r="BF77" s="4"/>
      <c r="BG77" s="3"/>
      <c r="BH77" s="3"/>
      <c r="BI77"/>
      <c r="BJ77"/>
      <c r="BK77"/>
      <c r="BL77"/>
      <c r="BM77"/>
      <c r="BN77"/>
    </row>
    <row r="78" spans="1:66" x14ac:dyDescent="0.35">
      <c r="A78" s="1" t="str">
        <f t="shared" si="0"/>
        <v>BGD-GGS-111122-D1I1</v>
      </c>
      <c r="B78" s="1" t="s">
        <v>2551</v>
      </c>
      <c r="C78" s="1">
        <v>4035</v>
      </c>
      <c r="D78" s="1" t="s">
        <v>103</v>
      </c>
      <c r="E78" s="1">
        <v>0</v>
      </c>
      <c r="F78" s="1" t="s">
        <v>1706</v>
      </c>
      <c r="H78" s="1">
        <v>1000</v>
      </c>
      <c r="I78" s="1" t="s">
        <v>1728</v>
      </c>
      <c r="J78" s="1" t="s">
        <v>1655</v>
      </c>
      <c r="M78"/>
      <c r="N78"/>
      <c r="O78"/>
      <c r="P78">
        <v>447</v>
      </c>
      <c r="Q78">
        <v>52</v>
      </c>
      <c r="R78"/>
      <c r="S78"/>
      <c r="T78"/>
      <c r="U78"/>
      <c r="V78"/>
      <c r="W78"/>
      <c r="X78"/>
      <c r="Y78">
        <v>53.4</v>
      </c>
      <c r="Z78">
        <v>38.1</v>
      </c>
      <c r="AA78"/>
      <c r="AB78">
        <v>44.5</v>
      </c>
      <c r="AC78">
        <v>13.7</v>
      </c>
      <c r="AD78"/>
      <c r="AE78"/>
      <c r="AF78"/>
      <c r="AG78"/>
      <c r="AH78">
        <v>24.6</v>
      </c>
      <c r="AI78">
        <v>65.8</v>
      </c>
      <c r="AJ78"/>
      <c r="AK78"/>
      <c r="AL78"/>
      <c r="AM78"/>
      <c r="AN78"/>
      <c r="AO78"/>
      <c r="AP78"/>
      <c r="AQ78"/>
      <c r="AR78"/>
      <c r="AS78"/>
      <c r="AT78"/>
      <c r="AU78" s="2"/>
      <c r="AV78" s="3"/>
      <c r="AW78" s="3"/>
      <c r="AX78" s="3"/>
      <c r="AY78" s="3"/>
      <c r="AZ78" s="4"/>
      <c r="BA78" s="3"/>
      <c r="BB78" s="4"/>
      <c r="BC78" s="3"/>
      <c r="BD78" s="3"/>
      <c r="BE78" s="3"/>
      <c r="BF78" s="4"/>
      <c r="BG78" s="3"/>
      <c r="BH78" s="3"/>
      <c r="BI78"/>
      <c r="BJ78"/>
      <c r="BK78"/>
      <c r="BL78"/>
      <c r="BM78"/>
      <c r="BN78"/>
    </row>
    <row r="79" spans="1:66" x14ac:dyDescent="0.35">
      <c r="A79" s="1" t="str">
        <f t="shared" si="0"/>
        <v>BGD-GGS-111123-D1I1</v>
      </c>
      <c r="B79" s="1" t="s">
        <v>2552</v>
      </c>
      <c r="C79" s="1">
        <v>4035</v>
      </c>
      <c r="D79" s="1" t="s">
        <v>103</v>
      </c>
      <c r="E79" s="1">
        <v>0</v>
      </c>
      <c r="F79" s="1" t="s">
        <v>1706</v>
      </c>
      <c r="H79" s="1">
        <v>1000</v>
      </c>
      <c r="I79" s="1" t="s">
        <v>1728</v>
      </c>
      <c r="J79" s="1" t="s">
        <v>1655</v>
      </c>
      <c r="M79"/>
      <c r="N79"/>
      <c r="O79"/>
      <c r="P79">
        <v>297</v>
      </c>
      <c r="Q79">
        <v>15</v>
      </c>
      <c r="R79"/>
      <c r="S79"/>
      <c r="T79"/>
      <c r="U79"/>
      <c r="V79"/>
      <c r="W79"/>
      <c r="X79"/>
      <c r="Y79">
        <v>24.9</v>
      </c>
      <c r="Z79">
        <v>26.1</v>
      </c>
      <c r="AA79"/>
      <c r="AB79">
        <v>25.3</v>
      </c>
      <c r="AC79">
        <v>11.9</v>
      </c>
      <c r="AD79"/>
      <c r="AE79"/>
      <c r="AF79"/>
      <c r="AG79"/>
      <c r="AH79">
        <v>13.6</v>
      </c>
      <c r="AI79">
        <v>38.1</v>
      </c>
      <c r="AJ79"/>
      <c r="AK79"/>
      <c r="AL79"/>
      <c r="AM79"/>
      <c r="AN79"/>
      <c r="AO79"/>
      <c r="AP79"/>
      <c r="AQ79"/>
      <c r="AR79"/>
      <c r="AS79"/>
      <c r="AT79"/>
      <c r="AU79" s="2"/>
      <c r="AV79" s="3"/>
      <c r="AW79" s="3"/>
      <c r="AX79" s="3"/>
      <c r="AY79" s="3"/>
      <c r="AZ79" s="4"/>
      <c r="BA79" s="3"/>
      <c r="BB79" s="4"/>
      <c r="BC79" s="3"/>
      <c r="BD79" s="3"/>
      <c r="BE79" s="3"/>
      <c r="BF79" s="4"/>
      <c r="BG79" s="3"/>
      <c r="BH79" s="3"/>
      <c r="BI79"/>
      <c r="BJ79"/>
      <c r="BK79"/>
      <c r="BL79"/>
      <c r="BM79"/>
      <c r="BN79"/>
    </row>
    <row r="80" spans="1:66" x14ac:dyDescent="0.35">
      <c r="A80" s="1" t="str">
        <f t="shared" si="0"/>
        <v>BGD-GGS-111124-D1I1</v>
      </c>
      <c r="B80" s="1" t="s">
        <v>2553</v>
      </c>
      <c r="C80" s="1">
        <v>4035</v>
      </c>
      <c r="D80" s="1" t="s">
        <v>103</v>
      </c>
      <c r="E80" s="1">
        <v>0</v>
      </c>
      <c r="F80" s="1" t="s">
        <v>1706</v>
      </c>
      <c r="H80" s="1">
        <v>1000</v>
      </c>
      <c r="I80" s="1" t="s">
        <v>1728</v>
      </c>
      <c r="J80" s="1" t="s">
        <v>1655</v>
      </c>
      <c r="M80"/>
      <c r="N80"/>
      <c r="O80"/>
      <c r="P80">
        <v>535</v>
      </c>
      <c r="Q80">
        <v>156</v>
      </c>
      <c r="R80"/>
      <c r="S80"/>
      <c r="T80"/>
      <c r="U80"/>
      <c r="V80"/>
      <c r="W80"/>
      <c r="X80"/>
      <c r="Y80">
        <v>31.1</v>
      </c>
      <c r="Z80">
        <v>36.9</v>
      </c>
      <c r="AA80"/>
      <c r="AB80">
        <v>51.9</v>
      </c>
      <c r="AC80">
        <v>11.2</v>
      </c>
      <c r="AD80"/>
      <c r="AE80"/>
      <c r="AF80"/>
      <c r="AG80"/>
      <c r="AH80">
        <v>15.9</v>
      </c>
      <c r="AI80">
        <v>42.5</v>
      </c>
      <c r="AJ80"/>
      <c r="AK80"/>
      <c r="AL80"/>
      <c r="AM80"/>
      <c r="AN80"/>
      <c r="AO80"/>
      <c r="AP80"/>
      <c r="AQ80"/>
      <c r="AR80"/>
      <c r="AS80"/>
      <c r="AT80"/>
      <c r="AU80" s="2"/>
      <c r="AV80" s="3"/>
      <c r="AW80" s="3"/>
      <c r="AX80" s="3"/>
      <c r="AY80" s="3"/>
      <c r="AZ80" s="4"/>
      <c r="BA80" s="3"/>
      <c r="BB80" s="4"/>
      <c r="BC80" s="3"/>
      <c r="BD80" s="3"/>
      <c r="BE80" s="3"/>
      <c r="BF80" s="4"/>
      <c r="BG80" s="3"/>
      <c r="BH80" s="3"/>
      <c r="BI80"/>
      <c r="BJ80"/>
      <c r="BK80"/>
      <c r="BL80"/>
      <c r="BM80"/>
      <c r="BN80"/>
    </row>
    <row r="81" spans="1:66" x14ac:dyDescent="0.35">
      <c r="A81" s="1" t="str">
        <f t="shared" si="0"/>
        <v>BGD-GGS-111125-D1I1</v>
      </c>
      <c r="B81" s="1" t="s">
        <v>2554</v>
      </c>
      <c r="C81" s="1">
        <v>4035</v>
      </c>
      <c r="D81" s="1" t="s">
        <v>103</v>
      </c>
      <c r="E81" s="1">
        <v>0</v>
      </c>
      <c r="F81" s="1" t="s">
        <v>1706</v>
      </c>
      <c r="H81" s="1">
        <v>1000</v>
      </c>
      <c r="I81" s="1" t="s">
        <v>1728</v>
      </c>
      <c r="J81" s="1" t="s">
        <v>1655</v>
      </c>
      <c r="M81"/>
      <c r="N81"/>
      <c r="O81"/>
      <c r="P81">
        <v>286</v>
      </c>
      <c r="Q81">
        <v>78</v>
      </c>
      <c r="R81"/>
      <c r="S81"/>
      <c r="T81"/>
      <c r="U81"/>
      <c r="V81"/>
      <c r="W81"/>
      <c r="X81"/>
      <c r="Y81">
        <v>25.3</v>
      </c>
      <c r="Z81">
        <v>23</v>
      </c>
      <c r="AA81"/>
      <c r="AB81">
        <v>29</v>
      </c>
      <c r="AC81">
        <v>14.1</v>
      </c>
      <c r="AD81"/>
      <c r="AE81"/>
      <c r="AF81"/>
      <c r="AG81"/>
      <c r="AH81">
        <v>18</v>
      </c>
      <c r="AI81">
        <v>37</v>
      </c>
      <c r="AJ81"/>
      <c r="AK81"/>
      <c r="AL81"/>
      <c r="AM81"/>
      <c r="AN81"/>
      <c r="AO81"/>
      <c r="AP81"/>
      <c r="AQ81"/>
      <c r="AR81"/>
      <c r="AS81"/>
      <c r="AT81"/>
      <c r="AU81" s="2"/>
      <c r="AV81" s="3"/>
      <c r="AW81" s="3"/>
      <c r="AX81" s="3"/>
      <c r="AY81" s="3"/>
      <c r="AZ81" s="4"/>
      <c r="BA81" s="3"/>
      <c r="BB81" s="4"/>
      <c r="BC81" s="3"/>
      <c r="BD81" s="3"/>
      <c r="BE81" s="3"/>
      <c r="BF81" s="4"/>
      <c r="BG81" s="3"/>
      <c r="BH81" s="3"/>
      <c r="BI81"/>
      <c r="BJ81"/>
      <c r="BK81"/>
      <c r="BL81"/>
      <c r="BM81"/>
      <c r="BN81"/>
    </row>
    <row r="82" spans="1:66" x14ac:dyDescent="0.35">
      <c r="A82" s="1" t="str">
        <f t="shared" si="0"/>
        <v>BGD-GGS-111126-D1I1</v>
      </c>
      <c r="B82" s="1" t="s">
        <v>2555</v>
      </c>
      <c r="C82" s="1">
        <v>4035</v>
      </c>
      <c r="D82" s="1" t="s">
        <v>103</v>
      </c>
      <c r="E82" s="1">
        <v>0</v>
      </c>
      <c r="F82" s="1" t="s">
        <v>1706</v>
      </c>
      <c r="H82" s="1">
        <v>1000</v>
      </c>
      <c r="I82" s="1" t="s">
        <v>1728</v>
      </c>
      <c r="J82" s="1" t="s">
        <v>1655</v>
      </c>
      <c r="M82"/>
      <c r="N82"/>
      <c r="O82"/>
      <c r="P82">
        <v>497</v>
      </c>
      <c r="Q82">
        <v>56</v>
      </c>
      <c r="R82"/>
      <c r="S82"/>
      <c r="T82"/>
      <c r="U82"/>
      <c r="V82"/>
      <c r="W82"/>
      <c r="X82"/>
      <c r="Y82">
        <v>53.8</v>
      </c>
      <c r="Z82">
        <v>34</v>
      </c>
      <c r="AA82"/>
      <c r="AB82">
        <v>48.6</v>
      </c>
      <c r="AC82">
        <v>23.1</v>
      </c>
      <c r="AD82"/>
      <c r="AE82"/>
      <c r="AF82"/>
      <c r="AG82"/>
      <c r="AH82">
        <v>24</v>
      </c>
      <c r="AI82">
        <v>61.5</v>
      </c>
      <c r="AJ82"/>
      <c r="AK82"/>
      <c r="AL82"/>
      <c r="AM82"/>
      <c r="AN82"/>
      <c r="AO82"/>
      <c r="AP82"/>
      <c r="AQ82"/>
      <c r="AR82"/>
      <c r="AS82"/>
      <c r="AT82"/>
      <c r="AU82" s="2"/>
      <c r="AV82" s="3"/>
      <c r="AW82" s="3"/>
      <c r="AX82" s="3"/>
      <c r="AY82" s="3"/>
      <c r="AZ82" s="4"/>
      <c r="BA82" s="3"/>
      <c r="BB82" s="4"/>
      <c r="BC82" s="3"/>
      <c r="BD82" s="3"/>
      <c r="BE82" s="3"/>
      <c r="BF82" s="4"/>
      <c r="BG82" s="3"/>
      <c r="BH82" s="3"/>
      <c r="BI82"/>
      <c r="BJ82"/>
      <c r="BK82"/>
      <c r="BL82"/>
      <c r="BM82"/>
      <c r="BN82"/>
    </row>
    <row r="83" spans="1:66" x14ac:dyDescent="0.35">
      <c r="A83" s="1" t="str">
        <f t="shared" si="0"/>
        <v>BGD-GGS-111127-D1I1</v>
      </c>
      <c r="B83" s="1" t="s">
        <v>2556</v>
      </c>
      <c r="C83" s="1">
        <v>4035</v>
      </c>
      <c r="D83" s="1" t="s">
        <v>103</v>
      </c>
      <c r="E83" s="1">
        <v>0</v>
      </c>
      <c r="F83" s="1" t="s">
        <v>1706</v>
      </c>
      <c r="H83" s="1">
        <v>1000</v>
      </c>
      <c r="I83" s="1" t="s">
        <v>1728</v>
      </c>
      <c r="J83" s="1" t="s">
        <v>1655</v>
      </c>
      <c r="M83"/>
      <c r="N83"/>
      <c r="O83"/>
      <c r="P83">
        <v>286</v>
      </c>
      <c r="Q83">
        <v>74</v>
      </c>
      <c r="R83"/>
      <c r="S83"/>
      <c r="T83"/>
      <c r="U83"/>
      <c r="V83"/>
      <c r="W83"/>
      <c r="X83"/>
      <c r="Y83">
        <v>22.9</v>
      </c>
      <c r="Z83">
        <v>23.9</v>
      </c>
      <c r="AA83"/>
      <c r="AB83">
        <v>27.6</v>
      </c>
      <c r="AC83">
        <v>12.6</v>
      </c>
      <c r="AD83"/>
      <c r="AE83"/>
      <c r="AF83"/>
      <c r="AG83"/>
      <c r="AH83">
        <v>15.6</v>
      </c>
      <c r="AI83">
        <v>40.1</v>
      </c>
      <c r="AJ83"/>
      <c r="AK83"/>
      <c r="AL83"/>
      <c r="AM83"/>
      <c r="AN83"/>
      <c r="AO83"/>
      <c r="AP83"/>
      <c r="AQ83"/>
      <c r="AR83"/>
      <c r="AS83"/>
      <c r="AT83"/>
      <c r="AU83" s="2"/>
      <c r="AV83" s="3"/>
      <c r="AW83" s="3"/>
      <c r="AX83" s="3"/>
      <c r="AY83" s="3"/>
      <c r="AZ83" s="4"/>
      <c r="BA83" s="3"/>
      <c r="BB83" s="4"/>
      <c r="BC83" s="3"/>
      <c r="BD83" s="3"/>
      <c r="BE83" s="3"/>
      <c r="BF83" s="4"/>
      <c r="BG83" s="3"/>
      <c r="BH83" s="3"/>
      <c r="BI83"/>
      <c r="BJ83"/>
      <c r="BK83"/>
      <c r="BL83"/>
      <c r="BM83"/>
      <c r="BN83"/>
    </row>
    <row r="84" spans="1:66" x14ac:dyDescent="0.35">
      <c r="A84" s="1" t="str">
        <f t="shared" si="0"/>
        <v>BGD-GGS-111128-D1I1</v>
      </c>
      <c r="B84" s="1" t="s">
        <v>2557</v>
      </c>
      <c r="C84" s="1">
        <v>4035</v>
      </c>
      <c r="D84" s="1" t="s">
        <v>103</v>
      </c>
      <c r="E84" s="1">
        <v>0</v>
      </c>
      <c r="F84" s="1" t="s">
        <v>1706</v>
      </c>
      <c r="H84" s="1">
        <v>1000</v>
      </c>
      <c r="I84" s="1" t="s">
        <v>1728</v>
      </c>
      <c r="J84" s="1" t="s">
        <v>1655</v>
      </c>
      <c r="M84"/>
      <c r="N84"/>
      <c r="O84"/>
      <c r="P84">
        <v>427</v>
      </c>
      <c r="Q84">
        <v>71</v>
      </c>
      <c r="R84"/>
      <c r="S84"/>
      <c r="T84"/>
      <c r="U84"/>
      <c r="V84"/>
      <c r="W84"/>
      <c r="X84"/>
      <c r="Y84">
        <v>69</v>
      </c>
      <c r="Z84">
        <v>46.8</v>
      </c>
      <c r="AA84"/>
      <c r="AB84">
        <v>60.9</v>
      </c>
      <c r="AC84">
        <v>16.399999999999999</v>
      </c>
      <c r="AD84"/>
      <c r="AE84"/>
      <c r="AF84"/>
      <c r="AG84"/>
      <c r="AH84">
        <v>32.1</v>
      </c>
      <c r="AI84">
        <v>77.599999999999994</v>
      </c>
      <c r="AJ84"/>
      <c r="AK84"/>
      <c r="AL84"/>
      <c r="AM84"/>
      <c r="AN84"/>
      <c r="AO84"/>
      <c r="AP84"/>
      <c r="AQ84"/>
      <c r="AR84"/>
      <c r="AS84"/>
      <c r="AT84"/>
      <c r="AU84" s="2"/>
      <c r="AV84" s="3"/>
      <c r="AW84" s="3"/>
      <c r="AX84" s="3"/>
      <c r="AY84" s="3"/>
      <c r="AZ84" s="4"/>
      <c r="BA84" s="3"/>
      <c r="BB84" s="4"/>
      <c r="BC84" s="3"/>
      <c r="BD84" s="3"/>
      <c r="BE84" s="3"/>
      <c r="BF84" s="4"/>
      <c r="BG84" s="3"/>
      <c r="BH84" s="3"/>
      <c r="BI84"/>
      <c r="BJ84"/>
      <c r="BK84"/>
      <c r="BL84"/>
      <c r="BM84"/>
      <c r="BN84"/>
    </row>
    <row r="85" spans="1:66" x14ac:dyDescent="0.35">
      <c r="A85" s="1" t="str">
        <f t="shared" si="0"/>
        <v>BGD-GGS-111129-D1I1</v>
      </c>
      <c r="B85" s="1" t="s">
        <v>2558</v>
      </c>
      <c r="C85" s="1">
        <v>4035</v>
      </c>
      <c r="D85" s="1" t="s">
        <v>103</v>
      </c>
      <c r="E85" s="1">
        <v>0</v>
      </c>
      <c r="F85" s="1" t="s">
        <v>1706</v>
      </c>
      <c r="H85" s="1">
        <v>1000</v>
      </c>
      <c r="I85" s="1" t="s">
        <v>1728</v>
      </c>
      <c r="J85" s="1" t="s">
        <v>1655</v>
      </c>
      <c r="M85"/>
      <c r="N85"/>
      <c r="O85"/>
      <c r="P85">
        <v>245</v>
      </c>
      <c r="Q85">
        <v>62</v>
      </c>
      <c r="R85"/>
      <c r="S85"/>
      <c r="T85"/>
      <c r="U85"/>
      <c r="V85"/>
      <c r="W85"/>
      <c r="X85"/>
      <c r="Y85">
        <v>20.6</v>
      </c>
      <c r="Z85">
        <v>20.2</v>
      </c>
      <c r="AA85"/>
      <c r="AB85">
        <v>20.5</v>
      </c>
      <c r="AC85">
        <v>13.5</v>
      </c>
      <c r="AD85"/>
      <c r="AE85"/>
      <c r="AF85"/>
      <c r="AG85"/>
      <c r="AH85">
        <v>14.7</v>
      </c>
      <c r="AI85">
        <v>35.5</v>
      </c>
      <c r="AJ85"/>
      <c r="AK85"/>
      <c r="AL85"/>
      <c r="AM85"/>
      <c r="AN85"/>
      <c r="AO85"/>
      <c r="AP85"/>
      <c r="AQ85"/>
      <c r="AR85"/>
      <c r="AS85"/>
      <c r="AT85"/>
      <c r="AU85" s="2"/>
      <c r="AV85" s="3"/>
      <c r="AW85" s="3"/>
      <c r="AX85" s="3"/>
      <c r="AY85" s="3"/>
      <c r="AZ85" s="4"/>
      <c r="BA85" s="3"/>
      <c r="BB85" s="4"/>
      <c r="BC85" s="3"/>
      <c r="BD85" s="3"/>
      <c r="BE85" s="3"/>
      <c r="BF85" s="4"/>
      <c r="BG85" s="3"/>
      <c r="BH85" s="3"/>
      <c r="BI85"/>
      <c r="BJ85"/>
      <c r="BK85"/>
      <c r="BL85"/>
      <c r="BM85"/>
      <c r="BN85"/>
    </row>
    <row r="86" spans="1:66" x14ac:dyDescent="0.35">
      <c r="A86" s="1" t="str">
        <f t="shared" si="0"/>
        <v>BGD-GGS-111130-D1I1</v>
      </c>
      <c r="B86" s="1" t="s">
        <v>2559</v>
      </c>
      <c r="C86" s="1">
        <v>4035</v>
      </c>
      <c r="D86" s="1" t="s">
        <v>103</v>
      </c>
      <c r="E86" s="1">
        <v>0</v>
      </c>
      <c r="F86" s="1" t="s">
        <v>1706</v>
      </c>
      <c r="H86" s="1">
        <v>1000</v>
      </c>
      <c r="I86" s="1" t="s">
        <v>1728</v>
      </c>
      <c r="J86" s="1" t="s">
        <v>1655</v>
      </c>
      <c r="M86"/>
      <c r="N86"/>
      <c r="O86"/>
      <c r="P86">
        <v>507</v>
      </c>
      <c r="Q86">
        <v>64</v>
      </c>
      <c r="R86"/>
      <c r="S86"/>
      <c r="T86"/>
      <c r="U86"/>
      <c r="V86"/>
      <c r="W86"/>
      <c r="X86"/>
      <c r="Y86">
        <v>24.2</v>
      </c>
      <c r="Z86">
        <v>35.299999999999997</v>
      </c>
      <c r="AA86"/>
      <c r="AB86">
        <v>21.9</v>
      </c>
      <c r="AC86">
        <v>18.3</v>
      </c>
      <c r="AD86"/>
      <c r="AE86"/>
      <c r="AF86"/>
      <c r="AG86"/>
      <c r="AH86">
        <v>8.9</v>
      </c>
      <c r="AI86">
        <v>36.799999999999997</v>
      </c>
      <c r="AJ86"/>
      <c r="AK86"/>
      <c r="AL86"/>
      <c r="AM86"/>
      <c r="AN86"/>
      <c r="AO86"/>
      <c r="AP86"/>
      <c r="AQ86"/>
      <c r="AR86"/>
      <c r="AS86"/>
      <c r="AT86"/>
      <c r="AU86" s="2"/>
      <c r="AV86" s="3"/>
      <c r="AW86" s="3"/>
      <c r="AX86" s="3"/>
      <c r="AY86" s="3"/>
      <c r="AZ86" s="4"/>
      <c r="BA86" s="3"/>
      <c r="BB86" s="4"/>
      <c r="BC86" s="3"/>
      <c r="BD86" s="3"/>
      <c r="BE86" s="3"/>
      <c r="BF86" s="4"/>
      <c r="BG86" s="3"/>
      <c r="BH86" s="3"/>
      <c r="BI86"/>
      <c r="BJ86"/>
      <c r="BK86"/>
      <c r="BL86"/>
      <c r="BM86"/>
      <c r="BN86"/>
    </row>
    <row r="87" spans="1:66" x14ac:dyDescent="0.35">
      <c r="A87" s="1" t="str">
        <f t="shared" si="0"/>
        <v>BGD-GGS-111131-D1I1</v>
      </c>
      <c r="B87" s="1" t="s">
        <v>2560</v>
      </c>
      <c r="C87" s="1">
        <v>4035</v>
      </c>
      <c r="D87" s="1" t="s">
        <v>103</v>
      </c>
      <c r="E87" s="1">
        <v>0</v>
      </c>
      <c r="F87" s="1" t="s">
        <v>1706</v>
      </c>
      <c r="H87" s="1">
        <v>1000</v>
      </c>
      <c r="I87" s="1" t="s">
        <v>1728</v>
      </c>
      <c r="J87" s="1" t="s">
        <v>1655</v>
      </c>
      <c r="M87"/>
      <c r="N87"/>
      <c r="O87"/>
      <c r="P87">
        <v>265</v>
      </c>
      <c r="Q87">
        <v>85</v>
      </c>
      <c r="R87"/>
      <c r="S87"/>
      <c r="T87"/>
      <c r="U87"/>
      <c r="V87"/>
      <c r="W87"/>
      <c r="X87"/>
      <c r="Y87">
        <v>32.299999999999997</v>
      </c>
      <c r="Z87">
        <v>34.9</v>
      </c>
      <c r="AA87"/>
      <c r="AB87">
        <v>32.700000000000003</v>
      </c>
      <c r="AC87">
        <v>13.7</v>
      </c>
      <c r="AD87"/>
      <c r="AE87"/>
      <c r="AF87"/>
      <c r="AG87"/>
      <c r="AH87">
        <v>24.5</v>
      </c>
      <c r="AI87">
        <v>59.8</v>
      </c>
      <c r="AJ87"/>
      <c r="AK87"/>
      <c r="AL87"/>
      <c r="AM87"/>
      <c r="AN87"/>
      <c r="AO87"/>
      <c r="AP87"/>
      <c r="AQ87"/>
      <c r="AR87"/>
      <c r="AS87"/>
      <c r="AT87"/>
      <c r="AU87" s="2"/>
      <c r="AV87" s="3"/>
      <c r="AW87" s="3"/>
      <c r="AX87" s="3"/>
      <c r="AY87" s="3"/>
      <c r="AZ87" s="4"/>
      <c r="BA87" s="3"/>
      <c r="BB87" s="4"/>
      <c r="BC87" s="3"/>
      <c r="BD87" s="3"/>
      <c r="BE87" s="3"/>
      <c r="BF87" s="4"/>
      <c r="BG87" s="3"/>
      <c r="BH87" s="3"/>
      <c r="BI87"/>
      <c r="BJ87"/>
      <c r="BK87"/>
      <c r="BL87"/>
      <c r="BM87"/>
      <c r="BN87"/>
    </row>
    <row r="88" spans="1:66" x14ac:dyDescent="0.35">
      <c r="A88" s="1" t="str">
        <f t="shared" si="0"/>
        <v>BGD-GGS-111132-D1I1</v>
      </c>
      <c r="B88" s="1" t="s">
        <v>2561</v>
      </c>
      <c r="C88" s="1">
        <v>4035</v>
      </c>
      <c r="D88" s="1" t="s">
        <v>103</v>
      </c>
      <c r="E88" s="1">
        <v>0</v>
      </c>
      <c r="F88" s="1" t="s">
        <v>1706</v>
      </c>
      <c r="H88" s="1">
        <v>1000</v>
      </c>
      <c r="I88" s="1" t="s">
        <v>1728</v>
      </c>
      <c r="J88" s="1" t="s">
        <v>1655</v>
      </c>
      <c r="M88"/>
      <c r="N88"/>
      <c r="O88"/>
      <c r="P88">
        <v>400</v>
      </c>
      <c r="Q88">
        <v>91</v>
      </c>
      <c r="R88"/>
      <c r="S88"/>
      <c r="T88"/>
      <c r="U88"/>
      <c r="V88"/>
      <c r="W88"/>
      <c r="X88"/>
      <c r="Y88">
        <v>22.7</v>
      </c>
      <c r="Z88">
        <v>27.1</v>
      </c>
      <c r="AA88"/>
      <c r="AB88">
        <v>22.3</v>
      </c>
      <c r="AC88">
        <v>20.7</v>
      </c>
      <c r="AD88"/>
      <c r="AE88"/>
      <c r="AF88"/>
      <c r="AG88"/>
      <c r="AH88">
        <v>13.5</v>
      </c>
      <c r="AI88">
        <v>39.200000000000003</v>
      </c>
      <c r="AJ88"/>
      <c r="AK88"/>
      <c r="AL88"/>
      <c r="AM88"/>
      <c r="AN88"/>
      <c r="AO88"/>
      <c r="AP88"/>
      <c r="AQ88"/>
      <c r="AR88"/>
      <c r="AS88"/>
      <c r="AT88"/>
      <c r="AU88" s="2"/>
      <c r="AV88" s="3"/>
      <c r="AW88" s="3"/>
      <c r="AX88" s="3"/>
      <c r="AY88" s="3"/>
      <c r="AZ88" s="4"/>
      <c r="BA88" s="3"/>
      <c r="BB88" s="4"/>
      <c r="BC88" s="3"/>
      <c r="BD88" s="3"/>
      <c r="BE88" s="3"/>
      <c r="BF88" s="4"/>
      <c r="BG88" s="3"/>
      <c r="BH88" s="3"/>
      <c r="BI88"/>
      <c r="BJ88"/>
      <c r="BK88"/>
      <c r="BL88"/>
      <c r="BM88"/>
      <c r="BN88"/>
    </row>
    <row r="89" spans="1:66" x14ac:dyDescent="0.35">
      <c r="A89" s="1" t="str">
        <f t="shared" si="0"/>
        <v>BGD-GGS-111133-D1I1</v>
      </c>
      <c r="B89" s="1" t="s">
        <v>2562</v>
      </c>
      <c r="C89" s="1">
        <v>4035</v>
      </c>
      <c r="D89" s="1" t="s">
        <v>103</v>
      </c>
      <c r="E89" s="1">
        <v>0</v>
      </c>
      <c r="F89" s="1" t="s">
        <v>1706</v>
      </c>
      <c r="H89" s="1">
        <v>1000</v>
      </c>
      <c r="I89" s="1" t="s">
        <v>1728</v>
      </c>
      <c r="J89" s="1" t="s">
        <v>1655</v>
      </c>
      <c r="M89"/>
      <c r="N89"/>
      <c r="O89"/>
      <c r="P89">
        <v>319</v>
      </c>
      <c r="Q89">
        <v>48</v>
      </c>
      <c r="R89"/>
      <c r="S89"/>
      <c r="T89"/>
      <c r="U89"/>
      <c r="V89"/>
      <c r="W89"/>
      <c r="X89"/>
      <c r="Y89">
        <v>17.600000000000001</v>
      </c>
      <c r="Z89">
        <v>15.4</v>
      </c>
      <c r="AA89"/>
      <c r="AB89">
        <v>8.3000000000000007</v>
      </c>
      <c r="AC89">
        <v>11.4</v>
      </c>
      <c r="AD89"/>
      <c r="AE89"/>
      <c r="AF89"/>
      <c r="AG89"/>
      <c r="AH89">
        <v>5.0999999999999996</v>
      </c>
      <c r="AI89">
        <v>24.4</v>
      </c>
      <c r="AJ89"/>
      <c r="AK89"/>
      <c r="AL89"/>
      <c r="AM89"/>
      <c r="AN89"/>
      <c r="AO89"/>
      <c r="AP89"/>
      <c r="AQ89"/>
      <c r="AR89"/>
      <c r="AS89"/>
      <c r="AT89"/>
      <c r="AU89" s="2"/>
      <c r="AV89" s="3"/>
      <c r="AW89" s="3"/>
      <c r="AX89" s="3"/>
      <c r="AY89" s="3"/>
      <c r="AZ89" s="4"/>
      <c r="BA89" s="3"/>
      <c r="BB89" s="4"/>
      <c r="BC89" s="3"/>
      <c r="BD89" s="3"/>
      <c r="BE89" s="3"/>
      <c r="BF89" s="4"/>
      <c r="BG89" s="3"/>
      <c r="BH89" s="3"/>
      <c r="BI89"/>
      <c r="BJ89"/>
      <c r="BK89"/>
      <c r="BL89"/>
      <c r="BM89"/>
      <c r="BN89"/>
    </row>
    <row r="90" spans="1:66" x14ac:dyDescent="0.35">
      <c r="A90" s="1" t="str">
        <f t="shared" si="0"/>
        <v>BGD-GGS-111134-D1I1</v>
      </c>
      <c r="B90" s="1" t="s">
        <v>2563</v>
      </c>
      <c r="C90" s="1">
        <v>4035</v>
      </c>
      <c r="D90" s="1" t="s">
        <v>103</v>
      </c>
      <c r="E90" s="1">
        <v>0</v>
      </c>
      <c r="F90" s="1" t="s">
        <v>1706</v>
      </c>
      <c r="H90" s="1">
        <v>1000</v>
      </c>
      <c r="I90" s="1" t="s">
        <v>1728</v>
      </c>
      <c r="J90" s="1" t="s">
        <v>1655</v>
      </c>
      <c r="M90"/>
      <c r="N90"/>
      <c r="O90"/>
      <c r="P90">
        <v>285</v>
      </c>
      <c r="Q90">
        <v>72</v>
      </c>
      <c r="R90"/>
      <c r="S90"/>
      <c r="T90"/>
      <c r="U90"/>
      <c r="V90"/>
      <c r="W90"/>
      <c r="X90"/>
      <c r="Y90">
        <v>23.3</v>
      </c>
      <c r="Z90">
        <v>27</v>
      </c>
      <c r="AA90"/>
      <c r="AB90">
        <v>22.2</v>
      </c>
      <c r="AC90">
        <v>13.3</v>
      </c>
      <c r="AD90"/>
      <c r="AE90"/>
      <c r="AF90"/>
      <c r="AG90"/>
      <c r="AH90">
        <v>15.6</v>
      </c>
      <c r="AI90">
        <v>48.5</v>
      </c>
      <c r="AJ90"/>
      <c r="AK90"/>
      <c r="AL90"/>
      <c r="AM90"/>
      <c r="AN90"/>
      <c r="AO90"/>
      <c r="AP90"/>
      <c r="AQ90"/>
      <c r="AR90"/>
      <c r="AS90"/>
      <c r="AT90"/>
      <c r="AU90" s="2"/>
      <c r="AV90" s="3"/>
      <c r="AW90" s="3"/>
      <c r="AX90" s="3"/>
      <c r="AY90" s="3"/>
      <c r="AZ90" s="4"/>
      <c r="BA90" s="3"/>
      <c r="BB90" s="4"/>
      <c r="BC90" s="3"/>
      <c r="BD90" s="3"/>
      <c r="BE90" s="3"/>
      <c r="BF90" s="4"/>
      <c r="BG90" s="3"/>
      <c r="BH90" s="3"/>
      <c r="BI90"/>
      <c r="BJ90"/>
      <c r="BK90"/>
      <c r="BL90"/>
      <c r="BM90"/>
      <c r="BN90"/>
    </row>
    <row r="91" spans="1:66" x14ac:dyDescent="0.35">
      <c r="A91" s="1" t="str">
        <f t="shared" si="0"/>
        <v>BGD-GGS-111135-D1I1</v>
      </c>
      <c r="B91" s="1" t="s">
        <v>2564</v>
      </c>
      <c r="C91" s="1">
        <v>4035</v>
      </c>
      <c r="D91" s="1" t="s">
        <v>103</v>
      </c>
      <c r="E91" s="1">
        <v>0</v>
      </c>
      <c r="F91" s="1" t="s">
        <v>1706</v>
      </c>
      <c r="H91" s="1">
        <v>1000</v>
      </c>
      <c r="I91" s="1" t="s">
        <v>1728</v>
      </c>
      <c r="J91" s="1" t="s">
        <v>1655</v>
      </c>
      <c r="M91"/>
      <c r="N91"/>
      <c r="O91"/>
      <c r="P91">
        <v>328</v>
      </c>
      <c r="Q91">
        <v>15</v>
      </c>
      <c r="R91"/>
      <c r="S91"/>
      <c r="T91"/>
      <c r="U91"/>
      <c r="V91"/>
      <c r="W91"/>
      <c r="X91"/>
      <c r="Y91">
        <v>25.8</v>
      </c>
      <c r="Z91">
        <v>28.9</v>
      </c>
      <c r="AA91"/>
      <c r="AB91">
        <v>26.1</v>
      </c>
      <c r="AC91">
        <v>14.7</v>
      </c>
      <c r="AD91"/>
      <c r="AE91"/>
      <c r="AF91"/>
      <c r="AG91"/>
      <c r="AH91">
        <v>15.5</v>
      </c>
      <c r="AI91">
        <v>59.4</v>
      </c>
      <c r="AJ91"/>
      <c r="AK91"/>
      <c r="AL91"/>
      <c r="AM91"/>
      <c r="AN91"/>
      <c r="AO91"/>
      <c r="AP91"/>
      <c r="AQ91"/>
      <c r="AR91"/>
      <c r="AS91"/>
      <c r="AT91"/>
      <c r="AU91" s="2"/>
      <c r="AV91" s="3"/>
      <c r="AW91" s="3"/>
      <c r="AX91" s="3"/>
      <c r="AY91" s="3"/>
      <c r="AZ91" s="4"/>
      <c r="BA91" s="3"/>
      <c r="BB91" s="4"/>
      <c r="BC91" s="3"/>
      <c r="BD91" s="3"/>
      <c r="BE91" s="3"/>
      <c r="BF91" s="4"/>
      <c r="BG91" s="3"/>
      <c r="BH91" s="3"/>
      <c r="BI91"/>
      <c r="BJ91"/>
      <c r="BK91"/>
      <c r="BL91"/>
      <c r="BM91"/>
      <c r="BN91"/>
    </row>
    <row r="92" spans="1:66" x14ac:dyDescent="0.35">
      <c r="A92" s="1" t="str">
        <f t="shared" si="0"/>
        <v>BGD-GGS-111136-D1I1</v>
      </c>
      <c r="B92" s="1" t="s">
        <v>2565</v>
      </c>
      <c r="C92" s="1">
        <v>4035</v>
      </c>
      <c r="D92" s="1" t="s">
        <v>103</v>
      </c>
      <c r="E92" s="1">
        <v>0</v>
      </c>
      <c r="F92" s="1" t="s">
        <v>1706</v>
      </c>
      <c r="H92" s="1">
        <v>1000</v>
      </c>
      <c r="I92" s="1" t="s">
        <v>1728</v>
      </c>
      <c r="J92" s="1" t="s">
        <v>1655</v>
      </c>
      <c r="M92"/>
      <c r="N92"/>
      <c r="O92"/>
      <c r="P92">
        <v>201</v>
      </c>
      <c r="Q92">
        <v>45</v>
      </c>
      <c r="R92"/>
      <c r="S92"/>
      <c r="T92"/>
      <c r="U92"/>
      <c r="V92"/>
      <c r="W92"/>
      <c r="X92"/>
      <c r="Y92">
        <v>23.1</v>
      </c>
      <c r="Z92">
        <v>20.3</v>
      </c>
      <c r="AA92"/>
      <c r="AB92">
        <v>12.3</v>
      </c>
      <c r="AC92">
        <v>10</v>
      </c>
      <c r="AD92"/>
      <c r="AE92"/>
      <c r="AF92"/>
      <c r="AG92"/>
      <c r="AH92">
        <v>6.8</v>
      </c>
      <c r="AI92">
        <v>40.700000000000003</v>
      </c>
      <c r="AJ92"/>
      <c r="AK92"/>
      <c r="AL92"/>
      <c r="AM92"/>
      <c r="AN92"/>
      <c r="AO92"/>
      <c r="AP92"/>
      <c r="AQ92"/>
      <c r="AR92"/>
      <c r="AS92"/>
      <c r="AT92"/>
      <c r="AU92" s="2"/>
      <c r="AV92" s="3"/>
      <c r="AW92" s="3"/>
      <c r="AX92" s="3"/>
      <c r="AY92" s="3"/>
      <c r="AZ92" s="4"/>
      <c r="BA92" s="3"/>
      <c r="BB92" s="4"/>
      <c r="BC92" s="3"/>
      <c r="BD92" s="3"/>
      <c r="BE92" s="3"/>
      <c r="BF92" s="4"/>
      <c r="BG92" s="3"/>
      <c r="BH92" s="3"/>
      <c r="BI92"/>
      <c r="BJ92"/>
      <c r="BK92"/>
      <c r="BL92"/>
      <c r="BM92"/>
      <c r="BN92"/>
    </row>
    <row r="93" spans="1:66" x14ac:dyDescent="0.35">
      <c r="A93" s="1" t="str">
        <f t="shared" si="0"/>
        <v>BGD-GGS-111137-D1I1</v>
      </c>
      <c r="B93" s="1" t="s">
        <v>2566</v>
      </c>
      <c r="C93" s="1">
        <v>4035</v>
      </c>
      <c r="D93" s="1" t="s">
        <v>103</v>
      </c>
      <c r="E93" s="1">
        <v>0</v>
      </c>
      <c r="F93" s="1" t="s">
        <v>1706</v>
      </c>
      <c r="H93" s="1">
        <v>1000</v>
      </c>
      <c r="I93" s="1" t="s">
        <v>1728</v>
      </c>
      <c r="J93" s="1" t="s">
        <v>1655</v>
      </c>
      <c r="M93"/>
      <c r="N93"/>
      <c r="O93"/>
      <c r="P93">
        <v>422</v>
      </c>
      <c r="Q93">
        <v>98</v>
      </c>
      <c r="R93"/>
      <c r="S93"/>
      <c r="T93"/>
      <c r="U93"/>
      <c r="V93"/>
      <c r="W93"/>
      <c r="X93"/>
      <c r="Y93">
        <v>25.3</v>
      </c>
      <c r="Z93">
        <v>20.100000000000001</v>
      </c>
      <c r="AA93"/>
      <c r="AB93">
        <v>16.5</v>
      </c>
      <c r="AC93">
        <v>21.2</v>
      </c>
      <c r="AD93"/>
      <c r="AE93"/>
      <c r="AF93"/>
      <c r="AG93"/>
      <c r="AH93">
        <v>11.1</v>
      </c>
      <c r="AI93">
        <v>51.3</v>
      </c>
      <c r="AJ93"/>
      <c r="AK93"/>
      <c r="AL93"/>
      <c r="AM93"/>
      <c r="AN93"/>
      <c r="AO93"/>
      <c r="AP93"/>
      <c r="AQ93"/>
      <c r="AR93"/>
      <c r="AS93"/>
      <c r="AT93"/>
      <c r="AU93" s="2"/>
      <c r="AV93" s="3"/>
      <c r="AW93" s="3"/>
      <c r="AX93" s="3"/>
      <c r="AY93" s="3"/>
      <c r="AZ93" s="4"/>
      <c r="BA93" s="3"/>
      <c r="BB93" s="4"/>
      <c r="BC93" s="3"/>
      <c r="BD93" s="3"/>
      <c r="BE93" s="3"/>
      <c r="BF93" s="4"/>
      <c r="BG93" s="3"/>
      <c r="BH93" s="3"/>
      <c r="BI93"/>
      <c r="BJ93"/>
      <c r="BK93"/>
      <c r="BL93"/>
      <c r="BM93"/>
      <c r="BN93"/>
    </row>
    <row r="94" spans="1:66" x14ac:dyDescent="0.35">
      <c r="A94" s="1" t="str">
        <f t="shared" si="0"/>
        <v>BGD-GGS-111138-D1I1</v>
      </c>
      <c r="B94" s="1" t="s">
        <v>2567</v>
      </c>
      <c r="C94" s="1">
        <v>4035</v>
      </c>
      <c r="D94" s="1" t="s">
        <v>103</v>
      </c>
      <c r="E94" s="1">
        <v>0</v>
      </c>
      <c r="F94" s="1" t="s">
        <v>1706</v>
      </c>
      <c r="H94" s="1">
        <v>1000</v>
      </c>
      <c r="I94" s="1" t="s">
        <v>1728</v>
      </c>
      <c r="J94" s="1" t="s">
        <v>1655</v>
      </c>
      <c r="M94"/>
      <c r="N94"/>
      <c r="O94"/>
      <c r="P94">
        <v>394</v>
      </c>
      <c r="Q94">
        <v>94</v>
      </c>
      <c r="R94"/>
      <c r="S94"/>
      <c r="T94"/>
      <c r="U94"/>
      <c r="V94"/>
      <c r="W94"/>
      <c r="X94"/>
      <c r="Y94">
        <v>24.4</v>
      </c>
      <c r="Z94">
        <v>22.3</v>
      </c>
      <c r="AA94"/>
      <c r="AB94">
        <v>11.4</v>
      </c>
      <c r="AC94">
        <v>19</v>
      </c>
      <c r="AD94"/>
      <c r="AE94"/>
      <c r="AF94"/>
      <c r="AG94"/>
      <c r="AH94">
        <v>11.2</v>
      </c>
      <c r="AI94">
        <v>58.2</v>
      </c>
      <c r="AJ94"/>
      <c r="AK94"/>
      <c r="AL94"/>
      <c r="AM94"/>
      <c r="AN94"/>
      <c r="AO94"/>
      <c r="AP94"/>
      <c r="AQ94"/>
      <c r="AR94"/>
      <c r="AS94"/>
      <c r="AT94"/>
      <c r="AU94" s="2"/>
      <c r="AV94" s="3"/>
      <c r="AW94" s="3"/>
      <c r="AX94" s="3"/>
      <c r="AY94" s="3"/>
      <c r="AZ94" s="4"/>
      <c r="BA94" s="3"/>
      <c r="BB94" s="4"/>
      <c r="BC94" s="3"/>
      <c r="BD94" s="3"/>
      <c r="BE94" s="3"/>
      <c r="BF94" s="4"/>
      <c r="BG94" s="3"/>
      <c r="BH94" s="3"/>
      <c r="BI94"/>
      <c r="BJ94"/>
      <c r="BK94"/>
      <c r="BL94"/>
      <c r="BM94"/>
      <c r="BN94"/>
    </row>
    <row r="95" spans="1:66" x14ac:dyDescent="0.35">
      <c r="A95" s="1" t="str">
        <f t="shared" si="0"/>
        <v>BGD-GGS-111139-D1I1</v>
      </c>
      <c r="B95" s="1" t="s">
        <v>2568</v>
      </c>
      <c r="C95" s="1">
        <v>4035</v>
      </c>
      <c r="D95" s="1" t="s">
        <v>103</v>
      </c>
      <c r="E95" s="1">
        <v>0</v>
      </c>
      <c r="F95" s="1" t="s">
        <v>1706</v>
      </c>
      <c r="H95" s="1">
        <v>1000</v>
      </c>
      <c r="I95" s="1" t="s">
        <v>1728</v>
      </c>
      <c r="J95" s="1" t="s">
        <v>1655</v>
      </c>
      <c r="M95"/>
      <c r="N95"/>
      <c r="O95"/>
      <c r="P95">
        <v>303</v>
      </c>
      <c r="Q95">
        <v>15</v>
      </c>
      <c r="R95"/>
      <c r="S95"/>
      <c r="T95"/>
      <c r="U95"/>
      <c r="V95"/>
      <c r="W95"/>
      <c r="X95"/>
      <c r="Y95">
        <v>19.399999999999999</v>
      </c>
      <c r="Z95">
        <v>20</v>
      </c>
      <c r="AA95"/>
      <c r="AB95">
        <v>10.4</v>
      </c>
      <c r="AC95">
        <v>16.100000000000001</v>
      </c>
      <c r="AD95"/>
      <c r="AE95"/>
      <c r="AF95"/>
      <c r="AG95"/>
      <c r="AH95">
        <v>8.9</v>
      </c>
      <c r="AI95">
        <v>32.799999999999997</v>
      </c>
      <c r="AJ95"/>
      <c r="AK95"/>
      <c r="AL95"/>
      <c r="AM95"/>
      <c r="AN95"/>
      <c r="AO95"/>
      <c r="AP95"/>
      <c r="AQ95"/>
      <c r="AR95"/>
      <c r="AS95"/>
      <c r="AT95"/>
      <c r="AU95" s="2"/>
      <c r="AV95" s="3"/>
      <c r="AW95" s="3"/>
      <c r="AX95" s="3"/>
      <c r="AY95" s="3"/>
      <c r="AZ95" s="4"/>
      <c r="BA95" s="3"/>
      <c r="BB95" s="4"/>
      <c r="BC95" s="3"/>
      <c r="BD95" s="3"/>
      <c r="BE95" s="3"/>
      <c r="BF95" s="4"/>
      <c r="BG95" s="3"/>
      <c r="BH95" s="3"/>
      <c r="BI95"/>
      <c r="BJ95"/>
      <c r="BK95"/>
      <c r="BL95"/>
      <c r="BM95"/>
      <c r="BN95"/>
    </row>
    <row r="96" spans="1:66" x14ac:dyDescent="0.35">
      <c r="A96" s="1" t="str">
        <f t="shared" si="0"/>
        <v>BGD-GGS-111140-D1I1</v>
      </c>
      <c r="B96" s="1" t="s">
        <v>2569</v>
      </c>
      <c r="C96" s="1">
        <v>4035</v>
      </c>
      <c r="D96" s="1" t="s">
        <v>103</v>
      </c>
      <c r="E96" s="1">
        <v>0</v>
      </c>
      <c r="F96" s="1" t="s">
        <v>1706</v>
      </c>
      <c r="H96" s="1">
        <v>1000</v>
      </c>
      <c r="I96" s="1" t="s">
        <v>1728</v>
      </c>
      <c r="J96" s="1" t="s">
        <v>1655</v>
      </c>
      <c r="M96"/>
      <c r="N96"/>
      <c r="O96"/>
      <c r="P96">
        <v>420</v>
      </c>
      <c r="Q96">
        <v>74</v>
      </c>
      <c r="R96"/>
      <c r="S96"/>
      <c r="T96"/>
      <c r="U96"/>
      <c r="V96"/>
      <c r="W96"/>
      <c r="X96"/>
      <c r="Y96">
        <v>28.9</v>
      </c>
      <c r="Z96">
        <v>26</v>
      </c>
      <c r="AA96"/>
      <c r="AB96">
        <v>21.8</v>
      </c>
      <c r="AC96">
        <v>20.399999999999999</v>
      </c>
      <c r="AD96"/>
      <c r="AE96"/>
      <c r="AF96"/>
      <c r="AG96"/>
      <c r="AH96">
        <v>13.4</v>
      </c>
      <c r="AI96">
        <v>59</v>
      </c>
      <c r="AJ96"/>
      <c r="AK96"/>
      <c r="AL96"/>
      <c r="AM96"/>
      <c r="AN96"/>
      <c r="AO96"/>
      <c r="AP96"/>
      <c r="AQ96"/>
      <c r="AR96"/>
      <c r="AS96"/>
      <c r="AT96"/>
      <c r="AU96" s="2"/>
      <c r="AV96" s="3"/>
      <c r="AW96" s="3"/>
      <c r="AX96" s="3"/>
      <c r="AY96" s="3"/>
      <c r="AZ96" s="4"/>
      <c r="BA96" s="3"/>
      <c r="BB96" s="4"/>
      <c r="BC96" s="3"/>
      <c r="BD96" s="3"/>
      <c r="BE96" s="3"/>
      <c r="BF96" s="4"/>
      <c r="BG96" s="3"/>
      <c r="BH96" s="3"/>
      <c r="BI96"/>
      <c r="BJ96"/>
      <c r="BK96"/>
      <c r="BL96"/>
      <c r="BM96"/>
      <c r="BN96"/>
    </row>
    <row r="97" spans="1:66" x14ac:dyDescent="0.35">
      <c r="A97" s="1" t="str">
        <f t="shared" si="0"/>
        <v>BGD-GGS-111141-D1I1</v>
      </c>
      <c r="B97" s="1" t="s">
        <v>2570</v>
      </c>
      <c r="C97" s="1">
        <v>4035</v>
      </c>
      <c r="D97" s="1" t="s">
        <v>103</v>
      </c>
      <c r="E97" s="1">
        <v>0</v>
      </c>
      <c r="F97" s="1" t="s">
        <v>1706</v>
      </c>
      <c r="H97" s="1">
        <v>1000</v>
      </c>
      <c r="I97" s="1" t="s">
        <v>1728</v>
      </c>
      <c r="J97" s="1" t="s">
        <v>1655</v>
      </c>
      <c r="M97"/>
      <c r="N97"/>
      <c r="O97"/>
      <c r="P97">
        <v>549</v>
      </c>
      <c r="Q97">
        <v>65</v>
      </c>
      <c r="R97"/>
      <c r="S97"/>
      <c r="T97"/>
      <c r="U97"/>
      <c r="V97"/>
      <c r="W97"/>
      <c r="X97"/>
      <c r="Y97">
        <v>36.799999999999997</v>
      </c>
      <c r="Z97">
        <v>30.9</v>
      </c>
      <c r="AA97"/>
      <c r="AB97">
        <v>32.200000000000003</v>
      </c>
      <c r="AC97">
        <v>16.2</v>
      </c>
      <c r="AD97"/>
      <c r="AE97"/>
      <c r="AF97"/>
      <c r="AG97"/>
      <c r="AH97">
        <v>16.7</v>
      </c>
      <c r="AI97">
        <v>19.5</v>
      </c>
      <c r="AJ97"/>
      <c r="AK97"/>
      <c r="AL97"/>
      <c r="AM97"/>
      <c r="AN97"/>
      <c r="AO97"/>
      <c r="AP97"/>
      <c r="AQ97"/>
      <c r="AR97"/>
      <c r="AS97"/>
      <c r="AT97"/>
      <c r="AU97" s="2"/>
      <c r="AV97" s="3"/>
      <c r="AW97" s="3"/>
      <c r="AX97" s="3"/>
      <c r="AY97" s="3"/>
      <c r="AZ97" s="4"/>
      <c r="BA97" s="3"/>
      <c r="BB97" s="4"/>
      <c r="BC97" s="3"/>
      <c r="BD97" s="3"/>
      <c r="BE97" s="3"/>
      <c r="BF97" s="4"/>
      <c r="BG97" s="3"/>
      <c r="BH97" s="3"/>
      <c r="BI97"/>
      <c r="BJ97"/>
      <c r="BK97"/>
      <c r="BL97"/>
      <c r="BM97"/>
      <c r="BN97"/>
    </row>
    <row r="98" spans="1:66" x14ac:dyDescent="0.35">
      <c r="A98" s="1" t="str">
        <f t="shared" si="0"/>
        <v>BGD-GGS-111142-D1I1</v>
      </c>
      <c r="B98" s="1" t="s">
        <v>2571</v>
      </c>
      <c r="C98" s="1">
        <v>4035</v>
      </c>
      <c r="D98" s="1" t="s">
        <v>103</v>
      </c>
      <c r="E98" s="1">
        <v>0</v>
      </c>
      <c r="F98" s="1" t="s">
        <v>1706</v>
      </c>
      <c r="H98" s="1">
        <v>1000</v>
      </c>
      <c r="I98" s="1" t="s">
        <v>1728</v>
      </c>
      <c r="J98" s="1" t="s">
        <v>1655</v>
      </c>
      <c r="M98"/>
      <c r="N98"/>
      <c r="O98"/>
      <c r="P98">
        <v>381</v>
      </c>
      <c r="Q98">
        <v>104</v>
      </c>
      <c r="R98"/>
      <c r="S98"/>
      <c r="T98"/>
      <c r="U98"/>
      <c r="V98"/>
      <c r="W98"/>
      <c r="X98"/>
      <c r="Y98">
        <v>24.1</v>
      </c>
      <c r="Z98">
        <v>21.3</v>
      </c>
      <c r="AA98"/>
      <c r="AB98">
        <v>17.5</v>
      </c>
      <c r="AC98">
        <v>18.7</v>
      </c>
      <c r="AD98"/>
      <c r="AE98"/>
      <c r="AF98"/>
      <c r="AG98"/>
      <c r="AH98">
        <v>11.2</v>
      </c>
      <c r="AI98" t="s">
        <v>3116</v>
      </c>
      <c r="AJ98"/>
      <c r="AK98"/>
      <c r="AL98"/>
      <c r="AM98"/>
      <c r="AN98"/>
      <c r="AO98"/>
      <c r="AP98"/>
      <c r="AQ98"/>
      <c r="AR98"/>
      <c r="AS98"/>
      <c r="AT98"/>
      <c r="AU98" s="2"/>
      <c r="AV98" s="3"/>
      <c r="AW98" s="3"/>
      <c r="AX98" s="3"/>
      <c r="AY98" s="3"/>
      <c r="AZ98" s="4"/>
      <c r="BA98" s="3"/>
      <c r="BB98" s="4"/>
      <c r="BC98" s="3"/>
      <c r="BD98" s="3"/>
      <c r="BE98" s="3"/>
      <c r="BF98" s="4"/>
      <c r="BG98" s="3"/>
      <c r="BH98" s="3"/>
      <c r="BI98"/>
      <c r="BJ98"/>
      <c r="BK98"/>
      <c r="BL98"/>
      <c r="BM98"/>
      <c r="BN98"/>
    </row>
    <row r="99" spans="1:66" x14ac:dyDescent="0.35">
      <c r="A99" s="1" t="s">
        <v>2572</v>
      </c>
      <c r="B99" s="1" t="s">
        <v>2573</v>
      </c>
      <c r="C99" s="1">
        <v>4035</v>
      </c>
      <c r="D99" s="1" t="s">
        <v>103</v>
      </c>
      <c r="E99" s="1">
        <v>0</v>
      </c>
      <c r="F99" s="1" t="s">
        <v>1706</v>
      </c>
      <c r="H99" s="1">
        <v>0.1</v>
      </c>
      <c r="I99" s="1" t="s">
        <v>2115</v>
      </c>
      <c r="J99" s="1" t="s">
        <v>1655</v>
      </c>
      <c r="M99">
        <v>117</v>
      </c>
      <c r="N99">
        <v>8.9</v>
      </c>
      <c r="O99"/>
      <c r="P99">
        <v>183</v>
      </c>
      <c r="Q99">
        <v>18</v>
      </c>
      <c r="R99">
        <v>23</v>
      </c>
      <c r="S99">
        <v>2.4</v>
      </c>
      <c r="T99">
        <v>30</v>
      </c>
      <c r="U99">
        <v>67</v>
      </c>
      <c r="V99">
        <v>6</v>
      </c>
      <c r="W99">
        <v>2.1</v>
      </c>
      <c r="X99">
        <v>14</v>
      </c>
      <c r="Y99">
        <v>148</v>
      </c>
      <c r="Z99">
        <v>20</v>
      </c>
      <c r="AA99">
        <v>141</v>
      </c>
      <c r="AB99">
        <v>90</v>
      </c>
      <c r="AC99">
        <v>52</v>
      </c>
      <c r="AD99">
        <v>2.7</v>
      </c>
      <c r="AE99"/>
      <c r="AF99"/>
      <c r="AG99"/>
      <c r="AH99">
        <v>86</v>
      </c>
      <c r="AI99">
        <v>129</v>
      </c>
      <c r="AJ99">
        <v>27</v>
      </c>
      <c r="AK99">
        <v>1.3</v>
      </c>
      <c r="AL99">
        <v>19.399999999999999</v>
      </c>
      <c r="AM99"/>
      <c r="AN99"/>
      <c r="AO99">
        <v>0.9</v>
      </c>
      <c r="AP99">
        <v>7.3</v>
      </c>
      <c r="AQ99">
        <v>1.9</v>
      </c>
      <c r="AR99"/>
      <c r="AS99"/>
      <c r="AT99"/>
      <c r="AU99" s="2">
        <v>29</v>
      </c>
      <c r="AV99" s="3">
        <v>66</v>
      </c>
      <c r="AW99" s="3">
        <v>7</v>
      </c>
      <c r="AX99" s="3">
        <v>28</v>
      </c>
      <c r="AY99" s="3">
        <v>6</v>
      </c>
      <c r="AZ99" s="4">
        <v>1.3</v>
      </c>
      <c r="BA99" s="3">
        <v>5.6</v>
      </c>
      <c r="BB99" s="4">
        <v>0.9</v>
      </c>
      <c r="BC99" s="3">
        <v>5.2</v>
      </c>
      <c r="BD99" s="3">
        <v>1.1000000000000001</v>
      </c>
      <c r="BE99" s="3">
        <v>2.6</v>
      </c>
      <c r="BF99" s="4">
        <v>0.4</v>
      </c>
      <c r="BG99" s="3">
        <v>2.7</v>
      </c>
      <c r="BH99" s="3">
        <v>0.4</v>
      </c>
      <c r="BI99"/>
      <c r="BJ99"/>
      <c r="BK99">
        <v>2.4</v>
      </c>
      <c r="BL99">
        <v>1.8</v>
      </c>
      <c r="BM99">
        <v>0.6</v>
      </c>
      <c r="BN99">
        <v>2.6</v>
      </c>
    </row>
    <row r="100" spans="1:66" x14ac:dyDescent="0.35">
      <c r="A100" s="1" t="s">
        <v>2582</v>
      </c>
      <c r="B100" s="1" t="s">
        <v>2573</v>
      </c>
      <c r="C100" s="1">
        <v>4035</v>
      </c>
      <c r="D100" s="1" t="s">
        <v>103</v>
      </c>
      <c r="E100" s="1">
        <v>1</v>
      </c>
      <c r="F100" s="1" t="s">
        <v>1727</v>
      </c>
      <c r="I100" s="1" t="s">
        <v>2115</v>
      </c>
      <c r="J100" s="1" t="s">
        <v>1655</v>
      </c>
      <c r="L100" s="1">
        <v>1400</v>
      </c>
      <c r="M100">
        <v>161</v>
      </c>
      <c r="N100">
        <v>10.1</v>
      </c>
      <c r="O100"/>
      <c r="P100">
        <v>498</v>
      </c>
      <c r="Q100">
        <v>104</v>
      </c>
      <c r="R100">
        <v>18</v>
      </c>
      <c r="S100">
        <v>3.7</v>
      </c>
      <c r="T100">
        <v>30</v>
      </c>
      <c r="U100">
        <v>209</v>
      </c>
      <c r="V100">
        <v>14</v>
      </c>
      <c r="W100">
        <v>5.9</v>
      </c>
      <c r="X100"/>
      <c r="Y100">
        <v>94</v>
      </c>
      <c r="Z100">
        <v>16</v>
      </c>
      <c r="AA100">
        <v>104</v>
      </c>
      <c r="AB100">
        <v>47</v>
      </c>
      <c r="AC100">
        <v>26</v>
      </c>
      <c r="AD100">
        <v>3</v>
      </c>
      <c r="AE100"/>
      <c r="AF100"/>
      <c r="AG100"/>
      <c r="AH100">
        <v>39</v>
      </c>
      <c r="AI100">
        <v>88</v>
      </c>
      <c r="AJ100">
        <v>22</v>
      </c>
      <c r="AK100">
        <v>1.9</v>
      </c>
      <c r="AL100">
        <v>10.4</v>
      </c>
      <c r="AM100"/>
      <c r="AN100"/>
      <c r="AO100">
        <v>0</v>
      </c>
      <c r="AP100">
        <v>5.8</v>
      </c>
      <c r="AQ100">
        <v>1.2</v>
      </c>
      <c r="AR100"/>
      <c r="AS100"/>
      <c r="AT100"/>
      <c r="AU100" s="2">
        <v>41</v>
      </c>
      <c r="AV100" s="3">
        <v>82</v>
      </c>
      <c r="AW100" s="3">
        <v>9</v>
      </c>
      <c r="AX100" s="3">
        <v>35</v>
      </c>
      <c r="AY100" s="3">
        <v>6.9</v>
      </c>
      <c r="AZ100" s="4">
        <v>1.3</v>
      </c>
      <c r="BA100" s="3">
        <v>6.1</v>
      </c>
      <c r="BB100" s="4">
        <v>0.9</v>
      </c>
      <c r="BC100" s="3">
        <v>5.5</v>
      </c>
      <c r="BD100" s="3">
        <v>1.1000000000000001</v>
      </c>
      <c r="BE100" s="3">
        <v>3</v>
      </c>
      <c r="BF100" s="4">
        <v>0.4</v>
      </c>
      <c r="BG100" s="3">
        <v>3</v>
      </c>
      <c r="BH100" s="3">
        <v>0.5</v>
      </c>
      <c r="BI100"/>
      <c r="BJ100"/>
      <c r="BK100">
        <v>1.1000000000000001</v>
      </c>
      <c r="BL100">
        <v>0.5</v>
      </c>
      <c r="BM100">
        <v>1.5</v>
      </c>
      <c r="BN100">
        <v>3.1</v>
      </c>
    </row>
    <row r="101" spans="1:66" x14ac:dyDescent="0.35">
      <c r="A101" s="1" t="s">
        <v>2583</v>
      </c>
      <c r="B101" s="1" t="s">
        <v>2573</v>
      </c>
      <c r="C101" s="1">
        <v>4035</v>
      </c>
      <c r="D101" s="1" t="s">
        <v>103</v>
      </c>
      <c r="E101" s="1">
        <v>1</v>
      </c>
      <c r="F101" s="1" t="s">
        <v>1727</v>
      </c>
      <c r="I101" s="1" t="s">
        <v>2115</v>
      </c>
      <c r="J101" s="1" t="s">
        <v>1655</v>
      </c>
      <c r="L101" s="1">
        <v>1800</v>
      </c>
      <c r="M101">
        <v>151</v>
      </c>
      <c r="N101">
        <v>9.4</v>
      </c>
      <c r="O101"/>
      <c r="P101">
        <v>471</v>
      </c>
      <c r="Q101">
        <v>108</v>
      </c>
      <c r="R101">
        <v>19</v>
      </c>
      <c r="S101">
        <v>3.8</v>
      </c>
      <c r="T101">
        <v>30</v>
      </c>
      <c r="U101">
        <v>242</v>
      </c>
      <c r="V101">
        <v>13</v>
      </c>
      <c r="W101">
        <v>6.6</v>
      </c>
      <c r="X101"/>
      <c r="Y101">
        <v>89</v>
      </c>
      <c r="Z101">
        <v>14</v>
      </c>
      <c r="AA101">
        <v>90</v>
      </c>
      <c r="AB101">
        <v>47</v>
      </c>
      <c r="AC101">
        <v>25</v>
      </c>
      <c r="AD101">
        <v>2.5</v>
      </c>
      <c r="AE101"/>
      <c r="AF101"/>
      <c r="AG101"/>
      <c r="AH101">
        <v>29</v>
      </c>
      <c r="AI101">
        <v>80</v>
      </c>
      <c r="AJ101">
        <v>20</v>
      </c>
      <c r="AK101">
        <v>2</v>
      </c>
      <c r="AL101">
        <v>9.1999999999999993</v>
      </c>
      <c r="AM101"/>
      <c r="AN101"/>
      <c r="AO101">
        <v>0.4</v>
      </c>
      <c r="AP101">
        <v>7.5</v>
      </c>
      <c r="AQ101">
        <v>1.1000000000000001</v>
      </c>
      <c r="AR101"/>
      <c r="AS101"/>
      <c r="AT101"/>
      <c r="AU101" s="2">
        <v>43</v>
      </c>
      <c r="AV101" s="3">
        <v>89</v>
      </c>
      <c r="AW101" s="3">
        <v>10</v>
      </c>
      <c r="AX101" s="3">
        <v>36</v>
      </c>
      <c r="AY101" s="3">
        <v>7.3</v>
      </c>
      <c r="AZ101" s="4">
        <v>1.3</v>
      </c>
      <c r="BA101" s="3">
        <v>6.2</v>
      </c>
      <c r="BB101" s="4">
        <v>1</v>
      </c>
      <c r="BC101" s="3">
        <v>5.6</v>
      </c>
      <c r="BD101" s="3">
        <v>1.1000000000000001</v>
      </c>
      <c r="BE101" s="3">
        <v>2.9</v>
      </c>
      <c r="BF101" s="4">
        <v>0.4</v>
      </c>
      <c r="BG101" s="3">
        <v>2.9</v>
      </c>
      <c r="BH101" s="3">
        <v>0.5</v>
      </c>
      <c r="BI101"/>
      <c r="BJ101"/>
      <c r="BK101">
        <v>1.1000000000000001</v>
      </c>
      <c r="BL101">
        <v>0.5</v>
      </c>
      <c r="BM101">
        <v>1.4</v>
      </c>
      <c r="BN101">
        <v>2.8</v>
      </c>
    </row>
    <row r="102" spans="1:66" x14ac:dyDescent="0.35">
      <c r="A102" s="1" t="s">
        <v>2584</v>
      </c>
      <c r="B102" s="1" t="s">
        <v>2573</v>
      </c>
      <c r="C102" s="1">
        <v>4035</v>
      </c>
      <c r="D102" s="1" t="s">
        <v>103</v>
      </c>
      <c r="E102" s="1">
        <v>1</v>
      </c>
      <c r="F102" s="1" t="s">
        <v>1727</v>
      </c>
      <c r="I102" s="1" t="s">
        <v>2115</v>
      </c>
      <c r="J102" s="1" t="s">
        <v>1655</v>
      </c>
      <c r="L102" s="1">
        <v>1800</v>
      </c>
      <c r="M102">
        <v>153</v>
      </c>
      <c r="N102">
        <v>9.4</v>
      </c>
      <c r="O102"/>
      <c r="P102">
        <v>480</v>
      </c>
      <c r="Q102">
        <v>107</v>
      </c>
      <c r="R102">
        <v>19</v>
      </c>
      <c r="S102">
        <v>3.8</v>
      </c>
      <c r="T102">
        <v>31</v>
      </c>
      <c r="U102">
        <v>242</v>
      </c>
      <c r="V102">
        <v>13</v>
      </c>
      <c r="W102">
        <v>6.8</v>
      </c>
      <c r="X102"/>
      <c r="Y102">
        <v>86</v>
      </c>
      <c r="Z102">
        <v>15</v>
      </c>
      <c r="AA102">
        <v>92</v>
      </c>
      <c r="AB102">
        <v>43</v>
      </c>
      <c r="AC102">
        <v>24</v>
      </c>
      <c r="AD102">
        <v>2.9</v>
      </c>
      <c r="AE102"/>
      <c r="AF102"/>
      <c r="AG102"/>
      <c r="AH102">
        <v>32</v>
      </c>
      <c r="AI102">
        <v>81</v>
      </c>
      <c r="AJ102">
        <v>20</v>
      </c>
      <c r="AK102">
        <v>1.7</v>
      </c>
      <c r="AL102">
        <v>8.9</v>
      </c>
      <c r="AM102"/>
      <c r="AN102"/>
      <c r="AO102">
        <v>0</v>
      </c>
      <c r="AP102">
        <v>5.6</v>
      </c>
      <c r="AQ102">
        <v>1.1000000000000001</v>
      </c>
      <c r="AR102"/>
      <c r="AS102"/>
      <c r="AT102"/>
      <c r="AU102" s="2">
        <v>42</v>
      </c>
      <c r="AV102" s="3">
        <v>86</v>
      </c>
      <c r="AW102" s="3">
        <v>10</v>
      </c>
      <c r="AX102" s="3">
        <v>36</v>
      </c>
      <c r="AY102" s="3">
        <v>7.1</v>
      </c>
      <c r="AZ102" s="4">
        <v>1.3</v>
      </c>
      <c r="BA102" s="3">
        <v>6.3</v>
      </c>
      <c r="BB102" s="4">
        <v>1</v>
      </c>
      <c r="BC102" s="3">
        <v>5.7</v>
      </c>
      <c r="BD102" s="3">
        <v>1.1000000000000001</v>
      </c>
      <c r="BE102" s="3">
        <v>3.1</v>
      </c>
      <c r="BF102" s="4">
        <v>0.5</v>
      </c>
      <c r="BG102" s="3">
        <v>3.1</v>
      </c>
      <c r="BH102" s="3">
        <v>0.5</v>
      </c>
      <c r="BI102"/>
      <c r="BJ102"/>
      <c r="BK102">
        <v>0.8</v>
      </c>
      <c r="BL102">
        <v>0</v>
      </c>
      <c r="BM102">
        <v>1.4</v>
      </c>
      <c r="BN102">
        <v>3</v>
      </c>
    </row>
    <row r="103" spans="1:66" x14ac:dyDescent="0.35">
      <c r="A103" s="1" t="s">
        <v>2585</v>
      </c>
      <c r="B103" s="1" t="s">
        <v>2573</v>
      </c>
      <c r="C103" s="1">
        <v>4035</v>
      </c>
      <c r="D103" s="1" t="s">
        <v>103</v>
      </c>
      <c r="E103" s="1">
        <v>1</v>
      </c>
      <c r="F103" s="1" t="s">
        <v>1706</v>
      </c>
      <c r="I103" s="1" t="s">
        <v>2115</v>
      </c>
      <c r="J103" s="1" t="s">
        <v>1655</v>
      </c>
      <c r="M103">
        <v>104</v>
      </c>
      <c r="N103">
        <v>5.4</v>
      </c>
      <c r="O103"/>
      <c r="P103">
        <v>339</v>
      </c>
      <c r="Q103">
        <v>109</v>
      </c>
      <c r="R103">
        <v>41</v>
      </c>
      <c r="S103">
        <v>7.8</v>
      </c>
      <c r="T103">
        <v>51</v>
      </c>
      <c r="U103">
        <v>993</v>
      </c>
      <c r="V103">
        <v>13</v>
      </c>
      <c r="W103">
        <v>23.6</v>
      </c>
      <c r="X103"/>
      <c r="Y103">
        <v>68</v>
      </c>
      <c r="Z103">
        <v>8</v>
      </c>
      <c r="AA103">
        <v>56</v>
      </c>
      <c r="AB103">
        <v>22</v>
      </c>
      <c r="AC103">
        <v>17</v>
      </c>
      <c r="AD103">
        <v>2.2999999999999998</v>
      </c>
      <c r="AE103"/>
      <c r="AF103"/>
      <c r="AG103"/>
      <c r="AH103">
        <v>12</v>
      </c>
      <c r="AI103">
        <v>48</v>
      </c>
      <c r="AJ103">
        <v>14</v>
      </c>
      <c r="AK103">
        <v>1.8</v>
      </c>
      <c r="AL103">
        <v>4.2</v>
      </c>
      <c r="AM103"/>
      <c r="AN103"/>
      <c r="AO103">
        <v>0.7</v>
      </c>
      <c r="AP103">
        <v>5.0999999999999996</v>
      </c>
      <c r="AQ103">
        <v>0.8</v>
      </c>
      <c r="AR103"/>
      <c r="AS103"/>
      <c r="AT103"/>
      <c r="AU103" s="2">
        <v>91</v>
      </c>
      <c r="AV103" s="3">
        <v>190</v>
      </c>
      <c r="AW103" s="3">
        <v>21</v>
      </c>
      <c r="AX103" s="3">
        <v>76</v>
      </c>
      <c r="AY103" s="3">
        <v>14.5</v>
      </c>
      <c r="AZ103" s="4">
        <v>1.9</v>
      </c>
      <c r="BA103" s="3">
        <v>11.7</v>
      </c>
      <c r="BB103" s="4">
        <v>1.7</v>
      </c>
      <c r="BC103" s="3">
        <v>9.1999999999999993</v>
      </c>
      <c r="BD103" s="3">
        <v>1.7</v>
      </c>
      <c r="BE103" s="3">
        <v>4.8</v>
      </c>
      <c r="BF103" s="4">
        <v>0.7</v>
      </c>
      <c r="BG103" s="3">
        <v>5</v>
      </c>
      <c r="BH103" s="3">
        <v>0.8</v>
      </c>
      <c r="BI103"/>
      <c r="BJ103"/>
      <c r="BK103">
        <v>0.4</v>
      </c>
      <c r="BL103">
        <v>0</v>
      </c>
      <c r="BM103">
        <v>1.5</v>
      </c>
      <c r="BN103">
        <v>3.9</v>
      </c>
    </row>
    <row r="104" spans="1:66" x14ac:dyDescent="0.35">
      <c r="A104" s="1" t="s">
        <v>2586</v>
      </c>
      <c r="B104" s="1" t="s">
        <v>2573</v>
      </c>
      <c r="C104" s="1">
        <v>4035</v>
      </c>
      <c r="D104" s="1" t="s">
        <v>103</v>
      </c>
      <c r="E104" s="1">
        <v>1</v>
      </c>
      <c r="F104" s="1" t="s">
        <v>1727</v>
      </c>
      <c r="I104" s="1" t="s">
        <v>2115</v>
      </c>
      <c r="J104" s="1" t="s">
        <v>1655</v>
      </c>
      <c r="L104" s="1">
        <v>700</v>
      </c>
      <c r="M104">
        <v>180</v>
      </c>
      <c r="N104">
        <v>10.8</v>
      </c>
      <c r="O104"/>
      <c r="P104">
        <v>538</v>
      </c>
      <c r="Q104">
        <v>93</v>
      </c>
      <c r="R104">
        <v>19</v>
      </c>
      <c r="S104">
        <v>3.7</v>
      </c>
      <c r="T104">
        <v>33</v>
      </c>
      <c r="U104">
        <v>197</v>
      </c>
      <c r="V104">
        <v>14</v>
      </c>
      <c r="W104">
        <v>5.3</v>
      </c>
      <c r="X104"/>
      <c r="Y104">
        <v>90</v>
      </c>
      <c r="Z104">
        <v>16</v>
      </c>
      <c r="AA104">
        <v>100</v>
      </c>
      <c r="AB104">
        <v>42</v>
      </c>
      <c r="AC104">
        <v>28</v>
      </c>
      <c r="AD104">
        <v>3</v>
      </c>
      <c r="AE104"/>
      <c r="AF104"/>
      <c r="AG104"/>
      <c r="AH104">
        <v>35</v>
      </c>
      <c r="AI104">
        <v>132</v>
      </c>
      <c r="AJ104">
        <v>23</v>
      </c>
      <c r="AK104">
        <v>1.9</v>
      </c>
      <c r="AL104">
        <v>11.6</v>
      </c>
      <c r="AM104"/>
      <c r="AN104"/>
      <c r="AO104">
        <v>0.2</v>
      </c>
      <c r="AP104">
        <v>6</v>
      </c>
      <c r="AQ104">
        <v>1.4</v>
      </c>
      <c r="AR104"/>
      <c r="AS104"/>
      <c r="AT104"/>
      <c r="AU104" s="2">
        <v>44</v>
      </c>
      <c r="AV104" s="3">
        <v>90</v>
      </c>
      <c r="AW104" s="3">
        <v>10</v>
      </c>
      <c r="AX104" s="3">
        <v>37</v>
      </c>
      <c r="AY104" s="3">
        <v>7.4</v>
      </c>
      <c r="AZ104" s="4">
        <v>1.4</v>
      </c>
      <c r="BA104" s="3">
        <v>6.3</v>
      </c>
      <c r="BB104" s="4">
        <v>1</v>
      </c>
      <c r="BC104" s="3">
        <v>5.8</v>
      </c>
      <c r="BD104" s="3">
        <v>1.1000000000000001</v>
      </c>
      <c r="BE104" s="3">
        <v>3.2</v>
      </c>
      <c r="BF104" s="4">
        <v>0.5</v>
      </c>
      <c r="BG104" s="3">
        <v>3.2</v>
      </c>
      <c r="BH104" s="3">
        <v>0.5</v>
      </c>
      <c r="BI104"/>
      <c r="BJ104"/>
      <c r="BK104">
        <v>0.9</v>
      </c>
      <c r="BL104">
        <v>0</v>
      </c>
      <c r="BM104">
        <v>1.6</v>
      </c>
      <c r="BN104">
        <v>3.4</v>
      </c>
    </row>
    <row r="105" spans="1:66" x14ac:dyDescent="0.35">
      <c r="A105" s="1" t="s">
        <v>2587</v>
      </c>
      <c r="B105" s="1" t="s">
        <v>2573</v>
      </c>
      <c r="C105" s="1">
        <v>4035</v>
      </c>
      <c r="D105" s="1" t="s">
        <v>103</v>
      </c>
      <c r="E105" s="1">
        <v>1</v>
      </c>
      <c r="F105" s="1" t="s">
        <v>1727</v>
      </c>
      <c r="I105" s="1" t="s">
        <v>2115</v>
      </c>
      <c r="J105" s="1" t="s">
        <v>1655</v>
      </c>
      <c r="L105" s="1">
        <v>1400</v>
      </c>
      <c r="M105">
        <v>147</v>
      </c>
      <c r="N105">
        <v>8.5</v>
      </c>
      <c r="O105"/>
      <c r="P105">
        <v>459</v>
      </c>
      <c r="Q105">
        <v>98</v>
      </c>
      <c r="R105">
        <v>18</v>
      </c>
      <c r="S105">
        <v>3.7</v>
      </c>
      <c r="T105">
        <v>30</v>
      </c>
      <c r="U105">
        <v>240</v>
      </c>
      <c r="V105">
        <v>12</v>
      </c>
      <c r="W105">
        <v>6.4</v>
      </c>
      <c r="X105"/>
      <c r="Y105">
        <v>84</v>
      </c>
      <c r="Z105">
        <v>12</v>
      </c>
      <c r="AA105">
        <v>77</v>
      </c>
      <c r="AB105">
        <v>38</v>
      </c>
      <c r="AC105">
        <v>23</v>
      </c>
      <c r="AD105">
        <v>2.7</v>
      </c>
      <c r="AE105"/>
      <c r="AF105"/>
      <c r="AG105"/>
      <c r="AH105">
        <v>21</v>
      </c>
      <c r="AI105">
        <v>71</v>
      </c>
      <c r="AJ105">
        <v>18</v>
      </c>
      <c r="AK105">
        <v>1.8</v>
      </c>
      <c r="AL105">
        <v>8.1999999999999993</v>
      </c>
      <c r="AM105"/>
      <c r="AN105"/>
      <c r="AO105">
        <v>0.2</v>
      </c>
      <c r="AP105">
        <v>5.0999999999999996</v>
      </c>
      <c r="AQ105">
        <v>0.9</v>
      </c>
      <c r="AR105"/>
      <c r="AS105"/>
      <c r="AT105"/>
      <c r="AU105" s="2">
        <v>43</v>
      </c>
      <c r="AV105" s="3">
        <v>88</v>
      </c>
      <c r="AW105" s="3">
        <v>10</v>
      </c>
      <c r="AX105" s="3">
        <v>37</v>
      </c>
      <c r="AY105" s="3">
        <v>7.2</v>
      </c>
      <c r="AZ105" s="4">
        <v>1.3</v>
      </c>
      <c r="BA105" s="3">
        <v>6.1</v>
      </c>
      <c r="BB105" s="4">
        <v>0.9</v>
      </c>
      <c r="BC105" s="3">
        <v>5.5</v>
      </c>
      <c r="BD105" s="3">
        <v>1</v>
      </c>
      <c r="BE105" s="3">
        <v>2.9</v>
      </c>
      <c r="BF105" s="4">
        <v>0.4</v>
      </c>
      <c r="BG105" s="3">
        <v>3</v>
      </c>
      <c r="BH105" s="3">
        <v>0.4</v>
      </c>
      <c r="BI105"/>
      <c r="BJ105"/>
      <c r="BK105">
        <v>0.6</v>
      </c>
      <c r="BL105">
        <v>1.8</v>
      </c>
      <c r="BM105">
        <v>1.3</v>
      </c>
      <c r="BN105">
        <v>2.8</v>
      </c>
    </row>
    <row r="106" spans="1:66" x14ac:dyDescent="0.35">
      <c r="A106" s="1" t="s">
        <v>2588</v>
      </c>
      <c r="B106" s="1" t="s">
        <v>2573</v>
      </c>
      <c r="C106" s="1">
        <v>4035</v>
      </c>
      <c r="D106" s="1" t="s">
        <v>103</v>
      </c>
      <c r="E106" s="1">
        <v>1</v>
      </c>
      <c r="F106" s="1" t="s">
        <v>1727</v>
      </c>
      <c r="I106" s="1" t="s">
        <v>2115</v>
      </c>
      <c r="J106" s="1" t="s">
        <v>1655</v>
      </c>
      <c r="L106" s="1">
        <v>2200</v>
      </c>
      <c r="M106">
        <v>127</v>
      </c>
      <c r="N106">
        <v>7</v>
      </c>
      <c r="O106"/>
      <c r="P106">
        <v>407</v>
      </c>
      <c r="Q106">
        <v>100</v>
      </c>
      <c r="R106">
        <v>18</v>
      </c>
      <c r="S106">
        <v>3.5</v>
      </c>
      <c r="T106">
        <v>28</v>
      </c>
      <c r="U106">
        <v>277</v>
      </c>
      <c r="V106">
        <v>11</v>
      </c>
      <c r="W106">
        <v>7.5</v>
      </c>
      <c r="X106"/>
      <c r="Y106">
        <v>62</v>
      </c>
      <c r="Z106">
        <v>10</v>
      </c>
      <c r="AA106">
        <v>63</v>
      </c>
      <c r="AB106">
        <v>25</v>
      </c>
      <c r="AC106">
        <v>21</v>
      </c>
      <c r="AD106">
        <v>2.5</v>
      </c>
      <c r="AE106"/>
      <c r="AF106"/>
      <c r="AG106"/>
      <c r="AH106">
        <v>14</v>
      </c>
      <c r="AI106">
        <v>57</v>
      </c>
      <c r="AJ106">
        <v>15</v>
      </c>
      <c r="AK106">
        <v>1.7</v>
      </c>
      <c r="AL106">
        <v>6.9</v>
      </c>
      <c r="AM106"/>
      <c r="AN106"/>
      <c r="AO106">
        <v>0.2</v>
      </c>
      <c r="AP106">
        <v>4.5</v>
      </c>
      <c r="AQ106">
        <v>0.8</v>
      </c>
      <c r="AR106"/>
      <c r="AS106"/>
      <c r="AT106"/>
      <c r="AU106" s="2">
        <v>43</v>
      </c>
      <c r="AV106" s="3">
        <v>88</v>
      </c>
      <c r="AW106" s="3">
        <v>10</v>
      </c>
      <c r="AX106" s="3">
        <v>37</v>
      </c>
      <c r="AY106" s="3">
        <v>7.3</v>
      </c>
      <c r="AZ106" s="4">
        <v>1.2</v>
      </c>
      <c r="BA106" s="3">
        <v>6.1</v>
      </c>
      <c r="BB106" s="4">
        <v>0.9</v>
      </c>
      <c r="BC106" s="3">
        <v>5.2</v>
      </c>
      <c r="BD106" s="3">
        <v>1</v>
      </c>
      <c r="BE106" s="3">
        <v>2.8</v>
      </c>
      <c r="BF106" s="4">
        <v>0.4</v>
      </c>
      <c r="BG106" s="3">
        <v>2.8</v>
      </c>
      <c r="BH106" s="3">
        <v>0.4</v>
      </c>
      <c r="BI106"/>
      <c r="BJ106"/>
      <c r="BK106">
        <v>0.5</v>
      </c>
      <c r="BL106">
        <v>0</v>
      </c>
      <c r="BM106">
        <v>1.3</v>
      </c>
      <c r="BN106">
        <v>2.4</v>
      </c>
    </row>
    <row r="107" spans="1:66" x14ac:dyDescent="0.35">
      <c r="A107" s="1" t="s">
        <v>2589</v>
      </c>
      <c r="B107" s="1" t="s">
        <v>2573</v>
      </c>
      <c r="C107" s="1">
        <v>4035</v>
      </c>
      <c r="D107" s="1" t="s">
        <v>103</v>
      </c>
      <c r="E107" s="1">
        <v>1</v>
      </c>
      <c r="F107" s="1" t="s">
        <v>1727</v>
      </c>
      <c r="I107" s="1" t="s">
        <v>2115</v>
      </c>
      <c r="J107" s="1" t="s">
        <v>1655</v>
      </c>
      <c r="L107" s="1">
        <v>3100</v>
      </c>
      <c r="M107">
        <v>124</v>
      </c>
      <c r="N107">
        <v>6.7</v>
      </c>
      <c r="O107"/>
      <c r="P107">
        <v>390</v>
      </c>
      <c r="Q107">
        <v>101</v>
      </c>
      <c r="R107">
        <v>19</v>
      </c>
      <c r="S107">
        <v>3.4</v>
      </c>
      <c r="T107">
        <v>26</v>
      </c>
      <c r="U107">
        <v>238</v>
      </c>
      <c r="V107">
        <v>10</v>
      </c>
      <c r="W107">
        <v>6.3</v>
      </c>
      <c r="X107"/>
      <c r="Y107">
        <v>52</v>
      </c>
      <c r="Z107">
        <v>9</v>
      </c>
      <c r="AA107">
        <v>57</v>
      </c>
      <c r="AB107">
        <v>23</v>
      </c>
      <c r="AC107">
        <v>24</v>
      </c>
      <c r="AD107">
        <v>2.2999999999999998</v>
      </c>
      <c r="AE107"/>
      <c r="AF107"/>
      <c r="AG107"/>
      <c r="AH107">
        <v>12</v>
      </c>
      <c r="AI107">
        <v>58</v>
      </c>
      <c r="AJ107">
        <v>14</v>
      </c>
      <c r="AK107">
        <v>1.7</v>
      </c>
      <c r="AL107">
        <v>5.7</v>
      </c>
      <c r="AM107"/>
      <c r="AN107"/>
      <c r="AO107">
        <v>0.1</v>
      </c>
      <c r="AP107">
        <v>4.3</v>
      </c>
      <c r="AQ107">
        <v>1</v>
      </c>
      <c r="AR107"/>
      <c r="AS107"/>
      <c r="AT107"/>
      <c r="AU107" s="2">
        <v>39</v>
      </c>
      <c r="AV107" s="3">
        <v>79</v>
      </c>
      <c r="AW107" s="3">
        <v>9</v>
      </c>
      <c r="AX107" s="3">
        <v>33</v>
      </c>
      <c r="AY107" s="3">
        <v>6.5</v>
      </c>
      <c r="AZ107" s="4">
        <v>1.1000000000000001</v>
      </c>
      <c r="BA107" s="3">
        <v>5.3</v>
      </c>
      <c r="BB107" s="4">
        <v>0.8</v>
      </c>
      <c r="BC107" s="3">
        <v>4.7</v>
      </c>
      <c r="BD107" s="3">
        <v>0.9</v>
      </c>
      <c r="BE107" s="3">
        <v>2.5</v>
      </c>
      <c r="BF107" s="4">
        <v>0.4</v>
      </c>
      <c r="BG107" s="3">
        <v>2.5</v>
      </c>
      <c r="BH107" s="3">
        <v>0.4</v>
      </c>
      <c r="BI107"/>
      <c r="BJ107"/>
      <c r="BK107">
        <v>0.4</v>
      </c>
      <c r="BL107">
        <v>0</v>
      </c>
      <c r="BM107">
        <v>1.1000000000000001</v>
      </c>
      <c r="BN107">
        <v>2.2999999999999998</v>
      </c>
    </row>
    <row r="108" spans="1:66" x14ac:dyDescent="0.35">
      <c r="A108" s="1" t="s">
        <v>2590</v>
      </c>
      <c r="B108" s="1" t="s">
        <v>2573</v>
      </c>
      <c r="C108" s="1">
        <v>4035</v>
      </c>
      <c r="D108" s="1" t="s">
        <v>103</v>
      </c>
      <c r="E108" s="1">
        <v>1</v>
      </c>
      <c r="F108" s="1" t="s">
        <v>1727</v>
      </c>
      <c r="I108" s="1" t="s">
        <v>2115</v>
      </c>
      <c r="J108" s="1" t="s">
        <v>1655</v>
      </c>
      <c r="L108" s="1">
        <v>2400</v>
      </c>
      <c r="M108">
        <v>124</v>
      </c>
      <c r="N108">
        <v>6.8</v>
      </c>
      <c r="O108"/>
      <c r="P108">
        <v>396</v>
      </c>
      <c r="Q108">
        <v>99</v>
      </c>
      <c r="R108">
        <v>18</v>
      </c>
      <c r="S108">
        <v>3.8</v>
      </c>
      <c r="T108">
        <v>29</v>
      </c>
      <c r="U108">
        <v>301</v>
      </c>
      <c r="V108">
        <v>11</v>
      </c>
      <c r="W108">
        <v>8.1999999999999993</v>
      </c>
      <c r="X108"/>
      <c r="Y108">
        <v>59</v>
      </c>
      <c r="Z108">
        <v>10</v>
      </c>
      <c r="AA108">
        <v>62</v>
      </c>
      <c r="AB108">
        <v>25</v>
      </c>
      <c r="AC108">
        <v>21</v>
      </c>
      <c r="AD108">
        <v>2.6</v>
      </c>
      <c r="AE108"/>
      <c r="AF108"/>
      <c r="AG108"/>
      <c r="AH108">
        <v>16</v>
      </c>
      <c r="AI108">
        <v>53</v>
      </c>
      <c r="AJ108">
        <v>15</v>
      </c>
      <c r="AK108">
        <v>1.7</v>
      </c>
      <c r="AL108">
        <v>6</v>
      </c>
      <c r="AM108"/>
      <c r="AN108"/>
      <c r="AO108">
        <v>0.2</v>
      </c>
      <c r="AP108">
        <v>4.4000000000000004</v>
      </c>
      <c r="AQ108">
        <v>1</v>
      </c>
      <c r="AR108"/>
      <c r="AS108"/>
      <c r="AT108"/>
      <c r="AU108" s="2">
        <v>42</v>
      </c>
      <c r="AV108" s="3">
        <v>86</v>
      </c>
      <c r="AW108" s="3">
        <v>10</v>
      </c>
      <c r="AX108" s="3">
        <v>36</v>
      </c>
      <c r="AY108" s="3">
        <v>7.1</v>
      </c>
      <c r="AZ108" s="4">
        <v>1.2</v>
      </c>
      <c r="BA108" s="3">
        <v>5.9</v>
      </c>
      <c r="BB108" s="4">
        <v>0.9</v>
      </c>
      <c r="BC108" s="3">
        <v>5.2</v>
      </c>
      <c r="BD108" s="3">
        <v>1</v>
      </c>
      <c r="BE108" s="3">
        <v>2.8</v>
      </c>
      <c r="BF108" s="4">
        <v>0.4</v>
      </c>
      <c r="BG108" s="3">
        <v>2.9</v>
      </c>
      <c r="BH108" s="3">
        <v>0.4</v>
      </c>
      <c r="BI108"/>
      <c r="BJ108"/>
      <c r="BK108">
        <v>0.4</v>
      </c>
      <c r="BL108">
        <v>0</v>
      </c>
      <c r="BM108">
        <v>1.2</v>
      </c>
      <c r="BN108">
        <v>2.2999999999999998</v>
      </c>
    </row>
    <row r="109" spans="1:66" x14ac:dyDescent="0.35">
      <c r="A109" s="1" t="s">
        <v>2591</v>
      </c>
      <c r="B109" s="1" t="s">
        <v>2573</v>
      </c>
      <c r="C109" s="1">
        <v>4035</v>
      </c>
      <c r="D109" s="1" t="s">
        <v>103</v>
      </c>
      <c r="E109" s="1">
        <v>1</v>
      </c>
      <c r="F109" s="1" t="s">
        <v>1727</v>
      </c>
      <c r="I109" s="1" t="s">
        <v>2115</v>
      </c>
      <c r="J109" s="1" t="s">
        <v>1655</v>
      </c>
      <c r="L109" s="1">
        <v>3100</v>
      </c>
      <c r="M109">
        <v>120</v>
      </c>
      <c r="N109">
        <v>6.5</v>
      </c>
      <c r="O109"/>
      <c r="P109">
        <v>383</v>
      </c>
      <c r="Q109">
        <v>100</v>
      </c>
      <c r="R109">
        <v>16</v>
      </c>
      <c r="S109">
        <v>3.3</v>
      </c>
      <c r="T109">
        <v>28</v>
      </c>
      <c r="U109">
        <v>259</v>
      </c>
      <c r="V109">
        <v>10</v>
      </c>
      <c r="W109">
        <v>6.9</v>
      </c>
      <c r="X109"/>
      <c r="Y109">
        <v>63</v>
      </c>
      <c r="Z109">
        <v>9</v>
      </c>
      <c r="AA109">
        <v>57</v>
      </c>
      <c r="AB109">
        <v>25</v>
      </c>
      <c r="AC109">
        <v>20</v>
      </c>
      <c r="AD109">
        <v>2.7</v>
      </c>
      <c r="AE109"/>
      <c r="AF109"/>
      <c r="AG109"/>
      <c r="AH109">
        <v>13</v>
      </c>
      <c r="AI109">
        <v>97</v>
      </c>
      <c r="AJ109">
        <v>14</v>
      </c>
      <c r="AK109">
        <v>1.6</v>
      </c>
      <c r="AL109">
        <v>5.6</v>
      </c>
      <c r="AM109"/>
      <c r="AN109"/>
      <c r="AO109">
        <v>0.2</v>
      </c>
      <c r="AP109">
        <v>6.8</v>
      </c>
      <c r="AQ109">
        <v>0.9</v>
      </c>
      <c r="AR109"/>
      <c r="AS109"/>
      <c r="AT109"/>
      <c r="AU109" s="2">
        <v>38</v>
      </c>
      <c r="AV109" s="3">
        <v>77</v>
      </c>
      <c r="AW109" s="3">
        <v>9</v>
      </c>
      <c r="AX109" s="3">
        <v>32</v>
      </c>
      <c r="AY109" s="3">
        <v>6.3</v>
      </c>
      <c r="AZ109" s="4">
        <v>1.1000000000000001</v>
      </c>
      <c r="BA109" s="3">
        <v>5.5</v>
      </c>
      <c r="BB109" s="4">
        <v>0.9</v>
      </c>
      <c r="BC109" s="3">
        <v>5.0999999999999996</v>
      </c>
      <c r="BD109" s="3">
        <v>1</v>
      </c>
      <c r="BE109" s="3">
        <v>2.7</v>
      </c>
      <c r="BF109" s="4">
        <v>0.4</v>
      </c>
      <c r="BG109" s="3">
        <v>2.8</v>
      </c>
      <c r="BH109" s="3">
        <v>0.4</v>
      </c>
      <c r="BI109"/>
      <c r="BJ109"/>
      <c r="BK109">
        <v>0.4</v>
      </c>
      <c r="BL109">
        <v>0.8</v>
      </c>
      <c r="BM109">
        <v>1.2</v>
      </c>
      <c r="BN109">
        <v>2.2000000000000002</v>
      </c>
    </row>
    <row r="110" spans="1:66" x14ac:dyDescent="0.35">
      <c r="A110" s="1" t="s">
        <v>2574</v>
      </c>
      <c r="B110" s="1" t="s">
        <v>2573</v>
      </c>
      <c r="C110" s="1">
        <v>4035</v>
      </c>
      <c r="D110" s="1" t="s">
        <v>103</v>
      </c>
      <c r="E110" s="1">
        <v>0</v>
      </c>
      <c r="F110" s="1" t="s">
        <v>1706</v>
      </c>
      <c r="H110" s="1">
        <v>2</v>
      </c>
      <c r="I110" s="1" t="s">
        <v>2115</v>
      </c>
      <c r="J110" s="1" t="s">
        <v>1655</v>
      </c>
      <c r="M110">
        <v>213</v>
      </c>
      <c r="N110">
        <v>14</v>
      </c>
      <c r="O110"/>
      <c r="P110">
        <v>454</v>
      </c>
      <c r="Q110">
        <v>53</v>
      </c>
      <c r="R110">
        <v>27</v>
      </c>
      <c r="S110">
        <v>4.4000000000000004</v>
      </c>
      <c r="T110">
        <v>39</v>
      </c>
      <c r="U110">
        <v>132</v>
      </c>
      <c r="V110">
        <v>17</v>
      </c>
      <c r="W110">
        <v>3.6</v>
      </c>
      <c r="X110">
        <v>14</v>
      </c>
      <c r="Y110">
        <v>150</v>
      </c>
      <c r="Z110">
        <v>26</v>
      </c>
      <c r="AA110">
        <v>182</v>
      </c>
      <c r="AB110">
        <v>85</v>
      </c>
      <c r="AC110">
        <v>52</v>
      </c>
      <c r="AD110">
        <v>3.3</v>
      </c>
      <c r="AE110"/>
      <c r="AF110"/>
      <c r="AG110"/>
      <c r="AH110">
        <v>92</v>
      </c>
      <c r="AI110">
        <v>128</v>
      </c>
      <c r="AJ110">
        <v>31</v>
      </c>
      <c r="AK110">
        <v>1.9</v>
      </c>
      <c r="AL110">
        <v>29.3</v>
      </c>
      <c r="AM110"/>
      <c r="AN110"/>
      <c r="AO110">
        <v>0.6</v>
      </c>
      <c r="AP110">
        <v>6.7</v>
      </c>
      <c r="AQ110">
        <v>1.8</v>
      </c>
      <c r="AR110"/>
      <c r="AS110"/>
      <c r="AT110"/>
      <c r="AU110" s="2">
        <v>48</v>
      </c>
      <c r="AV110" s="3">
        <v>101</v>
      </c>
      <c r="AW110" s="3">
        <v>11</v>
      </c>
      <c r="AX110" s="3">
        <v>41</v>
      </c>
      <c r="AY110" s="3">
        <v>8.1999999999999993</v>
      </c>
      <c r="AZ110" s="4">
        <v>1.7</v>
      </c>
      <c r="BA110" s="3">
        <v>7.3</v>
      </c>
      <c r="BB110" s="4">
        <v>1.1000000000000001</v>
      </c>
      <c r="BC110" s="3">
        <v>7</v>
      </c>
      <c r="BD110" s="3">
        <v>1.5</v>
      </c>
      <c r="BE110" s="3">
        <v>3.8</v>
      </c>
      <c r="BF110" s="4">
        <v>0.6</v>
      </c>
      <c r="BG110" s="3">
        <v>3.9</v>
      </c>
      <c r="BH110" s="3">
        <v>0.6</v>
      </c>
      <c r="BI110"/>
      <c r="BJ110"/>
      <c r="BK110">
        <v>2.1</v>
      </c>
      <c r="BL110">
        <v>1.2</v>
      </c>
      <c r="BM110">
        <v>1.6</v>
      </c>
      <c r="BN110">
        <v>4.0999999999999996</v>
      </c>
    </row>
    <row r="111" spans="1:66" x14ac:dyDescent="0.35">
      <c r="A111" s="1" t="s">
        <v>2592</v>
      </c>
      <c r="B111" s="1" t="s">
        <v>2573</v>
      </c>
      <c r="C111" s="1">
        <v>4035</v>
      </c>
      <c r="D111" s="1" t="s">
        <v>103</v>
      </c>
      <c r="E111" s="1">
        <v>1</v>
      </c>
      <c r="F111" s="1" t="s">
        <v>1727</v>
      </c>
      <c r="I111" s="1" t="s">
        <v>2115</v>
      </c>
      <c r="J111" s="1" t="s">
        <v>1655</v>
      </c>
      <c r="L111" s="1">
        <v>6500</v>
      </c>
      <c r="M111">
        <v>95</v>
      </c>
      <c r="N111">
        <v>4.8</v>
      </c>
      <c r="O111"/>
      <c r="P111">
        <v>315</v>
      </c>
      <c r="Q111">
        <v>95</v>
      </c>
      <c r="R111">
        <v>59</v>
      </c>
      <c r="S111">
        <v>10.1</v>
      </c>
      <c r="T111">
        <v>74</v>
      </c>
      <c r="U111">
        <v>1041</v>
      </c>
      <c r="V111">
        <v>17</v>
      </c>
      <c r="W111">
        <v>28.2</v>
      </c>
      <c r="X111"/>
      <c r="Y111">
        <v>58</v>
      </c>
      <c r="Z111">
        <v>8</v>
      </c>
      <c r="AA111">
        <v>59</v>
      </c>
      <c r="AB111">
        <v>18</v>
      </c>
      <c r="AC111">
        <v>17</v>
      </c>
      <c r="AD111">
        <v>2.9</v>
      </c>
      <c r="AE111"/>
      <c r="AF111"/>
      <c r="AG111"/>
      <c r="AH111">
        <v>7</v>
      </c>
      <c r="AI111">
        <v>44</v>
      </c>
      <c r="AJ111">
        <v>13</v>
      </c>
      <c r="AK111">
        <v>2.1</v>
      </c>
      <c r="AL111">
        <v>3.6</v>
      </c>
      <c r="AM111"/>
      <c r="AN111"/>
      <c r="AO111">
        <v>0.5</v>
      </c>
      <c r="AP111">
        <v>13.4</v>
      </c>
      <c r="AQ111">
        <v>0.7</v>
      </c>
      <c r="AR111"/>
      <c r="AS111"/>
      <c r="AT111"/>
      <c r="AU111" s="2">
        <v>118</v>
      </c>
      <c r="AV111" s="3">
        <v>242</v>
      </c>
      <c r="AW111" s="3">
        <v>27</v>
      </c>
      <c r="AX111" s="3">
        <v>99</v>
      </c>
      <c r="AY111" s="3">
        <v>18.899999999999999</v>
      </c>
      <c r="AZ111" s="4">
        <v>2</v>
      </c>
      <c r="BA111" s="3">
        <v>15.5</v>
      </c>
      <c r="BB111" s="4">
        <v>2.2999999999999998</v>
      </c>
      <c r="BC111" s="3">
        <v>13.4</v>
      </c>
      <c r="BD111" s="3">
        <v>2.5</v>
      </c>
      <c r="BE111" s="3">
        <v>7.3</v>
      </c>
      <c r="BF111" s="4">
        <v>1.1000000000000001</v>
      </c>
      <c r="BG111" s="3">
        <v>7.6</v>
      </c>
      <c r="BH111" s="3">
        <v>1.2</v>
      </c>
      <c r="BI111"/>
      <c r="BJ111"/>
      <c r="BK111">
        <v>0.3</v>
      </c>
      <c r="BL111">
        <v>0</v>
      </c>
      <c r="BM111">
        <v>2.5</v>
      </c>
      <c r="BN111">
        <v>3.8</v>
      </c>
    </row>
    <row r="112" spans="1:66" x14ac:dyDescent="0.35">
      <c r="A112" s="1" t="s">
        <v>2807</v>
      </c>
      <c r="B112" s="1" t="s">
        <v>2573</v>
      </c>
      <c r="C112" s="1">
        <v>4035</v>
      </c>
      <c r="D112" s="1" t="s">
        <v>103</v>
      </c>
      <c r="E112" s="1">
        <v>1</v>
      </c>
      <c r="F112" s="1" t="s">
        <v>1706</v>
      </c>
      <c r="I112" s="1" t="s">
        <v>2115</v>
      </c>
      <c r="J112" s="1" t="s">
        <v>1655</v>
      </c>
      <c r="M112">
        <v>82</v>
      </c>
      <c r="N112">
        <v>3.8</v>
      </c>
      <c r="O112"/>
      <c r="P112">
        <v>277</v>
      </c>
      <c r="Q112">
        <v>92</v>
      </c>
      <c r="R112">
        <v>71</v>
      </c>
      <c r="S112">
        <v>13.2</v>
      </c>
      <c r="T112">
        <v>89</v>
      </c>
      <c r="U112">
        <v>1471</v>
      </c>
      <c r="V112">
        <v>18</v>
      </c>
      <c r="W112">
        <v>39.6</v>
      </c>
      <c r="X112"/>
      <c r="Y112">
        <v>54</v>
      </c>
      <c r="Z112">
        <v>6</v>
      </c>
      <c r="AA112">
        <v>53</v>
      </c>
      <c r="AB112">
        <v>12</v>
      </c>
      <c r="AC112">
        <v>17</v>
      </c>
      <c r="AD112">
        <v>2.4</v>
      </c>
      <c r="AE112"/>
      <c r="AF112"/>
      <c r="AG112"/>
      <c r="AH112">
        <v>0</v>
      </c>
      <c r="AI112">
        <v>32</v>
      </c>
      <c r="AJ112">
        <v>12</v>
      </c>
      <c r="AK112">
        <v>2.1</v>
      </c>
      <c r="AL112">
        <v>2.4</v>
      </c>
      <c r="AM112"/>
      <c r="AN112"/>
      <c r="AO112">
        <v>0.6</v>
      </c>
      <c r="AP112">
        <v>26.8</v>
      </c>
      <c r="AQ112">
        <v>0.9</v>
      </c>
      <c r="AR112"/>
      <c r="AS112"/>
      <c r="AT112"/>
      <c r="AU112" s="2">
        <v>157</v>
      </c>
      <c r="AV112" s="3">
        <v>318</v>
      </c>
      <c r="AW112" s="3">
        <v>36</v>
      </c>
      <c r="AX112" s="3">
        <v>130</v>
      </c>
      <c r="AY112" s="3">
        <v>24.9</v>
      </c>
      <c r="AZ112" s="4">
        <v>2.5</v>
      </c>
      <c r="BA112" s="3">
        <v>20</v>
      </c>
      <c r="BB112" s="4">
        <v>3</v>
      </c>
      <c r="BC112" s="3">
        <v>16.399999999999999</v>
      </c>
      <c r="BD112" s="3">
        <v>3</v>
      </c>
      <c r="BE112" s="3">
        <v>8.6999999999999993</v>
      </c>
      <c r="BF112" s="4">
        <v>1.3</v>
      </c>
      <c r="BG112" s="3">
        <v>9.1</v>
      </c>
      <c r="BH112" s="3">
        <v>1.4</v>
      </c>
      <c r="BI112"/>
      <c r="BJ112"/>
      <c r="BK112">
        <v>0.2</v>
      </c>
      <c r="BL112">
        <v>0</v>
      </c>
      <c r="BM112">
        <v>3.3</v>
      </c>
      <c r="BN112">
        <v>4.8</v>
      </c>
    </row>
    <row r="113" spans="1:66" x14ac:dyDescent="0.35">
      <c r="A113" s="1" t="s">
        <v>2575</v>
      </c>
      <c r="B113" s="1" t="s">
        <v>2573</v>
      </c>
      <c r="C113" s="1">
        <v>4035</v>
      </c>
      <c r="D113" s="1" t="s">
        <v>103</v>
      </c>
      <c r="E113" s="1">
        <v>0</v>
      </c>
      <c r="F113" s="1" t="s">
        <v>1706</v>
      </c>
      <c r="H113" s="1">
        <v>2</v>
      </c>
      <c r="I113" s="1" t="s">
        <v>2115</v>
      </c>
      <c r="J113" s="1" t="s">
        <v>1655</v>
      </c>
      <c r="M113">
        <v>180</v>
      </c>
      <c r="N113">
        <v>13.2</v>
      </c>
      <c r="O113"/>
      <c r="P113">
        <v>386</v>
      </c>
      <c r="Q113">
        <v>49</v>
      </c>
      <c r="R113">
        <v>60</v>
      </c>
      <c r="S113">
        <v>8.5</v>
      </c>
      <c r="T113">
        <v>61</v>
      </c>
      <c r="U113">
        <v>452</v>
      </c>
      <c r="V113">
        <v>16</v>
      </c>
      <c r="W113">
        <v>13.3</v>
      </c>
      <c r="X113">
        <v>15</v>
      </c>
      <c r="Y113">
        <v>183</v>
      </c>
      <c r="Z113">
        <v>26</v>
      </c>
      <c r="AA113">
        <v>232</v>
      </c>
      <c r="AB113">
        <v>104</v>
      </c>
      <c r="AC113">
        <v>104</v>
      </c>
      <c r="AD113">
        <v>2.9</v>
      </c>
      <c r="AE113"/>
      <c r="AF113"/>
      <c r="AG113"/>
      <c r="AH113">
        <v>97</v>
      </c>
      <c r="AI113">
        <v>145</v>
      </c>
      <c r="AJ113">
        <v>29</v>
      </c>
      <c r="AK113">
        <v>1.7</v>
      </c>
      <c r="AL113">
        <v>31.7</v>
      </c>
      <c r="AM113"/>
      <c r="AN113"/>
      <c r="AO113">
        <v>1.8</v>
      </c>
      <c r="AP113">
        <v>22.1</v>
      </c>
      <c r="AQ113">
        <v>1.7</v>
      </c>
      <c r="AR113"/>
      <c r="AS113"/>
      <c r="AT113"/>
      <c r="AU113" s="2">
        <v>106</v>
      </c>
      <c r="AV113" s="3">
        <v>218</v>
      </c>
      <c r="AW113" s="3">
        <v>25</v>
      </c>
      <c r="AX113" s="3">
        <v>93</v>
      </c>
      <c r="AY113" s="3">
        <v>18.8</v>
      </c>
      <c r="AZ113" s="4">
        <v>2.8</v>
      </c>
      <c r="BA113" s="3">
        <v>15.6</v>
      </c>
      <c r="BB113" s="4">
        <v>2.2000000000000002</v>
      </c>
      <c r="BC113" s="3">
        <v>12</v>
      </c>
      <c r="BD113" s="3">
        <v>2.4</v>
      </c>
      <c r="BE113" s="3">
        <v>6.1</v>
      </c>
      <c r="BF113" s="4">
        <v>0.9</v>
      </c>
      <c r="BG113" s="3">
        <v>5.9</v>
      </c>
      <c r="BH113" s="3">
        <v>0.9</v>
      </c>
      <c r="BI113"/>
      <c r="BJ113"/>
      <c r="BK113">
        <v>2.4</v>
      </c>
      <c r="BL113">
        <v>2.4</v>
      </c>
      <c r="BM113">
        <v>1.8</v>
      </c>
      <c r="BN113">
        <v>5.6</v>
      </c>
    </row>
    <row r="114" spans="1:66" x14ac:dyDescent="0.35">
      <c r="A114" s="1" t="s">
        <v>2576</v>
      </c>
      <c r="B114" s="1" t="s">
        <v>2573</v>
      </c>
      <c r="C114" s="1">
        <v>4035</v>
      </c>
      <c r="D114" s="1" t="s">
        <v>103</v>
      </c>
      <c r="E114" s="1">
        <v>0</v>
      </c>
      <c r="F114" s="1" t="s">
        <v>1727</v>
      </c>
      <c r="H114" s="1">
        <v>2</v>
      </c>
      <c r="I114" s="1" t="s">
        <v>2115</v>
      </c>
      <c r="J114" s="1" t="s">
        <v>1655</v>
      </c>
      <c r="M114">
        <v>186</v>
      </c>
      <c r="N114">
        <v>14.8</v>
      </c>
      <c r="O114"/>
      <c r="P114">
        <v>384</v>
      </c>
      <c r="Q114">
        <v>48</v>
      </c>
      <c r="R114">
        <v>21</v>
      </c>
      <c r="S114">
        <v>3.6</v>
      </c>
      <c r="T114">
        <v>32</v>
      </c>
      <c r="U114">
        <v>106</v>
      </c>
      <c r="V114">
        <v>14</v>
      </c>
      <c r="W114">
        <v>3</v>
      </c>
      <c r="X114"/>
      <c r="Y114">
        <v>145</v>
      </c>
      <c r="Z114">
        <v>25</v>
      </c>
      <c r="AA114">
        <v>158</v>
      </c>
      <c r="AB114">
        <v>85</v>
      </c>
      <c r="AC114">
        <v>47</v>
      </c>
      <c r="AD114">
        <v>3.6</v>
      </c>
      <c r="AE114"/>
      <c r="AF114"/>
      <c r="AG114"/>
      <c r="AH114">
        <v>96</v>
      </c>
      <c r="AI114">
        <v>148</v>
      </c>
      <c r="AJ114">
        <v>30</v>
      </c>
      <c r="AK114">
        <v>2.2000000000000002</v>
      </c>
      <c r="AL114">
        <v>14.7</v>
      </c>
      <c r="AM114"/>
      <c r="AN114"/>
      <c r="AO114">
        <v>0.3</v>
      </c>
      <c r="AP114">
        <v>7.4</v>
      </c>
      <c r="AQ114">
        <v>1.4</v>
      </c>
      <c r="AR114"/>
      <c r="AS114"/>
      <c r="AT114"/>
      <c r="AU114" s="2">
        <v>39</v>
      </c>
      <c r="AV114" s="3">
        <v>78</v>
      </c>
      <c r="AW114" s="3">
        <v>9</v>
      </c>
      <c r="AX114" s="3">
        <v>34</v>
      </c>
      <c r="AY114" s="3">
        <v>7.1</v>
      </c>
      <c r="AZ114" s="4">
        <v>1.5</v>
      </c>
      <c r="BA114" s="3">
        <v>6.2</v>
      </c>
      <c r="BB114" s="4">
        <v>1</v>
      </c>
      <c r="BC114" s="3">
        <v>5.8</v>
      </c>
      <c r="BD114" s="3">
        <v>1.1000000000000001</v>
      </c>
      <c r="BE114" s="3">
        <v>3.1</v>
      </c>
      <c r="BF114" s="4">
        <v>0.5</v>
      </c>
      <c r="BG114" s="3">
        <v>3.2</v>
      </c>
      <c r="BH114" s="3">
        <v>0.5</v>
      </c>
      <c r="BI114"/>
      <c r="BJ114"/>
      <c r="BK114">
        <v>1.7</v>
      </c>
      <c r="BL114">
        <v>0.7</v>
      </c>
      <c r="BM114">
        <v>1.4</v>
      </c>
      <c r="BN114">
        <v>3.2</v>
      </c>
    </row>
    <row r="115" spans="1:66" x14ac:dyDescent="0.35">
      <c r="A115" s="1" t="s">
        <v>2577</v>
      </c>
      <c r="B115" s="1" t="s">
        <v>2573</v>
      </c>
      <c r="C115" s="1">
        <v>4035</v>
      </c>
      <c r="D115" s="1" t="s">
        <v>103</v>
      </c>
      <c r="E115" s="1">
        <v>1</v>
      </c>
      <c r="F115" s="1" t="s">
        <v>1727</v>
      </c>
      <c r="I115" s="1" t="s">
        <v>2115</v>
      </c>
      <c r="J115" s="1" t="s">
        <v>1655</v>
      </c>
      <c r="M115">
        <v>176</v>
      </c>
      <c r="N115">
        <v>11.4</v>
      </c>
      <c r="O115"/>
      <c r="P115">
        <v>516</v>
      </c>
      <c r="Q115">
        <v>96</v>
      </c>
      <c r="R115">
        <v>18</v>
      </c>
      <c r="S115">
        <v>3.5</v>
      </c>
      <c r="T115">
        <v>31</v>
      </c>
      <c r="U115">
        <v>144</v>
      </c>
      <c r="V115">
        <v>14</v>
      </c>
      <c r="W115">
        <v>3.9</v>
      </c>
      <c r="X115"/>
      <c r="Y115">
        <v>106</v>
      </c>
      <c r="Z115">
        <v>19</v>
      </c>
      <c r="AA115">
        <v>119</v>
      </c>
      <c r="AB115">
        <v>57</v>
      </c>
      <c r="AC115">
        <v>28</v>
      </c>
      <c r="AD115">
        <v>3.2</v>
      </c>
      <c r="AE115"/>
      <c r="AF115"/>
      <c r="AG115"/>
      <c r="AH115">
        <v>50</v>
      </c>
      <c r="AI115">
        <v>110</v>
      </c>
      <c r="AJ115">
        <v>24</v>
      </c>
      <c r="AK115">
        <v>1.9</v>
      </c>
      <c r="AL115">
        <v>12.2</v>
      </c>
      <c r="AM115"/>
      <c r="AN115"/>
      <c r="AO115">
        <v>0.3</v>
      </c>
      <c r="AP115">
        <v>6.8</v>
      </c>
      <c r="AQ115">
        <v>1.2</v>
      </c>
      <c r="AR115"/>
      <c r="AS115"/>
      <c r="AT115"/>
      <c r="AU115" s="2">
        <v>39</v>
      </c>
      <c r="AV115" s="3">
        <v>79</v>
      </c>
      <c r="AW115" s="3">
        <v>9</v>
      </c>
      <c r="AX115" s="3">
        <v>33</v>
      </c>
      <c r="AY115" s="3">
        <v>6.6</v>
      </c>
      <c r="AZ115" s="4">
        <v>1.3</v>
      </c>
      <c r="BA115" s="3">
        <v>5.8</v>
      </c>
      <c r="BB115" s="4">
        <v>0.9</v>
      </c>
      <c r="BC115" s="3">
        <v>5.4</v>
      </c>
      <c r="BD115" s="3">
        <v>1</v>
      </c>
      <c r="BE115" s="3">
        <v>2.9</v>
      </c>
      <c r="BF115" s="4">
        <v>0.4</v>
      </c>
      <c r="BG115" s="3">
        <v>2.9</v>
      </c>
      <c r="BH115" s="3">
        <v>0.5</v>
      </c>
      <c r="BI115"/>
      <c r="BJ115"/>
      <c r="BK115">
        <v>1</v>
      </c>
      <c r="BL115">
        <v>0.5</v>
      </c>
      <c r="BM115">
        <v>1.4</v>
      </c>
      <c r="BN115">
        <v>3.1</v>
      </c>
    </row>
    <row r="116" spans="1:66" x14ac:dyDescent="0.35">
      <c r="A116" s="1" t="s">
        <v>2578</v>
      </c>
      <c r="B116" s="1" t="s">
        <v>2573</v>
      </c>
      <c r="C116" s="1">
        <v>4035</v>
      </c>
      <c r="D116" s="1" t="s">
        <v>103</v>
      </c>
      <c r="E116" s="1">
        <v>1</v>
      </c>
      <c r="F116" s="1" t="s">
        <v>1727</v>
      </c>
      <c r="I116" s="1" t="s">
        <v>2115</v>
      </c>
      <c r="J116" s="1" t="s">
        <v>1655</v>
      </c>
      <c r="L116" s="1">
        <v>800</v>
      </c>
      <c r="M116">
        <v>235</v>
      </c>
      <c r="N116">
        <v>14.4</v>
      </c>
      <c r="O116"/>
      <c r="P116">
        <v>630</v>
      </c>
      <c r="Q116">
        <v>84</v>
      </c>
      <c r="R116">
        <v>19</v>
      </c>
      <c r="S116">
        <v>4.5</v>
      </c>
      <c r="T116">
        <v>34</v>
      </c>
      <c r="U116">
        <v>177</v>
      </c>
      <c r="V116">
        <v>16</v>
      </c>
      <c r="W116">
        <v>4.7</v>
      </c>
      <c r="X116"/>
      <c r="Y116">
        <v>96</v>
      </c>
      <c r="Z116">
        <v>17</v>
      </c>
      <c r="AA116">
        <v>105</v>
      </c>
      <c r="AB116">
        <v>45</v>
      </c>
      <c r="AC116">
        <v>29</v>
      </c>
      <c r="AD116">
        <v>3.6</v>
      </c>
      <c r="AE116"/>
      <c r="AF116"/>
      <c r="AG116"/>
      <c r="AH116">
        <v>42</v>
      </c>
      <c r="AI116">
        <v>100</v>
      </c>
      <c r="AJ116">
        <v>28</v>
      </c>
      <c r="AK116">
        <v>2.4</v>
      </c>
      <c r="AL116">
        <v>10.5</v>
      </c>
      <c r="AM116"/>
      <c r="AN116"/>
      <c r="AO116">
        <v>0</v>
      </c>
      <c r="AP116">
        <v>8.6</v>
      </c>
      <c r="AQ116">
        <v>1.3</v>
      </c>
      <c r="AR116"/>
      <c r="AS116"/>
      <c r="AT116"/>
      <c r="AU116" s="2">
        <v>41</v>
      </c>
      <c r="AV116" s="3">
        <v>81</v>
      </c>
      <c r="AW116" s="3">
        <v>10</v>
      </c>
      <c r="AX116" s="3">
        <v>36</v>
      </c>
      <c r="AY116" s="3">
        <v>7.2</v>
      </c>
      <c r="AZ116" s="4">
        <v>1.4</v>
      </c>
      <c r="BA116" s="3">
        <v>6.2</v>
      </c>
      <c r="BB116" s="4">
        <v>1</v>
      </c>
      <c r="BC116" s="3">
        <v>5.8</v>
      </c>
      <c r="BD116" s="3">
        <v>1.1000000000000001</v>
      </c>
      <c r="BE116" s="3">
        <v>3.2</v>
      </c>
      <c r="BF116" s="4">
        <v>0.5</v>
      </c>
      <c r="BG116" s="3">
        <v>3.2</v>
      </c>
      <c r="BH116" s="3">
        <v>0.5</v>
      </c>
      <c r="BI116"/>
      <c r="BJ116"/>
      <c r="BK116">
        <v>1.2</v>
      </c>
      <c r="BL116">
        <v>0.6</v>
      </c>
      <c r="BM116">
        <v>1.8</v>
      </c>
      <c r="BN116">
        <v>4.2</v>
      </c>
    </row>
    <row r="117" spans="1:66" x14ac:dyDescent="0.35">
      <c r="A117" s="1" t="s">
        <v>2579</v>
      </c>
      <c r="B117" s="1" t="s">
        <v>2573</v>
      </c>
      <c r="C117" s="1">
        <v>4035</v>
      </c>
      <c r="D117" s="1" t="s">
        <v>103</v>
      </c>
      <c r="E117" s="1">
        <v>1</v>
      </c>
      <c r="F117" s="1" t="s">
        <v>1727</v>
      </c>
      <c r="I117" s="1" t="s">
        <v>2115</v>
      </c>
      <c r="J117" s="1" t="s">
        <v>1655</v>
      </c>
      <c r="L117" s="1">
        <v>1000</v>
      </c>
      <c r="M117">
        <v>213</v>
      </c>
      <c r="N117">
        <v>12.8</v>
      </c>
      <c r="O117"/>
      <c r="P117">
        <v>585</v>
      </c>
      <c r="Q117">
        <v>90</v>
      </c>
      <c r="R117">
        <v>18</v>
      </c>
      <c r="S117">
        <v>4.2</v>
      </c>
      <c r="T117">
        <v>34</v>
      </c>
      <c r="U117">
        <v>222</v>
      </c>
      <c r="V117">
        <v>15</v>
      </c>
      <c r="W117">
        <v>5.7</v>
      </c>
      <c r="X117"/>
      <c r="Y117">
        <v>91</v>
      </c>
      <c r="Z117">
        <v>16</v>
      </c>
      <c r="AA117">
        <v>97</v>
      </c>
      <c r="AB117">
        <v>40</v>
      </c>
      <c r="AC117">
        <v>26</v>
      </c>
      <c r="AD117">
        <v>3.5</v>
      </c>
      <c r="AE117"/>
      <c r="AF117"/>
      <c r="AG117"/>
      <c r="AH117">
        <v>35</v>
      </c>
      <c r="AI117">
        <v>91</v>
      </c>
      <c r="AJ117">
        <v>25</v>
      </c>
      <c r="AK117">
        <v>2.1</v>
      </c>
      <c r="AL117">
        <v>9.9</v>
      </c>
      <c r="AM117"/>
      <c r="AN117"/>
      <c r="AO117">
        <v>0</v>
      </c>
      <c r="AP117">
        <v>7.7</v>
      </c>
      <c r="AQ117">
        <v>1.1000000000000001</v>
      </c>
      <c r="AR117"/>
      <c r="AS117"/>
      <c r="AT117"/>
      <c r="AU117" s="2">
        <v>41</v>
      </c>
      <c r="AV117" s="3">
        <v>82</v>
      </c>
      <c r="AW117" s="3">
        <v>10</v>
      </c>
      <c r="AX117" s="3">
        <v>37</v>
      </c>
      <c r="AY117" s="3">
        <v>7.3</v>
      </c>
      <c r="AZ117" s="4">
        <v>1.3</v>
      </c>
      <c r="BA117" s="3">
        <v>6.3</v>
      </c>
      <c r="BB117" s="4">
        <v>1</v>
      </c>
      <c r="BC117" s="3">
        <v>5.8</v>
      </c>
      <c r="BD117" s="3">
        <v>1.1000000000000001</v>
      </c>
      <c r="BE117" s="3">
        <v>3.2</v>
      </c>
      <c r="BF117" s="4">
        <v>0.5</v>
      </c>
      <c r="BG117" s="3">
        <v>3.2</v>
      </c>
      <c r="BH117" s="3">
        <v>0.5</v>
      </c>
      <c r="BI117"/>
      <c r="BJ117"/>
      <c r="BK117">
        <v>1</v>
      </c>
      <c r="BL117">
        <v>0</v>
      </c>
      <c r="BM117">
        <v>1.7</v>
      </c>
      <c r="BN117">
        <v>3.7</v>
      </c>
    </row>
    <row r="118" spans="1:66" x14ac:dyDescent="0.35">
      <c r="A118" s="1" t="s">
        <v>2580</v>
      </c>
      <c r="B118" s="1" t="s">
        <v>2573</v>
      </c>
      <c r="C118" s="1">
        <v>4035</v>
      </c>
      <c r="D118" s="1" t="s">
        <v>103</v>
      </c>
      <c r="E118" s="1">
        <v>1</v>
      </c>
      <c r="F118" s="1" t="s">
        <v>1727</v>
      </c>
      <c r="I118" s="1" t="s">
        <v>2115</v>
      </c>
      <c r="J118" s="1" t="s">
        <v>1655</v>
      </c>
      <c r="L118" s="1">
        <v>2900</v>
      </c>
      <c r="M118">
        <v>152</v>
      </c>
      <c r="N118">
        <v>8.6999999999999993</v>
      </c>
      <c r="O118"/>
      <c r="P118">
        <v>487</v>
      </c>
      <c r="Q118">
        <v>97</v>
      </c>
      <c r="R118">
        <v>18</v>
      </c>
      <c r="S118">
        <v>4</v>
      </c>
      <c r="T118">
        <v>28</v>
      </c>
      <c r="U118">
        <v>262</v>
      </c>
      <c r="V118">
        <v>11</v>
      </c>
      <c r="W118">
        <v>7.4</v>
      </c>
      <c r="X118"/>
      <c r="Y118">
        <v>57</v>
      </c>
      <c r="Z118">
        <v>10</v>
      </c>
      <c r="AA118">
        <v>58</v>
      </c>
      <c r="AB118">
        <v>29</v>
      </c>
      <c r="AC118">
        <v>23</v>
      </c>
      <c r="AD118">
        <v>2.5</v>
      </c>
      <c r="AE118"/>
      <c r="AF118"/>
      <c r="AG118"/>
      <c r="AH118">
        <v>17</v>
      </c>
      <c r="AI118">
        <v>60</v>
      </c>
      <c r="AJ118">
        <v>16</v>
      </c>
      <c r="AK118">
        <v>1.7</v>
      </c>
      <c r="AL118">
        <v>6.3</v>
      </c>
      <c r="AM118"/>
      <c r="AN118"/>
      <c r="AO118">
        <v>0</v>
      </c>
      <c r="AP118">
        <v>5.7</v>
      </c>
      <c r="AQ118">
        <v>0.8</v>
      </c>
      <c r="AR118"/>
      <c r="AS118"/>
      <c r="AT118"/>
      <c r="AU118" s="2">
        <v>37</v>
      </c>
      <c r="AV118" s="3">
        <v>77</v>
      </c>
      <c r="AW118" s="3">
        <v>9</v>
      </c>
      <c r="AX118" s="3">
        <v>33</v>
      </c>
      <c r="AY118" s="3">
        <v>6.4</v>
      </c>
      <c r="AZ118" s="4">
        <v>1.1000000000000001</v>
      </c>
      <c r="BA118" s="3">
        <v>5.4</v>
      </c>
      <c r="BB118" s="4">
        <v>0.9</v>
      </c>
      <c r="BC118" s="3">
        <v>5.0999999999999996</v>
      </c>
      <c r="BD118" s="3">
        <v>1</v>
      </c>
      <c r="BE118" s="3">
        <v>2.8</v>
      </c>
      <c r="BF118" s="4">
        <v>0.4</v>
      </c>
      <c r="BG118" s="3">
        <v>2.8</v>
      </c>
      <c r="BH118" s="3">
        <v>0.4</v>
      </c>
      <c r="BI118"/>
      <c r="BJ118"/>
      <c r="BK118">
        <v>0.5</v>
      </c>
      <c r="BL118">
        <v>0</v>
      </c>
      <c r="BM118">
        <v>1.4</v>
      </c>
      <c r="BN118">
        <v>2.9</v>
      </c>
    </row>
    <row r="119" spans="1:66" x14ac:dyDescent="0.35">
      <c r="A119" s="1" t="s">
        <v>2581</v>
      </c>
      <c r="B119" s="1" t="s">
        <v>2573</v>
      </c>
      <c r="C119" s="1">
        <v>4035</v>
      </c>
      <c r="D119" s="1" t="s">
        <v>103</v>
      </c>
      <c r="E119" s="1">
        <v>1</v>
      </c>
      <c r="F119" s="1" t="s">
        <v>1727</v>
      </c>
      <c r="I119" s="1" t="s">
        <v>2115</v>
      </c>
      <c r="J119" s="1" t="s">
        <v>1655</v>
      </c>
      <c r="L119" s="1">
        <v>700</v>
      </c>
      <c r="M119">
        <v>189</v>
      </c>
      <c r="N119">
        <v>12.4</v>
      </c>
      <c r="O119"/>
      <c r="P119">
        <v>543</v>
      </c>
      <c r="Q119">
        <v>95</v>
      </c>
      <c r="R119">
        <v>18</v>
      </c>
      <c r="S119">
        <v>3.6</v>
      </c>
      <c r="T119">
        <v>31</v>
      </c>
      <c r="U119">
        <v>149</v>
      </c>
      <c r="V119">
        <v>15</v>
      </c>
      <c r="W119">
        <v>4</v>
      </c>
      <c r="X119"/>
      <c r="Y119">
        <v>118</v>
      </c>
      <c r="Z119">
        <v>21</v>
      </c>
      <c r="AA119">
        <v>132</v>
      </c>
      <c r="AB119">
        <v>64</v>
      </c>
      <c r="AC119">
        <v>31</v>
      </c>
      <c r="AD119">
        <v>3.7</v>
      </c>
      <c r="AE119"/>
      <c r="AF119"/>
      <c r="AG119"/>
      <c r="AH119">
        <v>56</v>
      </c>
      <c r="AI119">
        <v>116</v>
      </c>
      <c r="AJ119">
        <v>27</v>
      </c>
      <c r="AK119">
        <v>2.2000000000000002</v>
      </c>
      <c r="AL119">
        <v>14.4</v>
      </c>
      <c r="AM119"/>
      <c r="AN119"/>
      <c r="AO119">
        <v>0.3</v>
      </c>
      <c r="AP119">
        <v>6.4</v>
      </c>
      <c r="AQ119">
        <v>1.4</v>
      </c>
      <c r="AR119"/>
      <c r="AS119"/>
      <c r="AT119"/>
      <c r="AU119" s="2">
        <v>39</v>
      </c>
      <c r="AV119" s="3">
        <v>80</v>
      </c>
      <c r="AW119" s="3">
        <v>9</v>
      </c>
      <c r="AX119" s="3">
        <v>33</v>
      </c>
      <c r="AY119" s="3">
        <v>6.7</v>
      </c>
      <c r="AZ119" s="4">
        <v>1.4</v>
      </c>
      <c r="BA119" s="3">
        <v>5.9</v>
      </c>
      <c r="BB119" s="4">
        <v>0.9</v>
      </c>
      <c r="BC119" s="3">
        <v>5.4</v>
      </c>
      <c r="BD119" s="3">
        <v>1</v>
      </c>
      <c r="BE119" s="3">
        <v>2.9</v>
      </c>
      <c r="BF119" s="4">
        <v>0.4</v>
      </c>
      <c r="BG119" s="3">
        <v>3</v>
      </c>
      <c r="BH119" s="3">
        <v>0.5</v>
      </c>
      <c r="BI119"/>
      <c r="BJ119"/>
      <c r="BK119">
        <v>1.3</v>
      </c>
      <c r="BL119">
        <v>0.6</v>
      </c>
      <c r="BM119">
        <v>1.5</v>
      </c>
      <c r="BN119">
        <v>3.2</v>
      </c>
    </row>
    <row r="120" spans="1:66" x14ac:dyDescent="0.35">
      <c r="A120" s="1" t="s">
        <v>2641</v>
      </c>
      <c r="B120" s="1" t="s">
        <v>2642</v>
      </c>
      <c r="C120" s="1">
        <v>4035</v>
      </c>
      <c r="D120" s="1" t="s">
        <v>103</v>
      </c>
      <c r="E120" s="1">
        <v>0</v>
      </c>
      <c r="F120" s="1" t="s">
        <v>1706</v>
      </c>
      <c r="I120" s="1" t="s">
        <v>2653</v>
      </c>
      <c r="J120" s="1" t="s">
        <v>2654</v>
      </c>
      <c r="M120">
        <v>116</v>
      </c>
      <c r="N120">
        <v>8.1999999999999993</v>
      </c>
      <c r="O120"/>
      <c r="P120">
        <v>490</v>
      </c>
      <c r="Q120"/>
      <c r="R120">
        <v>17.5</v>
      </c>
      <c r="S120">
        <v>2.8</v>
      </c>
      <c r="T120"/>
      <c r="U120"/>
      <c r="V120"/>
      <c r="W120">
        <v>8.4</v>
      </c>
      <c r="X120">
        <v>11.5</v>
      </c>
      <c r="Y120">
        <v>71</v>
      </c>
      <c r="Z120">
        <v>14</v>
      </c>
      <c r="AA120"/>
      <c r="AB120">
        <v>80</v>
      </c>
      <c r="AC120"/>
      <c r="AD120"/>
      <c r="AE120"/>
      <c r="AF120"/>
      <c r="AG120"/>
      <c r="AH120">
        <v>30</v>
      </c>
      <c r="AI120">
        <v>163</v>
      </c>
      <c r="AJ120"/>
      <c r="AK120"/>
      <c r="AL120"/>
      <c r="AM120"/>
      <c r="AN120"/>
      <c r="AO120"/>
      <c r="AP120"/>
      <c r="AQ120"/>
      <c r="AR120"/>
      <c r="AS120"/>
      <c r="AT120"/>
      <c r="AU120" s="2">
        <v>42</v>
      </c>
      <c r="AV120" s="3">
        <v>98</v>
      </c>
      <c r="AW120" s="3"/>
      <c r="AX120" s="3">
        <v>48</v>
      </c>
      <c r="AY120" s="3">
        <v>9.6999999999999993</v>
      </c>
      <c r="AZ120" s="4">
        <v>1.2</v>
      </c>
      <c r="BA120" s="3"/>
      <c r="BB120" s="4">
        <v>0.7</v>
      </c>
      <c r="BC120" s="3"/>
      <c r="BD120" s="3"/>
      <c r="BE120" s="3"/>
      <c r="BF120" s="4">
        <v>0.35</v>
      </c>
      <c r="BG120" s="3">
        <v>3.2</v>
      </c>
      <c r="BH120" s="3">
        <v>0.51</v>
      </c>
      <c r="BI120"/>
      <c r="BJ120"/>
      <c r="BK120"/>
      <c r="BL120">
        <v>4</v>
      </c>
      <c r="BM120">
        <v>1.25</v>
      </c>
      <c r="BN120"/>
    </row>
    <row r="121" spans="1:66" x14ac:dyDescent="0.35">
      <c r="A121" s="1" t="s">
        <v>2252</v>
      </c>
      <c r="B121" s="1" t="s">
        <v>2253</v>
      </c>
      <c r="C121" s="1">
        <v>4044</v>
      </c>
      <c r="D121" s="1" t="s">
        <v>103</v>
      </c>
      <c r="E121" s="1">
        <v>1</v>
      </c>
      <c r="F121" s="1" t="s">
        <v>1727</v>
      </c>
      <c r="I121" s="1" t="s">
        <v>2115</v>
      </c>
      <c r="J121" s="1" t="s">
        <v>1570</v>
      </c>
      <c r="M121">
        <v>214</v>
      </c>
      <c r="N121"/>
      <c r="O121"/>
      <c r="P121"/>
      <c r="Q121">
        <v>113</v>
      </c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 s="2"/>
      <c r="AV121" s="3"/>
      <c r="AW121" s="3"/>
      <c r="AX121" s="3">
        <v>32.9</v>
      </c>
      <c r="AY121" s="3">
        <v>6.25</v>
      </c>
      <c r="AZ121" s="4"/>
      <c r="BA121" s="3"/>
      <c r="BB121" s="4"/>
      <c r="BC121" s="3"/>
      <c r="BD121" s="3"/>
      <c r="BE121" s="3"/>
      <c r="BF121" s="4"/>
      <c r="BG121" s="3"/>
      <c r="BH121" s="3"/>
      <c r="BI121"/>
      <c r="BJ121"/>
      <c r="BK121"/>
      <c r="BL121"/>
      <c r="BM121"/>
      <c r="BN121"/>
    </row>
    <row r="122" spans="1:66" x14ac:dyDescent="0.35">
      <c r="A122" s="1" t="s">
        <v>2254</v>
      </c>
      <c r="B122" s="1" t="s">
        <v>2255</v>
      </c>
      <c r="C122" s="1">
        <v>4044</v>
      </c>
      <c r="D122" s="1" t="s">
        <v>103</v>
      </c>
      <c r="E122" s="1">
        <v>0</v>
      </c>
      <c r="F122" s="1" t="s">
        <v>1727</v>
      </c>
      <c r="I122" s="1" t="s">
        <v>2115</v>
      </c>
      <c r="J122" s="1" t="s">
        <v>1570</v>
      </c>
      <c r="M122">
        <v>205</v>
      </c>
      <c r="N122"/>
      <c r="O122"/>
      <c r="P122"/>
      <c r="Q122">
        <v>135</v>
      </c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 s="2"/>
      <c r="AV122" s="3"/>
      <c r="AW122" s="3"/>
      <c r="AX122" s="3">
        <v>33.9</v>
      </c>
      <c r="AY122" s="3">
        <v>6.49</v>
      </c>
      <c r="AZ122" s="4"/>
      <c r="BA122" s="3"/>
      <c r="BB122" s="4"/>
      <c r="BC122" s="3"/>
      <c r="BD122" s="3"/>
      <c r="BE122" s="3"/>
      <c r="BF122" s="4"/>
      <c r="BG122" s="3"/>
      <c r="BH122" s="3"/>
      <c r="BI122"/>
      <c r="BJ122"/>
      <c r="BK122"/>
      <c r="BL122"/>
      <c r="BM122"/>
      <c r="BN122"/>
    </row>
    <row r="123" spans="1:66" x14ac:dyDescent="0.35">
      <c r="A123" s="1" t="s">
        <v>2256</v>
      </c>
      <c r="B123" s="1" t="s">
        <v>2257</v>
      </c>
      <c r="C123" s="1">
        <v>4044</v>
      </c>
      <c r="D123" s="1" t="s">
        <v>103</v>
      </c>
      <c r="E123" s="1">
        <v>0</v>
      </c>
      <c r="F123" s="1" t="s">
        <v>1727</v>
      </c>
      <c r="I123" s="1" t="s">
        <v>2115</v>
      </c>
      <c r="J123" s="1" t="s">
        <v>1570</v>
      </c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 s="2"/>
      <c r="AV123" s="3"/>
      <c r="AW123" s="3"/>
      <c r="AX123" s="3"/>
      <c r="AY123" s="3"/>
      <c r="AZ123" s="4"/>
      <c r="BA123" s="3"/>
      <c r="BB123" s="4"/>
      <c r="BC123" s="3"/>
      <c r="BD123" s="3"/>
      <c r="BE123" s="3"/>
      <c r="BF123" s="4"/>
      <c r="BG123" s="3"/>
      <c r="BH123" s="3"/>
      <c r="BI123"/>
      <c r="BJ123"/>
      <c r="BK123"/>
      <c r="BL123"/>
      <c r="BM123"/>
      <c r="BN123"/>
    </row>
    <row r="124" spans="1:66" x14ac:dyDescent="0.35">
      <c r="A124" s="1" t="s">
        <v>2305</v>
      </c>
      <c r="B124" s="1" t="s">
        <v>2306</v>
      </c>
      <c r="C124" s="1">
        <v>4044</v>
      </c>
      <c r="D124" s="1" t="s">
        <v>103</v>
      </c>
      <c r="E124" s="1">
        <v>1</v>
      </c>
      <c r="F124" s="1" t="s">
        <v>1727</v>
      </c>
      <c r="I124" s="1" t="s">
        <v>2115</v>
      </c>
      <c r="J124" s="1" t="s">
        <v>1655</v>
      </c>
      <c r="L124" s="1">
        <v>1000</v>
      </c>
      <c r="M124">
        <v>170</v>
      </c>
      <c r="N124">
        <v>10.5</v>
      </c>
      <c r="O124"/>
      <c r="P124">
        <v>535</v>
      </c>
      <c r="Q124">
        <v>100</v>
      </c>
      <c r="R124">
        <v>19</v>
      </c>
      <c r="S124">
        <v>3.9</v>
      </c>
      <c r="T124">
        <v>31</v>
      </c>
      <c r="U124">
        <v>182</v>
      </c>
      <c r="V124">
        <v>13</v>
      </c>
      <c r="W124">
        <v>5</v>
      </c>
      <c r="X124"/>
      <c r="Y124">
        <v>98</v>
      </c>
      <c r="Z124">
        <v>16</v>
      </c>
      <c r="AA124">
        <v>102</v>
      </c>
      <c r="AB124">
        <v>48</v>
      </c>
      <c r="AC124">
        <v>27</v>
      </c>
      <c r="AD124">
        <v>2.7</v>
      </c>
      <c r="AE124"/>
      <c r="AF124"/>
      <c r="AG124"/>
      <c r="AH124">
        <v>41</v>
      </c>
      <c r="AI124">
        <v>93</v>
      </c>
      <c r="AJ124">
        <v>22</v>
      </c>
      <c r="AK124">
        <v>1.8</v>
      </c>
      <c r="AL124">
        <v>8.6</v>
      </c>
      <c r="AM124"/>
      <c r="AN124"/>
      <c r="AO124">
        <v>0.4</v>
      </c>
      <c r="AP124">
        <v>5.7</v>
      </c>
      <c r="AQ124">
        <v>1</v>
      </c>
      <c r="AR124"/>
      <c r="AS124"/>
      <c r="AT124"/>
      <c r="AU124" s="2">
        <v>41</v>
      </c>
      <c r="AV124" s="3">
        <v>84</v>
      </c>
      <c r="AW124" s="3">
        <v>10</v>
      </c>
      <c r="AX124" s="3">
        <v>35</v>
      </c>
      <c r="AY124" s="3">
        <v>7.1</v>
      </c>
      <c r="AZ124" s="4">
        <v>1.3</v>
      </c>
      <c r="BA124" s="3">
        <v>6</v>
      </c>
      <c r="BB124" s="4">
        <v>0.9</v>
      </c>
      <c r="BC124" s="3">
        <v>5.6</v>
      </c>
      <c r="BD124" s="3">
        <v>1</v>
      </c>
      <c r="BE124" s="3">
        <v>3</v>
      </c>
      <c r="BF124" s="4">
        <v>0.4</v>
      </c>
      <c r="BG124" s="3">
        <v>3.1</v>
      </c>
      <c r="BH124" s="3">
        <v>0.5</v>
      </c>
      <c r="BI124"/>
      <c r="BJ124"/>
      <c r="BK124">
        <v>1</v>
      </c>
      <c r="BL124">
        <v>0</v>
      </c>
      <c r="BM124">
        <v>1.4</v>
      </c>
      <c r="BN124">
        <v>3.1</v>
      </c>
    </row>
    <row r="125" spans="1:66" x14ac:dyDescent="0.35">
      <c r="A125" s="1" t="s">
        <v>2307</v>
      </c>
      <c r="B125" s="1" t="s">
        <v>2306</v>
      </c>
      <c r="C125" s="1">
        <v>4044</v>
      </c>
      <c r="D125" s="1" t="s">
        <v>103</v>
      </c>
      <c r="E125" s="1">
        <v>1</v>
      </c>
      <c r="F125" s="1" t="s">
        <v>1727</v>
      </c>
      <c r="I125" s="1" t="s">
        <v>2115</v>
      </c>
      <c r="J125" s="1" t="s">
        <v>1655</v>
      </c>
      <c r="L125" s="1">
        <v>1300</v>
      </c>
      <c r="M125">
        <v>167</v>
      </c>
      <c r="N125">
        <v>9.9</v>
      </c>
      <c r="O125"/>
      <c r="P125">
        <v>528</v>
      </c>
      <c r="Q125">
        <v>114</v>
      </c>
      <c r="R125">
        <v>19</v>
      </c>
      <c r="S125">
        <v>4</v>
      </c>
      <c r="T125">
        <v>33</v>
      </c>
      <c r="U125">
        <v>216</v>
      </c>
      <c r="V125">
        <v>14</v>
      </c>
      <c r="W125">
        <v>5.9</v>
      </c>
      <c r="X125"/>
      <c r="Y125">
        <v>100</v>
      </c>
      <c r="Z125">
        <v>17</v>
      </c>
      <c r="AA125">
        <v>99</v>
      </c>
      <c r="AB125">
        <v>47</v>
      </c>
      <c r="AC125">
        <v>27</v>
      </c>
      <c r="AD125">
        <v>2.9</v>
      </c>
      <c r="AE125"/>
      <c r="AF125"/>
      <c r="AG125"/>
      <c r="AH125">
        <v>36</v>
      </c>
      <c r="AI125">
        <v>90</v>
      </c>
      <c r="AJ125">
        <v>22</v>
      </c>
      <c r="AK125">
        <v>1.8</v>
      </c>
      <c r="AL125">
        <v>7.9</v>
      </c>
      <c r="AM125"/>
      <c r="AN125"/>
      <c r="AO125">
        <v>0.4</v>
      </c>
      <c r="AP125">
        <v>5.8</v>
      </c>
      <c r="AQ125">
        <v>0.9</v>
      </c>
      <c r="AR125"/>
      <c r="AS125"/>
      <c r="AT125"/>
      <c r="AU125" s="2">
        <v>44</v>
      </c>
      <c r="AV125" s="3">
        <v>88</v>
      </c>
      <c r="AW125" s="3">
        <v>10</v>
      </c>
      <c r="AX125" s="3">
        <v>37</v>
      </c>
      <c r="AY125" s="3">
        <v>7.4</v>
      </c>
      <c r="AZ125" s="4">
        <v>1.4</v>
      </c>
      <c r="BA125" s="3">
        <v>6.4</v>
      </c>
      <c r="BB125" s="4">
        <v>1</v>
      </c>
      <c r="BC125" s="3">
        <v>6</v>
      </c>
      <c r="BD125" s="3">
        <v>1.1000000000000001</v>
      </c>
      <c r="BE125" s="3">
        <v>3.3</v>
      </c>
      <c r="BF125" s="4">
        <v>0.5</v>
      </c>
      <c r="BG125" s="3">
        <v>3.3</v>
      </c>
      <c r="BH125" s="3">
        <v>0.5</v>
      </c>
      <c r="BI125"/>
      <c r="BJ125"/>
      <c r="BK125">
        <v>2.1</v>
      </c>
      <c r="BL125">
        <v>0.6</v>
      </c>
      <c r="BM125">
        <v>1.5</v>
      </c>
      <c r="BN125">
        <v>2.9</v>
      </c>
    </row>
    <row r="126" spans="1:66" x14ac:dyDescent="0.35">
      <c r="A126" s="1" t="s">
        <v>2308</v>
      </c>
      <c r="B126" s="1" t="s">
        <v>2306</v>
      </c>
      <c r="C126" s="1">
        <v>4044</v>
      </c>
      <c r="D126" s="1" t="s">
        <v>103</v>
      </c>
      <c r="E126" s="1">
        <v>1</v>
      </c>
      <c r="F126" s="1" t="s">
        <v>1727</v>
      </c>
      <c r="I126" s="1" t="s">
        <v>2115</v>
      </c>
      <c r="J126" s="1" t="s">
        <v>1655</v>
      </c>
      <c r="L126" s="1">
        <v>1400</v>
      </c>
      <c r="M126">
        <v>155</v>
      </c>
      <c r="N126">
        <v>8.9</v>
      </c>
      <c r="O126"/>
      <c r="P126">
        <v>504</v>
      </c>
      <c r="Q126">
        <v>121</v>
      </c>
      <c r="R126">
        <v>19</v>
      </c>
      <c r="S126">
        <v>3.9</v>
      </c>
      <c r="T126">
        <v>30</v>
      </c>
      <c r="U126">
        <v>213</v>
      </c>
      <c r="V126">
        <v>13</v>
      </c>
      <c r="W126">
        <v>5.8</v>
      </c>
      <c r="X126"/>
      <c r="Y126">
        <v>95</v>
      </c>
      <c r="Z126">
        <v>15</v>
      </c>
      <c r="AA126">
        <v>93</v>
      </c>
      <c r="AB126">
        <v>47</v>
      </c>
      <c r="AC126">
        <v>25</v>
      </c>
      <c r="AD126">
        <v>2.8</v>
      </c>
      <c r="AE126"/>
      <c r="AF126"/>
      <c r="AG126"/>
      <c r="AH126">
        <v>33</v>
      </c>
      <c r="AI126">
        <v>87</v>
      </c>
      <c r="AJ126">
        <v>21</v>
      </c>
      <c r="AK126">
        <v>1.8</v>
      </c>
      <c r="AL126">
        <v>6.6</v>
      </c>
      <c r="AM126"/>
      <c r="AN126"/>
      <c r="AO126">
        <v>0.4</v>
      </c>
      <c r="AP126">
        <v>5.0999999999999996</v>
      </c>
      <c r="AQ126">
        <v>0.8</v>
      </c>
      <c r="AR126"/>
      <c r="AS126"/>
      <c r="AT126"/>
      <c r="AU126" s="2">
        <v>44</v>
      </c>
      <c r="AV126" s="3">
        <v>89</v>
      </c>
      <c r="AW126" s="3">
        <v>10</v>
      </c>
      <c r="AX126" s="3">
        <v>37</v>
      </c>
      <c r="AY126" s="3">
        <v>7.3</v>
      </c>
      <c r="AZ126" s="4">
        <v>1.4</v>
      </c>
      <c r="BA126" s="3">
        <v>6.2</v>
      </c>
      <c r="BB126" s="4">
        <v>0.9</v>
      </c>
      <c r="BC126" s="3">
        <v>5.5</v>
      </c>
      <c r="BD126" s="3">
        <v>1</v>
      </c>
      <c r="BE126" s="3">
        <v>2.9</v>
      </c>
      <c r="BF126" s="4">
        <v>0.4</v>
      </c>
      <c r="BG126" s="3">
        <v>2.9</v>
      </c>
      <c r="BH126" s="3">
        <v>0.4</v>
      </c>
      <c r="BI126"/>
      <c r="BJ126"/>
      <c r="BK126">
        <v>1.3</v>
      </c>
      <c r="BL126">
        <v>0</v>
      </c>
      <c r="BM126">
        <v>1.4</v>
      </c>
      <c r="BN126">
        <v>2.9</v>
      </c>
    </row>
    <row r="127" spans="1:66" x14ac:dyDescent="0.35">
      <c r="A127" s="1" t="s">
        <v>2309</v>
      </c>
      <c r="B127" s="1" t="s">
        <v>2306</v>
      </c>
      <c r="C127" s="1">
        <v>4044</v>
      </c>
      <c r="D127" s="1" t="s">
        <v>103</v>
      </c>
      <c r="E127" s="1">
        <v>1</v>
      </c>
      <c r="F127" s="1" t="s">
        <v>1727</v>
      </c>
      <c r="I127" s="1" t="s">
        <v>2115</v>
      </c>
      <c r="J127" s="1" t="s">
        <v>1655</v>
      </c>
      <c r="L127" s="1">
        <v>2300</v>
      </c>
      <c r="M127">
        <v>138</v>
      </c>
      <c r="N127">
        <v>7.5</v>
      </c>
      <c r="O127"/>
      <c r="P127">
        <v>443</v>
      </c>
      <c r="Q127">
        <v>136</v>
      </c>
      <c r="R127">
        <v>17</v>
      </c>
      <c r="S127">
        <v>3.6</v>
      </c>
      <c r="T127">
        <v>31</v>
      </c>
      <c r="U127">
        <v>258</v>
      </c>
      <c r="V127">
        <v>12</v>
      </c>
      <c r="W127">
        <v>6.8</v>
      </c>
      <c r="X127"/>
      <c r="Y127">
        <v>86</v>
      </c>
      <c r="Z127">
        <v>14</v>
      </c>
      <c r="AA127">
        <v>84</v>
      </c>
      <c r="AB127">
        <v>43</v>
      </c>
      <c r="AC127">
        <v>23</v>
      </c>
      <c r="AD127">
        <v>3.1</v>
      </c>
      <c r="AE127"/>
      <c r="AF127"/>
      <c r="AG127"/>
      <c r="AH127">
        <v>26</v>
      </c>
      <c r="AI127">
        <v>73</v>
      </c>
      <c r="AJ127">
        <v>19</v>
      </c>
      <c r="AK127">
        <v>1.6</v>
      </c>
      <c r="AL127">
        <v>5.4</v>
      </c>
      <c r="AM127"/>
      <c r="AN127"/>
      <c r="AO127">
        <v>0</v>
      </c>
      <c r="AP127">
        <v>4.3</v>
      </c>
      <c r="AQ127">
        <v>0.6</v>
      </c>
      <c r="AR127"/>
      <c r="AS127"/>
      <c r="AT127"/>
      <c r="AU127" s="2">
        <v>38</v>
      </c>
      <c r="AV127" s="3">
        <v>77</v>
      </c>
      <c r="AW127" s="3">
        <v>9</v>
      </c>
      <c r="AX127" s="3">
        <v>32</v>
      </c>
      <c r="AY127" s="3">
        <v>6.4</v>
      </c>
      <c r="AZ127" s="4">
        <v>1.2</v>
      </c>
      <c r="BA127" s="3">
        <v>5.6</v>
      </c>
      <c r="BB127" s="4">
        <v>0.9</v>
      </c>
      <c r="BC127" s="3">
        <v>5.3</v>
      </c>
      <c r="BD127" s="3">
        <v>1</v>
      </c>
      <c r="BE127" s="3">
        <v>3</v>
      </c>
      <c r="BF127" s="4">
        <v>0.5</v>
      </c>
      <c r="BG127" s="3">
        <v>3</v>
      </c>
      <c r="BH127" s="3">
        <v>0.5</v>
      </c>
      <c r="BI127"/>
      <c r="BJ127"/>
      <c r="BK127">
        <v>0.7</v>
      </c>
      <c r="BL127">
        <v>0</v>
      </c>
      <c r="BM127">
        <v>1.2</v>
      </c>
      <c r="BN127">
        <v>2.7</v>
      </c>
    </row>
    <row r="128" spans="1:66" x14ac:dyDescent="0.35">
      <c r="A128" s="1" t="s">
        <v>2310</v>
      </c>
      <c r="B128" s="1" t="s">
        <v>2306</v>
      </c>
      <c r="C128" s="1">
        <v>4044</v>
      </c>
      <c r="D128" s="1" t="s">
        <v>103</v>
      </c>
      <c r="E128" s="1">
        <v>1</v>
      </c>
      <c r="F128" s="1" t="s">
        <v>1727</v>
      </c>
      <c r="I128" s="1" t="s">
        <v>2115</v>
      </c>
      <c r="J128" s="1" t="s">
        <v>1655</v>
      </c>
      <c r="L128" s="1">
        <v>2600</v>
      </c>
      <c r="M128">
        <v>142</v>
      </c>
      <c r="N128">
        <v>7.9</v>
      </c>
      <c r="O128"/>
      <c r="P128">
        <v>454</v>
      </c>
      <c r="Q128">
        <v>127</v>
      </c>
      <c r="R128">
        <v>17</v>
      </c>
      <c r="S128">
        <v>3.4</v>
      </c>
      <c r="T128">
        <v>28</v>
      </c>
      <c r="U128">
        <v>235</v>
      </c>
      <c r="V128">
        <v>11</v>
      </c>
      <c r="W128">
        <v>6.2</v>
      </c>
      <c r="X128"/>
      <c r="Y128">
        <v>80</v>
      </c>
      <c r="Z128">
        <v>14</v>
      </c>
      <c r="AA128">
        <v>79</v>
      </c>
      <c r="AB128">
        <v>38</v>
      </c>
      <c r="AC128">
        <v>23</v>
      </c>
      <c r="AD128">
        <v>2.8</v>
      </c>
      <c r="AE128"/>
      <c r="AF128"/>
      <c r="AG128"/>
      <c r="AH128">
        <v>25</v>
      </c>
      <c r="AI128">
        <v>72</v>
      </c>
      <c r="AJ128">
        <v>18</v>
      </c>
      <c r="AK128">
        <v>1.7</v>
      </c>
      <c r="AL128">
        <v>5.3</v>
      </c>
      <c r="AM128"/>
      <c r="AN128"/>
      <c r="AO128">
        <v>0.3</v>
      </c>
      <c r="AP128">
        <v>4.4000000000000004</v>
      </c>
      <c r="AQ128">
        <v>0.7</v>
      </c>
      <c r="AR128"/>
      <c r="AS128"/>
      <c r="AT128"/>
      <c r="AU128" s="2">
        <v>40</v>
      </c>
      <c r="AV128" s="3">
        <v>82</v>
      </c>
      <c r="AW128" s="3">
        <v>9</v>
      </c>
      <c r="AX128" s="3">
        <v>34</v>
      </c>
      <c r="AY128" s="3">
        <v>6.7</v>
      </c>
      <c r="AZ128" s="4">
        <v>1.2</v>
      </c>
      <c r="BA128" s="3">
        <v>5.6</v>
      </c>
      <c r="BB128" s="4">
        <v>0.9</v>
      </c>
      <c r="BC128" s="3">
        <v>5</v>
      </c>
      <c r="BD128" s="3">
        <v>0.9</v>
      </c>
      <c r="BE128" s="3">
        <v>2.6</v>
      </c>
      <c r="BF128" s="4">
        <v>0.4</v>
      </c>
      <c r="BG128" s="3">
        <v>2.6</v>
      </c>
      <c r="BH128" s="3">
        <v>0.4</v>
      </c>
      <c r="BI128"/>
      <c r="BJ128"/>
      <c r="BK128">
        <v>0.8</v>
      </c>
      <c r="BL128">
        <v>0</v>
      </c>
      <c r="BM128">
        <v>1.2</v>
      </c>
      <c r="BN128">
        <v>2.2999999999999998</v>
      </c>
    </row>
    <row r="129" spans="1:66" x14ac:dyDescent="0.35">
      <c r="A129" s="1" t="s">
        <v>2311</v>
      </c>
      <c r="B129" s="1" t="s">
        <v>2306</v>
      </c>
      <c r="C129" s="1">
        <v>4044</v>
      </c>
      <c r="D129" s="1" t="s">
        <v>103</v>
      </c>
      <c r="E129" s="1">
        <v>1</v>
      </c>
      <c r="F129" s="1" t="s">
        <v>1706</v>
      </c>
      <c r="I129" s="1" t="s">
        <v>2115</v>
      </c>
      <c r="J129" s="1" t="s">
        <v>1655</v>
      </c>
      <c r="M129">
        <v>96</v>
      </c>
      <c r="N129">
        <v>4.3</v>
      </c>
      <c r="O129"/>
      <c r="P129">
        <v>343</v>
      </c>
      <c r="Q129">
        <v>139</v>
      </c>
      <c r="R129">
        <v>16</v>
      </c>
      <c r="S129">
        <v>2.4</v>
      </c>
      <c r="T129">
        <v>22</v>
      </c>
      <c r="U129">
        <v>218</v>
      </c>
      <c r="V129">
        <v>8</v>
      </c>
      <c r="W129">
        <v>5.9</v>
      </c>
      <c r="X129"/>
      <c r="Y129">
        <v>52</v>
      </c>
      <c r="Z129">
        <v>7</v>
      </c>
      <c r="AA129">
        <v>51</v>
      </c>
      <c r="AB129">
        <v>19</v>
      </c>
      <c r="AC129">
        <v>19</v>
      </c>
      <c r="AD129">
        <v>1.8</v>
      </c>
      <c r="AE129"/>
      <c r="AF129"/>
      <c r="AG129"/>
      <c r="AH129">
        <v>4</v>
      </c>
      <c r="AI129">
        <v>39</v>
      </c>
      <c r="AJ129">
        <v>12</v>
      </c>
      <c r="AK129">
        <v>1.6</v>
      </c>
      <c r="AL129">
        <v>2.2000000000000002</v>
      </c>
      <c r="AM129"/>
      <c r="AN129"/>
      <c r="AO129">
        <v>0.4</v>
      </c>
      <c r="AP129">
        <v>3.1</v>
      </c>
      <c r="AQ129">
        <v>0.4</v>
      </c>
      <c r="AR129"/>
      <c r="AS129"/>
      <c r="AT129"/>
      <c r="AU129" s="2">
        <v>37</v>
      </c>
      <c r="AV129" s="3">
        <v>74</v>
      </c>
      <c r="AW129" s="3">
        <v>8</v>
      </c>
      <c r="AX129" s="3">
        <v>30</v>
      </c>
      <c r="AY129" s="3">
        <v>5.8</v>
      </c>
      <c r="AZ129" s="4">
        <v>1</v>
      </c>
      <c r="BA129" s="3">
        <v>4.7</v>
      </c>
      <c r="BB129" s="4">
        <v>0.7</v>
      </c>
      <c r="BC129" s="3">
        <v>4.0999999999999996</v>
      </c>
      <c r="BD129" s="3">
        <v>0.7</v>
      </c>
      <c r="BE129" s="3">
        <v>2.1</v>
      </c>
      <c r="BF129" s="4">
        <v>0.3</v>
      </c>
      <c r="BG129" s="3">
        <v>2.2000000000000002</v>
      </c>
      <c r="BH129" s="3">
        <v>0.3</v>
      </c>
      <c r="BI129"/>
      <c r="BJ129"/>
      <c r="BK129">
        <v>1.3</v>
      </c>
      <c r="BL129">
        <v>0</v>
      </c>
      <c r="BM129">
        <v>0.9</v>
      </c>
      <c r="BN129">
        <v>1.5</v>
      </c>
    </row>
    <row r="130" spans="1:66" x14ac:dyDescent="0.35">
      <c r="A130" s="1" t="s">
        <v>2312</v>
      </c>
      <c r="B130" s="1" t="s">
        <v>2313</v>
      </c>
      <c r="C130" s="1">
        <v>4044</v>
      </c>
      <c r="D130" s="1" t="s">
        <v>103</v>
      </c>
      <c r="E130" s="1">
        <v>0</v>
      </c>
      <c r="F130" s="1" t="s">
        <v>1727</v>
      </c>
      <c r="I130" s="1" t="s">
        <v>2115</v>
      </c>
      <c r="J130" s="1" t="s">
        <v>1655</v>
      </c>
      <c r="L130" s="1">
        <v>600</v>
      </c>
      <c r="M130">
        <v>184</v>
      </c>
      <c r="N130">
        <v>10.9</v>
      </c>
      <c r="O130"/>
      <c r="P130">
        <v>572</v>
      </c>
      <c r="Q130">
        <v>133</v>
      </c>
      <c r="R130">
        <v>18</v>
      </c>
      <c r="S130">
        <v>3.7</v>
      </c>
      <c r="T130">
        <v>31</v>
      </c>
      <c r="U130">
        <v>167</v>
      </c>
      <c r="V130">
        <v>14</v>
      </c>
      <c r="W130">
        <v>4.5</v>
      </c>
      <c r="X130"/>
      <c r="Y130">
        <v>124</v>
      </c>
      <c r="Z130">
        <v>20</v>
      </c>
      <c r="AA130">
        <v>120</v>
      </c>
      <c r="AB130">
        <v>66</v>
      </c>
      <c r="AC130">
        <v>29</v>
      </c>
      <c r="AD130">
        <v>3.3</v>
      </c>
      <c r="AE130"/>
      <c r="AF130"/>
      <c r="AG130"/>
      <c r="AH130">
        <v>46</v>
      </c>
      <c r="AI130">
        <v>112</v>
      </c>
      <c r="AJ130">
        <v>25</v>
      </c>
      <c r="AK130">
        <v>2</v>
      </c>
      <c r="AL130">
        <v>8.6999999999999993</v>
      </c>
      <c r="AM130"/>
      <c r="AN130"/>
      <c r="AO130">
        <v>0</v>
      </c>
      <c r="AP130">
        <v>5.7</v>
      </c>
      <c r="AQ130">
        <v>0.7</v>
      </c>
      <c r="AR130"/>
      <c r="AS130"/>
      <c r="AT130"/>
      <c r="AU130" s="2">
        <v>42</v>
      </c>
      <c r="AV130" s="3">
        <v>79</v>
      </c>
      <c r="AW130" s="3">
        <v>10</v>
      </c>
      <c r="AX130" s="3">
        <v>36</v>
      </c>
      <c r="AY130" s="3">
        <v>7</v>
      </c>
      <c r="AZ130" s="4">
        <v>1.4</v>
      </c>
      <c r="BA130" s="3">
        <v>6</v>
      </c>
      <c r="BB130" s="4">
        <v>0.9</v>
      </c>
      <c r="BC130" s="3">
        <v>5.4</v>
      </c>
      <c r="BD130" s="3">
        <v>1</v>
      </c>
      <c r="BE130" s="3">
        <v>3</v>
      </c>
      <c r="BF130" s="4">
        <v>0.4</v>
      </c>
      <c r="BG130" s="3">
        <v>3</v>
      </c>
      <c r="BH130" s="3">
        <v>0.5</v>
      </c>
      <c r="BI130"/>
      <c r="BJ130"/>
      <c r="BK130">
        <v>0.8</v>
      </c>
      <c r="BL130">
        <v>0.7</v>
      </c>
      <c r="BM130">
        <v>1.4</v>
      </c>
      <c r="BN130">
        <v>3</v>
      </c>
    </row>
    <row r="131" spans="1:66" x14ac:dyDescent="0.35">
      <c r="A131" s="1" t="s">
        <v>43</v>
      </c>
      <c r="B131" s="1" t="s">
        <v>44</v>
      </c>
      <c r="C131" s="1">
        <v>1001</v>
      </c>
      <c r="D131" s="1" t="s">
        <v>103</v>
      </c>
      <c r="E131" s="1">
        <v>1</v>
      </c>
      <c r="F131" s="1" t="s">
        <v>1727</v>
      </c>
      <c r="G131" s="1">
        <v>0.22</v>
      </c>
      <c r="I131" s="1" t="s">
        <v>2191</v>
      </c>
      <c r="J131" s="1" t="s">
        <v>84</v>
      </c>
      <c r="K131" s="1">
        <v>195900</v>
      </c>
      <c r="L131" s="1">
        <v>110.2</v>
      </c>
      <c r="M131">
        <v>78.400000000000006</v>
      </c>
      <c r="N131">
        <v>6.48</v>
      </c>
      <c r="O131"/>
      <c r="P131">
        <v>347</v>
      </c>
      <c r="Q131">
        <v>98.6</v>
      </c>
      <c r="R131">
        <v>7.93</v>
      </c>
      <c r="S131">
        <v>1.86</v>
      </c>
      <c r="T131">
        <v>15.9</v>
      </c>
      <c r="U131">
        <v>57.8</v>
      </c>
      <c r="V131">
        <v>5</v>
      </c>
      <c r="W131">
        <v>1.99</v>
      </c>
      <c r="X131">
        <v>11.7</v>
      </c>
      <c r="Y131">
        <v>43</v>
      </c>
      <c r="Z131">
        <v>8.48</v>
      </c>
      <c r="AA131">
        <v>81.2</v>
      </c>
      <c r="AB131">
        <v>21.6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 s="2">
        <v>28</v>
      </c>
      <c r="AV131" s="3">
        <v>50.28</v>
      </c>
      <c r="AW131" s="3">
        <v>6.44</v>
      </c>
      <c r="AX131" s="3">
        <v>23.37</v>
      </c>
      <c r="AY131" s="3">
        <v>4.68</v>
      </c>
      <c r="AZ131" s="4">
        <v>0.94699999999999995</v>
      </c>
      <c r="BA131" s="3">
        <v>3.59</v>
      </c>
      <c r="BB131" s="4">
        <v>0.57799999999999996</v>
      </c>
      <c r="BC131" s="3">
        <v>3.25</v>
      </c>
      <c r="BD131" s="3">
        <v>0.66</v>
      </c>
      <c r="BE131" s="3">
        <v>1.97</v>
      </c>
      <c r="BF131" s="4">
        <v>0.27</v>
      </c>
      <c r="BG131" s="3">
        <v>1.66</v>
      </c>
      <c r="BH131" s="3">
        <v>0.26</v>
      </c>
      <c r="BI131"/>
      <c r="BJ131"/>
      <c r="BK131"/>
      <c r="BL131"/>
      <c r="BM131"/>
      <c r="BN131"/>
    </row>
    <row r="132" spans="1:66" x14ac:dyDescent="0.35">
      <c r="A132" s="1" t="s">
        <v>53</v>
      </c>
      <c r="B132" s="1" t="s">
        <v>44</v>
      </c>
      <c r="C132" s="1">
        <v>1001</v>
      </c>
      <c r="D132" s="1" t="s">
        <v>103</v>
      </c>
      <c r="E132" s="1">
        <v>1</v>
      </c>
      <c r="F132" s="1" t="s">
        <v>1727</v>
      </c>
      <c r="G132" s="1">
        <v>0.22</v>
      </c>
      <c r="I132" s="1" t="s">
        <v>2191</v>
      </c>
      <c r="J132" s="1" t="s">
        <v>84</v>
      </c>
      <c r="K132" s="1">
        <v>80860</v>
      </c>
      <c r="L132" s="1">
        <v>15.6</v>
      </c>
      <c r="M132">
        <v>22.2</v>
      </c>
      <c r="N132">
        <v>1.77</v>
      </c>
      <c r="O132"/>
      <c r="P132">
        <v>162</v>
      </c>
      <c r="Q132">
        <v>67.8</v>
      </c>
      <c r="R132">
        <v>3.26</v>
      </c>
      <c r="S132">
        <v>0.76</v>
      </c>
      <c r="T132">
        <v>7.7</v>
      </c>
      <c r="U132">
        <v>10.1</v>
      </c>
      <c r="V132">
        <v>1.18</v>
      </c>
      <c r="W132">
        <v>0.45</v>
      </c>
      <c r="X132">
        <v>5.4</v>
      </c>
      <c r="Y132">
        <v>19.2</v>
      </c>
      <c r="Z132">
        <v>3.93</v>
      </c>
      <c r="AA132">
        <v>40.5</v>
      </c>
      <c r="AB132">
        <v>36.1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 s="2">
        <v>12.1</v>
      </c>
      <c r="AV132" s="3">
        <v>22.67</v>
      </c>
      <c r="AW132" s="3">
        <v>2.94</v>
      </c>
      <c r="AX132" s="3">
        <v>10.85</v>
      </c>
      <c r="AY132" s="3">
        <v>2.2599999999999998</v>
      </c>
      <c r="AZ132" s="4">
        <v>0.52</v>
      </c>
      <c r="BA132" s="3">
        <v>1.96</v>
      </c>
      <c r="BB132" s="4">
        <v>0.30299999999999999</v>
      </c>
      <c r="BC132" s="3">
        <v>1.57</v>
      </c>
      <c r="BD132" s="3">
        <v>0.33</v>
      </c>
      <c r="BE132" s="3">
        <v>0.91</v>
      </c>
      <c r="BF132" s="4">
        <v>0.126</v>
      </c>
      <c r="BG132" s="3">
        <v>0.72</v>
      </c>
      <c r="BH132" s="3">
        <v>0.12</v>
      </c>
      <c r="BI132"/>
      <c r="BJ132"/>
      <c r="BK132"/>
      <c r="BL132"/>
      <c r="BM132"/>
      <c r="BN132"/>
    </row>
    <row r="133" spans="1:66" x14ac:dyDescent="0.35">
      <c r="A133" s="1" t="s">
        <v>54</v>
      </c>
      <c r="B133" s="1" t="s">
        <v>44</v>
      </c>
      <c r="C133" s="1">
        <v>1001</v>
      </c>
      <c r="D133" s="1" t="s">
        <v>103</v>
      </c>
      <c r="E133" s="1">
        <v>1</v>
      </c>
      <c r="F133" s="1" t="s">
        <v>1727</v>
      </c>
      <c r="G133" s="1">
        <v>0.22</v>
      </c>
      <c r="I133" s="1" t="s">
        <v>2191</v>
      </c>
      <c r="J133" s="1" t="s">
        <v>84</v>
      </c>
      <c r="K133" s="1">
        <v>90490</v>
      </c>
      <c r="L133" s="1">
        <v>115.3</v>
      </c>
      <c r="M133">
        <v>71.8</v>
      </c>
      <c r="N133">
        <v>5.96</v>
      </c>
      <c r="O133"/>
      <c r="P133">
        <v>317</v>
      </c>
      <c r="Q133">
        <v>84.4</v>
      </c>
      <c r="R133">
        <v>7.58</v>
      </c>
      <c r="S133">
        <v>1.59</v>
      </c>
      <c r="T133">
        <v>13.4</v>
      </c>
      <c r="U133">
        <v>39.799999999999997</v>
      </c>
      <c r="V133">
        <v>3.52</v>
      </c>
      <c r="W133">
        <v>1.46</v>
      </c>
      <c r="X133">
        <v>10.6</v>
      </c>
      <c r="Y133">
        <v>38.1</v>
      </c>
      <c r="Z133">
        <v>7.01</v>
      </c>
      <c r="AA133">
        <v>72.2</v>
      </c>
      <c r="AB133">
        <v>17.2</v>
      </c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 s="2">
        <v>22.5</v>
      </c>
      <c r="AV133" s="3">
        <v>45.41</v>
      </c>
      <c r="AW133" s="3">
        <v>5.7</v>
      </c>
      <c r="AX133" s="3">
        <v>20.83</v>
      </c>
      <c r="AY133" s="3">
        <v>4.21</v>
      </c>
      <c r="AZ133" s="4">
        <v>0.81599999999999995</v>
      </c>
      <c r="BA133" s="3">
        <v>3.12</v>
      </c>
      <c r="BB133" s="4">
        <v>0.50800000000000001</v>
      </c>
      <c r="BC133" s="3">
        <v>2.84</v>
      </c>
      <c r="BD133" s="3">
        <v>0.57999999999999996</v>
      </c>
      <c r="BE133" s="3">
        <v>1.71</v>
      </c>
      <c r="BF133" s="4">
        <v>0.23699999999999999</v>
      </c>
      <c r="BG133" s="3">
        <v>1.47</v>
      </c>
      <c r="BH133" s="3">
        <v>0.22</v>
      </c>
      <c r="BI133"/>
      <c r="BJ133"/>
      <c r="BK133"/>
      <c r="BL133"/>
      <c r="BM133"/>
      <c r="BN133"/>
    </row>
    <row r="134" spans="1:66" x14ac:dyDescent="0.35">
      <c r="A134" s="1" t="s">
        <v>55</v>
      </c>
      <c r="B134" s="1" t="s">
        <v>44</v>
      </c>
      <c r="C134" s="1">
        <v>1001</v>
      </c>
      <c r="D134" s="1" t="s">
        <v>103</v>
      </c>
      <c r="E134" s="1">
        <v>1</v>
      </c>
      <c r="F134" s="1" t="s">
        <v>1727</v>
      </c>
      <c r="G134" s="1">
        <v>0.22</v>
      </c>
      <c r="I134" s="1" t="s">
        <v>2191</v>
      </c>
      <c r="J134" s="1" t="s">
        <v>84</v>
      </c>
      <c r="K134" s="1">
        <v>133600</v>
      </c>
      <c r="L134" s="1">
        <v>159.69999999999999</v>
      </c>
      <c r="M134">
        <v>167</v>
      </c>
      <c r="N134">
        <v>13.68</v>
      </c>
      <c r="O134"/>
      <c r="P134">
        <v>772</v>
      </c>
      <c r="Q134">
        <v>265.7</v>
      </c>
      <c r="R134">
        <v>17.57</v>
      </c>
      <c r="S134">
        <v>4.3600000000000003</v>
      </c>
      <c r="T134">
        <v>34.700000000000003</v>
      </c>
      <c r="U134">
        <v>86.8</v>
      </c>
      <c r="V134">
        <v>10.220000000000001</v>
      </c>
      <c r="W134">
        <v>3.5</v>
      </c>
      <c r="X134">
        <v>24.1</v>
      </c>
      <c r="Y134">
        <v>98.8</v>
      </c>
      <c r="Z134">
        <v>18.829999999999998</v>
      </c>
      <c r="AA134">
        <v>200.9</v>
      </c>
      <c r="AB134">
        <v>77.8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 s="2">
        <v>59.7</v>
      </c>
      <c r="AV134" s="3">
        <v>114.02</v>
      </c>
      <c r="AW134" s="3">
        <v>14.24</v>
      </c>
      <c r="AX134" s="3">
        <v>51.73</v>
      </c>
      <c r="AY134" s="3">
        <v>10.62</v>
      </c>
      <c r="AZ134" s="4">
        <v>2.2170000000000001</v>
      </c>
      <c r="BA134" s="3">
        <v>9.31</v>
      </c>
      <c r="BB134" s="4">
        <v>1.3120000000000001</v>
      </c>
      <c r="BC134" s="3">
        <v>7.02</v>
      </c>
      <c r="BD134" s="3">
        <v>1.46</v>
      </c>
      <c r="BE134" s="3">
        <v>4.42</v>
      </c>
      <c r="BF134" s="4">
        <v>0.61899999999999999</v>
      </c>
      <c r="BG134" s="3">
        <v>3.88</v>
      </c>
      <c r="BH134" s="3">
        <v>0.57999999999999996</v>
      </c>
      <c r="BI134"/>
      <c r="BJ134"/>
      <c r="BK134"/>
      <c r="BL134"/>
      <c r="BM134"/>
      <c r="BN134"/>
    </row>
    <row r="135" spans="1:66" x14ac:dyDescent="0.35">
      <c r="A135" s="1" t="s">
        <v>45</v>
      </c>
      <c r="B135" s="1" t="s">
        <v>44</v>
      </c>
      <c r="C135" s="1">
        <v>1001</v>
      </c>
      <c r="D135" s="1" t="s">
        <v>103</v>
      </c>
      <c r="E135" s="1">
        <v>1</v>
      </c>
      <c r="F135" s="1" t="s">
        <v>1727</v>
      </c>
      <c r="G135" s="1">
        <v>0.22</v>
      </c>
      <c r="I135" s="1" t="s">
        <v>2191</v>
      </c>
      <c r="J135" s="1" t="s">
        <v>84</v>
      </c>
      <c r="K135" s="1">
        <v>231000</v>
      </c>
      <c r="L135" s="1">
        <v>69.8</v>
      </c>
      <c r="M135">
        <v>76</v>
      </c>
      <c r="N135">
        <v>6.2</v>
      </c>
      <c r="O135"/>
      <c r="P135">
        <v>338</v>
      </c>
      <c r="Q135">
        <v>84.4</v>
      </c>
      <c r="R135">
        <v>7.86</v>
      </c>
      <c r="S135">
        <v>1.78</v>
      </c>
      <c r="T135">
        <v>15.4</v>
      </c>
      <c r="U135">
        <v>52.9</v>
      </c>
      <c r="V135">
        <v>4.55</v>
      </c>
      <c r="W135">
        <v>1.84</v>
      </c>
      <c r="X135">
        <v>10.7</v>
      </c>
      <c r="Y135">
        <v>41.6</v>
      </c>
      <c r="Z135">
        <v>8.2200000000000006</v>
      </c>
      <c r="AA135">
        <v>72.900000000000006</v>
      </c>
      <c r="AB135">
        <v>26.7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 s="2">
        <v>23.9</v>
      </c>
      <c r="AV135" s="3">
        <v>47.65</v>
      </c>
      <c r="AW135" s="3">
        <v>6.06</v>
      </c>
      <c r="AX135" s="3">
        <v>22.14</v>
      </c>
      <c r="AY135" s="3">
        <v>4.4400000000000004</v>
      </c>
      <c r="AZ135" s="4">
        <v>0.90100000000000002</v>
      </c>
      <c r="BA135" s="3">
        <v>3.52</v>
      </c>
      <c r="BB135" s="4">
        <v>0.55100000000000005</v>
      </c>
      <c r="BC135" s="3">
        <v>3.16</v>
      </c>
      <c r="BD135" s="3">
        <v>0.64</v>
      </c>
      <c r="BE135" s="3">
        <v>1.89</v>
      </c>
      <c r="BF135" s="4">
        <v>0.25800000000000001</v>
      </c>
      <c r="BG135" s="3">
        <v>1.58</v>
      </c>
      <c r="BH135" s="3">
        <v>0.25</v>
      </c>
      <c r="BI135"/>
      <c r="BJ135"/>
      <c r="BK135"/>
      <c r="BL135"/>
      <c r="BM135"/>
      <c r="BN135"/>
    </row>
    <row r="136" spans="1:66" x14ac:dyDescent="0.35">
      <c r="A136" s="1" t="s">
        <v>46</v>
      </c>
      <c r="B136" s="1" t="s">
        <v>44</v>
      </c>
      <c r="C136" s="1">
        <v>1001</v>
      </c>
      <c r="D136" s="1" t="s">
        <v>103</v>
      </c>
      <c r="E136" s="1">
        <v>1</v>
      </c>
      <c r="F136" s="1" t="s">
        <v>1727</v>
      </c>
      <c r="G136" s="1">
        <v>0.22</v>
      </c>
      <c r="I136" s="1" t="s">
        <v>2191</v>
      </c>
      <c r="J136" s="1" t="s">
        <v>84</v>
      </c>
      <c r="K136" s="1">
        <v>240200</v>
      </c>
      <c r="L136" s="1">
        <v>9.3000000000000007</v>
      </c>
      <c r="M136">
        <v>22.8</v>
      </c>
      <c r="N136">
        <v>1.53</v>
      </c>
      <c r="O136"/>
      <c r="P136">
        <v>146</v>
      </c>
      <c r="Q136">
        <v>108.9</v>
      </c>
      <c r="R136">
        <v>2.82</v>
      </c>
      <c r="S136">
        <v>0.65</v>
      </c>
      <c r="T136">
        <v>5.7</v>
      </c>
      <c r="U136">
        <v>13.3</v>
      </c>
      <c r="V136">
        <v>0.94</v>
      </c>
      <c r="W136">
        <v>0.72</v>
      </c>
      <c r="X136">
        <v>5.5</v>
      </c>
      <c r="Y136">
        <v>21.1</v>
      </c>
      <c r="Z136">
        <v>3.63</v>
      </c>
      <c r="AA136">
        <v>38.799999999999997</v>
      </c>
      <c r="AB136">
        <v>53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 s="2">
        <v>8.8000000000000007</v>
      </c>
      <c r="AV136" s="3">
        <v>18.899999999999999</v>
      </c>
      <c r="AW136" s="3">
        <v>2.56</v>
      </c>
      <c r="AX136" s="3">
        <v>9.3800000000000008</v>
      </c>
      <c r="AY136" s="3">
        <v>1.74</v>
      </c>
      <c r="AZ136" s="4">
        <v>0.40799999999999997</v>
      </c>
      <c r="BA136" s="3">
        <v>1.4</v>
      </c>
      <c r="BB136" s="4">
        <v>0.221</v>
      </c>
      <c r="BC136" s="3">
        <v>1.22</v>
      </c>
      <c r="BD136" s="3">
        <v>0.28999999999999998</v>
      </c>
      <c r="BE136" s="3">
        <v>0.75</v>
      </c>
      <c r="BF136" s="4">
        <v>0.106</v>
      </c>
      <c r="BG136" s="3">
        <v>0.61</v>
      </c>
      <c r="BH136" s="3">
        <v>0.11</v>
      </c>
      <c r="BI136"/>
      <c r="BJ136"/>
      <c r="BK136"/>
      <c r="BL136"/>
      <c r="BM136"/>
      <c r="BN136"/>
    </row>
    <row r="137" spans="1:66" x14ac:dyDescent="0.35">
      <c r="A137" s="1" t="s">
        <v>47</v>
      </c>
      <c r="B137" s="1" t="s">
        <v>44</v>
      </c>
      <c r="C137" s="1">
        <v>1001</v>
      </c>
      <c r="D137" s="1" t="s">
        <v>103</v>
      </c>
      <c r="E137" s="1">
        <v>1</v>
      </c>
      <c r="F137" s="1" t="s">
        <v>1727</v>
      </c>
      <c r="G137" s="1">
        <v>0.22</v>
      </c>
      <c r="I137" s="1" t="s">
        <v>2191</v>
      </c>
      <c r="J137" s="1" t="s">
        <v>84</v>
      </c>
      <c r="K137" s="1">
        <v>247600</v>
      </c>
      <c r="L137" s="1">
        <v>21.8</v>
      </c>
      <c r="M137">
        <v>28.6</v>
      </c>
      <c r="N137">
        <v>2.2999999999999998</v>
      </c>
      <c r="O137"/>
      <c r="P137">
        <v>214</v>
      </c>
      <c r="Q137">
        <v>130.19999999999999</v>
      </c>
      <c r="R137">
        <v>5.08</v>
      </c>
      <c r="S137">
        <v>1.0900000000000001</v>
      </c>
      <c r="T137">
        <v>12.6</v>
      </c>
      <c r="U137">
        <v>16.100000000000001</v>
      </c>
      <c r="V137">
        <v>1.36</v>
      </c>
      <c r="W137">
        <v>0.77</v>
      </c>
      <c r="X137">
        <v>6.7</v>
      </c>
      <c r="Y137">
        <v>29.4</v>
      </c>
      <c r="Z137">
        <v>6.17</v>
      </c>
      <c r="AA137">
        <v>52.8</v>
      </c>
      <c r="AB137">
        <v>96.4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 s="2">
        <v>43</v>
      </c>
      <c r="AV137" s="3">
        <v>32.159999999999997</v>
      </c>
      <c r="AW137" s="3">
        <v>4.5599999999999996</v>
      </c>
      <c r="AX137" s="3">
        <v>16.649999999999999</v>
      </c>
      <c r="AY137" s="3">
        <v>3.61</v>
      </c>
      <c r="AZ137" s="4">
        <v>0.78300000000000003</v>
      </c>
      <c r="BA137" s="3">
        <v>3.23</v>
      </c>
      <c r="BB137" s="4">
        <v>0.48099999999999998</v>
      </c>
      <c r="BC137" s="3">
        <v>2.5499999999999998</v>
      </c>
      <c r="BD137" s="3">
        <v>0.52</v>
      </c>
      <c r="BE137" s="3">
        <v>1.53</v>
      </c>
      <c r="BF137" s="4">
        <v>0.19600000000000001</v>
      </c>
      <c r="BG137" s="3">
        <v>1.23</v>
      </c>
      <c r="BH137" s="3">
        <v>0.18</v>
      </c>
      <c r="BI137"/>
      <c r="BJ137"/>
      <c r="BK137"/>
      <c r="BL137"/>
      <c r="BM137"/>
      <c r="BN137"/>
    </row>
    <row r="138" spans="1:66" x14ac:dyDescent="0.35">
      <c r="A138" s="1" t="s">
        <v>48</v>
      </c>
      <c r="B138" s="1" t="s">
        <v>44</v>
      </c>
      <c r="C138" s="1">
        <v>1001</v>
      </c>
      <c r="D138" s="1" t="s">
        <v>103</v>
      </c>
      <c r="E138" s="1">
        <v>1</v>
      </c>
      <c r="F138" s="1" t="s">
        <v>1727</v>
      </c>
      <c r="G138" s="1">
        <v>0.22</v>
      </c>
      <c r="I138" s="1" t="s">
        <v>2191</v>
      </c>
      <c r="J138" s="1" t="s">
        <v>84</v>
      </c>
      <c r="K138" s="1">
        <v>254500</v>
      </c>
      <c r="L138" s="1">
        <v>10.9</v>
      </c>
      <c r="M138">
        <v>20.3</v>
      </c>
      <c r="N138">
        <v>1.49</v>
      </c>
      <c r="O138"/>
      <c r="P138">
        <v>142</v>
      </c>
      <c r="Q138">
        <v>61</v>
      </c>
      <c r="R138">
        <v>3.18</v>
      </c>
      <c r="S138">
        <v>0.74</v>
      </c>
      <c r="T138">
        <v>7.5</v>
      </c>
      <c r="U138">
        <v>15.5</v>
      </c>
      <c r="V138">
        <v>1.38</v>
      </c>
      <c r="W138">
        <v>0.57999999999999996</v>
      </c>
      <c r="X138">
        <v>4.7</v>
      </c>
      <c r="Y138">
        <v>19.8</v>
      </c>
      <c r="Z138">
        <v>3.62</v>
      </c>
      <c r="AA138">
        <v>34.4</v>
      </c>
      <c r="AB138">
        <v>28.6</v>
      </c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 s="2">
        <v>11</v>
      </c>
      <c r="AV138" s="3">
        <v>20.95</v>
      </c>
      <c r="AW138" s="3">
        <v>3.04</v>
      </c>
      <c r="AX138" s="3">
        <v>11.35</v>
      </c>
      <c r="AY138" s="3">
        <v>2.42</v>
      </c>
      <c r="AZ138" s="4">
        <v>0.52900000000000003</v>
      </c>
      <c r="BA138" s="3">
        <v>1.96</v>
      </c>
      <c r="BB138" s="4">
        <v>0.307</v>
      </c>
      <c r="BC138" s="3">
        <v>1.58</v>
      </c>
      <c r="BD138" s="3">
        <v>0.33</v>
      </c>
      <c r="BE138" s="3">
        <v>0.88</v>
      </c>
      <c r="BF138" s="4">
        <v>0.128</v>
      </c>
      <c r="BG138" s="3">
        <v>0.7</v>
      </c>
      <c r="BH138" s="3">
        <v>0.1</v>
      </c>
      <c r="BI138"/>
      <c r="BJ138"/>
      <c r="BK138"/>
      <c r="BL138"/>
      <c r="BM138"/>
      <c r="BN138"/>
    </row>
    <row r="139" spans="1:66" x14ac:dyDescent="0.35">
      <c r="A139" s="1" t="s">
        <v>49</v>
      </c>
      <c r="B139" s="1" t="s">
        <v>44</v>
      </c>
      <c r="C139" s="1">
        <v>1001</v>
      </c>
      <c r="D139" s="1" t="s">
        <v>103</v>
      </c>
      <c r="E139" s="1">
        <v>1</v>
      </c>
      <c r="F139" s="1" t="s">
        <v>1727</v>
      </c>
      <c r="G139" s="1">
        <v>0.22</v>
      </c>
      <c r="I139" s="1" t="s">
        <v>2191</v>
      </c>
      <c r="J139" s="1" t="s">
        <v>84</v>
      </c>
      <c r="K139" s="1">
        <v>258300</v>
      </c>
      <c r="L139" s="1">
        <v>8</v>
      </c>
      <c r="M139">
        <v>13.8</v>
      </c>
      <c r="N139">
        <v>0.9</v>
      </c>
      <c r="O139"/>
      <c r="P139">
        <v>85</v>
      </c>
      <c r="Q139">
        <v>44.7</v>
      </c>
      <c r="R139">
        <v>1.78</v>
      </c>
      <c r="S139">
        <v>0.43</v>
      </c>
      <c r="T139">
        <v>3.8</v>
      </c>
      <c r="U139">
        <v>10.8</v>
      </c>
      <c r="V139">
        <v>1.06</v>
      </c>
      <c r="W139">
        <v>0.46</v>
      </c>
      <c r="X139">
        <v>3</v>
      </c>
      <c r="Y139">
        <v>14.7</v>
      </c>
      <c r="Z139">
        <v>2.72</v>
      </c>
      <c r="AA139">
        <v>22.5</v>
      </c>
      <c r="AB139">
        <v>32.700000000000003</v>
      </c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 s="2">
        <v>5.9</v>
      </c>
      <c r="AV139" s="3">
        <v>11.25</v>
      </c>
      <c r="AW139" s="3">
        <v>1.49</v>
      </c>
      <c r="AX139" s="3">
        <v>5.37</v>
      </c>
      <c r="AY139" s="3">
        <v>1.1399999999999999</v>
      </c>
      <c r="AZ139" s="4">
        <v>0.22600000000000001</v>
      </c>
      <c r="BA139" s="3">
        <v>0.93</v>
      </c>
      <c r="BB139" s="4">
        <v>0.14399999999999999</v>
      </c>
      <c r="BC139" s="3">
        <v>0.8</v>
      </c>
      <c r="BD139" s="3">
        <v>0.17</v>
      </c>
      <c r="BE139" s="3">
        <v>0.49</v>
      </c>
      <c r="BF139" s="4">
        <v>7.0000000000000007E-2</v>
      </c>
      <c r="BG139" s="3">
        <v>0.39</v>
      </c>
      <c r="BH139" s="3">
        <v>7.0000000000000007E-2</v>
      </c>
      <c r="BI139"/>
      <c r="BJ139"/>
      <c r="BK139"/>
      <c r="BL139"/>
      <c r="BM139"/>
      <c r="BN139"/>
    </row>
    <row r="140" spans="1:66" x14ac:dyDescent="0.35">
      <c r="A140" s="1" t="s">
        <v>50</v>
      </c>
      <c r="B140" s="1" t="s">
        <v>44</v>
      </c>
      <c r="C140" s="1">
        <v>1001</v>
      </c>
      <c r="D140" s="1" t="s">
        <v>103</v>
      </c>
      <c r="E140" s="1">
        <v>1</v>
      </c>
      <c r="F140" s="1" t="s">
        <v>1727</v>
      </c>
      <c r="G140" s="1">
        <v>0.22</v>
      </c>
      <c r="I140" s="1" t="s">
        <v>2191</v>
      </c>
      <c r="J140" s="1" t="s">
        <v>84</v>
      </c>
      <c r="K140" s="1">
        <v>231200</v>
      </c>
      <c r="L140" s="1">
        <v>29.3</v>
      </c>
      <c r="M140">
        <v>36.299999999999997</v>
      </c>
      <c r="N140">
        <v>2.58</v>
      </c>
      <c r="O140"/>
      <c r="P140">
        <v>218</v>
      </c>
      <c r="Q140">
        <v>81.3</v>
      </c>
      <c r="R140">
        <v>4.7699999999999996</v>
      </c>
      <c r="S140">
        <v>1.1100000000000001</v>
      </c>
      <c r="T140">
        <v>11.4</v>
      </c>
      <c r="U140">
        <v>33.299999999999997</v>
      </c>
      <c r="V140">
        <v>2.52</v>
      </c>
      <c r="W140">
        <v>1.25</v>
      </c>
      <c r="X140">
        <v>7</v>
      </c>
      <c r="Y140">
        <v>25.4</v>
      </c>
      <c r="Z140">
        <v>5.93</v>
      </c>
      <c r="AA140">
        <v>49.3</v>
      </c>
      <c r="AB140">
        <v>53.4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 s="2">
        <v>15.3</v>
      </c>
      <c r="AV140" s="3">
        <v>30.55</v>
      </c>
      <c r="AW140" s="3">
        <v>4.08</v>
      </c>
      <c r="AX140" s="3">
        <v>14.73</v>
      </c>
      <c r="AY140" s="3">
        <v>3.02</v>
      </c>
      <c r="AZ140" s="4">
        <v>0.63400000000000001</v>
      </c>
      <c r="BA140" s="3">
        <v>2.5499999999999998</v>
      </c>
      <c r="BB140" s="4">
        <v>0.41099999999999998</v>
      </c>
      <c r="BC140" s="3">
        <v>2.21</v>
      </c>
      <c r="BD140" s="3">
        <v>0.46</v>
      </c>
      <c r="BE140" s="3">
        <v>1.38</v>
      </c>
      <c r="BF140" s="4">
        <v>0.20200000000000001</v>
      </c>
      <c r="BG140" s="3">
        <v>1.06</v>
      </c>
      <c r="BH140" s="3">
        <v>0.17</v>
      </c>
      <c r="BI140"/>
      <c r="BJ140"/>
      <c r="BK140"/>
      <c r="BL140"/>
      <c r="BM140"/>
      <c r="BN140"/>
    </row>
    <row r="141" spans="1:66" x14ac:dyDescent="0.35">
      <c r="A141" s="1" t="s">
        <v>51</v>
      </c>
      <c r="B141" s="1" t="s">
        <v>44</v>
      </c>
      <c r="C141" s="1">
        <v>1001</v>
      </c>
      <c r="D141" s="1" t="s">
        <v>103</v>
      </c>
      <c r="E141" s="1">
        <v>1</v>
      </c>
      <c r="F141" s="1" t="s">
        <v>1727</v>
      </c>
      <c r="G141" s="1">
        <v>0.22</v>
      </c>
      <c r="I141" s="1" t="s">
        <v>2191</v>
      </c>
      <c r="J141" s="1" t="s">
        <v>84</v>
      </c>
      <c r="K141" s="1">
        <v>157100</v>
      </c>
      <c r="L141" s="1">
        <v>10.4</v>
      </c>
      <c r="M141">
        <v>13.7</v>
      </c>
      <c r="N141">
        <v>0.85</v>
      </c>
      <c r="O141"/>
      <c r="P141">
        <v>91</v>
      </c>
      <c r="Q141">
        <v>50.6</v>
      </c>
      <c r="R141">
        <v>1.84</v>
      </c>
      <c r="S141">
        <v>0.42</v>
      </c>
      <c r="T141">
        <v>4.0999999999999996</v>
      </c>
      <c r="U141">
        <v>8</v>
      </c>
      <c r="V141">
        <v>0.69</v>
      </c>
      <c r="W141">
        <v>0.32</v>
      </c>
      <c r="X141">
        <v>2.7</v>
      </c>
      <c r="Y141">
        <v>10.5</v>
      </c>
      <c r="Z141">
        <v>2.68</v>
      </c>
      <c r="AA141">
        <v>22.8</v>
      </c>
      <c r="AB141">
        <v>38.299999999999997</v>
      </c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 s="2">
        <v>6.8</v>
      </c>
      <c r="AV141" s="3">
        <v>11.99</v>
      </c>
      <c r="AW141" s="3">
        <v>1.58</v>
      </c>
      <c r="AX141" s="3">
        <v>5.82</v>
      </c>
      <c r="AY141" s="3">
        <v>1.24</v>
      </c>
      <c r="AZ141" s="4">
        <v>0.28000000000000003</v>
      </c>
      <c r="BA141" s="3">
        <v>1.04</v>
      </c>
      <c r="BB141" s="4">
        <v>0.16500000000000001</v>
      </c>
      <c r="BC141" s="3">
        <v>0.86</v>
      </c>
      <c r="BD141" s="3">
        <v>0.18</v>
      </c>
      <c r="BE141" s="3">
        <v>0.51</v>
      </c>
      <c r="BF141" s="4">
        <v>7.5999999999999998E-2</v>
      </c>
      <c r="BG141" s="3">
        <v>0.39</v>
      </c>
      <c r="BH141" s="3">
        <v>7.0000000000000007E-2</v>
      </c>
      <c r="BI141"/>
      <c r="BJ141"/>
      <c r="BK141"/>
      <c r="BL141"/>
      <c r="BM141"/>
      <c r="BN141"/>
    </row>
    <row r="142" spans="1:66" x14ac:dyDescent="0.35">
      <c r="A142" s="1" t="s">
        <v>52</v>
      </c>
      <c r="B142" s="1" t="s">
        <v>44</v>
      </c>
      <c r="C142" s="1">
        <v>1001</v>
      </c>
      <c r="D142" s="1" t="s">
        <v>103</v>
      </c>
      <c r="E142" s="1">
        <v>1</v>
      </c>
      <c r="F142" s="1" t="s">
        <v>1727</v>
      </c>
      <c r="G142" s="1">
        <v>0.22</v>
      </c>
      <c r="I142" s="1" t="s">
        <v>2191</v>
      </c>
      <c r="J142" s="1" t="s">
        <v>84</v>
      </c>
      <c r="K142" s="1">
        <v>93460</v>
      </c>
      <c r="L142" s="1">
        <v>12.4</v>
      </c>
      <c r="M142">
        <v>33.700000000000003</v>
      </c>
      <c r="N142">
        <v>2.29</v>
      </c>
      <c r="O142"/>
      <c r="P142">
        <v>227</v>
      </c>
      <c r="Q142">
        <v>85.8</v>
      </c>
      <c r="R142">
        <v>4.5</v>
      </c>
      <c r="S142">
        <v>1.1200000000000001</v>
      </c>
      <c r="T142">
        <v>10.1</v>
      </c>
      <c r="U142">
        <v>27.5</v>
      </c>
      <c r="V142">
        <v>2.52</v>
      </c>
      <c r="W142">
        <v>1.04</v>
      </c>
      <c r="X142">
        <v>13.4</v>
      </c>
      <c r="Y142">
        <v>27.8</v>
      </c>
      <c r="Z142">
        <v>6.07</v>
      </c>
      <c r="AA142">
        <v>51.1</v>
      </c>
      <c r="AB142">
        <v>72.900000000000006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 s="2">
        <v>15.7</v>
      </c>
      <c r="AV142" s="3">
        <v>30.15</v>
      </c>
      <c r="AW142" s="3">
        <v>3.92</v>
      </c>
      <c r="AX142" s="3">
        <v>14.19</v>
      </c>
      <c r="AY142" s="3">
        <v>2.82</v>
      </c>
      <c r="AZ142" s="4">
        <v>0.59</v>
      </c>
      <c r="BA142" s="3">
        <v>2.2999999999999998</v>
      </c>
      <c r="BB142" s="4">
        <v>0.378</v>
      </c>
      <c r="BC142" s="3">
        <v>2.0299999999999998</v>
      </c>
      <c r="BD142" s="3">
        <v>0.42</v>
      </c>
      <c r="BE142" s="3">
        <v>1.21</v>
      </c>
      <c r="BF142" s="4">
        <v>0.16</v>
      </c>
      <c r="BG142" s="3">
        <v>1.06</v>
      </c>
      <c r="BH142" s="3">
        <v>0.15</v>
      </c>
      <c r="BI142"/>
      <c r="BJ142"/>
      <c r="BK142"/>
      <c r="BL142"/>
      <c r="BM142"/>
      <c r="BN142"/>
    </row>
    <row r="143" spans="1:66" x14ac:dyDescent="0.35">
      <c r="A143" s="1" t="s">
        <v>2393</v>
      </c>
      <c r="B143" s="1" t="s">
        <v>2394</v>
      </c>
      <c r="C143" s="1">
        <v>1001</v>
      </c>
      <c r="D143" s="1" t="s">
        <v>103</v>
      </c>
      <c r="E143" s="1">
        <v>0</v>
      </c>
      <c r="F143" s="1" t="s">
        <v>1727</v>
      </c>
      <c r="G143" s="1">
        <v>0.22</v>
      </c>
      <c r="I143" s="1" t="s">
        <v>1728</v>
      </c>
      <c r="J143" s="1" t="s">
        <v>84</v>
      </c>
      <c r="L143" s="1">
        <v>178</v>
      </c>
      <c r="M143">
        <v>93.71</v>
      </c>
      <c r="N143"/>
      <c r="O143"/>
      <c r="P143"/>
      <c r="Q143">
        <v>124.29</v>
      </c>
      <c r="R143">
        <v>10.66</v>
      </c>
      <c r="S143"/>
      <c r="T143"/>
      <c r="U143"/>
      <c r="V143"/>
      <c r="W143"/>
      <c r="X143">
        <v>15.96</v>
      </c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 s="2">
        <v>32.11</v>
      </c>
      <c r="AV143" s="3">
        <v>65.95</v>
      </c>
      <c r="AW143" s="3">
        <v>7.52</v>
      </c>
      <c r="AX143" s="3">
        <v>28.99</v>
      </c>
      <c r="AY143" s="3">
        <v>5.66</v>
      </c>
      <c r="AZ143" s="4">
        <v>1.1599999999999999</v>
      </c>
      <c r="BA143" s="3">
        <v>4.43</v>
      </c>
      <c r="BB143" s="4">
        <v>0.65</v>
      </c>
      <c r="BC143" s="3">
        <v>3.5</v>
      </c>
      <c r="BD143" s="3">
        <v>0.68</v>
      </c>
      <c r="BE143" s="3">
        <v>2.0299999999999998</v>
      </c>
      <c r="BF143" s="4">
        <v>0.3</v>
      </c>
      <c r="BG143" s="3">
        <v>1.82</v>
      </c>
      <c r="BH143" s="3">
        <v>0.28000000000000003</v>
      </c>
      <c r="BI143"/>
      <c r="BJ143"/>
      <c r="BK143"/>
      <c r="BL143"/>
      <c r="BM143"/>
      <c r="BN143"/>
    </row>
    <row r="144" spans="1:66" x14ac:dyDescent="0.35">
      <c r="A144" s="1" t="s">
        <v>2403</v>
      </c>
      <c r="B144" s="1" t="s">
        <v>2394</v>
      </c>
      <c r="C144" s="1">
        <v>1001</v>
      </c>
      <c r="D144" s="1" t="s">
        <v>103</v>
      </c>
      <c r="E144" s="1">
        <v>0</v>
      </c>
      <c r="F144" s="1" t="s">
        <v>1727</v>
      </c>
      <c r="G144" s="1">
        <v>0.22</v>
      </c>
      <c r="I144" s="1" t="s">
        <v>1728</v>
      </c>
      <c r="J144" s="1" t="s">
        <v>84</v>
      </c>
      <c r="L144" s="1">
        <v>100</v>
      </c>
      <c r="M144">
        <v>143.47</v>
      </c>
      <c r="N144"/>
      <c r="O144"/>
      <c r="P144"/>
      <c r="Q144">
        <v>209.35</v>
      </c>
      <c r="R144">
        <v>16.760000000000002</v>
      </c>
      <c r="S144"/>
      <c r="T144"/>
      <c r="U144"/>
      <c r="V144"/>
      <c r="W144"/>
      <c r="X144">
        <v>24.41</v>
      </c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 s="2">
        <v>52.04</v>
      </c>
      <c r="AV144" s="3">
        <v>105.99</v>
      </c>
      <c r="AW144" s="3">
        <v>12.29</v>
      </c>
      <c r="AX144" s="3">
        <v>46.64</v>
      </c>
      <c r="AY144" s="3">
        <v>8.82</v>
      </c>
      <c r="AZ144" s="4">
        <v>1.8</v>
      </c>
      <c r="BA144" s="3">
        <v>7.08</v>
      </c>
      <c r="BB144" s="4">
        <v>1.02</v>
      </c>
      <c r="BC144" s="3">
        <v>5.86</v>
      </c>
      <c r="BD144" s="3">
        <v>1.1200000000000001</v>
      </c>
      <c r="BE144" s="3">
        <v>3.22</v>
      </c>
      <c r="BF144" s="4">
        <v>0.48</v>
      </c>
      <c r="BG144" s="3">
        <v>2.99</v>
      </c>
      <c r="BH144" s="3">
        <v>0.45</v>
      </c>
      <c r="BI144"/>
      <c r="BJ144"/>
      <c r="BK144"/>
      <c r="BL144"/>
      <c r="BM144"/>
      <c r="BN144"/>
    </row>
    <row r="145" spans="1:66" x14ac:dyDescent="0.35">
      <c r="A145" s="1" t="s">
        <v>2404</v>
      </c>
      <c r="B145" s="1" t="s">
        <v>2394</v>
      </c>
      <c r="C145" s="1">
        <v>1001</v>
      </c>
      <c r="D145" s="1" t="s">
        <v>103</v>
      </c>
      <c r="E145" s="1">
        <v>0</v>
      </c>
      <c r="F145" s="1" t="s">
        <v>1727</v>
      </c>
      <c r="G145" s="1">
        <v>0.22</v>
      </c>
      <c r="I145" s="1" t="s">
        <v>1728</v>
      </c>
      <c r="J145" s="1" t="s">
        <v>84</v>
      </c>
      <c r="L145" s="1">
        <v>78</v>
      </c>
      <c r="M145">
        <v>177.95</v>
      </c>
      <c r="N145"/>
      <c r="O145"/>
      <c r="P145"/>
      <c r="Q145">
        <v>212.53</v>
      </c>
      <c r="R145">
        <v>19.77</v>
      </c>
      <c r="S145"/>
      <c r="T145"/>
      <c r="U145"/>
      <c r="V145"/>
      <c r="W145"/>
      <c r="X145">
        <v>28.32</v>
      </c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 s="2">
        <v>62.42</v>
      </c>
      <c r="AV145" s="3">
        <v>121.92</v>
      </c>
      <c r="AW145" s="3">
        <v>14.17</v>
      </c>
      <c r="AX145" s="3">
        <v>54.25</v>
      </c>
      <c r="AY145" s="3">
        <v>10.07</v>
      </c>
      <c r="AZ145" s="4">
        <v>2.21</v>
      </c>
      <c r="BA145" s="3">
        <v>7.74</v>
      </c>
      <c r="BB145" s="4">
        <v>1.1499999999999999</v>
      </c>
      <c r="BC145" s="3">
        <v>6.67</v>
      </c>
      <c r="BD145" s="3">
        <v>1.29</v>
      </c>
      <c r="BE145" s="3">
        <v>3.79</v>
      </c>
      <c r="BF145" s="4">
        <v>0.55000000000000004</v>
      </c>
      <c r="BG145" s="3">
        <v>3.52</v>
      </c>
      <c r="BH145" s="3">
        <v>0.51</v>
      </c>
      <c r="BI145"/>
      <c r="BJ145"/>
      <c r="BK145"/>
      <c r="BL145"/>
      <c r="BM145"/>
      <c r="BN145"/>
    </row>
    <row r="146" spans="1:66" x14ac:dyDescent="0.35">
      <c r="A146" s="1" t="s">
        <v>2405</v>
      </c>
      <c r="B146" s="1" t="s">
        <v>2394</v>
      </c>
      <c r="C146" s="1">
        <v>1001</v>
      </c>
      <c r="D146" s="1" t="s">
        <v>103</v>
      </c>
      <c r="E146" s="1">
        <v>0</v>
      </c>
      <c r="F146" s="1" t="s">
        <v>1727</v>
      </c>
      <c r="G146" s="1">
        <v>0.22</v>
      </c>
      <c r="I146" s="1" t="s">
        <v>1728</v>
      </c>
      <c r="J146" s="1" t="s">
        <v>84</v>
      </c>
      <c r="L146" s="1">
        <v>153</v>
      </c>
      <c r="M146">
        <v>149.13999999999999</v>
      </c>
      <c r="N146"/>
      <c r="O146"/>
      <c r="P146"/>
      <c r="Q146">
        <v>185.82</v>
      </c>
      <c r="R146">
        <v>16.46</v>
      </c>
      <c r="S146"/>
      <c r="T146"/>
      <c r="U146"/>
      <c r="V146"/>
      <c r="W146"/>
      <c r="X146">
        <v>23.5</v>
      </c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 s="2">
        <v>50.45</v>
      </c>
      <c r="AV146" s="3">
        <v>101.76</v>
      </c>
      <c r="AW146" s="3">
        <v>11.73</v>
      </c>
      <c r="AX146" s="3">
        <v>44.82</v>
      </c>
      <c r="AY146" s="3">
        <v>8.4600000000000009</v>
      </c>
      <c r="AZ146" s="4">
        <v>1.65</v>
      </c>
      <c r="BA146" s="3">
        <v>6.61</v>
      </c>
      <c r="BB146" s="4">
        <v>0.95</v>
      </c>
      <c r="BC146" s="3">
        <v>5.38</v>
      </c>
      <c r="BD146" s="3">
        <v>1.02</v>
      </c>
      <c r="BE146" s="3">
        <v>2.99</v>
      </c>
      <c r="BF146" s="4">
        <v>0.44</v>
      </c>
      <c r="BG146" s="3">
        <v>2.77</v>
      </c>
      <c r="BH146" s="3">
        <v>0.42</v>
      </c>
      <c r="BI146"/>
      <c r="BJ146"/>
      <c r="BK146"/>
      <c r="BL146"/>
      <c r="BM146"/>
      <c r="BN146"/>
    </row>
    <row r="147" spans="1:66" x14ac:dyDescent="0.35">
      <c r="A147" s="1" t="s">
        <v>2395</v>
      </c>
      <c r="B147" s="1" t="s">
        <v>2394</v>
      </c>
      <c r="C147" s="1">
        <v>1001</v>
      </c>
      <c r="D147" s="1" t="s">
        <v>103</v>
      </c>
      <c r="E147" s="1">
        <v>0</v>
      </c>
      <c r="F147" s="1" t="s">
        <v>1727</v>
      </c>
      <c r="G147" s="1">
        <v>0.22</v>
      </c>
      <c r="I147" s="1" t="s">
        <v>1728</v>
      </c>
      <c r="J147" s="1" t="s">
        <v>84</v>
      </c>
      <c r="L147" s="1">
        <v>99</v>
      </c>
      <c r="M147">
        <v>206.04</v>
      </c>
      <c r="N147"/>
      <c r="O147"/>
      <c r="P147"/>
      <c r="Q147">
        <v>236.67</v>
      </c>
      <c r="R147">
        <v>21.84</v>
      </c>
      <c r="S147"/>
      <c r="T147"/>
      <c r="U147"/>
      <c r="V147"/>
      <c r="W147"/>
      <c r="X147">
        <v>34.42</v>
      </c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 s="2">
        <v>66.52</v>
      </c>
      <c r="AV147" s="3">
        <v>133.99</v>
      </c>
      <c r="AW147" s="3">
        <v>15.76</v>
      </c>
      <c r="AX147" s="3">
        <v>59.12</v>
      </c>
      <c r="AY147" s="3">
        <v>11.21</v>
      </c>
      <c r="AZ147" s="4">
        <v>2.04</v>
      </c>
      <c r="BA147" s="3">
        <v>8.5299999999999994</v>
      </c>
      <c r="BB147" s="4">
        <v>1.21</v>
      </c>
      <c r="BC147" s="3">
        <v>7.01</v>
      </c>
      <c r="BD147" s="3">
        <v>1.33</v>
      </c>
      <c r="BE147" s="3">
        <v>3.9</v>
      </c>
      <c r="BF147" s="4">
        <v>0.56999999999999995</v>
      </c>
      <c r="BG147" s="3">
        <v>3.64</v>
      </c>
      <c r="BH147" s="3">
        <v>0.5</v>
      </c>
      <c r="BI147"/>
      <c r="BJ147"/>
      <c r="BK147"/>
      <c r="BL147"/>
      <c r="BM147"/>
      <c r="BN147"/>
    </row>
    <row r="148" spans="1:66" x14ac:dyDescent="0.35">
      <c r="A148" s="1" t="s">
        <v>2396</v>
      </c>
      <c r="B148" s="1" t="s">
        <v>2394</v>
      </c>
      <c r="C148" s="1">
        <v>1001</v>
      </c>
      <c r="D148" s="1" t="s">
        <v>103</v>
      </c>
      <c r="E148" s="1">
        <v>0</v>
      </c>
      <c r="F148" s="1" t="s">
        <v>1727</v>
      </c>
      <c r="G148" s="1">
        <v>0.22</v>
      </c>
      <c r="I148" s="1" t="s">
        <v>1728</v>
      </c>
      <c r="J148" s="1" t="s">
        <v>84</v>
      </c>
      <c r="L148" s="1">
        <v>134</v>
      </c>
      <c r="M148">
        <v>168.82</v>
      </c>
      <c r="N148"/>
      <c r="O148"/>
      <c r="P148"/>
      <c r="Q148">
        <v>180.77</v>
      </c>
      <c r="R148">
        <v>16.72</v>
      </c>
      <c r="S148"/>
      <c r="T148"/>
      <c r="U148"/>
      <c r="V148"/>
      <c r="W148"/>
      <c r="X148">
        <v>26.34</v>
      </c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 s="2">
        <v>51.58</v>
      </c>
      <c r="AV148" s="3">
        <v>102.41</v>
      </c>
      <c r="AW148" s="3">
        <v>12.1</v>
      </c>
      <c r="AX148" s="3">
        <v>45.69</v>
      </c>
      <c r="AY148" s="3">
        <v>8.68</v>
      </c>
      <c r="AZ148" s="4">
        <v>1.77</v>
      </c>
      <c r="BA148" s="3">
        <v>6.57</v>
      </c>
      <c r="BB148" s="4">
        <v>0.95</v>
      </c>
      <c r="BC148" s="3">
        <v>5.37</v>
      </c>
      <c r="BD148" s="3">
        <v>1.03</v>
      </c>
      <c r="BE148" s="3">
        <v>2.98</v>
      </c>
      <c r="BF148" s="4">
        <v>0.44</v>
      </c>
      <c r="BG148" s="3">
        <v>2.81</v>
      </c>
      <c r="BH148" s="3">
        <v>0.41</v>
      </c>
      <c r="BI148"/>
      <c r="BJ148"/>
      <c r="BK148"/>
      <c r="BL148"/>
      <c r="BM148"/>
      <c r="BN148"/>
    </row>
    <row r="149" spans="1:66" x14ac:dyDescent="0.35">
      <c r="A149" s="1" t="s">
        <v>2397</v>
      </c>
      <c r="B149" s="1" t="s">
        <v>2394</v>
      </c>
      <c r="C149" s="1">
        <v>1001</v>
      </c>
      <c r="D149" s="1" t="s">
        <v>103</v>
      </c>
      <c r="E149" s="1">
        <v>0</v>
      </c>
      <c r="F149" s="1" t="s">
        <v>1727</v>
      </c>
      <c r="G149" s="1">
        <v>0.22</v>
      </c>
      <c r="I149" s="1" t="s">
        <v>1728</v>
      </c>
      <c r="J149" s="1" t="s">
        <v>84</v>
      </c>
      <c r="L149" s="1">
        <v>107</v>
      </c>
      <c r="M149">
        <v>172.66</v>
      </c>
      <c r="N149"/>
      <c r="O149"/>
      <c r="P149"/>
      <c r="Q149">
        <v>218.16</v>
      </c>
      <c r="R149">
        <v>18.82</v>
      </c>
      <c r="S149"/>
      <c r="T149"/>
      <c r="U149"/>
      <c r="V149"/>
      <c r="W149"/>
      <c r="X149">
        <v>28.6</v>
      </c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 s="2">
        <v>58.07</v>
      </c>
      <c r="AV149" s="3">
        <v>117.03</v>
      </c>
      <c r="AW149" s="3">
        <v>13.6</v>
      </c>
      <c r="AX149" s="3">
        <v>51.99</v>
      </c>
      <c r="AY149" s="3">
        <v>9.6199999999999992</v>
      </c>
      <c r="AZ149" s="4">
        <v>2.4700000000000002</v>
      </c>
      <c r="BA149" s="3">
        <v>7.6</v>
      </c>
      <c r="BB149" s="4">
        <v>1.1100000000000001</v>
      </c>
      <c r="BC149" s="3">
        <v>6.35</v>
      </c>
      <c r="BD149" s="3">
        <v>1.23</v>
      </c>
      <c r="BE149" s="3">
        <v>3.39</v>
      </c>
      <c r="BF149" s="4">
        <v>0.51</v>
      </c>
      <c r="BG149" s="3">
        <v>3.21</v>
      </c>
      <c r="BH149" s="3">
        <v>0.48</v>
      </c>
      <c r="BI149"/>
      <c r="BJ149"/>
      <c r="BK149"/>
      <c r="BL149"/>
      <c r="BM149"/>
      <c r="BN149"/>
    </row>
    <row r="150" spans="1:66" x14ac:dyDescent="0.35">
      <c r="A150" s="1" t="s">
        <v>2398</v>
      </c>
      <c r="B150" s="1" t="s">
        <v>2394</v>
      </c>
      <c r="C150" s="1">
        <v>1001</v>
      </c>
      <c r="D150" s="1" t="s">
        <v>103</v>
      </c>
      <c r="E150" s="1">
        <v>0</v>
      </c>
      <c r="F150" s="1" t="s">
        <v>1727</v>
      </c>
      <c r="G150" s="1">
        <v>0.22</v>
      </c>
      <c r="I150" s="1" t="s">
        <v>1728</v>
      </c>
      <c r="J150" s="1" t="s">
        <v>84</v>
      </c>
      <c r="L150" s="1">
        <v>79</v>
      </c>
      <c r="M150">
        <v>143.72</v>
      </c>
      <c r="N150"/>
      <c r="O150"/>
      <c r="P150"/>
      <c r="Q150">
        <v>193.94</v>
      </c>
      <c r="R150">
        <v>15.81</v>
      </c>
      <c r="S150"/>
      <c r="T150"/>
      <c r="U150"/>
      <c r="V150"/>
      <c r="W150"/>
      <c r="X150">
        <v>23.62</v>
      </c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 s="2">
        <v>49.66</v>
      </c>
      <c r="AV150" s="3">
        <v>100.03</v>
      </c>
      <c r="AW150" s="3">
        <v>11.57</v>
      </c>
      <c r="AX150" s="3">
        <v>44</v>
      </c>
      <c r="AY150" s="3">
        <v>8.59</v>
      </c>
      <c r="AZ150" s="4">
        <v>1.7</v>
      </c>
      <c r="BA150" s="3">
        <v>6.74</v>
      </c>
      <c r="BB150" s="4">
        <v>0.91</v>
      </c>
      <c r="BC150" s="3">
        <v>5.56</v>
      </c>
      <c r="BD150" s="3">
        <v>1.06</v>
      </c>
      <c r="BE150" s="3">
        <v>3.07</v>
      </c>
      <c r="BF150" s="4">
        <v>0.45</v>
      </c>
      <c r="BG150" s="3">
        <v>2.89</v>
      </c>
      <c r="BH150" s="3">
        <v>0.43</v>
      </c>
      <c r="BI150"/>
      <c r="BJ150"/>
      <c r="BK150"/>
      <c r="BL150"/>
      <c r="BM150"/>
      <c r="BN150"/>
    </row>
    <row r="151" spans="1:66" x14ac:dyDescent="0.35">
      <c r="A151" s="1" t="s">
        <v>2399</v>
      </c>
      <c r="B151" s="1" t="s">
        <v>2394</v>
      </c>
      <c r="C151" s="1">
        <v>1001</v>
      </c>
      <c r="D151" s="1" t="s">
        <v>103</v>
      </c>
      <c r="E151" s="1">
        <v>0</v>
      </c>
      <c r="F151" s="1" t="s">
        <v>1727</v>
      </c>
      <c r="G151" s="1">
        <v>0.22</v>
      </c>
      <c r="I151" s="1" t="s">
        <v>1728</v>
      </c>
      <c r="J151" s="1" t="s">
        <v>84</v>
      </c>
      <c r="L151" s="1">
        <v>46</v>
      </c>
      <c r="M151">
        <v>187.81</v>
      </c>
      <c r="N151"/>
      <c r="O151"/>
      <c r="P151"/>
      <c r="Q151">
        <v>275.82</v>
      </c>
      <c r="R151">
        <v>21.58</v>
      </c>
      <c r="S151"/>
      <c r="T151"/>
      <c r="U151"/>
      <c r="V151"/>
      <c r="W151"/>
      <c r="X151">
        <v>30.93</v>
      </c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 s="2">
        <v>66.84</v>
      </c>
      <c r="AV151" s="3">
        <v>134.19</v>
      </c>
      <c r="AW151" s="3">
        <v>15.86</v>
      </c>
      <c r="AX151" s="3">
        <v>59.97</v>
      </c>
      <c r="AY151" s="3">
        <v>11.44</v>
      </c>
      <c r="AZ151" s="4">
        <v>2.13</v>
      </c>
      <c r="BA151" s="3">
        <v>8.7200000000000006</v>
      </c>
      <c r="BB151" s="4">
        <v>0.74</v>
      </c>
      <c r="BC151" s="3">
        <v>7.42</v>
      </c>
      <c r="BD151" s="3">
        <v>1.45</v>
      </c>
      <c r="BE151" s="3">
        <v>4.03</v>
      </c>
      <c r="BF151" s="4">
        <v>0.59</v>
      </c>
      <c r="BG151" s="3">
        <v>3.88</v>
      </c>
      <c r="BH151" s="3">
        <v>0.56000000000000005</v>
      </c>
      <c r="BI151"/>
      <c r="BJ151"/>
      <c r="BK151"/>
      <c r="BL151"/>
      <c r="BM151"/>
      <c r="BN151"/>
    </row>
    <row r="152" spans="1:66" x14ac:dyDescent="0.35">
      <c r="A152" s="1" t="s">
        <v>2400</v>
      </c>
      <c r="B152" s="1" t="s">
        <v>2394</v>
      </c>
      <c r="C152" s="1">
        <v>1001</v>
      </c>
      <c r="D152" s="1" t="s">
        <v>103</v>
      </c>
      <c r="E152" s="1">
        <v>0</v>
      </c>
      <c r="F152" s="1" t="s">
        <v>1727</v>
      </c>
      <c r="G152" s="1">
        <v>0.22</v>
      </c>
      <c r="I152" s="1" t="s">
        <v>1728</v>
      </c>
      <c r="J152" s="1" t="s">
        <v>84</v>
      </c>
      <c r="L152" s="1">
        <v>67</v>
      </c>
      <c r="M152">
        <v>156.91999999999999</v>
      </c>
      <c r="N152"/>
      <c r="O152"/>
      <c r="P152"/>
      <c r="Q152">
        <v>228.91</v>
      </c>
      <c r="R152">
        <v>18.96</v>
      </c>
      <c r="S152"/>
      <c r="T152"/>
      <c r="U152"/>
      <c r="V152"/>
      <c r="W152"/>
      <c r="X152">
        <v>26.8</v>
      </c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 s="2">
        <v>58.27</v>
      </c>
      <c r="AV152" s="3">
        <v>116.1</v>
      </c>
      <c r="AW152" s="3">
        <v>13.67</v>
      </c>
      <c r="AX152" s="3">
        <v>52.02</v>
      </c>
      <c r="AY152" s="3">
        <v>9.7899999999999991</v>
      </c>
      <c r="AZ152" s="4">
        <v>1.99</v>
      </c>
      <c r="BA152" s="3">
        <v>7.58</v>
      </c>
      <c r="BB152" s="4">
        <v>1.1200000000000001</v>
      </c>
      <c r="BC152" s="3">
        <v>6.51</v>
      </c>
      <c r="BD152" s="3">
        <v>1.26</v>
      </c>
      <c r="BE152" s="3">
        <v>3.55</v>
      </c>
      <c r="BF152" s="4">
        <v>0.53</v>
      </c>
      <c r="BG152" s="3">
        <v>3.39</v>
      </c>
      <c r="BH152" s="3">
        <v>0.49</v>
      </c>
      <c r="BI152"/>
      <c r="BJ152"/>
      <c r="BK152"/>
      <c r="BL152"/>
      <c r="BM152"/>
      <c r="BN152"/>
    </row>
    <row r="153" spans="1:66" x14ac:dyDescent="0.35">
      <c r="A153" s="1" t="s">
        <v>2401</v>
      </c>
      <c r="B153" s="1" t="s">
        <v>2394</v>
      </c>
      <c r="C153" s="1">
        <v>1001</v>
      </c>
      <c r="D153" s="1" t="s">
        <v>103</v>
      </c>
      <c r="E153" s="1">
        <v>0</v>
      </c>
      <c r="F153" s="1" t="s">
        <v>1727</v>
      </c>
      <c r="G153" s="1">
        <v>0.22</v>
      </c>
      <c r="I153" s="1" t="s">
        <v>1728</v>
      </c>
      <c r="J153" s="1" t="s">
        <v>84</v>
      </c>
      <c r="L153" s="1">
        <v>66</v>
      </c>
      <c r="M153">
        <v>151.30000000000001</v>
      </c>
      <c r="N153"/>
      <c r="O153"/>
      <c r="P153"/>
      <c r="Q153">
        <v>246.75</v>
      </c>
      <c r="R153">
        <v>18.21</v>
      </c>
      <c r="S153"/>
      <c r="T153"/>
      <c r="U153"/>
      <c r="V153"/>
      <c r="W153"/>
      <c r="X153">
        <v>26.21</v>
      </c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 s="2">
        <v>57.04</v>
      </c>
      <c r="AV153" s="3">
        <v>116.29</v>
      </c>
      <c r="AW153" s="3">
        <v>13.48</v>
      </c>
      <c r="AX153" s="3">
        <v>52.03</v>
      </c>
      <c r="AY153" s="3">
        <v>9.86</v>
      </c>
      <c r="AZ153" s="4">
        <v>2.21</v>
      </c>
      <c r="BA153" s="3">
        <v>7.91</v>
      </c>
      <c r="BB153" s="4">
        <v>1.2</v>
      </c>
      <c r="BC153" s="3">
        <v>6.82</v>
      </c>
      <c r="BD153" s="3">
        <v>1.35</v>
      </c>
      <c r="BE153" s="3">
        <v>3.8</v>
      </c>
      <c r="BF153" s="4">
        <v>0.54</v>
      </c>
      <c r="BG153" s="3">
        <v>3.57</v>
      </c>
      <c r="BH153" s="3">
        <v>0.52</v>
      </c>
      <c r="BI153"/>
      <c r="BJ153"/>
      <c r="BK153"/>
      <c r="BL153"/>
      <c r="BM153"/>
      <c r="BN153"/>
    </row>
    <row r="154" spans="1:66" x14ac:dyDescent="0.35">
      <c r="A154" s="1" t="s">
        <v>2402</v>
      </c>
      <c r="B154" s="1" t="s">
        <v>2394</v>
      </c>
      <c r="C154" s="1">
        <v>1001</v>
      </c>
      <c r="D154" s="1" t="s">
        <v>103</v>
      </c>
      <c r="E154" s="1">
        <v>0</v>
      </c>
      <c r="F154" s="1" t="s">
        <v>1727</v>
      </c>
      <c r="G154" s="1">
        <v>0.22</v>
      </c>
      <c r="I154" s="1" t="s">
        <v>1728</v>
      </c>
      <c r="J154" s="1" t="s">
        <v>84</v>
      </c>
      <c r="L154" s="1">
        <v>48</v>
      </c>
      <c r="M154">
        <v>173.97</v>
      </c>
      <c r="N154"/>
      <c r="O154"/>
      <c r="P154"/>
      <c r="Q154">
        <v>262.75</v>
      </c>
      <c r="R154">
        <v>20.52</v>
      </c>
      <c r="S154"/>
      <c r="T154"/>
      <c r="U154"/>
      <c r="V154"/>
      <c r="W154"/>
      <c r="X154">
        <v>30.31</v>
      </c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 s="2">
        <v>66.72</v>
      </c>
      <c r="AV154" s="3">
        <v>134.86000000000001</v>
      </c>
      <c r="AW154" s="3">
        <v>15.69</v>
      </c>
      <c r="AX154" s="3">
        <v>59.73</v>
      </c>
      <c r="AY154" s="3">
        <v>11.17</v>
      </c>
      <c r="AZ154" s="4">
        <v>2.27</v>
      </c>
      <c r="BA154" s="3">
        <v>9.19</v>
      </c>
      <c r="BB154" s="4">
        <v>1.28</v>
      </c>
      <c r="BC154" s="3">
        <v>7.36</v>
      </c>
      <c r="BD154" s="3">
        <v>1.43</v>
      </c>
      <c r="BE154" s="3">
        <v>4.0999999999999996</v>
      </c>
      <c r="BF154" s="4">
        <v>0.57999999999999996</v>
      </c>
      <c r="BG154" s="3">
        <v>3.74</v>
      </c>
      <c r="BH154" s="3">
        <v>0.56000000000000005</v>
      </c>
      <c r="BI154"/>
      <c r="BJ154"/>
      <c r="BK154"/>
      <c r="BL154"/>
      <c r="BM154"/>
      <c r="BN154"/>
    </row>
    <row r="155" spans="1:66" x14ac:dyDescent="0.35">
      <c r="A155" s="1" t="s">
        <v>2406</v>
      </c>
      <c r="B155" s="1" t="s">
        <v>2407</v>
      </c>
      <c r="C155" s="1">
        <v>1001</v>
      </c>
      <c r="D155" s="1" t="s">
        <v>103</v>
      </c>
      <c r="E155" s="1">
        <v>0</v>
      </c>
      <c r="F155" s="1" t="s">
        <v>1727</v>
      </c>
      <c r="G155" s="1">
        <v>0.22</v>
      </c>
      <c r="I155" s="1" t="s">
        <v>1728</v>
      </c>
      <c r="J155" s="1" t="s">
        <v>84</v>
      </c>
      <c r="L155" s="1">
        <v>1447</v>
      </c>
      <c r="M155">
        <v>184.19</v>
      </c>
      <c r="N155"/>
      <c r="O155"/>
      <c r="P155"/>
      <c r="Q155">
        <v>111.43</v>
      </c>
      <c r="R155">
        <v>13.29</v>
      </c>
      <c r="S155"/>
      <c r="T155"/>
      <c r="U155"/>
      <c r="V155"/>
      <c r="W155"/>
      <c r="X155">
        <v>31.74</v>
      </c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 s="2">
        <v>34.590000000000003</v>
      </c>
      <c r="AV155" s="3">
        <v>72.59</v>
      </c>
      <c r="AW155" s="3">
        <v>8.52</v>
      </c>
      <c r="AX155" s="3">
        <v>33.08</v>
      </c>
      <c r="AY155" s="3">
        <v>7.12</v>
      </c>
      <c r="AZ155" s="4">
        <v>1.47</v>
      </c>
      <c r="BA155" s="3">
        <v>5.37</v>
      </c>
      <c r="BB155" s="4">
        <v>0.68</v>
      </c>
      <c r="BC155" s="3">
        <v>3.36</v>
      </c>
      <c r="BD155" s="3">
        <v>0.57999999999999996</v>
      </c>
      <c r="BE155" s="3">
        <v>1.3</v>
      </c>
      <c r="BF155" s="4">
        <v>0.18</v>
      </c>
      <c r="BG155" s="3">
        <v>1.08</v>
      </c>
      <c r="BH155" s="3">
        <v>0.15</v>
      </c>
      <c r="BI155"/>
      <c r="BJ155"/>
      <c r="BK155"/>
      <c r="BL155"/>
      <c r="BM155"/>
      <c r="BN155"/>
    </row>
    <row r="156" spans="1:66" x14ac:dyDescent="0.35">
      <c r="A156" s="1" t="s">
        <v>2416</v>
      </c>
      <c r="B156" s="1" t="s">
        <v>2407</v>
      </c>
      <c r="C156" s="1">
        <v>1001</v>
      </c>
      <c r="D156" s="1" t="s">
        <v>103</v>
      </c>
      <c r="E156" s="1">
        <v>0</v>
      </c>
      <c r="F156" s="1" t="s">
        <v>1727</v>
      </c>
      <c r="G156" s="1">
        <v>0.22</v>
      </c>
      <c r="I156" s="1" t="s">
        <v>1728</v>
      </c>
      <c r="J156" s="1" t="s">
        <v>84</v>
      </c>
      <c r="L156" s="1">
        <v>24</v>
      </c>
      <c r="M156">
        <v>230.44</v>
      </c>
      <c r="N156"/>
      <c r="O156"/>
      <c r="P156"/>
      <c r="Q156">
        <v>190.58</v>
      </c>
      <c r="R156">
        <v>25.69</v>
      </c>
      <c r="S156"/>
      <c r="T156"/>
      <c r="U156"/>
      <c r="V156"/>
      <c r="W156"/>
      <c r="X156">
        <v>27.09</v>
      </c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 s="2">
        <v>82.45</v>
      </c>
      <c r="AV156" s="3">
        <v>169.14</v>
      </c>
      <c r="AW156" s="3">
        <v>19.739999999999998</v>
      </c>
      <c r="AX156" s="3">
        <v>75.69</v>
      </c>
      <c r="AY156" s="3">
        <v>14.78</v>
      </c>
      <c r="AZ156" s="4">
        <v>3.07</v>
      </c>
      <c r="BA156" s="3">
        <v>10.69</v>
      </c>
      <c r="BB156" s="4">
        <v>1.42</v>
      </c>
      <c r="BC156" s="3">
        <v>7.8</v>
      </c>
      <c r="BD156" s="3">
        <v>1.45</v>
      </c>
      <c r="BE156" s="3">
        <v>4.0599999999999996</v>
      </c>
      <c r="BF156" s="4">
        <v>0.56000000000000005</v>
      </c>
      <c r="BG156" s="3">
        <v>3.62</v>
      </c>
      <c r="BH156" s="3">
        <v>0.52</v>
      </c>
      <c r="BI156"/>
      <c r="BJ156"/>
      <c r="BK156"/>
      <c r="BL156"/>
      <c r="BM156"/>
      <c r="BN156"/>
    </row>
    <row r="157" spans="1:66" x14ac:dyDescent="0.35">
      <c r="A157" s="1" t="s">
        <v>2417</v>
      </c>
      <c r="B157" s="1" t="s">
        <v>2407</v>
      </c>
      <c r="C157" s="1">
        <v>1001</v>
      </c>
      <c r="D157" s="1" t="s">
        <v>103</v>
      </c>
      <c r="E157" s="1">
        <v>0</v>
      </c>
      <c r="F157" s="1" t="s">
        <v>1727</v>
      </c>
      <c r="G157" s="1">
        <v>0.22</v>
      </c>
      <c r="I157" s="1" t="s">
        <v>1728</v>
      </c>
      <c r="J157" s="1" t="s">
        <v>84</v>
      </c>
      <c r="L157" s="1">
        <v>440</v>
      </c>
      <c r="M157">
        <v>185.44</v>
      </c>
      <c r="N157"/>
      <c r="O157"/>
      <c r="P157"/>
      <c r="Q157">
        <v>144.4</v>
      </c>
      <c r="R157">
        <v>18.829999999999998</v>
      </c>
      <c r="S157"/>
      <c r="T157"/>
      <c r="U157"/>
      <c r="V157"/>
      <c r="W157"/>
      <c r="X157">
        <v>23.66</v>
      </c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 s="2">
        <v>57.79</v>
      </c>
      <c r="AV157" s="3">
        <v>118.82</v>
      </c>
      <c r="AW157" s="3">
        <v>13.77</v>
      </c>
      <c r="AX157" s="3">
        <v>53.09</v>
      </c>
      <c r="AY157" s="3">
        <v>10.26</v>
      </c>
      <c r="AZ157" s="4">
        <v>1.91</v>
      </c>
      <c r="BA157" s="3">
        <v>7.22</v>
      </c>
      <c r="BB157" s="4">
        <v>0.92</v>
      </c>
      <c r="BC157" s="3">
        <v>4.96</v>
      </c>
      <c r="BD157" s="3">
        <v>0.89</v>
      </c>
      <c r="BE157" s="3">
        <v>2.42</v>
      </c>
      <c r="BF157" s="4">
        <v>0.36</v>
      </c>
      <c r="BG157" s="3">
        <v>2.2799999999999998</v>
      </c>
      <c r="BH157" s="3">
        <v>0.33</v>
      </c>
      <c r="BI157"/>
      <c r="BJ157"/>
      <c r="BK157"/>
      <c r="BL157"/>
      <c r="BM157"/>
      <c r="BN157"/>
    </row>
    <row r="158" spans="1:66" x14ac:dyDescent="0.35">
      <c r="A158" s="1" t="s">
        <v>2408</v>
      </c>
      <c r="B158" s="1" t="s">
        <v>2407</v>
      </c>
      <c r="C158" s="1">
        <v>1001</v>
      </c>
      <c r="D158" s="1" t="s">
        <v>103</v>
      </c>
      <c r="E158" s="1">
        <v>0</v>
      </c>
      <c r="F158" s="1" t="s">
        <v>1727</v>
      </c>
      <c r="G158" s="1">
        <v>0.22</v>
      </c>
      <c r="I158" s="1" t="s">
        <v>1728</v>
      </c>
      <c r="J158" s="1" t="s">
        <v>84</v>
      </c>
      <c r="L158" s="1">
        <v>856</v>
      </c>
      <c r="M158">
        <v>163.51</v>
      </c>
      <c r="N158"/>
      <c r="O158"/>
      <c r="P158"/>
      <c r="Q158">
        <v>83.29</v>
      </c>
      <c r="R158">
        <v>9.8699999999999992</v>
      </c>
      <c r="S158"/>
      <c r="T158"/>
      <c r="U158"/>
      <c r="V158"/>
      <c r="W158"/>
      <c r="X158">
        <v>26.04</v>
      </c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 s="2">
        <v>18.12</v>
      </c>
      <c r="AV158" s="3">
        <v>45.53</v>
      </c>
      <c r="AW158" s="3">
        <v>5.37</v>
      </c>
      <c r="AX158" s="3">
        <v>22.2</v>
      </c>
      <c r="AY158" s="3">
        <v>5.07</v>
      </c>
      <c r="AZ158" s="4">
        <v>1.31</v>
      </c>
      <c r="BA158" s="3">
        <v>4.3899999999999997</v>
      </c>
      <c r="BB158" s="4">
        <v>0.6</v>
      </c>
      <c r="BC158" s="3">
        <v>2.89</v>
      </c>
      <c r="BD158" s="3">
        <v>0.48</v>
      </c>
      <c r="BE158" s="3">
        <v>1.1499999999999999</v>
      </c>
      <c r="BF158" s="4">
        <v>0.16</v>
      </c>
      <c r="BG158" s="3">
        <v>0.72</v>
      </c>
      <c r="BH158" s="3">
        <v>0.11</v>
      </c>
      <c r="BI158"/>
      <c r="BJ158"/>
      <c r="BK158"/>
      <c r="BL158"/>
      <c r="BM158"/>
      <c r="BN158"/>
    </row>
    <row r="159" spans="1:66" x14ac:dyDescent="0.35">
      <c r="A159" s="1" t="s">
        <v>2409</v>
      </c>
      <c r="B159" s="1" t="s">
        <v>2407</v>
      </c>
      <c r="C159" s="1">
        <v>1001</v>
      </c>
      <c r="D159" s="1" t="s">
        <v>103</v>
      </c>
      <c r="E159" s="1">
        <v>0</v>
      </c>
      <c r="F159" s="1" t="s">
        <v>1727</v>
      </c>
      <c r="G159" s="1">
        <v>0.22</v>
      </c>
      <c r="I159" s="1" t="s">
        <v>1728</v>
      </c>
      <c r="J159" s="1" t="s">
        <v>84</v>
      </c>
      <c r="L159" s="1">
        <v>575</v>
      </c>
      <c r="M159">
        <v>203.18</v>
      </c>
      <c r="N159"/>
      <c r="O159"/>
      <c r="P159"/>
      <c r="Q159">
        <v>137.01</v>
      </c>
      <c r="R159">
        <v>18.059999999999999</v>
      </c>
      <c r="S159"/>
      <c r="T159"/>
      <c r="U159"/>
      <c r="V159"/>
      <c r="W159"/>
      <c r="X159">
        <v>24.48</v>
      </c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 s="2">
        <v>52.71</v>
      </c>
      <c r="AV159" s="3">
        <v>109.74</v>
      </c>
      <c r="AW159" s="3">
        <v>12.95</v>
      </c>
      <c r="AX159" s="3">
        <v>49.61</v>
      </c>
      <c r="AY159" s="3">
        <v>9.77</v>
      </c>
      <c r="AZ159" s="4">
        <v>1.77</v>
      </c>
      <c r="BA159" s="3">
        <v>6.92</v>
      </c>
      <c r="BB159" s="4">
        <v>0.86</v>
      </c>
      <c r="BC159" s="3">
        <v>4.3600000000000003</v>
      </c>
      <c r="BD159" s="3">
        <v>0.74</v>
      </c>
      <c r="BE159" s="3">
        <v>1.99</v>
      </c>
      <c r="BF159" s="4">
        <v>0.28999999999999998</v>
      </c>
      <c r="BG159" s="3">
        <v>1.86</v>
      </c>
      <c r="BH159" s="3">
        <v>0.26</v>
      </c>
      <c r="BI159"/>
      <c r="BJ159"/>
      <c r="BK159"/>
      <c r="BL159"/>
      <c r="BM159"/>
      <c r="BN159"/>
    </row>
    <row r="160" spans="1:66" x14ac:dyDescent="0.35">
      <c r="A160" s="1" t="s">
        <v>2410</v>
      </c>
      <c r="B160" s="1" t="s">
        <v>2407</v>
      </c>
      <c r="C160" s="1">
        <v>1001</v>
      </c>
      <c r="D160" s="1" t="s">
        <v>103</v>
      </c>
      <c r="E160" s="1">
        <v>0</v>
      </c>
      <c r="F160" s="1" t="s">
        <v>1727</v>
      </c>
      <c r="G160" s="1">
        <v>0.22</v>
      </c>
      <c r="I160" s="1" t="s">
        <v>1728</v>
      </c>
      <c r="J160" s="1" t="s">
        <v>84</v>
      </c>
      <c r="L160" s="1">
        <v>501</v>
      </c>
      <c r="M160">
        <v>186.09</v>
      </c>
      <c r="N160"/>
      <c r="O160"/>
      <c r="P160"/>
      <c r="Q160">
        <v>129.33000000000001</v>
      </c>
      <c r="R160">
        <v>17.89</v>
      </c>
      <c r="S160"/>
      <c r="T160"/>
      <c r="U160"/>
      <c r="V160"/>
      <c r="W160"/>
      <c r="X160">
        <v>23.63</v>
      </c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 s="2">
        <v>51.98</v>
      </c>
      <c r="AV160" s="3">
        <v>108.89</v>
      </c>
      <c r="AW160" s="3">
        <v>12.59</v>
      </c>
      <c r="AX160" s="3">
        <v>48.12</v>
      </c>
      <c r="AY160" s="3">
        <v>9.42</v>
      </c>
      <c r="AZ160" s="4">
        <v>1.84</v>
      </c>
      <c r="BA160" s="3">
        <v>6.62</v>
      </c>
      <c r="BB160" s="4">
        <v>0.86</v>
      </c>
      <c r="BC160" s="3">
        <v>4.54</v>
      </c>
      <c r="BD160" s="3">
        <v>0.7</v>
      </c>
      <c r="BE160" s="3">
        <v>2.2799999999999998</v>
      </c>
      <c r="BF160" s="4">
        <v>0.34</v>
      </c>
      <c r="BG160" s="3">
        <v>2.14</v>
      </c>
      <c r="BH160" s="3">
        <v>0.32</v>
      </c>
      <c r="BI160"/>
      <c r="BJ160"/>
      <c r="BK160"/>
      <c r="BL160"/>
      <c r="BM160"/>
      <c r="BN160"/>
    </row>
    <row r="161" spans="1:66" x14ac:dyDescent="0.35">
      <c r="A161" s="1" t="s">
        <v>2411</v>
      </c>
      <c r="B161" s="1" t="s">
        <v>2407</v>
      </c>
      <c r="C161" s="1">
        <v>1001</v>
      </c>
      <c r="D161" s="1" t="s">
        <v>103</v>
      </c>
      <c r="E161" s="1">
        <v>0</v>
      </c>
      <c r="F161" s="1" t="s">
        <v>1727</v>
      </c>
      <c r="G161" s="1">
        <v>0.22</v>
      </c>
      <c r="I161" s="1" t="s">
        <v>1728</v>
      </c>
      <c r="J161" s="1" t="s">
        <v>84</v>
      </c>
      <c r="L161" s="1">
        <v>429</v>
      </c>
      <c r="M161">
        <v>193.3</v>
      </c>
      <c r="N161"/>
      <c r="O161"/>
      <c r="P161"/>
      <c r="Q161">
        <v>133.52000000000001</v>
      </c>
      <c r="R161">
        <v>19.16</v>
      </c>
      <c r="S161"/>
      <c r="T161"/>
      <c r="U161"/>
      <c r="V161"/>
      <c r="W161"/>
      <c r="X161">
        <v>22.81</v>
      </c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 s="2">
        <v>57.18</v>
      </c>
      <c r="AV161" s="3">
        <v>118.65</v>
      </c>
      <c r="AW161" s="3">
        <v>13.76</v>
      </c>
      <c r="AX161" s="3">
        <v>52.6</v>
      </c>
      <c r="AY161" s="3">
        <v>10.09</v>
      </c>
      <c r="AZ161" s="4">
        <v>1.91</v>
      </c>
      <c r="BA161" s="3">
        <v>7.43</v>
      </c>
      <c r="BB161" s="4">
        <v>0.92</v>
      </c>
      <c r="BC161" s="3">
        <v>4.8099999999999996</v>
      </c>
      <c r="BD161" s="3">
        <v>0.85</v>
      </c>
      <c r="BE161" s="3">
        <v>2.37</v>
      </c>
      <c r="BF161" s="4">
        <v>0.36</v>
      </c>
      <c r="BG161" s="3">
        <v>2.2400000000000002</v>
      </c>
      <c r="BH161" s="3">
        <v>0.33</v>
      </c>
      <c r="BI161"/>
      <c r="BJ161"/>
      <c r="BK161"/>
      <c r="BL161"/>
      <c r="BM161"/>
      <c r="BN161"/>
    </row>
    <row r="162" spans="1:66" x14ac:dyDescent="0.35">
      <c r="A162" s="1" t="s">
        <v>2412</v>
      </c>
      <c r="B162" s="1" t="s">
        <v>2407</v>
      </c>
      <c r="C162" s="1">
        <v>1001</v>
      </c>
      <c r="D162" s="1" t="s">
        <v>103</v>
      </c>
      <c r="E162" s="1">
        <v>0</v>
      </c>
      <c r="F162" s="1" t="s">
        <v>1727</v>
      </c>
      <c r="G162" s="1">
        <v>0.22</v>
      </c>
      <c r="I162" s="1" t="s">
        <v>1728</v>
      </c>
      <c r="J162" s="1" t="s">
        <v>84</v>
      </c>
      <c r="L162" s="1">
        <v>202</v>
      </c>
      <c r="M162">
        <v>206.83</v>
      </c>
      <c r="N162"/>
      <c r="O162"/>
      <c r="P162"/>
      <c r="Q162">
        <v>150.74</v>
      </c>
      <c r="R162">
        <v>20.93</v>
      </c>
      <c r="S162"/>
      <c r="T162"/>
      <c r="U162"/>
      <c r="V162"/>
      <c r="W162"/>
      <c r="X162">
        <v>23.05</v>
      </c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 s="2">
        <v>63.74</v>
      </c>
      <c r="AV162" s="3">
        <v>134.44</v>
      </c>
      <c r="AW162" s="3">
        <v>15.21</v>
      </c>
      <c r="AX162" s="3">
        <v>58.46</v>
      </c>
      <c r="AY162" s="3">
        <v>11.16</v>
      </c>
      <c r="AZ162" s="4">
        <v>2.11</v>
      </c>
      <c r="BA162" s="3">
        <v>7.82</v>
      </c>
      <c r="BB162" s="4">
        <v>1.01</v>
      </c>
      <c r="BC162" s="3">
        <v>5.28</v>
      </c>
      <c r="BD162" s="3">
        <v>0.99</v>
      </c>
      <c r="BE162" s="3">
        <v>2.75</v>
      </c>
      <c r="BF162" s="4">
        <v>0.41</v>
      </c>
      <c r="BG162" s="3">
        <v>2.65</v>
      </c>
      <c r="BH162" s="3">
        <v>0.37</v>
      </c>
      <c r="BI162"/>
      <c r="BJ162"/>
      <c r="BK162"/>
      <c r="BL162"/>
      <c r="BM162"/>
      <c r="BN162"/>
    </row>
    <row r="163" spans="1:66" x14ac:dyDescent="0.35">
      <c r="A163" s="1" t="s">
        <v>2413</v>
      </c>
      <c r="B163" s="1" t="s">
        <v>2407</v>
      </c>
      <c r="C163" s="1">
        <v>1001</v>
      </c>
      <c r="D163" s="1" t="s">
        <v>103</v>
      </c>
      <c r="E163" s="1">
        <v>0</v>
      </c>
      <c r="F163" s="1" t="s">
        <v>1727</v>
      </c>
      <c r="G163" s="1">
        <v>0.22</v>
      </c>
      <c r="I163" s="1" t="s">
        <v>1728</v>
      </c>
      <c r="J163" s="1" t="s">
        <v>84</v>
      </c>
      <c r="L163" s="1">
        <v>82</v>
      </c>
      <c r="M163">
        <v>233.56</v>
      </c>
      <c r="N163"/>
      <c r="O163"/>
      <c r="P163"/>
      <c r="Q163">
        <v>182.67</v>
      </c>
      <c r="R163">
        <v>25.33</v>
      </c>
      <c r="S163"/>
      <c r="T163"/>
      <c r="U163"/>
      <c r="V163"/>
      <c r="W163"/>
      <c r="X163">
        <v>28.93</v>
      </c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 s="2">
        <v>76.33</v>
      </c>
      <c r="AV163" s="3">
        <v>159.07</v>
      </c>
      <c r="AW163" s="3">
        <v>18.260000000000002</v>
      </c>
      <c r="AX163" s="3">
        <v>70.86</v>
      </c>
      <c r="AY163" s="3">
        <v>13.63</v>
      </c>
      <c r="AZ163" s="4">
        <v>2.68</v>
      </c>
      <c r="BA163" s="3">
        <v>9.5399999999999991</v>
      </c>
      <c r="BB163" s="4">
        <v>1.27</v>
      </c>
      <c r="BC163" s="3">
        <v>6.83</v>
      </c>
      <c r="BD163" s="3">
        <v>1.24</v>
      </c>
      <c r="BE163" s="3">
        <v>3.42</v>
      </c>
      <c r="BF163" s="4">
        <v>0.5</v>
      </c>
      <c r="BG163" s="3">
        <v>3.19</v>
      </c>
      <c r="BH163" s="3">
        <v>0.46</v>
      </c>
      <c r="BI163"/>
      <c r="BJ163"/>
      <c r="BK163"/>
      <c r="BL163"/>
      <c r="BM163"/>
      <c r="BN163"/>
    </row>
    <row r="164" spans="1:66" x14ac:dyDescent="0.35">
      <c r="A164" s="1" t="s">
        <v>2414</v>
      </c>
      <c r="B164" s="1" t="s">
        <v>2407</v>
      </c>
      <c r="C164" s="1">
        <v>1001</v>
      </c>
      <c r="D164" s="1" t="s">
        <v>103</v>
      </c>
      <c r="E164" s="1">
        <v>0</v>
      </c>
      <c r="F164" s="1" t="s">
        <v>1727</v>
      </c>
      <c r="G164" s="1">
        <v>0.22</v>
      </c>
      <c r="I164" s="1" t="s">
        <v>1728</v>
      </c>
      <c r="J164" s="1" t="s">
        <v>84</v>
      </c>
      <c r="L164" s="1">
        <v>176</v>
      </c>
      <c r="M164">
        <v>172.25</v>
      </c>
      <c r="N164"/>
      <c r="O164"/>
      <c r="P164"/>
      <c r="Q164">
        <v>136.78</v>
      </c>
      <c r="R164">
        <v>17.190000000000001</v>
      </c>
      <c r="S164"/>
      <c r="T164"/>
      <c r="U164"/>
      <c r="V164"/>
      <c r="W164"/>
      <c r="X164">
        <v>22.18</v>
      </c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 s="2">
        <v>55.15</v>
      </c>
      <c r="AV164" s="3">
        <v>113.24</v>
      </c>
      <c r="AW164" s="3">
        <v>13.29</v>
      </c>
      <c r="AX164" s="3">
        <v>51.69</v>
      </c>
      <c r="AY164" s="3">
        <v>10.08</v>
      </c>
      <c r="AZ164" s="4">
        <v>1.98</v>
      </c>
      <c r="BA164" s="3">
        <v>7.64</v>
      </c>
      <c r="BB164" s="4">
        <v>0.98</v>
      </c>
      <c r="BC164" s="3">
        <v>5.17</v>
      </c>
      <c r="BD164" s="3">
        <v>0.95</v>
      </c>
      <c r="BE164" s="3">
        <v>2.5099999999999998</v>
      </c>
      <c r="BF164" s="4">
        <v>0.37</v>
      </c>
      <c r="BG164" s="3">
        <v>2.37</v>
      </c>
      <c r="BH164" s="3">
        <v>0.34</v>
      </c>
      <c r="BI164"/>
      <c r="BJ164"/>
      <c r="BK164"/>
      <c r="BL164"/>
      <c r="BM164"/>
      <c r="BN164"/>
    </row>
    <row r="165" spans="1:66" x14ac:dyDescent="0.35">
      <c r="A165" s="1" t="s">
        <v>2415</v>
      </c>
      <c r="B165" s="1" t="s">
        <v>2407</v>
      </c>
      <c r="C165" s="1">
        <v>1001</v>
      </c>
      <c r="D165" s="1" t="s">
        <v>103</v>
      </c>
      <c r="E165" s="1">
        <v>0</v>
      </c>
      <c r="F165" s="1" t="s">
        <v>1727</v>
      </c>
      <c r="G165" s="1">
        <v>0.22</v>
      </c>
      <c r="I165" s="1" t="s">
        <v>1728</v>
      </c>
      <c r="J165" s="1" t="s">
        <v>84</v>
      </c>
      <c r="L165" s="1">
        <v>133</v>
      </c>
      <c r="M165">
        <v>193.35</v>
      </c>
      <c r="N165"/>
      <c r="O165"/>
      <c r="P165"/>
      <c r="Q165">
        <v>144.84</v>
      </c>
      <c r="R165">
        <v>19.5</v>
      </c>
      <c r="S165"/>
      <c r="T165"/>
      <c r="U165"/>
      <c r="V165"/>
      <c r="W165"/>
      <c r="X165">
        <v>23.68</v>
      </c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 s="2">
        <v>62.12</v>
      </c>
      <c r="AV165" s="3">
        <v>127.67</v>
      </c>
      <c r="AW165" s="3">
        <v>14.83</v>
      </c>
      <c r="AX165" s="3">
        <v>57.48</v>
      </c>
      <c r="AY165" s="3">
        <v>11.14</v>
      </c>
      <c r="AZ165" s="4">
        <v>2.2400000000000002</v>
      </c>
      <c r="BA165" s="3">
        <v>7.83</v>
      </c>
      <c r="BB165" s="4">
        <v>1.01</v>
      </c>
      <c r="BC165" s="3">
        <v>5.34</v>
      </c>
      <c r="BD165" s="3">
        <v>1.01</v>
      </c>
      <c r="BE165" s="3">
        <v>2.72</v>
      </c>
      <c r="BF165" s="4">
        <v>0.4</v>
      </c>
      <c r="BG165" s="3">
        <v>2.4500000000000002</v>
      </c>
      <c r="BH165" s="3">
        <v>0.37</v>
      </c>
      <c r="BI165"/>
      <c r="BJ165"/>
      <c r="BK165"/>
      <c r="BL165"/>
      <c r="BM165"/>
      <c r="BN165"/>
    </row>
    <row r="166" spans="1:66" x14ac:dyDescent="0.35">
      <c r="A166" s="1" t="s">
        <v>2418</v>
      </c>
      <c r="B166" s="1" t="s">
        <v>2419</v>
      </c>
      <c r="C166" s="1">
        <v>1001</v>
      </c>
      <c r="D166" s="1" t="s">
        <v>103</v>
      </c>
      <c r="E166" s="1">
        <v>0</v>
      </c>
      <c r="F166" s="1" t="s">
        <v>1727</v>
      </c>
      <c r="G166" s="1">
        <v>0.22</v>
      </c>
      <c r="I166" s="1" t="s">
        <v>1728</v>
      </c>
      <c r="J166" s="1" t="s">
        <v>84</v>
      </c>
      <c r="K166" s="1">
        <v>50.777999999999999</v>
      </c>
      <c r="L166" s="1">
        <v>132.6</v>
      </c>
      <c r="M166"/>
      <c r="N166"/>
      <c r="O166"/>
      <c r="P166">
        <v>567</v>
      </c>
      <c r="Q166">
        <v>180</v>
      </c>
      <c r="R166"/>
      <c r="S166"/>
      <c r="T166"/>
      <c r="U166"/>
      <c r="V166"/>
      <c r="W166"/>
      <c r="X166"/>
      <c r="Y166">
        <v>58.8</v>
      </c>
      <c r="Z166">
        <v>22</v>
      </c>
      <c r="AA166"/>
      <c r="AB166">
        <v>26.4</v>
      </c>
      <c r="AC166"/>
      <c r="AD166"/>
      <c r="AE166"/>
      <c r="AF166"/>
      <c r="AG166"/>
      <c r="AH166">
        <v>33.5</v>
      </c>
      <c r="AI166">
        <v>175</v>
      </c>
      <c r="AJ166"/>
      <c r="AK166"/>
      <c r="AL166"/>
      <c r="AM166"/>
      <c r="AN166"/>
      <c r="AO166"/>
      <c r="AP166"/>
      <c r="AQ166"/>
      <c r="AR166"/>
      <c r="AS166"/>
      <c r="AT166"/>
      <c r="AU166" s="2"/>
      <c r="AV166" s="3"/>
      <c r="AW166" s="3"/>
      <c r="AX166" s="3"/>
      <c r="AY166" s="3"/>
      <c r="AZ166" s="4"/>
      <c r="BA166" s="3"/>
      <c r="BB166" s="4"/>
      <c r="BC166" s="3"/>
      <c r="BD166" s="3"/>
      <c r="BE166" s="3"/>
      <c r="BF166" s="4"/>
      <c r="BG166" s="3"/>
      <c r="BH166" s="3"/>
      <c r="BI166"/>
      <c r="BJ166"/>
      <c r="BK166"/>
      <c r="BL166"/>
      <c r="BM166"/>
      <c r="BN166"/>
    </row>
    <row r="167" spans="1:66" x14ac:dyDescent="0.35">
      <c r="A167" s="1" t="s">
        <v>2420</v>
      </c>
      <c r="B167" s="1" t="s">
        <v>2421</v>
      </c>
      <c r="C167" s="1">
        <v>1001</v>
      </c>
      <c r="D167" s="1" t="s">
        <v>103</v>
      </c>
      <c r="E167" s="1">
        <v>0</v>
      </c>
      <c r="F167" s="1" t="s">
        <v>1727</v>
      </c>
      <c r="G167" s="1">
        <v>0.22</v>
      </c>
      <c r="I167" s="1" t="s">
        <v>1728</v>
      </c>
      <c r="J167" s="1" t="s">
        <v>84</v>
      </c>
      <c r="K167" s="1">
        <v>50.777999999999999</v>
      </c>
      <c r="L167" s="1">
        <v>155.5</v>
      </c>
      <c r="M167"/>
      <c r="N167"/>
      <c r="O167"/>
      <c r="P167">
        <v>566</v>
      </c>
      <c r="Q167">
        <v>180</v>
      </c>
      <c r="R167"/>
      <c r="S167"/>
      <c r="T167"/>
      <c r="U167"/>
      <c r="V167"/>
      <c r="W167"/>
      <c r="X167"/>
      <c r="Y167">
        <v>58.1</v>
      </c>
      <c r="Z167">
        <v>21.6</v>
      </c>
      <c r="AA167"/>
      <c r="AB167">
        <v>26.4</v>
      </c>
      <c r="AC167"/>
      <c r="AD167"/>
      <c r="AE167"/>
      <c r="AF167"/>
      <c r="AG167"/>
      <c r="AH167">
        <v>33.200000000000003</v>
      </c>
      <c r="AI167">
        <v>195</v>
      </c>
      <c r="AJ167"/>
      <c r="AK167"/>
      <c r="AL167"/>
      <c r="AM167"/>
      <c r="AN167"/>
      <c r="AO167"/>
      <c r="AP167"/>
      <c r="AQ167"/>
      <c r="AR167"/>
      <c r="AS167"/>
      <c r="AT167"/>
      <c r="AU167" s="2"/>
      <c r="AV167" s="3"/>
      <c r="AW167" s="3"/>
      <c r="AX167" s="3"/>
      <c r="AY167" s="3"/>
      <c r="AZ167" s="4"/>
      <c r="BA167" s="3"/>
      <c r="BB167" s="4"/>
      <c r="BC167" s="3"/>
      <c r="BD167" s="3"/>
      <c r="BE167" s="3"/>
      <c r="BF167" s="4"/>
      <c r="BG167" s="3"/>
      <c r="BH167" s="3"/>
      <c r="BI167"/>
      <c r="BJ167"/>
      <c r="BK167"/>
      <c r="BL167"/>
      <c r="BM167"/>
      <c r="BN167"/>
    </row>
    <row r="168" spans="1:66" x14ac:dyDescent="0.35">
      <c r="A168" s="1" t="s">
        <v>2422</v>
      </c>
      <c r="B168" s="1" t="s">
        <v>2423</v>
      </c>
      <c r="C168" s="1">
        <v>1001</v>
      </c>
      <c r="D168" s="1" t="s">
        <v>103</v>
      </c>
      <c r="E168" s="1">
        <v>0</v>
      </c>
      <c r="F168" s="1" t="s">
        <v>1727</v>
      </c>
      <c r="G168" s="1">
        <v>0.22</v>
      </c>
      <c r="I168" s="1" t="s">
        <v>1728</v>
      </c>
      <c r="J168" s="1" t="s">
        <v>84</v>
      </c>
      <c r="K168" s="1">
        <v>50.777999999999999</v>
      </c>
      <c r="L168" s="1">
        <v>130.30000000000001</v>
      </c>
      <c r="M168"/>
      <c r="N168"/>
      <c r="O168"/>
      <c r="P168">
        <v>559</v>
      </c>
      <c r="Q168">
        <v>171</v>
      </c>
      <c r="R168"/>
      <c r="S168"/>
      <c r="T168"/>
      <c r="U168"/>
      <c r="V168"/>
      <c r="W168"/>
      <c r="X168"/>
      <c r="Y168">
        <v>58.6</v>
      </c>
      <c r="Z168">
        <v>21.9</v>
      </c>
      <c r="AA168"/>
      <c r="AB168">
        <v>26.3</v>
      </c>
      <c r="AC168"/>
      <c r="AD168"/>
      <c r="AE168"/>
      <c r="AF168"/>
      <c r="AG168"/>
      <c r="AH168">
        <v>35.1</v>
      </c>
      <c r="AI168">
        <v>227</v>
      </c>
      <c r="AJ168"/>
      <c r="AK168"/>
      <c r="AL168"/>
      <c r="AM168"/>
      <c r="AN168"/>
      <c r="AO168"/>
      <c r="AP168"/>
      <c r="AQ168"/>
      <c r="AR168"/>
      <c r="AS168"/>
      <c r="AT168"/>
      <c r="AU168" s="2"/>
      <c r="AV168" s="3"/>
      <c r="AW168" s="3"/>
      <c r="AX168" s="3"/>
      <c r="AY168" s="3"/>
      <c r="AZ168" s="4"/>
      <c r="BA168" s="3"/>
      <c r="BB168" s="4"/>
      <c r="BC168" s="3"/>
      <c r="BD168" s="3"/>
      <c r="BE168" s="3"/>
      <c r="BF168" s="4"/>
      <c r="BG168" s="3"/>
      <c r="BH168" s="3"/>
      <c r="BI168"/>
      <c r="BJ168"/>
      <c r="BK168"/>
      <c r="BL168"/>
      <c r="BM168"/>
      <c r="BN168"/>
    </row>
    <row r="169" spans="1:66" x14ac:dyDescent="0.35">
      <c r="A169" s="1" t="s">
        <v>2424</v>
      </c>
      <c r="B169" s="1" t="s">
        <v>2425</v>
      </c>
      <c r="C169" s="1">
        <v>1001</v>
      </c>
      <c r="D169" s="1" t="s">
        <v>103</v>
      </c>
      <c r="E169" s="1">
        <v>0</v>
      </c>
      <c r="F169" s="1" t="s">
        <v>1727</v>
      </c>
      <c r="G169" s="1">
        <v>0.22</v>
      </c>
      <c r="I169" s="1" t="s">
        <v>1728</v>
      </c>
      <c r="J169" s="1" t="s">
        <v>84</v>
      </c>
      <c r="K169" s="1">
        <v>50.777999999999999</v>
      </c>
      <c r="L169" s="1">
        <v>152.4</v>
      </c>
      <c r="M169"/>
      <c r="N169"/>
      <c r="O169"/>
      <c r="P169">
        <v>523</v>
      </c>
      <c r="Q169">
        <v>157</v>
      </c>
      <c r="R169"/>
      <c r="S169"/>
      <c r="T169"/>
      <c r="U169"/>
      <c r="V169"/>
      <c r="W169"/>
      <c r="X169"/>
      <c r="Y169">
        <v>60.4</v>
      </c>
      <c r="Z169">
        <v>24</v>
      </c>
      <c r="AA169"/>
      <c r="AB169">
        <v>28.7</v>
      </c>
      <c r="AC169"/>
      <c r="AD169"/>
      <c r="AE169"/>
      <c r="AF169"/>
      <c r="AG169"/>
      <c r="AH169">
        <v>56.2</v>
      </c>
      <c r="AI169">
        <v>261</v>
      </c>
      <c r="AJ169"/>
      <c r="AK169"/>
      <c r="AL169"/>
      <c r="AM169"/>
      <c r="AN169"/>
      <c r="AO169"/>
      <c r="AP169"/>
      <c r="AQ169"/>
      <c r="AR169"/>
      <c r="AS169"/>
      <c r="AT169"/>
      <c r="AU169" s="2"/>
      <c r="AV169" s="3"/>
      <c r="AW169" s="3"/>
      <c r="AX169" s="3"/>
      <c r="AY169" s="3"/>
      <c r="AZ169" s="4"/>
      <c r="BA169" s="3"/>
      <c r="BB169" s="4"/>
      <c r="BC169" s="3"/>
      <c r="BD169" s="3"/>
      <c r="BE169" s="3"/>
      <c r="BF169" s="4"/>
      <c r="BG169" s="3"/>
      <c r="BH169" s="3"/>
      <c r="BI169"/>
      <c r="BJ169"/>
      <c r="BK169"/>
      <c r="BL169"/>
      <c r="BM169"/>
      <c r="BN169"/>
    </row>
    <row r="170" spans="1:66" x14ac:dyDescent="0.35">
      <c r="A170" s="1" t="s">
        <v>2426</v>
      </c>
      <c r="B170" s="1" t="s">
        <v>2427</v>
      </c>
      <c r="C170" s="1">
        <v>1001</v>
      </c>
      <c r="D170" s="1" t="s">
        <v>103</v>
      </c>
      <c r="E170" s="1">
        <v>0</v>
      </c>
      <c r="F170" s="1" t="s">
        <v>1727</v>
      </c>
      <c r="G170" s="1">
        <v>0.22</v>
      </c>
      <c r="I170" s="1" t="s">
        <v>1728</v>
      </c>
      <c r="J170" s="1" t="s">
        <v>84</v>
      </c>
      <c r="K170" s="1">
        <v>50.777999999999999</v>
      </c>
      <c r="L170" s="1">
        <v>137.30000000000001</v>
      </c>
      <c r="M170"/>
      <c r="N170"/>
      <c r="O170"/>
      <c r="P170">
        <v>572</v>
      </c>
      <c r="Q170">
        <v>171</v>
      </c>
      <c r="R170"/>
      <c r="S170"/>
      <c r="T170"/>
      <c r="U170"/>
      <c r="V170"/>
      <c r="W170"/>
      <c r="X170"/>
      <c r="Y170">
        <v>62.1</v>
      </c>
      <c r="Z170">
        <v>23.3</v>
      </c>
      <c r="AA170"/>
      <c r="AB170">
        <v>27.6</v>
      </c>
      <c r="AC170"/>
      <c r="AD170"/>
      <c r="AE170"/>
      <c r="AF170"/>
      <c r="AG170"/>
      <c r="AH170">
        <v>45</v>
      </c>
      <c r="AI170">
        <v>315</v>
      </c>
      <c r="AJ170"/>
      <c r="AK170"/>
      <c r="AL170"/>
      <c r="AM170"/>
      <c r="AN170"/>
      <c r="AO170"/>
      <c r="AP170"/>
      <c r="AQ170"/>
      <c r="AR170"/>
      <c r="AS170"/>
      <c r="AT170"/>
      <c r="AU170" s="2"/>
      <c r="AV170" s="3"/>
      <c r="AW170" s="3"/>
      <c r="AX170" s="3"/>
      <c r="AY170" s="3"/>
      <c r="AZ170" s="4"/>
      <c r="BA170" s="3"/>
      <c r="BB170" s="4"/>
      <c r="BC170" s="3"/>
      <c r="BD170" s="3"/>
      <c r="BE170" s="3"/>
      <c r="BF170" s="4"/>
      <c r="BG170" s="3"/>
      <c r="BH170" s="3"/>
      <c r="BI170"/>
      <c r="BJ170"/>
      <c r="BK170"/>
      <c r="BL170"/>
      <c r="BM170"/>
      <c r="BN170"/>
    </row>
    <row r="171" spans="1:66" x14ac:dyDescent="0.35">
      <c r="A171" s="1" t="s">
        <v>2428</v>
      </c>
      <c r="B171" s="1" t="s">
        <v>2429</v>
      </c>
      <c r="C171" s="1">
        <v>1001</v>
      </c>
      <c r="D171" s="1" t="s">
        <v>103</v>
      </c>
      <c r="E171" s="1">
        <v>0</v>
      </c>
      <c r="F171" s="1" t="s">
        <v>1727</v>
      </c>
      <c r="G171" s="1">
        <v>0.22</v>
      </c>
      <c r="I171" s="1" t="s">
        <v>1728</v>
      </c>
      <c r="J171" s="1" t="s">
        <v>84</v>
      </c>
      <c r="K171" s="1">
        <v>50.777999999999999</v>
      </c>
      <c r="L171" s="1">
        <v>134.19999999999999</v>
      </c>
      <c r="M171"/>
      <c r="N171"/>
      <c r="O171"/>
      <c r="P171">
        <v>535</v>
      </c>
      <c r="Q171">
        <v>157</v>
      </c>
      <c r="R171"/>
      <c r="S171"/>
      <c r="T171"/>
      <c r="U171"/>
      <c r="V171"/>
      <c r="W171"/>
      <c r="X171"/>
      <c r="Y171">
        <v>61.5</v>
      </c>
      <c r="Z171">
        <v>24.9</v>
      </c>
      <c r="AA171"/>
      <c r="AB171">
        <v>28.8</v>
      </c>
      <c r="AC171"/>
      <c r="AD171"/>
      <c r="AE171"/>
      <c r="AF171"/>
      <c r="AG171"/>
      <c r="AH171">
        <v>56.1</v>
      </c>
      <c r="AI171">
        <v>217</v>
      </c>
      <c r="AJ171"/>
      <c r="AK171"/>
      <c r="AL171"/>
      <c r="AM171"/>
      <c r="AN171"/>
      <c r="AO171"/>
      <c r="AP171"/>
      <c r="AQ171"/>
      <c r="AR171"/>
      <c r="AS171"/>
      <c r="AT171"/>
      <c r="AU171" s="2"/>
      <c r="AV171" s="3"/>
      <c r="AW171" s="3"/>
      <c r="AX171" s="3"/>
      <c r="AY171" s="3"/>
      <c r="AZ171" s="4"/>
      <c r="BA171" s="3"/>
      <c r="BB171" s="4"/>
      <c r="BC171" s="3"/>
      <c r="BD171" s="3"/>
      <c r="BE171" s="3"/>
      <c r="BF171" s="4"/>
      <c r="BG171" s="3"/>
      <c r="BH171" s="3"/>
      <c r="BI171"/>
      <c r="BJ171"/>
      <c r="BK171"/>
      <c r="BL171"/>
      <c r="BM171"/>
      <c r="BN171"/>
    </row>
    <row r="172" spans="1:66" x14ac:dyDescent="0.35">
      <c r="A172" s="1" t="s">
        <v>2430</v>
      </c>
      <c r="B172" s="1" t="s">
        <v>2431</v>
      </c>
      <c r="C172" s="1">
        <v>1001</v>
      </c>
      <c r="D172" s="1" t="s">
        <v>103</v>
      </c>
      <c r="E172" s="1">
        <v>0</v>
      </c>
      <c r="F172" s="1" t="s">
        <v>1727</v>
      </c>
      <c r="G172" s="1">
        <v>0.22</v>
      </c>
      <c r="I172" s="1" t="s">
        <v>1728</v>
      </c>
      <c r="J172" s="1" t="s">
        <v>84</v>
      </c>
      <c r="K172" s="1">
        <v>50.777999999999999</v>
      </c>
      <c r="L172" s="1">
        <v>149</v>
      </c>
      <c r="M172"/>
      <c r="N172"/>
      <c r="O172"/>
      <c r="P172">
        <v>524</v>
      </c>
      <c r="Q172">
        <v>166</v>
      </c>
      <c r="R172"/>
      <c r="S172"/>
      <c r="T172"/>
      <c r="U172"/>
      <c r="V172"/>
      <c r="W172"/>
      <c r="X172"/>
      <c r="Y172">
        <v>62.4</v>
      </c>
      <c r="Z172">
        <v>25.2</v>
      </c>
      <c r="AA172"/>
      <c r="AB172">
        <v>28.4</v>
      </c>
      <c r="AC172"/>
      <c r="AD172"/>
      <c r="AE172"/>
      <c r="AF172"/>
      <c r="AG172"/>
      <c r="AH172">
        <v>47</v>
      </c>
      <c r="AI172">
        <v>179</v>
      </c>
      <c r="AJ172"/>
      <c r="AK172"/>
      <c r="AL172"/>
      <c r="AM172"/>
      <c r="AN172"/>
      <c r="AO172"/>
      <c r="AP172"/>
      <c r="AQ172"/>
      <c r="AR172"/>
      <c r="AS172"/>
      <c r="AT172"/>
      <c r="AU172" s="2"/>
      <c r="AV172" s="3"/>
      <c r="AW172" s="3"/>
      <c r="AX172" s="3"/>
      <c r="AY172" s="3"/>
      <c r="AZ172" s="4"/>
      <c r="BA172" s="3"/>
      <c r="BB172" s="4"/>
      <c r="BC172" s="3"/>
      <c r="BD172" s="3"/>
      <c r="BE172" s="3"/>
      <c r="BF172" s="4"/>
      <c r="BG172" s="3"/>
      <c r="BH172" s="3"/>
      <c r="BI172"/>
      <c r="BJ172"/>
      <c r="BK172"/>
      <c r="BL172"/>
      <c r="BM172"/>
      <c r="BN172"/>
    </row>
    <row r="173" spans="1:66" x14ac:dyDescent="0.35">
      <c r="A173" s="1" t="s">
        <v>2432</v>
      </c>
      <c r="B173" s="1" t="s">
        <v>2433</v>
      </c>
      <c r="C173" s="1">
        <v>1001</v>
      </c>
      <c r="D173" s="1" t="s">
        <v>103</v>
      </c>
      <c r="E173" s="1">
        <v>0</v>
      </c>
      <c r="F173" s="1" t="s">
        <v>1727</v>
      </c>
      <c r="G173" s="1">
        <v>0.22</v>
      </c>
      <c r="I173" s="1" t="s">
        <v>1728</v>
      </c>
      <c r="J173" s="1" t="s">
        <v>84</v>
      </c>
      <c r="K173" s="1">
        <v>50.777999999999999</v>
      </c>
      <c r="L173" s="1">
        <v>169.6</v>
      </c>
      <c r="M173"/>
      <c r="N173"/>
      <c r="O173"/>
      <c r="P173">
        <v>480</v>
      </c>
      <c r="Q173">
        <v>148</v>
      </c>
      <c r="R173"/>
      <c r="S173"/>
      <c r="T173"/>
      <c r="U173"/>
      <c r="V173"/>
      <c r="W173"/>
      <c r="X173"/>
      <c r="Y173">
        <v>57.1</v>
      </c>
      <c r="Z173">
        <v>22.2</v>
      </c>
      <c r="AA173"/>
      <c r="AB173">
        <v>26.2</v>
      </c>
      <c r="AC173"/>
      <c r="AD173"/>
      <c r="AE173"/>
      <c r="AF173"/>
      <c r="AG173"/>
      <c r="AH173">
        <v>41.1</v>
      </c>
      <c r="AI173">
        <v>166</v>
      </c>
      <c r="AJ173"/>
      <c r="AK173"/>
      <c r="AL173"/>
      <c r="AM173"/>
      <c r="AN173"/>
      <c r="AO173"/>
      <c r="AP173"/>
      <c r="AQ173"/>
      <c r="AR173"/>
      <c r="AS173"/>
      <c r="AT173"/>
      <c r="AU173" s="2"/>
      <c r="AV173" s="3"/>
      <c r="AW173" s="3"/>
      <c r="AX173" s="3"/>
      <c r="AY173" s="3"/>
      <c r="AZ173" s="4"/>
      <c r="BA173" s="3"/>
      <c r="BB173" s="4"/>
      <c r="BC173" s="3"/>
      <c r="BD173" s="3"/>
      <c r="BE173" s="3"/>
      <c r="BF173" s="4"/>
      <c r="BG173" s="3"/>
      <c r="BH173" s="3"/>
      <c r="BI173"/>
      <c r="BJ173"/>
      <c r="BK173"/>
      <c r="BL173"/>
      <c r="BM173"/>
      <c r="BN173"/>
    </row>
    <row r="174" spans="1:66" x14ac:dyDescent="0.35">
      <c r="A174" s="1" t="s">
        <v>2434</v>
      </c>
      <c r="B174" s="1" t="s">
        <v>2435</v>
      </c>
      <c r="C174" s="1">
        <v>1001</v>
      </c>
      <c r="D174" s="1" t="s">
        <v>103</v>
      </c>
      <c r="E174" s="1">
        <v>0</v>
      </c>
      <c r="F174" s="1" t="s">
        <v>1727</v>
      </c>
      <c r="G174" s="1">
        <v>0.22</v>
      </c>
      <c r="I174" s="1" t="s">
        <v>1728</v>
      </c>
      <c r="J174" s="1" t="s">
        <v>84</v>
      </c>
      <c r="K174" s="1">
        <v>50.777999999999999</v>
      </c>
      <c r="L174" s="1">
        <v>153.80000000000001</v>
      </c>
      <c r="M174"/>
      <c r="N174"/>
      <c r="O174"/>
      <c r="P174">
        <v>535</v>
      </c>
      <c r="Q174">
        <v>159</v>
      </c>
      <c r="R174"/>
      <c r="S174"/>
      <c r="T174"/>
      <c r="U174"/>
      <c r="V174"/>
      <c r="W174"/>
      <c r="X174"/>
      <c r="Y174">
        <v>62.7</v>
      </c>
      <c r="Z174">
        <v>25.4</v>
      </c>
      <c r="AA174"/>
      <c r="AB174">
        <v>29.7</v>
      </c>
      <c r="AC174"/>
      <c r="AD174"/>
      <c r="AE174"/>
      <c r="AF174"/>
      <c r="AG174"/>
      <c r="AH174">
        <v>56.1</v>
      </c>
      <c r="AI174">
        <v>208</v>
      </c>
      <c r="AJ174"/>
      <c r="AK174"/>
      <c r="AL174"/>
      <c r="AM174"/>
      <c r="AN174"/>
      <c r="AO174"/>
      <c r="AP174"/>
      <c r="AQ174"/>
      <c r="AR174"/>
      <c r="AS174"/>
      <c r="AT174"/>
      <c r="AU174" s="2"/>
      <c r="AV174" s="3"/>
      <c r="AW174" s="3"/>
      <c r="AX174" s="3"/>
      <c r="AY174" s="3"/>
      <c r="AZ174" s="4"/>
      <c r="BA174" s="3"/>
      <c r="BB174" s="4"/>
      <c r="BC174" s="3"/>
      <c r="BD174" s="3"/>
      <c r="BE174" s="3"/>
      <c r="BF174" s="4"/>
      <c r="BG174" s="3"/>
      <c r="BH174" s="3"/>
      <c r="BI174"/>
      <c r="BJ174"/>
      <c r="BK174"/>
      <c r="BL174"/>
      <c r="BM174"/>
      <c r="BN174"/>
    </row>
    <row r="175" spans="1:66" x14ac:dyDescent="0.35">
      <c r="A175" s="1" t="s">
        <v>2436</v>
      </c>
      <c r="B175" s="1" t="s">
        <v>2437</v>
      </c>
      <c r="C175" s="1">
        <v>1001</v>
      </c>
      <c r="D175" s="1" t="s">
        <v>103</v>
      </c>
      <c r="E175" s="1">
        <v>0</v>
      </c>
      <c r="F175" s="1" t="s">
        <v>1727</v>
      </c>
      <c r="G175" s="1">
        <v>0.22</v>
      </c>
      <c r="I175" s="1" t="s">
        <v>1728</v>
      </c>
      <c r="J175" s="1" t="s">
        <v>84</v>
      </c>
      <c r="K175" s="1">
        <v>50.777999999999999</v>
      </c>
      <c r="L175" s="1">
        <v>198.9</v>
      </c>
      <c r="M175"/>
      <c r="N175"/>
      <c r="O175"/>
      <c r="P175">
        <v>522</v>
      </c>
      <c r="Q175">
        <v>164</v>
      </c>
      <c r="R175"/>
      <c r="S175"/>
      <c r="T175"/>
      <c r="U175"/>
      <c r="V175"/>
      <c r="W175"/>
      <c r="X175"/>
      <c r="Y175">
        <v>53.3</v>
      </c>
      <c r="Z175">
        <v>19.100000000000001</v>
      </c>
      <c r="AA175"/>
      <c r="AB175">
        <v>24.3</v>
      </c>
      <c r="AC175"/>
      <c r="AD175"/>
      <c r="AE175"/>
      <c r="AF175"/>
      <c r="AG175"/>
      <c r="AH175">
        <v>27.1</v>
      </c>
      <c r="AI175">
        <v>163</v>
      </c>
      <c r="AJ175"/>
      <c r="AK175"/>
      <c r="AL175"/>
      <c r="AM175"/>
      <c r="AN175"/>
      <c r="AO175"/>
      <c r="AP175"/>
      <c r="AQ175"/>
      <c r="AR175"/>
      <c r="AS175"/>
      <c r="AT175"/>
      <c r="AU175" s="2"/>
      <c r="AV175" s="3"/>
      <c r="AW175" s="3"/>
      <c r="AX175" s="3"/>
      <c r="AY175" s="3"/>
      <c r="AZ175" s="4"/>
      <c r="BA175" s="3"/>
      <c r="BB175" s="4"/>
      <c r="BC175" s="3"/>
      <c r="BD175" s="3"/>
      <c r="BE175" s="3"/>
      <c r="BF175" s="4"/>
      <c r="BG175" s="3"/>
      <c r="BH175" s="3"/>
      <c r="BI175"/>
      <c r="BJ175"/>
      <c r="BK175"/>
      <c r="BL175"/>
      <c r="BM175"/>
      <c r="BN175"/>
    </row>
    <row r="176" spans="1:66" x14ac:dyDescent="0.35">
      <c r="A176" s="1" t="s">
        <v>2438</v>
      </c>
      <c r="B176" s="1" t="s">
        <v>2439</v>
      </c>
      <c r="C176" s="1">
        <v>1001</v>
      </c>
      <c r="D176" s="1" t="s">
        <v>103</v>
      </c>
      <c r="E176" s="1">
        <v>0</v>
      </c>
      <c r="F176" s="1" t="s">
        <v>1727</v>
      </c>
      <c r="G176" s="1">
        <v>0.22</v>
      </c>
      <c r="I176" s="1" t="s">
        <v>1728</v>
      </c>
      <c r="J176" s="1" t="s">
        <v>84</v>
      </c>
      <c r="K176" s="1">
        <v>50.777999999999999</v>
      </c>
      <c r="L176" s="1">
        <v>218.9</v>
      </c>
      <c r="M176"/>
      <c r="N176"/>
      <c r="O176"/>
      <c r="P176">
        <v>524</v>
      </c>
      <c r="Q176">
        <v>159</v>
      </c>
      <c r="R176"/>
      <c r="S176"/>
      <c r="T176"/>
      <c r="U176"/>
      <c r="V176"/>
      <c r="W176"/>
      <c r="X176"/>
      <c r="Y176">
        <v>60.4</v>
      </c>
      <c r="Z176">
        <v>21.4</v>
      </c>
      <c r="AA176"/>
      <c r="AB176">
        <v>30.4</v>
      </c>
      <c r="AC176"/>
      <c r="AD176"/>
      <c r="AE176"/>
      <c r="AF176"/>
      <c r="AG176"/>
      <c r="AH176">
        <v>29.7</v>
      </c>
      <c r="AI176">
        <v>176</v>
      </c>
      <c r="AJ176"/>
      <c r="AK176"/>
      <c r="AL176"/>
      <c r="AM176"/>
      <c r="AN176"/>
      <c r="AO176"/>
      <c r="AP176"/>
      <c r="AQ176"/>
      <c r="AR176"/>
      <c r="AS176"/>
      <c r="AT176"/>
      <c r="AU176" s="2"/>
      <c r="AV176" s="3"/>
      <c r="AW176" s="3"/>
      <c r="AX176" s="3"/>
      <c r="AY176" s="3"/>
      <c r="AZ176" s="4"/>
      <c r="BA176" s="3"/>
      <c r="BB176" s="4"/>
      <c r="BC176" s="3"/>
      <c r="BD176" s="3"/>
      <c r="BE176" s="3"/>
      <c r="BF176" s="4"/>
      <c r="BG176" s="3"/>
      <c r="BH176" s="3"/>
      <c r="BI176"/>
      <c r="BJ176"/>
      <c r="BK176"/>
      <c r="BL176"/>
      <c r="BM176"/>
      <c r="BN176"/>
    </row>
    <row r="177" spans="1:66" x14ac:dyDescent="0.35">
      <c r="A177" s="1" t="s">
        <v>2440</v>
      </c>
      <c r="B177" s="1" t="s">
        <v>2441</v>
      </c>
      <c r="C177" s="1">
        <v>1001</v>
      </c>
      <c r="D177" s="1" t="s">
        <v>103</v>
      </c>
      <c r="E177" s="1">
        <v>0</v>
      </c>
      <c r="F177" s="1" t="s">
        <v>1727</v>
      </c>
      <c r="G177" s="1">
        <v>0.22</v>
      </c>
      <c r="I177" s="1" t="s">
        <v>1728</v>
      </c>
      <c r="J177" s="1" t="s">
        <v>84</v>
      </c>
      <c r="K177" s="1">
        <v>50.777999999999999</v>
      </c>
      <c r="L177" s="1">
        <v>153.4</v>
      </c>
      <c r="M177"/>
      <c r="N177"/>
      <c r="O177"/>
      <c r="P177">
        <v>573</v>
      </c>
      <c r="Q177">
        <v>201</v>
      </c>
      <c r="R177"/>
      <c r="S177"/>
      <c r="T177"/>
      <c r="U177"/>
      <c r="V177"/>
      <c r="W177"/>
      <c r="X177"/>
      <c r="Y177">
        <v>54.3</v>
      </c>
      <c r="Z177">
        <v>20.2</v>
      </c>
      <c r="AA177"/>
      <c r="AB177">
        <v>23.8</v>
      </c>
      <c r="AC177"/>
      <c r="AD177"/>
      <c r="AE177"/>
      <c r="AF177"/>
      <c r="AG177"/>
      <c r="AH177">
        <v>25.7</v>
      </c>
      <c r="AI177">
        <v>202</v>
      </c>
      <c r="AJ177"/>
      <c r="AK177"/>
      <c r="AL177"/>
      <c r="AM177"/>
      <c r="AN177"/>
      <c r="AO177"/>
      <c r="AP177"/>
      <c r="AQ177"/>
      <c r="AR177"/>
      <c r="AS177"/>
      <c r="AT177"/>
      <c r="AU177" s="2"/>
      <c r="AV177" s="3"/>
      <c r="AW177" s="3"/>
      <c r="AX177" s="3"/>
      <c r="AY177" s="3"/>
      <c r="AZ177" s="4"/>
      <c r="BA177" s="3"/>
      <c r="BB177" s="4"/>
      <c r="BC177" s="3"/>
      <c r="BD177" s="3"/>
      <c r="BE177" s="3"/>
      <c r="BF177" s="4"/>
      <c r="BG177" s="3"/>
      <c r="BH177" s="3"/>
      <c r="BI177"/>
      <c r="BJ177"/>
      <c r="BK177"/>
      <c r="BL177"/>
      <c r="BM177"/>
      <c r="BN177"/>
    </row>
    <row r="178" spans="1:66" x14ac:dyDescent="0.35">
      <c r="A178" s="1" t="s">
        <v>2442</v>
      </c>
      <c r="B178" s="1" t="s">
        <v>2443</v>
      </c>
      <c r="C178" s="1">
        <v>1001</v>
      </c>
      <c r="D178" s="1" t="s">
        <v>103</v>
      </c>
      <c r="E178" s="1">
        <v>0</v>
      </c>
      <c r="F178" s="1" t="s">
        <v>1727</v>
      </c>
      <c r="G178" s="1">
        <v>0.22</v>
      </c>
      <c r="I178" s="1" t="s">
        <v>1728</v>
      </c>
      <c r="J178" s="1" t="s">
        <v>84</v>
      </c>
      <c r="K178" s="1">
        <v>50.777999999999999</v>
      </c>
      <c r="L178" s="1">
        <v>169.3</v>
      </c>
      <c r="M178"/>
      <c r="N178"/>
      <c r="O178"/>
      <c r="P178">
        <v>538</v>
      </c>
      <c r="Q178">
        <v>184</v>
      </c>
      <c r="R178"/>
      <c r="S178"/>
      <c r="T178"/>
      <c r="U178"/>
      <c r="V178"/>
      <c r="W178"/>
      <c r="X178"/>
      <c r="Y178">
        <v>55.6</v>
      </c>
      <c r="Z178">
        <v>21.1</v>
      </c>
      <c r="AA178"/>
      <c r="AB178">
        <v>26</v>
      </c>
      <c r="AC178"/>
      <c r="AD178"/>
      <c r="AE178"/>
      <c r="AF178"/>
      <c r="AG178"/>
      <c r="AH178">
        <v>35.299999999999997</v>
      </c>
      <c r="AI178">
        <v>185</v>
      </c>
      <c r="AJ178"/>
      <c r="AK178"/>
      <c r="AL178"/>
      <c r="AM178"/>
      <c r="AN178"/>
      <c r="AO178"/>
      <c r="AP178"/>
      <c r="AQ178"/>
      <c r="AR178"/>
      <c r="AS178"/>
      <c r="AT178"/>
      <c r="AU178" s="2"/>
      <c r="AV178" s="3"/>
      <c r="AW178" s="3"/>
      <c r="AX178" s="3"/>
      <c r="AY178" s="3"/>
      <c r="AZ178" s="4"/>
      <c r="BA178" s="3"/>
      <c r="BB178" s="4"/>
      <c r="BC178" s="3"/>
      <c r="BD178" s="3"/>
      <c r="BE178" s="3"/>
      <c r="BF178" s="4"/>
      <c r="BG178" s="3"/>
      <c r="BH178" s="3"/>
      <c r="BI178"/>
      <c r="BJ178"/>
      <c r="BK178"/>
      <c r="BL178"/>
      <c r="BM178"/>
      <c r="BN178"/>
    </row>
    <row r="179" spans="1:66" x14ac:dyDescent="0.35">
      <c r="A179" s="1" t="s">
        <v>2444</v>
      </c>
      <c r="B179" s="1" t="s">
        <v>2445</v>
      </c>
      <c r="C179" s="1">
        <v>1001</v>
      </c>
      <c r="D179" s="1" t="s">
        <v>103</v>
      </c>
      <c r="E179" s="1">
        <v>0</v>
      </c>
      <c r="F179" s="1" t="s">
        <v>1727</v>
      </c>
      <c r="G179" s="1">
        <v>0.22</v>
      </c>
      <c r="I179" s="1" t="s">
        <v>1728</v>
      </c>
      <c r="J179" s="1" t="s">
        <v>84</v>
      </c>
      <c r="K179" s="1">
        <v>50.777999999999999</v>
      </c>
      <c r="L179" s="1">
        <v>151.30000000000001</v>
      </c>
      <c r="M179"/>
      <c r="N179"/>
      <c r="O179"/>
      <c r="P179">
        <v>554</v>
      </c>
      <c r="Q179">
        <v>212</v>
      </c>
      <c r="R179"/>
      <c r="S179"/>
      <c r="T179"/>
      <c r="U179"/>
      <c r="V179"/>
      <c r="W179"/>
      <c r="X179"/>
      <c r="Y179">
        <v>44.6</v>
      </c>
      <c r="Z179">
        <v>18.399999999999999</v>
      </c>
      <c r="AA179"/>
      <c r="AB179">
        <v>22.1</v>
      </c>
      <c r="AC179"/>
      <c r="AD179"/>
      <c r="AE179"/>
      <c r="AF179"/>
      <c r="AG179"/>
      <c r="AH179">
        <v>26.3</v>
      </c>
      <c r="AI179">
        <v>136</v>
      </c>
      <c r="AJ179"/>
      <c r="AK179"/>
      <c r="AL179"/>
      <c r="AM179"/>
      <c r="AN179"/>
      <c r="AO179"/>
      <c r="AP179"/>
      <c r="AQ179"/>
      <c r="AR179"/>
      <c r="AS179"/>
      <c r="AT179"/>
      <c r="AU179" s="2"/>
      <c r="AV179" s="3"/>
      <c r="AW179" s="3"/>
      <c r="AX179" s="3"/>
      <c r="AY179" s="3"/>
      <c r="AZ179" s="4"/>
      <c r="BA179" s="3"/>
      <c r="BB179" s="4"/>
      <c r="BC179" s="3"/>
      <c r="BD179" s="3"/>
      <c r="BE179" s="3"/>
      <c r="BF179" s="4"/>
      <c r="BG179" s="3"/>
      <c r="BH179" s="3"/>
      <c r="BI179"/>
      <c r="BJ179"/>
      <c r="BK179"/>
      <c r="BL179"/>
      <c r="BM179"/>
      <c r="BN179"/>
    </row>
    <row r="180" spans="1:66" x14ac:dyDescent="0.35">
      <c r="A180" s="1" t="s">
        <v>2446</v>
      </c>
      <c r="B180" s="1" t="s">
        <v>2447</v>
      </c>
      <c r="C180" s="1">
        <v>1001</v>
      </c>
      <c r="D180" s="1" t="s">
        <v>103</v>
      </c>
      <c r="E180" s="1">
        <v>0</v>
      </c>
      <c r="F180" s="1" t="s">
        <v>1727</v>
      </c>
      <c r="G180" s="1">
        <v>0.22</v>
      </c>
      <c r="I180" s="1" t="s">
        <v>1728</v>
      </c>
      <c r="J180" s="1" t="s">
        <v>84</v>
      </c>
      <c r="K180" s="1">
        <v>50.777999999999999</v>
      </c>
      <c r="L180" s="1">
        <v>97.2</v>
      </c>
      <c r="M180"/>
      <c r="N180"/>
      <c r="O180"/>
      <c r="P180">
        <v>552</v>
      </c>
      <c r="Q180">
        <v>157</v>
      </c>
      <c r="R180"/>
      <c r="S180"/>
      <c r="T180"/>
      <c r="U180"/>
      <c r="V180"/>
      <c r="W180"/>
      <c r="X180"/>
      <c r="Y180">
        <v>60.1</v>
      </c>
      <c r="Z180">
        <v>20.7</v>
      </c>
      <c r="AA180"/>
      <c r="AB180">
        <v>27.4</v>
      </c>
      <c r="AC180"/>
      <c r="AD180"/>
      <c r="AE180"/>
      <c r="AF180"/>
      <c r="AG180"/>
      <c r="AH180">
        <v>29.9</v>
      </c>
      <c r="AI180">
        <v>176</v>
      </c>
      <c r="AJ180"/>
      <c r="AK180"/>
      <c r="AL180"/>
      <c r="AM180"/>
      <c r="AN180"/>
      <c r="AO180"/>
      <c r="AP180"/>
      <c r="AQ180"/>
      <c r="AR180"/>
      <c r="AS180"/>
      <c r="AT180"/>
      <c r="AU180" s="2"/>
      <c r="AV180" s="3"/>
      <c r="AW180" s="3"/>
      <c r="AX180" s="3"/>
      <c r="AY180" s="3"/>
      <c r="AZ180" s="4"/>
      <c r="BA180" s="3"/>
      <c r="BB180" s="4"/>
      <c r="BC180" s="3"/>
      <c r="BD180" s="3"/>
      <c r="BE180" s="3"/>
      <c r="BF180" s="4"/>
      <c r="BG180" s="3"/>
      <c r="BH180" s="3"/>
      <c r="BI180"/>
      <c r="BJ180"/>
      <c r="BK180"/>
      <c r="BL180"/>
      <c r="BM180"/>
      <c r="BN180"/>
    </row>
    <row r="181" spans="1:66" x14ac:dyDescent="0.35">
      <c r="A181" s="1" t="s">
        <v>2448</v>
      </c>
      <c r="B181" s="1" t="s">
        <v>2449</v>
      </c>
      <c r="C181" s="1">
        <v>1001</v>
      </c>
      <c r="D181" s="1" t="s">
        <v>103</v>
      </c>
      <c r="E181" s="1">
        <v>0</v>
      </c>
      <c r="F181" s="1" t="s">
        <v>1727</v>
      </c>
      <c r="G181" s="1">
        <v>0.22</v>
      </c>
      <c r="I181" s="1" t="s">
        <v>1728</v>
      </c>
      <c r="J181" s="1" t="s">
        <v>84</v>
      </c>
      <c r="K181" s="1">
        <v>50.777999999999999</v>
      </c>
      <c r="L181" s="1">
        <v>109.6</v>
      </c>
      <c r="M181"/>
      <c r="N181"/>
      <c r="O181"/>
      <c r="P181">
        <v>551</v>
      </c>
      <c r="Q181">
        <v>176</v>
      </c>
      <c r="R181"/>
      <c r="S181"/>
      <c r="T181"/>
      <c r="U181"/>
      <c r="V181"/>
      <c r="W181"/>
      <c r="X181"/>
      <c r="Y181">
        <v>57.1</v>
      </c>
      <c r="Z181">
        <v>20.9</v>
      </c>
      <c r="AA181"/>
      <c r="AB181">
        <v>25.6</v>
      </c>
      <c r="AC181"/>
      <c r="AD181"/>
      <c r="AE181"/>
      <c r="AF181"/>
      <c r="AG181"/>
      <c r="AH181">
        <v>26.8</v>
      </c>
      <c r="AI181">
        <v>153</v>
      </c>
      <c r="AJ181"/>
      <c r="AK181"/>
      <c r="AL181"/>
      <c r="AM181"/>
      <c r="AN181"/>
      <c r="AO181"/>
      <c r="AP181"/>
      <c r="AQ181"/>
      <c r="AR181"/>
      <c r="AS181"/>
      <c r="AT181"/>
      <c r="AU181" s="2"/>
      <c r="AV181" s="3"/>
      <c r="AW181" s="3"/>
      <c r="AX181" s="3"/>
      <c r="AY181" s="3"/>
      <c r="AZ181" s="4"/>
      <c r="BA181" s="3"/>
      <c r="BB181" s="4"/>
      <c r="BC181" s="3"/>
      <c r="BD181" s="3"/>
      <c r="BE181" s="3"/>
      <c r="BF181" s="4"/>
      <c r="BG181" s="3"/>
      <c r="BH181" s="3"/>
      <c r="BI181"/>
      <c r="BJ181"/>
      <c r="BK181"/>
      <c r="BL181"/>
      <c r="BM181"/>
      <c r="BN181"/>
    </row>
    <row r="182" spans="1:66" x14ac:dyDescent="0.35">
      <c r="A182" s="1" t="s">
        <v>2450</v>
      </c>
      <c r="B182" s="1" t="s">
        <v>2451</v>
      </c>
      <c r="C182" s="1">
        <v>1001</v>
      </c>
      <c r="D182" s="1" t="s">
        <v>103</v>
      </c>
      <c r="E182" s="1">
        <v>0</v>
      </c>
      <c r="F182" s="1" t="s">
        <v>1727</v>
      </c>
      <c r="G182" s="1">
        <v>0.22</v>
      </c>
      <c r="I182" s="1" t="s">
        <v>1728</v>
      </c>
      <c r="J182" s="1" t="s">
        <v>84</v>
      </c>
      <c r="K182" s="1">
        <v>50.777999999999999</v>
      </c>
      <c r="L182" s="1">
        <v>136.69999999999999</v>
      </c>
      <c r="M182"/>
      <c r="N182"/>
      <c r="O182"/>
      <c r="P182">
        <v>553</v>
      </c>
      <c r="Q182">
        <v>182</v>
      </c>
      <c r="R182"/>
      <c r="S182"/>
      <c r="T182"/>
      <c r="U182"/>
      <c r="V182"/>
      <c r="W182"/>
      <c r="X182"/>
      <c r="Y182">
        <v>54.4</v>
      </c>
      <c r="Z182">
        <v>20</v>
      </c>
      <c r="AA182"/>
      <c r="AB182">
        <v>25.4</v>
      </c>
      <c r="AC182"/>
      <c r="AD182"/>
      <c r="AE182"/>
      <c r="AF182"/>
      <c r="AG182"/>
      <c r="AH182">
        <v>30.4</v>
      </c>
      <c r="AI182">
        <v>139</v>
      </c>
      <c r="AJ182"/>
      <c r="AK182"/>
      <c r="AL182"/>
      <c r="AM182"/>
      <c r="AN182"/>
      <c r="AO182"/>
      <c r="AP182"/>
      <c r="AQ182"/>
      <c r="AR182"/>
      <c r="AS182"/>
      <c r="AT182"/>
      <c r="AU182" s="2"/>
      <c r="AV182" s="3"/>
      <c r="AW182" s="3"/>
      <c r="AX182" s="3"/>
      <c r="AY182" s="3"/>
      <c r="AZ182" s="4"/>
      <c r="BA182" s="3"/>
      <c r="BB182" s="4"/>
      <c r="BC182" s="3"/>
      <c r="BD182" s="3"/>
      <c r="BE182" s="3"/>
      <c r="BF182" s="4"/>
      <c r="BG182" s="3"/>
      <c r="BH182" s="3"/>
      <c r="BI182"/>
      <c r="BJ182"/>
      <c r="BK182"/>
      <c r="BL182"/>
      <c r="BM182"/>
      <c r="BN182"/>
    </row>
    <row r="183" spans="1:66" x14ac:dyDescent="0.35">
      <c r="A183" s="1" t="s">
        <v>2452</v>
      </c>
      <c r="B183" s="1" t="s">
        <v>2453</v>
      </c>
      <c r="C183" s="1">
        <v>1001</v>
      </c>
      <c r="D183" s="1" t="s">
        <v>103</v>
      </c>
      <c r="E183" s="1">
        <v>0</v>
      </c>
      <c r="F183" s="1" t="s">
        <v>1727</v>
      </c>
      <c r="G183" s="1">
        <v>0.22</v>
      </c>
      <c r="I183" s="1" t="s">
        <v>1728</v>
      </c>
      <c r="J183" s="1" t="s">
        <v>84</v>
      </c>
      <c r="K183" s="1">
        <v>50.777999999999999</v>
      </c>
      <c r="L183" s="1">
        <v>225.4</v>
      </c>
      <c r="M183"/>
      <c r="N183"/>
      <c r="O183"/>
      <c r="P183">
        <v>530</v>
      </c>
      <c r="Q183">
        <v>197</v>
      </c>
      <c r="R183"/>
      <c r="S183"/>
      <c r="T183"/>
      <c r="U183"/>
      <c r="V183"/>
      <c r="W183"/>
      <c r="X183"/>
      <c r="Y183">
        <v>47.4</v>
      </c>
      <c r="Z183">
        <v>18.3</v>
      </c>
      <c r="AA183"/>
      <c r="AB183">
        <v>23</v>
      </c>
      <c r="AC183"/>
      <c r="AD183"/>
      <c r="AE183"/>
      <c r="AF183"/>
      <c r="AG183"/>
      <c r="AH183">
        <v>23</v>
      </c>
      <c r="AI183">
        <v>151</v>
      </c>
      <c r="AJ183"/>
      <c r="AK183"/>
      <c r="AL183"/>
      <c r="AM183"/>
      <c r="AN183"/>
      <c r="AO183"/>
      <c r="AP183"/>
      <c r="AQ183"/>
      <c r="AR183"/>
      <c r="AS183"/>
      <c r="AT183"/>
      <c r="AU183" s="2"/>
      <c r="AV183" s="3"/>
      <c r="AW183" s="3"/>
      <c r="AX183" s="3"/>
      <c r="AY183" s="3"/>
      <c r="AZ183" s="4"/>
      <c r="BA183" s="3"/>
      <c r="BB183" s="4"/>
      <c r="BC183" s="3"/>
      <c r="BD183" s="3"/>
      <c r="BE183" s="3"/>
      <c r="BF183" s="4"/>
      <c r="BG183" s="3"/>
      <c r="BH183" s="3"/>
      <c r="BI183"/>
      <c r="BJ183"/>
      <c r="BK183"/>
      <c r="BL183"/>
      <c r="BM183"/>
      <c r="BN183"/>
    </row>
    <row r="184" spans="1:66" x14ac:dyDescent="0.35">
      <c r="A184" s="1" t="s">
        <v>2454</v>
      </c>
      <c r="B184" s="1" t="s">
        <v>2455</v>
      </c>
      <c r="C184" s="1">
        <v>1001</v>
      </c>
      <c r="D184" s="1" t="s">
        <v>103</v>
      </c>
      <c r="E184" s="1">
        <v>0</v>
      </c>
      <c r="F184" s="1" t="s">
        <v>1727</v>
      </c>
      <c r="G184" s="1">
        <v>0.22</v>
      </c>
      <c r="I184" s="1" t="s">
        <v>1728</v>
      </c>
      <c r="J184" s="1" t="s">
        <v>84</v>
      </c>
      <c r="K184" s="1">
        <v>50.777999999999999</v>
      </c>
      <c r="L184" s="1">
        <v>213</v>
      </c>
      <c r="M184"/>
      <c r="N184"/>
      <c r="O184"/>
      <c r="P184">
        <v>556</v>
      </c>
      <c r="Q184">
        <v>190</v>
      </c>
      <c r="R184"/>
      <c r="S184"/>
      <c r="T184"/>
      <c r="U184"/>
      <c r="V184"/>
      <c r="W184"/>
      <c r="X184"/>
      <c r="Y184">
        <v>57.6</v>
      </c>
      <c r="Z184">
        <v>20.6</v>
      </c>
      <c r="AA184"/>
      <c r="AB184">
        <v>25.4</v>
      </c>
      <c r="AC184"/>
      <c r="AD184"/>
      <c r="AE184"/>
      <c r="AF184"/>
      <c r="AG184"/>
      <c r="AH184">
        <v>31.9</v>
      </c>
      <c r="AI184">
        <v>179</v>
      </c>
      <c r="AJ184"/>
      <c r="AK184"/>
      <c r="AL184"/>
      <c r="AM184"/>
      <c r="AN184"/>
      <c r="AO184"/>
      <c r="AP184"/>
      <c r="AQ184"/>
      <c r="AR184"/>
      <c r="AS184"/>
      <c r="AT184"/>
      <c r="AU184" s="2"/>
      <c r="AV184" s="3"/>
      <c r="AW184" s="3"/>
      <c r="AX184" s="3"/>
      <c r="AY184" s="3"/>
      <c r="AZ184" s="4"/>
      <c r="BA184" s="3"/>
      <c r="BB184" s="4"/>
      <c r="BC184" s="3"/>
      <c r="BD184" s="3"/>
      <c r="BE184" s="3"/>
      <c r="BF184" s="4"/>
      <c r="BG184" s="3"/>
      <c r="BH184" s="3"/>
      <c r="BI184"/>
      <c r="BJ184"/>
      <c r="BK184"/>
      <c r="BL184"/>
      <c r="BM184"/>
      <c r="BN184"/>
    </row>
    <row r="185" spans="1:66" x14ac:dyDescent="0.35">
      <c r="A185" s="1" t="s">
        <v>2456</v>
      </c>
      <c r="B185" s="1" t="s">
        <v>2457</v>
      </c>
      <c r="C185" s="1">
        <v>1001</v>
      </c>
      <c r="D185" s="1" t="s">
        <v>103</v>
      </c>
      <c r="E185" s="1">
        <v>0</v>
      </c>
      <c r="F185" s="1" t="s">
        <v>1727</v>
      </c>
      <c r="G185" s="1">
        <v>0.22</v>
      </c>
      <c r="I185" s="1" t="s">
        <v>1728</v>
      </c>
      <c r="J185" s="1" t="s">
        <v>84</v>
      </c>
      <c r="K185" s="1">
        <v>50.777999999999999</v>
      </c>
      <c r="L185" s="1">
        <v>81.3</v>
      </c>
      <c r="M185"/>
      <c r="N185"/>
      <c r="O185"/>
      <c r="P185">
        <v>541</v>
      </c>
      <c r="Q185">
        <v>153</v>
      </c>
      <c r="R185"/>
      <c r="S185"/>
      <c r="T185"/>
      <c r="U185"/>
      <c r="V185"/>
      <c r="W185"/>
      <c r="X185"/>
      <c r="Y185">
        <v>64.3</v>
      </c>
      <c r="Z185">
        <v>25</v>
      </c>
      <c r="AA185"/>
      <c r="AB185">
        <v>29.9</v>
      </c>
      <c r="AC185"/>
      <c r="AD185"/>
      <c r="AE185"/>
      <c r="AF185"/>
      <c r="AG185"/>
      <c r="AH185">
        <v>45.7</v>
      </c>
      <c r="AI185">
        <v>332</v>
      </c>
      <c r="AJ185"/>
      <c r="AK185"/>
      <c r="AL185"/>
      <c r="AM185"/>
      <c r="AN185"/>
      <c r="AO185"/>
      <c r="AP185"/>
      <c r="AQ185"/>
      <c r="AR185"/>
      <c r="AS185"/>
      <c r="AT185"/>
      <c r="AU185" s="2"/>
      <c r="AV185" s="3"/>
      <c r="AW185" s="3"/>
      <c r="AX185" s="3"/>
      <c r="AY185" s="3"/>
      <c r="AZ185" s="4"/>
      <c r="BA185" s="3"/>
      <c r="BB185" s="4"/>
      <c r="BC185" s="3"/>
      <c r="BD185" s="3"/>
      <c r="BE185" s="3"/>
      <c r="BF185" s="4"/>
      <c r="BG185" s="3"/>
      <c r="BH185" s="3"/>
      <c r="BI185"/>
      <c r="BJ185"/>
      <c r="BK185"/>
      <c r="BL185"/>
      <c r="BM185"/>
      <c r="BN185"/>
    </row>
    <row r="186" spans="1:66" x14ac:dyDescent="0.35">
      <c r="A186" s="1" t="s">
        <v>2458</v>
      </c>
      <c r="B186" s="1" t="s">
        <v>2459</v>
      </c>
      <c r="C186" s="1">
        <v>1001</v>
      </c>
      <c r="D186" s="1" t="s">
        <v>103</v>
      </c>
      <c r="E186" s="1">
        <v>0</v>
      </c>
      <c r="F186" s="1" t="s">
        <v>1727</v>
      </c>
      <c r="G186" s="1">
        <v>0.22</v>
      </c>
      <c r="I186" s="1" t="s">
        <v>1728</v>
      </c>
      <c r="J186" s="1" t="s">
        <v>84</v>
      </c>
      <c r="K186" s="1">
        <v>50.777999999999999</v>
      </c>
      <c r="L186" s="1">
        <v>261.10000000000002</v>
      </c>
      <c r="M186"/>
      <c r="N186"/>
      <c r="O186"/>
      <c r="P186">
        <v>513</v>
      </c>
      <c r="Q186">
        <v>158</v>
      </c>
      <c r="R186"/>
      <c r="S186"/>
      <c r="T186"/>
      <c r="U186"/>
      <c r="V186"/>
      <c r="W186"/>
      <c r="X186"/>
      <c r="Y186">
        <v>53</v>
      </c>
      <c r="Z186">
        <v>21.9</v>
      </c>
      <c r="AA186"/>
      <c r="AB186">
        <v>25.9</v>
      </c>
      <c r="AC186"/>
      <c r="AD186"/>
      <c r="AE186"/>
      <c r="AF186"/>
      <c r="AG186"/>
      <c r="AH186">
        <v>33.9</v>
      </c>
      <c r="AI186">
        <v>120</v>
      </c>
      <c r="AJ186"/>
      <c r="AK186"/>
      <c r="AL186"/>
      <c r="AM186"/>
      <c r="AN186"/>
      <c r="AO186"/>
      <c r="AP186"/>
      <c r="AQ186"/>
      <c r="AR186"/>
      <c r="AS186"/>
      <c r="AT186"/>
      <c r="AU186" s="2"/>
      <c r="AV186" s="3"/>
      <c r="AW186" s="3"/>
      <c r="AX186" s="3"/>
      <c r="AY186" s="3"/>
      <c r="AZ186" s="4"/>
      <c r="BA186" s="3"/>
      <c r="BB186" s="4"/>
      <c r="BC186" s="3"/>
      <c r="BD186" s="3"/>
      <c r="BE186" s="3"/>
      <c r="BF186" s="4"/>
      <c r="BG186" s="3"/>
      <c r="BH186" s="3"/>
      <c r="BI186"/>
      <c r="BJ186"/>
      <c r="BK186"/>
      <c r="BL186"/>
      <c r="BM186"/>
      <c r="BN186"/>
    </row>
    <row r="187" spans="1:66" x14ac:dyDescent="0.35">
      <c r="A187" s="1" t="s">
        <v>2460</v>
      </c>
      <c r="B187" s="1" t="s">
        <v>2461</v>
      </c>
      <c r="C187" s="1">
        <v>1001</v>
      </c>
      <c r="D187" s="1" t="s">
        <v>103</v>
      </c>
      <c r="E187" s="1">
        <v>0</v>
      </c>
      <c r="F187" s="1" t="s">
        <v>1727</v>
      </c>
      <c r="G187" s="1">
        <v>0.22</v>
      </c>
      <c r="I187" s="1" t="s">
        <v>1728</v>
      </c>
      <c r="J187" s="1" t="s">
        <v>84</v>
      </c>
      <c r="K187" s="1">
        <v>23.463999999999999</v>
      </c>
      <c r="L187" s="1">
        <v>8.8000000000000007</v>
      </c>
      <c r="M187"/>
      <c r="N187"/>
      <c r="O187"/>
      <c r="P187">
        <v>289</v>
      </c>
      <c r="Q187">
        <v>42</v>
      </c>
      <c r="R187"/>
      <c r="S187"/>
      <c r="T187"/>
      <c r="U187"/>
      <c r="V187"/>
      <c r="W187"/>
      <c r="X187"/>
      <c r="Y187">
        <v>68.599999999999994</v>
      </c>
      <c r="Z187">
        <v>19.3</v>
      </c>
      <c r="AA187"/>
      <c r="AB187">
        <v>25.6</v>
      </c>
      <c r="AC187"/>
      <c r="AD187"/>
      <c r="AE187"/>
      <c r="AF187"/>
      <c r="AG187"/>
      <c r="AH187">
        <v>227.2</v>
      </c>
      <c r="AI187">
        <v>426</v>
      </c>
      <c r="AJ187"/>
      <c r="AK187"/>
      <c r="AL187"/>
      <c r="AM187"/>
      <c r="AN187"/>
      <c r="AO187"/>
      <c r="AP187"/>
      <c r="AQ187"/>
      <c r="AR187"/>
      <c r="AS187"/>
      <c r="AT187"/>
      <c r="AU187" s="2"/>
      <c r="AV187" s="3"/>
      <c r="AW187" s="3"/>
      <c r="AX187" s="3"/>
      <c r="AY187" s="3"/>
      <c r="AZ187" s="4"/>
      <c r="BA187" s="3"/>
      <c r="BB187" s="4"/>
      <c r="BC187" s="3"/>
      <c r="BD187" s="3"/>
      <c r="BE187" s="3"/>
      <c r="BF187" s="4"/>
      <c r="BG187" s="3"/>
      <c r="BH187" s="3"/>
      <c r="BI187"/>
      <c r="BJ187"/>
      <c r="BK187"/>
      <c r="BL187"/>
      <c r="BM187"/>
      <c r="BN187"/>
    </row>
    <row r="188" spans="1:66" x14ac:dyDescent="0.35">
      <c r="A188" s="1" t="s">
        <v>2462</v>
      </c>
      <c r="B188" s="1" t="s">
        <v>2463</v>
      </c>
      <c r="C188" s="1">
        <v>1001</v>
      </c>
      <c r="D188" s="1" t="s">
        <v>103</v>
      </c>
      <c r="E188" s="1">
        <v>0</v>
      </c>
      <c r="F188" s="1" t="s">
        <v>1727</v>
      </c>
      <c r="G188" s="1">
        <v>0.22</v>
      </c>
      <c r="I188" s="1" t="s">
        <v>1728</v>
      </c>
      <c r="J188" s="1" t="s">
        <v>84</v>
      </c>
      <c r="K188" s="1">
        <v>23.463999999999999</v>
      </c>
      <c r="L188" s="1">
        <v>6</v>
      </c>
      <c r="M188"/>
      <c r="N188"/>
      <c r="O188"/>
      <c r="P188">
        <v>304</v>
      </c>
      <c r="Q188">
        <v>63</v>
      </c>
      <c r="R188"/>
      <c r="S188"/>
      <c r="T188"/>
      <c r="U188"/>
      <c r="V188"/>
      <c r="W188"/>
      <c r="X188"/>
      <c r="Y188">
        <v>55</v>
      </c>
      <c r="Z188">
        <v>14.8</v>
      </c>
      <c r="AA188"/>
      <c r="AB188">
        <v>22.8</v>
      </c>
      <c r="AC188"/>
      <c r="AD188"/>
      <c r="AE188"/>
      <c r="AF188"/>
      <c r="AG188"/>
      <c r="AH188">
        <v>149.1</v>
      </c>
      <c r="AI188">
        <v>563</v>
      </c>
      <c r="AJ188"/>
      <c r="AK188"/>
      <c r="AL188"/>
      <c r="AM188"/>
      <c r="AN188"/>
      <c r="AO188"/>
      <c r="AP188"/>
      <c r="AQ188"/>
      <c r="AR188"/>
      <c r="AS188"/>
      <c r="AT188"/>
      <c r="AU188" s="2"/>
      <c r="AV188" s="3"/>
      <c r="AW188" s="3"/>
      <c r="AX188" s="3"/>
      <c r="AY188" s="3"/>
      <c r="AZ188" s="4"/>
      <c r="BA188" s="3"/>
      <c r="BB188" s="4"/>
      <c r="BC188" s="3"/>
      <c r="BD188" s="3"/>
      <c r="BE188" s="3"/>
      <c r="BF188" s="4"/>
      <c r="BG188" s="3"/>
      <c r="BH188" s="3"/>
      <c r="BI188"/>
      <c r="BJ188"/>
      <c r="BK188"/>
      <c r="BL188"/>
      <c r="BM188"/>
      <c r="BN188"/>
    </row>
    <row r="189" spans="1:66" x14ac:dyDescent="0.35">
      <c r="A189" s="1" t="s">
        <v>2464</v>
      </c>
      <c r="B189" s="1" t="s">
        <v>2465</v>
      </c>
      <c r="C189" s="1">
        <v>1001</v>
      </c>
      <c r="D189" s="1" t="s">
        <v>103</v>
      </c>
      <c r="E189" s="1">
        <v>0</v>
      </c>
      <c r="F189" s="1" t="s">
        <v>1727</v>
      </c>
      <c r="G189" s="1">
        <v>0.22</v>
      </c>
      <c r="I189" s="1" t="s">
        <v>1728</v>
      </c>
      <c r="J189" s="1" t="s">
        <v>84</v>
      </c>
      <c r="K189" s="1">
        <v>23.463999999999999</v>
      </c>
      <c r="L189" s="1">
        <v>8.9</v>
      </c>
      <c r="M189"/>
      <c r="N189"/>
      <c r="O189"/>
      <c r="P189">
        <v>379</v>
      </c>
      <c r="Q189">
        <v>70</v>
      </c>
      <c r="R189"/>
      <c r="S189"/>
      <c r="T189"/>
      <c r="U189"/>
      <c r="V189"/>
      <c r="W189"/>
      <c r="X189"/>
      <c r="Y189">
        <v>68</v>
      </c>
      <c r="Z189">
        <v>18.399999999999999</v>
      </c>
      <c r="AA189"/>
      <c r="AB189">
        <v>32.299999999999997</v>
      </c>
      <c r="AC189"/>
      <c r="AD189"/>
      <c r="AE189"/>
      <c r="AF189"/>
      <c r="AG189"/>
      <c r="AH189">
        <v>395.1</v>
      </c>
      <c r="AI189">
        <v>567</v>
      </c>
      <c r="AJ189"/>
      <c r="AK189"/>
      <c r="AL189"/>
      <c r="AM189"/>
      <c r="AN189"/>
      <c r="AO189"/>
      <c r="AP189"/>
      <c r="AQ189"/>
      <c r="AR189"/>
      <c r="AS189"/>
      <c r="AT189"/>
      <c r="AU189" s="2"/>
      <c r="AV189" s="3"/>
      <c r="AW189" s="3"/>
      <c r="AX189" s="3"/>
      <c r="AY189" s="3"/>
      <c r="AZ189" s="4"/>
      <c r="BA189" s="3"/>
      <c r="BB189" s="4"/>
      <c r="BC189" s="3"/>
      <c r="BD189" s="3"/>
      <c r="BE189" s="3"/>
      <c r="BF189" s="4"/>
      <c r="BG189" s="3"/>
      <c r="BH189" s="3"/>
      <c r="BI189"/>
      <c r="BJ189"/>
      <c r="BK189"/>
      <c r="BL189"/>
      <c r="BM189"/>
      <c r="BN189"/>
    </row>
    <row r="190" spans="1:66" x14ac:dyDescent="0.35">
      <c r="A190" s="1" t="s">
        <v>2466</v>
      </c>
      <c r="B190" s="1" t="s">
        <v>2467</v>
      </c>
      <c r="C190" s="1">
        <v>1001</v>
      </c>
      <c r="D190" s="1" t="s">
        <v>103</v>
      </c>
      <c r="E190" s="1">
        <v>0</v>
      </c>
      <c r="F190" s="1" t="s">
        <v>1727</v>
      </c>
      <c r="G190" s="1">
        <v>0.22</v>
      </c>
      <c r="I190" s="1" t="s">
        <v>1728</v>
      </c>
      <c r="J190" s="1" t="s">
        <v>84</v>
      </c>
      <c r="K190" s="1">
        <v>23.463999999999999</v>
      </c>
      <c r="L190" s="1">
        <v>10.8</v>
      </c>
      <c r="M190"/>
      <c r="N190"/>
      <c r="O190"/>
      <c r="P190">
        <v>256</v>
      </c>
      <c r="Q190">
        <v>47</v>
      </c>
      <c r="R190"/>
      <c r="S190"/>
      <c r="T190"/>
      <c r="U190"/>
      <c r="V190"/>
      <c r="W190"/>
      <c r="X190"/>
      <c r="Y190">
        <v>52.1</v>
      </c>
      <c r="Z190">
        <v>13.7</v>
      </c>
      <c r="AA190"/>
      <c r="AB190">
        <v>20.5</v>
      </c>
      <c r="AC190"/>
      <c r="AD190"/>
      <c r="AE190"/>
      <c r="AF190"/>
      <c r="AG190"/>
      <c r="AH190">
        <v>99.1</v>
      </c>
      <c r="AI190">
        <v>334</v>
      </c>
      <c r="AJ190"/>
      <c r="AK190"/>
      <c r="AL190"/>
      <c r="AM190"/>
      <c r="AN190"/>
      <c r="AO190"/>
      <c r="AP190"/>
      <c r="AQ190"/>
      <c r="AR190"/>
      <c r="AS190"/>
      <c r="AT190"/>
      <c r="AU190" s="2"/>
      <c r="AV190" s="3"/>
      <c r="AW190" s="3"/>
      <c r="AX190" s="3"/>
      <c r="AY190" s="3"/>
      <c r="AZ190" s="4"/>
      <c r="BA190" s="3"/>
      <c r="BB190" s="4"/>
      <c r="BC190" s="3"/>
      <c r="BD190" s="3"/>
      <c r="BE190" s="3"/>
      <c r="BF190" s="4"/>
      <c r="BG190" s="3"/>
      <c r="BH190" s="3"/>
      <c r="BI190"/>
      <c r="BJ190"/>
      <c r="BK190"/>
      <c r="BL190"/>
      <c r="BM190"/>
      <c r="BN190"/>
    </row>
    <row r="191" spans="1:66" x14ac:dyDescent="0.35">
      <c r="A191" s="1" t="s">
        <v>2468</v>
      </c>
      <c r="B191" s="1" t="s">
        <v>2469</v>
      </c>
      <c r="C191" s="1">
        <v>1001</v>
      </c>
      <c r="D191" s="1" t="s">
        <v>103</v>
      </c>
      <c r="E191" s="1">
        <v>0</v>
      </c>
      <c r="F191" s="1" t="s">
        <v>1727</v>
      </c>
      <c r="G191" s="1">
        <v>0.22</v>
      </c>
      <c r="I191" s="1" t="s">
        <v>1728</v>
      </c>
      <c r="J191" s="1" t="s">
        <v>84</v>
      </c>
      <c r="K191" s="1">
        <v>23.463999999999999</v>
      </c>
      <c r="L191" s="1">
        <v>8.1</v>
      </c>
      <c r="M191"/>
      <c r="N191"/>
      <c r="O191"/>
      <c r="P191">
        <v>214</v>
      </c>
      <c r="Q191">
        <v>40</v>
      </c>
      <c r="R191"/>
      <c r="S191"/>
      <c r="T191"/>
      <c r="U191"/>
      <c r="V191"/>
      <c r="W191"/>
      <c r="X191"/>
      <c r="Y191">
        <v>45.1</v>
      </c>
      <c r="Z191">
        <v>11.9</v>
      </c>
      <c r="AA191"/>
      <c r="AB191">
        <v>15.8</v>
      </c>
      <c r="AC191"/>
      <c r="AD191"/>
      <c r="AE191"/>
      <c r="AF191"/>
      <c r="AG191"/>
      <c r="AH191">
        <v>82.6</v>
      </c>
      <c r="AI191">
        <v>222</v>
      </c>
      <c r="AJ191"/>
      <c r="AK191"/>
      <c r="AL191"/>
      <c r="AM191"/>
      <c r="AN191"/>
      <c r="AO191"/>
      <c r="AP191"/>
      <c r="AQ191"/>
      <c r="AR191"/>
      <c r="AS191"/>
      <c r="AT191"/>
      <c r="AU191" s="2"/>
      <c r="AV191" s="3"/>
      <c r="AW191" s="3"/>
      <c r="AX191" s="3"/>
      <c r="AY191" s="3"/>
      <c r="AZ191" s="4"/>
      <c r="BA191" s="3"/>
      <c r="BB191" s="4"/>
      <c r="BC191" s="3"/>
      <c r="BD191" s="3"/>
      <c r="BE191" s="3"/>
      <c r="BF191" s="4"/>
      <c r="BG191" s="3"/>
      <c r="BH191" s="3"/>
      <c r="BI191"/>
      <c r="BJ191"/>
      <c r="BK191"/>
      <c r="BL191"/>
      <c r="BM191"/>
      <c r="BN191"/>
    </row>
    <row r="192" spans="1:66" x14ac:dyDescent="0.35">
      <c r="A192" s="1" t="s">
        <v>2470</v>
      </c>
      <c r="B192" s="1" t="s">
        <v>2471</v>
      </c>
      <c r="C192" s="1">
        <v>1001</v>
      </c>
      <c r="D192" s="1" t="s">
        <v>103</v>
      </c>
      <c r="E192" s="1">
        <v>0</v>
      </c>
      <c r="F192" s="1" t="s">
        <v>1727</v>
      </c>
      <c r="G192" s="1">
        <v>0.22</v>
      </c>
      <c r="I192" s="1" t="s">
        <v>1728</v>
      </c>
      <c r="J192" s="1" t="s">
        <v>84</v>
      </c>
      <c r="K192" s="1">
        <v>23.463999999999999</v>
      </c>
      <c r="L192" s="1">
        <v>8</v>
      </c>
      <c r="M192"/>
      <c r="N192"/>
      <c r="O192"/>
      <c r="P192">
        <v>305</v>
      </c>
      <c r="Q192">
        <v>58</v>
      </c>
      <c r="R192"/>
      <c r="S192"/>
      <c r="T192"/>
      <c r="U192"/>
      <c r="V192"/>
      <c r="W192"/>
      <c r="X192"/>
      <c r="Y192">
        <v>62.9</v>
      </c>
      <c r="Z192">
        <v>15.7</v>
      </c>
      <c r="AA192"/>
      <c r="AB192">
        <v>23.7</v>
      </c>
      <c r="AC192"/>
      <c r="AD192"/>
      <c r="AE192"/>
      <c r="AF192"/>
      <c r="AG192"/>
      <c r="AH192">
        <v>68.8</v>
      </c>
      <c r="AI192">
        <v>216</v>
      </c>
      <c r="AJ192"/>
      <c r="AK192"/>
      <c r="AL192"/>
      <c r="AM192"/>
      <c r="AN192"/>
      <c r="AO192"/>
      <c r="AP192"/>
      <c r="AQ192"/>
      <c r="AR192"/>
      <c r="AS192"/>
      <c r="AT192"/>
      <c r="AU192" s="2"/>
      <c r="AV192" s="3"/>
      <c r="AW192" s="3"/>
      <c r="AX192" s="3"/>
      <c r="AY192" s="3"/>
      <c r="AZ192" s="4"/>
      <c r="BA192" s="3"/>
      <c r="BB192" s="4"/>
      <c r="BC192" s="3"/>
      <c r="BD192" s="3"/>
      <c r="BE192" s="3"/>
      <c r="BF192" s="4"/>
      <c r="BG192" s="3"/>
      <c r="BH192" s="3"/>
      <c r="BI192"/>
      <c r="BJ192"/>
      <c r="BK192"/>
      <c r="BL192"/>
      <c r="BM192"/>
      <c r="BN192"/>
    </row>
    <row r="193" spans="1:66" x14ac:dyDescent="0.35">
      <c r="A193" s="1" t="s">
        <v>2472</v>
      </c>
      <c r="B193" s="1" t="s">
        <v>2473</v>
      </c>
      <c r="C193" s="1">
        <v>1001</v>
      </c>
      <c r="D193" s="1" t="s">
        <v>103</v>
      </c>
      <c r="E193" s="1">
        <v>0</v>
      </c>
      <c r="F193" s="1" t="s">
        <v>1727</v>
      </c>
      <c r="G193" s="1">
        <v>0.22</v>
      </c>
      <c r="I193" s="1" t="s">
        <v>1728</v>
      </c>
      <c r="J193" s="1" t="s">
        <v>84</v>
      </c>
      <c r="K193" s="1">
        <v>23.463999999999999</v>
      </c>
      <c r="L193" s="1">
        <v>8.5</v>
      </c>
      <c r="M193"/>
      <c r="N193"/>
      <c r="O193"/>
      <c r="P193">
        <v>239</v>
      </c>
      <c r="Q193">
        <v>45</v>
      </c>
      <c r="R193"/>
      <c r="S193"/>
      <c r="T193"/>
      <c r="U193"/>
      <c r="V193"/>
      <c r="W193"/>
      <c r="X193"/>
      <c r="Y193">
        <v>46.9</v>
      </c>
      <c r="Z193">
        <v>12.8</v>
      </c>
      <c r="AA193"/>
      <c r="AB193">
        <v>18.2</v>
      </c>
      <c r="AC193"/>
      <c r="AD193"/>
      <c r="AE193"/>
      <c r="AF193"/>
      <c r="AG193"/>
      <c r="AH193">
        <v>60.7</v>
      </c>
      <c r="AI193">
        <v>238</v>
      </c>
      <c r="AJ193"/>
      <c r="AK193"/>
      <c r="AL193"/>
      <c r="AM193"/>
      <c r="AN193"/>
      <c r="AO193"/>
      <c r="AP193"/>
      <c r="AQ193"/>
      <c r="AR193"/>
      <c r="AS193"/>
      <c r="AT193"/>
      <c r="AU193" s="2"/>
      <c r="AV193" s="3"/>
      <c r="AW193" s="3"/>
      <c r="AX193" s="3"/>
      <c r="AY193" s="3"/>
      <c r="AZ193" s="4"/>
      <c r="BA193" s="3"/>
      <c r="BB193" s="4"/>
      <c r="BC193" s="3"/>
      <c r="BD193" s="3"/>
      <c r="BE193" s="3"/>
      <c r="BF193" s="4"/>
      <c r="BG193" s="3"/>
      <c r="BH193" s="3"/>
      <c r="BI193"/>
      <c r="BJ193"/>
      <c r="BK193"/>
      <c r="BL193"/>
      <c r="BM193"/>
      <c r="BN193"/>
    </row>
    <row r="194" spans="1:66" x14ac:dyDescent="0.35">
      <c r="A194" s="1" t="s">
        <v>2474</v>
      </c>
      <c r="B194" s="1" t="s">
        <v>2475</v>
      </c>
      <c r="C194" s="1">
        <v>1001</v>
      </c>
      <c r="D194" s="1" t="s">
        <v>103</v>
      </c>
      <c r="E194" s="1">
        <v>0</v>
      </c>
      <c r="F194" s="1" t="s">
        <v>1727</v>
      </c>
      <c r="G194" s="1">
        <v>0.22</v>
      </c>
      <c r="I194" s="1" t="s">
        <v>1728</v>
      </c>
      <c r="J194" s="1" t="s">
        <v>84</v>
      </c>
      <c r="K194" s="1">
        <v>23.463999999999999</v>
      </c>
      <c r="L194" s="1">
        <v>8.3000000000000007</v>
      </c>
      <c r="M194"/>
      <c r="N194"/>
      <c r="O194"/>
      <c r="P194">
        <v>302</v>
      </c>
      <c r="Q194">
        <v>58</v>
      </c>
      <c r="R194"/>
      <c r="S194"/>
      <c r="T194"/>
      <c r="U194"/>
      <c r="V194"/>
      <c r="W194"/>
      <c r="X194"/>
      <c r="Y194">
        <v>65.099999999999994</v>
      </c>
      <c r="Z194">
        <v>14.8</v>
      </c>
      <c r="AA194"/>
      <c r="AB194">
        <v>20.100000000000001</v>
      </c>
      <c r="AC194"/>
      <c r="AD194"/>
      <c r="AE194"/>
      <c r="AF194"/>
      <c r="AG194"/>
      <c r="AH194">
        <v>53.8</v>
      </c>
      <c r="AI194">
        <v>215</v>
      </c>
      <c r="AJ194"/>
      <c r="AK194"/>
      <c r="AL194"/>
      <c r="AM194"/>
      <c r="AN194"/>
      <c r="AO194"/>
      <c r="AP194"/>
      <c r="AQ194"/>
      <c r="AR194"/>
      <c r="AS194"/>
      <c r="AT194"/>
      <c r="AU194" s="2"/>
      <c r="AV194" s="3"/>
      <c r="AW194" s="3"/>
      <c r="AX194" s="3"/>
      <c r="AY194" s="3"/>
      <c r="AZ194" s="4"/>
      <c r="BA194" s="3"/>
      <c r="BB194" s="4"/>
      <c r="BC194" s="3"/>
      <c r="BD194" s="3"/>
      <c r="BE194" s="3"/>
      <c r="BF194" s="4"/>
      <c r="BG194" s="3"/>
      <c r="BH194" s="3"/>
      <c r="BI194"/>
      <c r="BJ194"/>
      <c r="BK194"/>
      <c r="BL194"/>
      <c r="BM194"/>
      <c r="BN194"/>
    </row>
    <row r="195" spans="1:66" x14ac:dyDescent="0.35">
      <c r="A195" s="1" t="s">
        <v>2476</v>
      </c>
      <c r="B195" s="1" t="s">
        <v>2477</v>
      </c>
      <c r="C195" s="1">
        <v>1001</v>
      </c>
      <c r="D195" s="1" t="s">
        <v>103</v>
      </c>
      <c r="E195" s="1">
        <v>0</v>
      </c>
      <c r="F195" s="1" t="s">
        <v>1727</v>
      </c>
      <c r="G195" s="1">
        <v>0.22</v>
      </c>
      <c r="I195" s="1" t="s">
        <v>1728</v>
      </c>
      <c r="J195" s="1" t="s">
        <v>84</v>
      </c>
      <c r="K195" s="1">
        <v>23.463999999999999</v>
      </c>
      <c r="L195" s="1">
        <v>12.2</v>
      </c>
      <c r="M195"/>
      <c r="N195"/>
      <c r="O195"/>
      <c r="P195">
        <v>276</v>
      </c>
      <c r="Q195">
        <v>49</v>
      </c>
      <c r="R195"/>
      <c r="S195"/>
      <c r="T195"/>
      <c r="U195"/>
      <c r="V195"/>
      <c r="W195"/>
      <c r="X195"/>
      <c r="Y195">
        <v>47.7</v>
      </c>
      <c r="Z195">
        <v>14.1</v>
      </c>
      <c r="AA195"/>
      <c r="AB195">
        <v>17.100000000000001</v>
      </c>
      <c r="AC195"/>
      <c r="AD195"/>
      <c r="AE195"/>
      <c r="AF195"/>
      <c r="AG195"/>
      <c r="AH195">
        <v>45.1</v>
      </c>
      <c r="AI195">
        <v>168</v>
      </c>
      <c r="AJ195"/>
      <c r="AK195"/>
      <c r="AL195"/>
      <c r="AM195"/>
      <c r="AN195"/>
      <c r="AO195"/>
      <c r="AP195"/>
      <c r="AQ195"/>
      <c r="AR195"/>
      <c r="AS195"/>
      <c r="AT195"/>
      <c r="AU195" s="2"/>
      <c r="AV195" s="3"/>
      <c r="AW195" s="3"/>
      <c r="AX195" s="3"/>
      <c r="AY195" s="3"/>
      <c r="AZ195" s="4"/>
      <c r="BA195" s="3"/>
      <c r="BB195" s="4"/>
      <c r="BC195" s="3"/>
      <c r="BD195" s="3"/>
      <c r="BE195" s="3"/>
      <c r="BF195" s="4"/>
      <c r="BG195" s="3"/>
      <c r="BH195" s="3"/>
      <c r="BI195"/>
      <c r="BJ195"/>
      <c r="BK195"/>
      <c r="BL195"/>
      <c r="BM195"/>
      <c r="BN195"/>
    </row>
    <row r="196" spans="1:66" x14ac:dyDescent="0.35">
      <c r="A196" s="1" t="s">
        <v>2478</v>
      </c>
      <c r="B196" s="1" t="s">
        <v>2479</v>
      </c>
      <c r="C196" s="1">
        <v>1001</v>
      </c>
      <c r="D196" s="1" t="s">
        <v>103</v>
      </c>
      <c r="E196" s="1">
        <v>0</v>
      </c>
      <c r="F196" s="1" t="s">
        <v>1727</v>
      </c>
      <c r="G196" s="1">
        <v>0.22</v>
      </c>
      <c r="I196" s="1" t="s">
        <v>1728</v>
      </c>
      <c r="J196" s="1" t="s">
        <v>84</v>
      </c>
      <c r="K196" s="1">
        <v>23.463999999999999</v>
      </c>
      <c r="L196" s="1">
        <v>5.6</v>
      </c>
      <c r="M196"/>
      <c r="N196"/>
      <c r="O196"/>
      <c r="P196">
        <v>191</v>
      </c>
      <c r="Q196">
        <v>41</v>
      </c>
      <c r="R196"/>
      <c r="S196"/>
      <c r="T196"/>
      <c r="U196"/>
      <c r="V196"/>
      <c r="W196"/>
      <c r="X196"/>
      <c r="Y196">
        <v>46.4</v>
      </c>
      <c r="Z196">
        <v>10.5</v>
      </c>
      <c r="AA196"/>
      <c r="AB196">
        <v>14.6</v>
      </c>
      <c r="AC196"/>
      <c r="AD196"/>
      <c r="AE196"/>
      <c r="AF196"/>
      <c r="AG196"/>
      <c r="AH196">
        <v>52.4</v>
      </c>
      <c r="AI196">
        <v>148</v>
      </c>
      <c r="AJ196"/>
      <c r="AK196"/>
      <c r="AL196"/>
      <c r="AM196"/>
      <c r="AN196"/>
      <c r="AO196"/>
      <c r="AP196"/>
      <c r="AQ196"/>
      <c r="AR196"/>
      <c r="AS196"/>
      <c r="AT196"/>
      <c r="AU196" s="2"/>
      <c r="AV196" s="3"/>
      <c r="AW196" s="3"/>
      <c r="AX196" s="3"/>
      <c r="AY196" s="3"/>
      <c r="AZ196" s="4"/>
      <c r="BA196" s="3"/>
      <c r="BB196" s="4"/>
      <c r="BC196" s="3"/>
      <c r="BD196" s="3"/>
      <c r="BE196" s="3"/>
      <c r="BF196" s="4"/>
      <c r="BG196" s="3"/>
      <c r="BH196" s="3"/>
      <c r="BI196"/>
      <c r="BJ196"/>
      <c r="BK196"/>
      <c r="BL196"/>
      <c r="BM196"/>
      <c r="BN196"/>
    </row>
    <row r="197" spans="1:66" x14ac:dyDescent="0.35">
      <c r="A197" s="1" t="s">
        <v>2480</v>
      </c>
      <c r="B197" s="1" t="s">
        <v>2481</v>
      </c>
      <c r="C197" s="1">
        <v>1001</v>
      </c>
      <c r="D197" s="1" t="s">
        <v>103</v>
      </c>
      <c r="E197" s="1">
        <v>0</v>
      </c>
      <c r="F197" s="1" t="s">
        <v>1727</v>
      </c>
      <c r="G197" s="1">
        <v>0.22</v>
      </c>
      <c r="I197" s="1" t="s">
        <v>1728</v>
      </c>
      <c r="J197" s="1" t="s">
        <v>84</v>
      </c>
      <c r="K197" s="1">
        <v>23.463999999999999</v>
      </c>
      <c r="L197" s="1">
        <v>8</v>
      </c>
      <c r="M197"/>
      <c r="N197"/>
      <c r="O197"/>
      <c r="P197">
        <v>217</v>
      </c>
      <c r="Q197">
        <v>46</v>
      </c>
      <c r="R197"/>
      <c r="S197"/>
      <c r="T197"/>
      <c r="U197"/>
      <c r="V197"/>
      <c r="W197"/>
      <c r="X197"/>
      <c r="Y197">
        <v>46.9</v>
      </c>
      <c r="Z197">
        <v>11.7</v>
      </c>
      <c r="AA197"/>
      <c r="AB197">
        <v>14.7</v>
      </c>
      <c r="AC197"/>
      <c r="AD197"/>
      <c r="AE197"/>
      <c r="AF197"/>
      <c r="AG197"/>
      <c r="AH197">
        <v>50</v>
      </c>
      <c r="AI197">
        <v>190</v>
      </c>
      <c r="AJ197"/>
      <c r="AK197"/>
      <c r="AL197"/>
      <c r="AM197"/>
      <c r="AN197"/>
      <c r="AO197"/>
      <c r="AP197"/>
      <c r="AQ197"/>
      <c r="AR197"/>
      <c r="AS197"/>
      <c r="AT197"/>
      <c r="AU197" s="2"/>
      <c r="AV197" s="3"/>
      <c r="AW197" s="3"/>
      <c r="AX197" s="3"/>
      <c r="AY197" s="3"/>
      <c r="AZ197" s="4"/>
      <c r="BA197" s="3"/>
      <c r="BB197" s="4"/>
      <c r="BC197" s="3"/>
      <c r="BD197" s="3"/>
      <c r="BE197" s="3"/>
      <c r="BF197" s="4"/>
      <c r="BG197" s="3"/>
      <c r="BH197" s="3"/>
      <c r="BI197"/>
      <c r="BJ197"/>
      <c r="BK197"/>
      <c r="BL197"/>
      <c r="BM197"/>
      <c r="BN197"/>
    </row>
    <row r="198" spans="1:66" x14ac:dyDescent="0.35">
      <c r="A198" s="1" t="s">
        <v>2482</v>
      </c>
      <c r="B198" s="1" t="s">
        <v>2483</v>
      </c>
      <c r="C198" s="1">
        <v>1001</v>
      </c>
      <c r="D198" s="1" t="s">
        <v>103</v>
      </c>
      <c r="E198" s="1">
        <v>0</v>
      </c>
      <c r="F198" s="1" t="s">
        <v>1727</v>
      </c>
      <c r="G198" s="1">
        <v>0.22</v>
      </c>
      <c r="I198" s="1" t="s">
        <v>1728</v>
      </c>
      <c r="J198" s="1" t="s">
        <v>84</v>
      </c>
      <c r="K198" s="1">
        <v>23.463999999999999</v>
      </c>
      <c r="L198" s="1">
        <v>12.2</v>
      </c>
      <c r="M198"/>
      <c r="N198"/>
      <c r="O198"/>
      <c r="P198">
        <v>265</v>
      </c>
      <c r="Q198">
        <v>50</v>
      </c>
      <c r="R198"/>
      <c r="S198"/>
      <c r="T198"/>
      <c r="U198"/>
      <c r="V198"/>
      <c r="W198"/>
      <c r="X198"/>
      <c r="Y198">
        <v>51.8</v>
      </c>
      <c r="Z198">
        <v>15</v>
      </c>
      <c r="AA198"/>
      <c r="AB198">
        <v>18.399999999999999</v>
      </c>
      <c r="AC198"/>
      <c r="AD198"/>
      <c r="AE198"/>
      <c r="AF198"/>
      <c r="AG198"/>
      <c r="AH198">
        <v>45.5</v>
      </c>
      <c r="AI198">
        <v>112</v>
      </c>
      <c r="AJ198"/>
      <c r="AK198"/>
      <c r="AL198"/>
      <c r="AM198"/>
      <c r="AN198"/>
      <c r="AO198"/>
      <c r="AP198"/>
      <c r="AQ198"/>
      <c r="AR198"/>
      <c r="AS198"/>
      <c r="AT198"/>
      <c r="AU198" s="2"/>
      <c r="AV198" s="3"/>
      <c r="AW198" s="3"/>
      <c r="AX198" s="3"/>
      <c r="AY198" s="3"/>
      <c r="AZ198" s="4"/>
      <c r="BA198" s="3"/>
      <c r="BB198" s="4"/>
      <c r="BC198" s="3"/>
      <c r="BD198" s="3"/>
      <c r="BE198" s="3"/>
      <c r="BF198" s="4"/>
      <c r="BG198" s="3"/>
      <c r="BH198" s="3"/>
      <c r="BI198"/>
      <c r="BJ198"/>
      <c r="BK198"/>
      <c r="BL198"/>
      <c r="BM198"/>
      <c r="BN198"/>
    </row>
    <row r="199" spans="1:66" x14ac:dyDescent="0.35">
      <c r="A199" s="1" t="s">
        <v>2484</v>
      </c>
      <c r="B199" s="1" t="s">
        <v>2485</v>
      </c>
      <c r="C199" s="1">
        <v>1001</v>
      </c>
      <c r="D199" s="1" t="s">
        <v>103</v>
      </c>
      <c r="E199" s="1">
        <v>0</v>
      </c>
      <c r="F199" s="1" t="s">
        <v>1727</v>
      </c>
      <c r="G199" s="1">
        <v>0.22</v>
      </c>
      <c r="I199" s="1" t="s">
        <v>1728</v>
      </c>
      <c r="J199" s="1" t="s">
        <v>84</v>
      </c>
      <c r="K199" s="1">
        <v>23.463999999999999</v>
      </c>
      <c r="L199" s="1">
        <v>6.7</v>
      </c>
      <c r="M199"/>
      <c r="N199"/>
      <c r="O199"/>
      <c r="P199">
        <v>173</v>
      </c>
      <c r="Q199">
        <v>49</v>
      </c>
      <c r="R199"/>
      <c r="S199"/>
      <c r="T199"/>
      <c r="U199"/>
      <c r="V199"/>
      <c r="W199"/>
      <c r="X199"/>
      <c r="Y199">
        <v>39.9</v>
      </c>
      <c r="Z199">
        <v>11.5</v>
      </c>
      <c r="AA199"/>
      <c r="AB199">
        <v>13.4</v>
      </c>
      <c r="AC199"/>
      <c r="AD199"/>
      <c r="AE199"/>
      <c r="AF199"/>
      <c r="AG199"/>
      <c r="AH199">
        <v>35.6</v>
      </c>
      <c r="AI199">
        <v>196</v>
      </c>
      <c r="AJ199"/>
      <c r="AK199"/>
      <c r="AL199"/>
      <c r="AM199"/>
      <c r="AN199"/>
      <c r="AO199"/>
      <c r="AP199"/>
      <c r="AQ199"/>
      <c r="AR199"/>
      <c r="AS199"/>
      <c r="AT199"/>
      <c r="AU199" s="2"/>
      <c r="AV199" s="3"/>
      <c r="AW199" s="3"/>
      <c r="AX199" s="3"/>
      <c r="AY199" s="3"/>
      <c r="AZ199" s="4"/>
      <c r="BA199" s="3"/>
      <c r="BB199" s="4"/>
      <c r="BC199" s="3"/>
      <c r="BD199" s="3"/>
      <c r="BE199" s="3"/>
      <c r="BF199" s="4"/>
      <c r="BG199" s="3"/>
      <c r="BH199" s="3"/>
      <c r="BI199"/>
      <c r="BJ199"/>
      <c r="BK199"/>
      <c r="BL199"/>
      <c r="BM199"/>
      <c r="BN199"/>
    </row>
    <row r="200" spans="1:66" x14ac:dyDescent="0.35">
      <c r="A200" s="1" t="s">
        <v>2486</v>
      </c>
      <c r="B200" s="1" t="s">
        <v>2487</v>
      </c>
      <c r="C200" s="1">
        <v>1001</v>
      </c>
      <c r="D200" s="1" t="s">
        <v>103</v>
      </c>
      <c r="E200" s="1">
        <v>0</v>
      </c>
      <c r="F200" s="1" t="s">
        <v>1727</v>
      </c>
      <c r="G200" s="1">
        <v>0.22</v>
      </c>
      <c r="I200" s="1" t="s">
        <v>1728</v>
      </c>
      <c r="J200" s="1" t="s">
        <v>84</v>
      </c>
      <c r="K200" s="1">
        <v>23.463999999999999</v>
      </c>
      <c r="L200" s="1">
        <v>6.3</v>
      </c>
      <c r="M200"/>
      <c r="N200"/>
      <c r="O200"/>
      <c r="P200">
        <v>239</v>
      </c>
      <c r="Q200">
        <v>58</v>
      </c>
      <c r="R200"/>
      <c r="S200"/>
      <c r="T200"/>
      <c r="U200"/>
      <c r="V200"/>
      <c r="W200"/>
      <c r="X200"/>
      <c r="Y200">
        <v>53.2</v>
      </c>
      <c r="Z200">
        <v>15.2</v>
      </c>
      <c r="AA200"/>
      <c r="AB200">
        <v>18.100000000000001</v>
      </c>
      <c r="AC200"/>
      <c r="AD200"/>
      <c r="AE200"/>
      <c r="AF200"/>
      <c r="AG200"/>
      <c r="AH200">
        <v>50.3</v>
      </c>
      <c r="AI200">
        <v>152</v>
      </c>
      <c r="AJ200"/>
      <c r="AK200"/>
      <c r="AL200"/>
      <c r="AM200"/>
      <c r="AN200"/>
      <c r="AO200"/>
      <c r="AP200"/>
      <c r="AQ200"/>
      <c r="AR200"/>
      <c r="AS200"/>
      <c r="AT200"/>
      <c r="AU200" s="2"/>
      <c r="AV200" s="3"/>
      <c r="AW200" s="3"/>
      <c r="AX200" s="3"/>
      <c r="AY200" s="3"/>
      <c r="AZ200" s="4"/>
      <c r="BA200" s="3"/>
      <c r="BB200" s="4"/>
      <c r="BC200" s="3"/>
      <c r="BD200" s="3"/>
      <c r="BE200" s="3"/>
      <c r="BF200" s="4"/>
      <c r="BG200" s="3"/>
      <c r="BH200" s="3"/>
      <c r="BI200"/>
      <c r="BJ200"/>
      <c r="BK200"/>
      <c r="BL200"/>
      <c r="BM200"/>
      <c r="BN200"/>
    </row>
    <row r="201" spans="1:66" x14ac:dyDescent="0.35">
      <c r="A201" s="1" t="s">
        <v>2488</v>
      </c>
      <c r="B201" s="1" t="s">
        <v>2489</v>
      </c>
      <c r="C201" s="1">
        <v>1001</v>
      </c>
      <c r="D201" s="1" t="s">
        <v>103</v>
      </c>
      <c r="E201" s="1">
        <v>0</v>
      </c>
      <c r="F201" s="1" t="s">
        <v>1727</v>
      </c>
      <c r="G201" s="1">
        <v>0.22</v>
      </c>
      <c r="I201" s="1" t="s">
        <v>1728</v>
      </c>
      <c r="J201" s="1" t="s">
        <v>84</v>
      </c>
      <c r="K201" s="1">
        <v>23.463999999999999</v>
      </c>
      <c r="L201" s="1">
        <v>10.6</v>
      </c>
      <c r="M201"/>
      <c r="N201"/>
      <c r="O201"/>
      <c r="P201">
        <v>256</v>
      </c>
      <c r="Q201">
        <v>50</v>
      </c>
      <c r="R201"/>
      <c r="S201"/>
      <c r="T201"/>
      <c r="U201"/>
      <c r="V201"/>
      <c r="W201"/>
      <c r="X201"/>
      <c r="Y201">
        <v>46</v>
      </c>
      <c r="Z201">
        <v>14.6</v>
      </c>
      <c r="AA201"/>
      <c r="AB201">
        <v>14.7</v>
      </c>
      <c r="AC201"/>
      <c r="AD201"/>
      <c r="AE201"/>
      <c r="AF201"/>
      <c r="AG201"/>
      <c r="AH201">
        <v>24.1</v>
      </c>
      <c r="AI201">
        <v>117</v>
      </c>
      <c r="AJ201"/>
      <c r="AK201"/>
      <c r="AL201"/>
      <c r="AM201"/>
      <c r="AN201"/>
      <c r="AO201"/>
      <c r="AP201"/>
      <c r="AQ201"/>
      <c r="AR201"/>
      <c r="AS201"/>
      <c r="AT201"/>
      <c r="AU201" s="2"/>
      <c r="AV201" s="3"/>
      <c r="AW201" s="3"/>
      <c r="AX201" s="3"/>
      <c r="AY201" s="3"/>
      <c r="AZ201" s="4"/>
      <c r="BA201" s="3"/>
      <c r="BB201" s="4"/>
      <c r="BC201" s="3"/>
      <c r="BD201" s="3"/>
      <c r="BE201" s="3"/>
      <c r="BF201" s="4"/>
      <c r="BG201" s="3"/>
      <c r="BH201" s="3"/>
      <c r="BI201"/>
      <c r="BJ201"/>
      <c r="BK201"/>
      <c r="BL201"/>
      <c r="BM201"/>
      <c r="BN201"/>
    </row>
    <row r="202" spans="1:66" x14ac:dyDescent="0.35">
      <c r="A202" s="1" t="s">
        <v>2490</v>
      </c>
      <c r="B202" s="1" t="s">
        <v>2491</v>
      </c>
      <c r="C202" s="1">
        <v>1001</v>
      </c>
      <c r="D202" s="1" t="s">
        <v>103</v>
      </c>
      <c r="E202" s="1">
        <v>0</v>
      </c>
      <c r="F202" s="1" t="s">
        <v>1727</v>
      </c>
      <c r="G202" s="1">
        <v>0.22</v>
      </c>
      <c r="I202" s="1" t="s">
        <v>1728</v>
      </c>
      <c r="J202" s="1" t="s">
        <v>84</v>
      </c>
      <c r="K202" s="1">
        <v>73.938000000000002</v>
      </c>
      <c r="L202" s="1">
        <v>34.6</v>
      </c>
      <c r="M202"/>
      <c r="N202"/>
      <c r="O202"/>
      <c r="P202">
        <v>584</v>
      </c>
      <c r="Q202">
        <v>142</v>
      </c>
      <c r="R202"/>
      <c r="S202"/>
      <c r="T202"/>
      <c r="U202"/>
      <c r="V202"/>
      <c r="W202"/>
      <c r="X202"/>
      <c r="Y202">
        <v>67</v>
      </c>
      <c r="Z202">
        <v>22.6</v>
      </c>
      <c r="AA202"/>
      <c r="AB202">
        <v>28.4</v>
      </c>
      <c r="AC202"/>
      <c r="AD202"/>
      <c r="AE202"/>
      <c r="AF202"/>
      <c r="AG202"/>
      <c r="AH202">
        <v>33.5</v>
      </c>
      <c r="AI202">
        <v>208</v>
      </c>
      <c r="AJ202"/>
      <c r="AK202"/>
      <c r="AL202"/>
      <c r="AM202"/>
      <c r="AN202"/>
      <c r="AO202"/>
      <c r="AP202"/>
      <c r="AQ202"/>
      <c r="AR202"/>
      <c r="AS202"/>
      <c r="AT202"/>
      <c r="AU202" s="2"/>
      <c r="AV202" s="3"/>
      <c r="AW202" s="3"/>
      <c r="AX202" s="3"/>
      <c r="AY202" s="3"/>
      <c r="AZ202" s="4"/>
      <c r="BA202" s="3"/>
      <c r="BB202" s="4"/>
      <c r="BC202" s="3"/>
      <c r="BD202" s="3"/>
      <c r="BE202" s="3"/>
      <c r="BF202" s="4"/>
      <c r="BG202" s="3"/>
      <c r="BH202" s="3"/>
      <c r="BI202"/>
      <c r="BJ202"/>
      <c r="BK202"/>
      <c r="BL202"/>
      <c r="BM202"/>
      <c r="BN202"/>
    </row>
    <row r="203" spans="1:66" x14ac:dyDescent="0.35">
      <c r="A203" s="1" t="s">
        <v>2492</v>
      </c>
      <c r="B203" s="1" t="s">
        <v>2493</v>
      </c>
      <c r="C203" s="1">
        <v>1001</v>
      </c>
      <c r="D203" s="1" t="s">
        <v>103</v>
      </c>
      <c r="E203" s="1">
        <v>0</v>
      </c>
      <c r="F203" s="1" t="s">
        <v>1727</v>
      </c>
      <c r="G203" s="1">
        <v>0.22</v>
      </c>
      <c r="I203" s="1" t="s">
        <v>1728</v>
      </c>
      <c r="J203" s="1" t="s">
        <v>84</v>
      </c>
      <c r="K203" s="1">
        <v>73.938000000000002</v>
      </c>
      <c r="L203" s="1">
        <v>29.3</v>
      </c>
      <c r="M203"/>
      <c r="N203"/>
      <c r="O203"/>
      <c r="P203">
        <v>488</v>
      </c>
      <c r="Q203">
        <v>125</v>
      </c>
      <c r="R203"/>
      <c r="S203"/>
      <c r="T203"/>
      <c r="U203"/>
      <c r="V203"/>
      <c r="W203"/>
      <c r="X203"/>
      <c r="Y203">
        <v>68.8</v>
      </c>
      <c r="Z203">
        <v>24.5</v>
      </c>
      <c r="AA203"/>
      <c r="AB203">
        <v>29.2</v>
      </c>
      <c r="AC203"/>
      <c r="AD203"/>
      <c r="AE203"/>
      <c r="AF203"/>
      <c r="AG203"/>
      <c r="AH203">
        <v>50.3</v>
      </c>
      <c r="AI203">
        <v>324</v>
      </c>
      <c r="AJ203"/>
      <c r="AK203"/>
      <c r="AL203"/>
      <c r="AM203"/>
      <c r="AN203"/>
      <c r="AO203"/>
      <c r="AP203"/>
      <c r="AQ203"/>
      <c r="AR203"/>
      <c r="AS203"/>
      <c r="AT203"/>
      <c r="AU203" s="2"/>
      <c r="AV203" s="3"/>
      <c r="AW203" s="3"/>
      <c r="AX203" s="3"/>
      <c r="AY203" s="3"/>
      <c r="AZ203" s="4"/>
      <c r="BA203" s="3"/>
      <c r="BB203" s="4"/>
      <c r="BC203" s="3"/>
      <c r="BD203" s="3"/>
      <c r="BE203" s="3"/>
      <c r="BF203" s="4"/>
      <c r="BG203" s="3"/>
      <c r="BH203" s="3"/>
      <c r="BI203"/>
      <c r="BJ203"/>
      <c r="BK203"/>
      <c r="BL203"/>
      <c r="BM203"/>
      <c r="BN203"/>
    </row>
    <row r="204" spans="1:66" x14ac:dyDescent="0.35">
      <c r="A204" s="1" t="s">
        <v>2494</v>
      </c>
      <c r="B204" s="1" t="s">
        <v>2495</v>
      </c>
      <c r="C204" s="1">
        <v>1001</v>
      </c>
      <c r="D204" s="1" t="s">
        <v>103</v>
      </c>
      <c r="E204" s="1">
        <v>0</v>
      </c>
      <c r="F204" s="1" t="s">
        <v>1727</v>
      </c>
      <c r="G204" s="1">
        <v>0.22</v>
      </c>
      <c r="I204" s="1" t="s">
        <v>1728</v>
      </c>
      <c r="J204" s="1" t="s">
        <v>84</v>
      </c>
      <c r="K204" s="1">
        <v>73.938000000000002</v>
      </c>
      <c r="L204" s="1">
        <v>32.6</v>
      </c>
      <c r="M204"/>
      <c r="N204"/>
      <c r="O204"/>
      <c r="P204">
        <v>570</v>
      </c>
      <c r="Q204">
        <v>139</v>
      </c>
      <c r="R204"/>
      <c r="S204"/>
      <c r="T204"/>
      <c r="U204"/>
      <c r="V204"/>
      <c r="W204"/>
      <c r="X204"/>
      <c r="Y204">
        <v>64.099999999999994</v>
      </c>
      <c r="Z204">
        <v>21.4</v>
      </c>
      <c r="AA204"/>
      <c r="AB204">
        <v>28.4</v>
      </c>
      <c r="AC204"/>
      <c r="AD204"/>
      <c r="AE204"/>
      <c r="AF204"/>
      <c r="AG204"/>
      <c r="AH204">
        <v>34.299999999999997</v>
      </c>
      <c r="AI204">
        <v>265</v>
      </c>
      <c r="AJ204"/>
      <c r="AK204"/>
      <c r="AL204"/>
      <c r="AM204"/>
      <c r="AN204"/>
      <c r="AO204"/>
      <c r="AP204"/>
      <c r="AQ204"/>
      <c r="AR204"/>
      <c r="AS204"/>
      <c r="AT204"/>
      <c r="AU204" s="2"/>
      <c r="AV204" s="3"/>
      <c r="AW204" s="3"/>
      <c r="AX204" s="3"/>
      <c r="AY204" s="3"/>
      <c r="AZ204" s="4"/>
      <c r="BA204" s="3"/>
      <c r="BB204" s="4"/>
      <c r="BC204" s="3"/>
      <c r="BD204" s="3"/>
      <c r="BE204" s="3"/>
      <c r="BF204" s="4"/>
      <c r="BG204" s="3"/>
      <c r="BH204" s="3"/>
      <c r="BI204"/>
      <c r="BJ204"/>
      <c r="BK204"/>
      <c r="BL204"/>
      <c r="BM204"/>
      <c r="BN204"/>
    </row>
    <row r="205" spans="1:66" x14ac:dyDescent="0.35">
      <c r="A205" s="1" t="s">
        <v>2496</v>
      </c>
      <c r="B205" s="1" t="s">
        <v>2497</v>
      </c>
      <c r="C205" s="1">
        <v>1001</v>
      </c>
      <c r="D205" s="1" t="s">
        <v>103</v>
      </c>
      <c r="E205" s="1">
        <v>0</v>
      </c>
      <c r="F205" s="1" t="s">
        <v>1727</v>
      </c>
      <c r="G205" s="1">
        <v>0.22</v>
      </c>
      <c r="I205" s="1" t="s">
        <v>1728</v>
      </c>
      <c r="J205" s="1" t="s">
        <v>84</v>
      </c>
      <c r="K205" s="1">
        <v>73.938000000000002</v>
      </c>
      <c r="L205" s="1">
        <v>29.7</v>
      </c>
      <c r="M205"/>
      <c r="N205"/>
      <c r="O205"/>
      <c r="P205">
        <v>493</v>
      </c>
      <c r="Q205">
        <v>127</v>
      </c>
      <c r="R205"/>
      <c r="S205"/>
      <c r="T205"/>
      <c r="U205"/>
      <c r="V205"/>
      <c r="W205"/>
      <c r="X205"/>
      <c r="Y205">
        <v>67.2</v>
      </c>
      <c r="Z205">
        <v>24.8</v>
      </c>
      <c r="AA205"/>
      <c r="AB205">
        <v>28.8</v>
      </c>
      <c r="AC205"/>
      <c r="AD205"/>
      <c r="AE205"/>
      <c r="AF205"/>
      <c r="AG205"/>
      <c r="AH205">
        <v>43.6</v>
      </c>
      <c r="AI205">
        <v>233</v>
      </c>
      <c r="AJ205"/>
      <c r="AK205"/>
      <c r="AL205"/>
      <c r="AM205"/>
      <c r="AN205"/>
      <c r="AO205"/>
      <c r="AP205"/>
      <c r="AQ205"/>
      <c r="AR205"/>
      <c r="AS205"/>
      <c r="AT205"/>
      <c r="AU205" s="2"/>
      <c r="AV205" s="3"/>
      <c r="AW205" s="3"/>
      <c r="AX205" s="3"/>
      <c r="AY205" s="3"/>
      <c r="AZ205" s="4"/>
      <c r="BA205" s="3"/>
      <c r="BB205" s="4"/>
      <c r="BC205" s="3"/>
      <c r="BD205" s="3"/>
      <c r="BE205" s="3"/>
      <c r="BF205" s="4"/>
      <c r="BG205" s="3"/>
      <c r="BH205" s="3"/>
      <c r="BI205"/>
      <c r="BJ205"/>
      <c r="BK205"/>
      <c r="BL205"/>
      <c r="BM205"/>
      <c r="BN205"/>
    </row>
    <row r="206" spans="1:66" x14ac:dyDescent="0.35">
      <c r="A206" s="1" t="s">
        <v>2498</v>
      </c>
      <c r="B206" s="1" t="s">
        <v>2499</v>
      </c>
      <c r="C206" s="1">
        <v>1001</v>
      </c>
      <c r="D206" s="1" t="s">
        <v>103</v>
      </c>
      <c r="E206" s="1">
        <v>0</v>
      </c>
      <c r="F206" s="1" t="s">
        <v>1727</v>
      </c>
      <c r="G206" s="1">
        <v>0.22</v>
      </c>
      <c r="I206" s="1" t="s">
        <v>1728</v>
      </c>
      <c r="J206" s="1" t="s">
        <v>84</v>
      </c>
      <c r="K206" s="1">
        <v>73.938000000000002</v>
      </c>
      <c r="L206" s="1">
        <v>31.3</v>
      </c>
      <c r="M206"/>
      <c r="N206"/>
      <c r="O206"/>
      <c r="P206">
        <v>559</v>
      </c>
      <c r="Q206">
        <v>138</v>
      </c>
      <c r="R206"/>
      <c r="S206"/>
      <c r="T206"/>
      <c r="U206"/>
      <c r="V206"/>
      <c r="W206"/>
      <c r="X206"/>
      <c r="Y206">
        <v>67.400000000000006</v>
      </c>
      <c r="Z206">
        <v>22.2</v>
      </c>
      <c r="AA206"/>
      <c r="AB206">
        <v>28.8</v>
      </c>
      <c r="AC206"/>
      <c r="AD206"/>
      <c r="AE206"/>
      <c r="AF206"/>
      <c r="AG206"/>
      <c r="AH206">
        <v>42.3</v>
      </c>
      <c r="AI206">
        <v>301</v>
      </c>
      <c r="AJ206"/>
      <c r="AK206"/>
      <c r="AL206"/>
      <c r="AM206"/>
      <c r="AN206"/>
      <c r="AO206"/>
      <c r="AP206"/>
      <c r="AQ206"/>
      <c r="AR206"/>
      <c r="AS206"/>
      <c r="AT206"/>
      <c r="AU206" s="2"/>
      <c r="AV206" s="3"/>
      <c r="AW206" s="3"/>
      <c r="AX206" s="3"/>
      <c r="AY206" s="3"/>
      <c r="AZ206" s="4"/>
      <c r="BA206" s="3"/>
      <c r="BB206" s="4"/>
      <c r="BC206" s="3"/>
      <c r="BD206" s="3"/>
      <c r="BE206" s="3"/>
      <c r="BF206" s="4"/>
      <c r="BG206" s="3"/>
      <c r="BH206" s="3"/>
      <c r="BI206"/>
      <c r="BJ206"/>
      <c r="BK206"/>
      <c r="BL206"/>
      <c r="BM206"/>
      <c r="BN206"/>
    </row>
    <row r="207" spans="1:66" x14ac:dyDescent="0.35">
      <c r="A207" s="1" t="s">
        <v>2500</v>
      </c>
      <c r="B207" s="1" t="s">
        <v>2501</v>
      </c>
      <c r="C207" s="1">
        <v>1001</v>
      </c>
      <c r="D207" s="1" t="s">
        <v>103</v>
      </c>
      <c r="E207" s="1">
        <v>0</v>
      </c>
      <c r="F207" s="1" t="s">
        <v>1727</v>
      </c>
      <c r="G207" s="1">
        <v>0.22</v>
      </c>
      <c r="I207" s="1" t="s">
        <v>1728</v>
      </c>
      <c r="J207" s="1" t="s">
        <v>84</v>
      </c>
      <c r="K207" s="1">
        <v>73.938000000000002</v>
      </c>
      <c r="L207" s="1">
        <v>57.5</v>
      </c>
      <c r="M207"/>
      <c r="N207"/>
      <c r="O207"/>
      <c r="P207">
        <v>581</v>
      </c>
      <c r="Q207">
        <v>156</v>
      </c>
      <c r="R207"/>
      <c r="S207"/>
      <c r="T207"/>
      <c r="U207"/>
      <c r="V207"/>
      <c r="W207"/>
      <c r="X207"/>
      <c r="Y207">
        <v>63.1</v>
      </c>
      <c r="Z207">
        <v>22</v>
      </c>
      <c r="AA207"/>
      <c r="AB207">
        <v>27.8</v>
      </c>
      <c r="AC207"/>
      <c r="AD207"/>
      <c r="AE207"/>
      <c r="AF207"/>
      <c r="AG207"/>
      <c r="AH207">
        <v>30.2</v>
      </c>
      <c r="AI207">
        <v>149</v>
      </c>
      <c r="AJ207"/>
      <c r="AK207"/>
      <c r="AL207"/>
      <c r="AM207"/>
      <c r="AN207"/>
      <c r="AO207"/>
      <c r="AP207"/>
      <c r="AQ207"/>
      <c r="AR207"/>
      <c r="AS207"/>
      <c r="AT207"/>
      <c r="AU207" s="2"/>
      <c r="AV207" s="3"/>
      <c r="AW207" s="3"/>
      <c r="AX207" s="3"/>
      <c r="AY207" s="3"/>
      <c r="AZ207" s="4"/>
      <c r="BA207" s="3"/>
      <c r="BB207" s="4"/>
      <c r="BC207" s="3"/>
      <c r="BD207" s="3"/>
      <c r="BE207" s="3"/>
      <c r="BF207" s="4"/>
      <c r="BG207" s="3"/>
      <c r="BH207" s="3"/>
      <c r="BI207"/>
      <c r="BJ207"/>
      <c r="BK207"/>
      <c r="BL207"/>
      <c r="BM207"/>
      <c r="BN207"/>
    </row>
    <row r="208" spans="1:66" x14ac:dyDescent="0.35">
      <c r="A208" s="1" t="s">
        <v>2502</v>
      </c>
      <c r="B208" s="1" t="s">
        <v>2503</v>
      </c>
      <c r="C208" s="1">
        <v>1001</v>
      </c>
      <c r="D208" s="1" t="s">
        <v>103</v>
      </c>
      <c r="E208" s="1">
        <v>0</v>
      </c>
      <c r="F208" s="1" t="s">
        <v>1727</v>
      </c>
      <c r="G208" s="1">
        <v>0.22</v>
      </c>
      <c r="I208" s="1" t="s">
        <v>1728</v>
      </c>
      <c r="J208" s="1" t="s">
        <v>84</v>
      </c>
      <c r="K208" s="1">
        <v>73.938000000000002</v>
      </c>
      <c r="L208" s="1">
        <v>63.4</v>
      </c>
      <c r="M208"/>
      <c r="N208"/>
      <c r="O208"/>
      <c r="P208">
        <v>533</v>
      </c>
      <c r="Q208">
        <v>146</v>
      </c>
      <c r="R208"/>
      <c r="S208"/>
      <c r="T208"/>
      <c r="U208"/>
      <c r="V208"/>
      <c r="W208"/>
      <c r="X208"/>
      <c r="Y208">
        <v>57</v>
      </c>
      <c r="Z208">
        <v>20.100000000000001</v>
      </c>
      <c r="AA208"/>
      <c r="AB208">
        <v>25.7</v>
      </c>
      <c r="AC208"/>
      <c r="AD208"/>
      <c r="AE208"/>
      <c r="AF208"/>
      <c r="AG208"/>
      <c r="AH208">
        <v>26.4</v>
      </c>
      <c r="AI208">
        <v>527</v>
      </c>
      <c r="AJ208"/>
      <c r="AK208"/>
      <c r="AL208"/>
      <c r="AM208"/>
      <c r="AN208"/>
      <c r="AO208"/>
      <c r="AP208"/>
      <c r="AQ208"/>
      <c r="AR208"/>
      <c r="AS208"/>
      <c r="AT208"/>
      <c r="AU208" s="2"/>
      <c r="AV208" s="3"/>
      <c r="AW208" s="3"/>
      <c r="AX208" s="3"/>
      <c r="AY208" s="3"/>
      <c r="AZ208" s="4"/>
      <c r="BA208" s="3"/>
      <c r="BB208" s="4"/>
      <c r="BC208" s="3"/>
      <c r="BD208" s="3"/>
      <c r="BE208" s="3"/>
      <c r="BF208" s="4"/>
      <c r="BG208" s="3"/>
      <c r="BH208" s="3"/>
      <c r="BI208"/>
      <c r="BJ208"/>
      <c r="BK208"/>
      <c r="BL208"/>
      <c r="BM208"/>
      <c r="BN208"/>
    </row>
    <row r="209" spans="1:66" x14ac:dyDescent="0.35">
      <c r="A209" s="1" t="s">
        <v>2504</v>
      </c>
      <c r="B209" s="1" t="s">
        <v>2505</v>
      </c>
      <c r="C209" s="1">
        <v>1001</v>
      </c>
      <c r="D209" s="1" t="s">
        <v>103</v>
      </c>
      <c r="E209" s="1">
        <v>0</v>
      </c>
      <c r="F209" s="1" t="s">
        <v>1727</v>
      </c>
      <c r="G209" s="1">
        <v>0.22</v>
      </c>
      <c r="I209" s="1" t="s">
        <v>1728</v>
      </c>
      <c r="J209" s="1" t="s">
        <v>84</v>
      </c>
      <c r="K209" s="1">
        <v>73.938000000000002</v>
      </c>
      <c r="L209" s="1">
        <v>86.5</v>
      </c>
      <c r="M209"/>
      <c r="N209"/>
      <c r="O209"/>
      <c r="P209">
        <v>540</v>
      </c>
      <c r="Q209">
        <v>147</v>
      </c>
      <c r="R209"/>
      <c r="S209"/>
      <c r="T209"/>
      <c r="U209"/>
      <c r="V209"/>
      <c r="W209"/>
      <c r="X209"/>
      <c r="Y209">
        <v>57.7</v>
      </c>
      <c r="Z209">
        <v>20.6</v>
      </c>
      <c r="AA209"/>
      <c r="AB209">
        <v>25.7</v>
      </c>
      <c r="AC209"/>
      <c r="AD209"/>
      <c r="AE209"/>
      <c r="AF209"/>
      <c r="AG209"/>
      <c r="AH209">
        <v>28.9</v>
      </c>
      <c r="AI209">
        <v>364</v>
      </c>
      <c r="AJ209"/>
      <c r="AK209"/>
      <c r="AL209"/>
      <c r="AM209"/>
      <c r="AN209"/>
      <c r="AO209"/>
      <c r="AP209"/>
      <c r="AQ209"/>
      <c r="AR209"/>
      <c r="AS209"/>
      <c r="AT209"/>
      <c r="AU209" s="2"/>
      <c r="AV209" s="3"/>
      <c r="AW209" s="3"/>
      <c r="AX209" s="3"/>
      <c r="AY209" s="3"/>
      <c r="AZ209" s="4"/>
      <c r="BA209" s="3"/>
      <c r="BB209" s="4"/>
      <c r="BC209" s="3"/>
      <c r="BD209" s="3"/>
      <c r="BE209" s="3"/>
      <c r="BF209" s="4"/>
      <c r="BG209" s="3"/>
      <c r="BH209" s="3"/>
      <c r="BI209"/>
      <c r="BJ209"/>
      <c r="BK209"/>
      <c r="BL209"/>
      <c r="BM209"/>
      <c r="BN209"/>
    </row>
    <row r="210" spans="1:66" x14ac:dyDescent="0.35">
      <c r="A210" s="1" t="s">
        <v>2506</v>
      </c>
      <c r="B210" s="1" t="s">
        <v>2507</v>
      </c>
      <c r="C210" s="1">
        <v>1001</v>
      </c>
      <c r="D210" s="1" t="s">
        <v>103</v>
      </c>
      <c r="E210" s="1">
        <v>0</v>
      </c>
      <c r="F210" s="1" t="s">
        <v>1727</v>
      </c>
      <c r="G210" s="1">
        <v>0.22</v>
      </c>
      <c r="I210" s="1" t="s">
        <v>1728</v>
      </c>
      <c r="J210" s="1" t="s">
        <v>84</v>
      </c>
      <c r="K210" s="1">
        <v>73.938000000000002</v>
      </c>
      <c r="L210" s="1">
        <v>107.6</v>
      </c>
      <c r="M210"/>
      <c r="N210"/>
      <c r="O210"/>
      <c r="P210">
        <v>578</v>
      </c>
      <c r="Q210">
        <v>164</v>
      </c>
      <c r="R210"/>
      <c r="S210"/>
      <c r="T210"/>
      <c r="U210"/>
      <c r="V210"/>
      <c r="W210"/>
      <c r="X210"/>
      <c r="Y210">
        <v>56.3</v>
      </c>
      <c r="Z210">
        <v>20.8</v>
      </c>
      <c r="AA210"/>
      <c r="AB210">
        <v>25.4</v>
      </c>
      <c r="AC210"/>
      <c r="AD210"/>
      <c r="AE210"/>
      <c r="AF210"/>
      <c r="AG210"/>
      <c r="AH210">
        <v>27.5</v>
      </c>
      <c r="AI210">
        <v>209</v>
      </c>
      <c r="AJ210"/>
      <c r="AK210"/>
      <c r="AL210"/>
      <c r="AM210"/>
      <c r="AN210"/>
      <c r="AO210"/>
      <c r="AP210"/>
      <c r="AQ210"/>
      <c r="AR210"/>
      <c r="AS210"/>
      <c r="AT210"/>
      <c r="AU210" s="2"/>
      <c r="AV210" s="3"/>
      <c r="AW210" s="3"/>
      <c r="AX210" s="3"/>
      <c r="AY210" s="3"/>
      <c r="AZ210" s="4"/>
      <c r="BA210" s="3"/>
      <c r="BB210" s="4"/>
      <c r="BC210" s="3"/>
      <c r="BD210" s="3"/>
      <c r="BE210" s="3"/>
      <c r="BF210" s="4"/>
      <c r="BG210" s="3"/>
      <c r="BH210" s="3"/>
      <c r="BI210"/>
      <c r="BJ210"/>
      <c r="BK210"/>
      <c r="BL210"/>
      <c r="BM210"/>
      <c r="BN210"/>
    </row>
    <row r="211" spans="1:66" x14ac:dyDescent="0.35">
      <c r="A211" s="1" t="s">
        <v>2508</v>
      </c>
      <c r="B211" s="1" t="s">
        <v>2509</v>
      </c>
      <c r="C211" s="1">
        <v>1001</v>
      </c>
      <c r="D211" s="1" t="s">
        <v>103</v>
      </c>
      <c r="E211" s="1">
        <v>0</v>
      </c>
      <c r="F211" s="1" t="s">
        <v>1727</v>
      </c>
      <c r="G211" s="1">
        <v>0.22</v>
      </c>
      <c r="I211" s="1" t="s">
        <v>1728</v>
      </c>
      <c r="J211" s="1" t="s">
        <v>84</v>
      </c>
      <c r="K211" s="1">
        <v>73.938000000000002</v>
      </c>
      <c r="L211" s="1">
        <v>152.69999999999999</v>
      </c>
      <c r="M211"/>
      <c r="N211"/>
      <c r="O211"/>
      <c r="P211">
        <v>574</v>
      </c>
      <c r="Q211">
        <v>166</v>
      </c>
      <c r="R211"/>
      <c r="S211"/>
      <c r="T211"/>
      <c r="U211"/>
      <c r="V211"/>
      <c r="W211"/>
      <c r="X211"/>
      <c r="Y211">
        <v>60.8</v>
      </c>
      <c r="Z211">
        <v>22.8</v>
      </c>
      <c r="AA211"/>
      <c r="AB211">
        <v>27.7</v>
      </c>
      <c r="AC211"/>
      <c r="AD211"/>
      <c r="AE211"/>
      <c r="AF211"/>
      <c r="AG211"/>
      <c r="AH211">
        <v>29.4</v>
      </c>
      <c r="AI211">
        <v>164</v>
      </c>
      <c r="AJ211"/>
      <c r="AK211"/>
      <c r="AL211"/>
      <c r="AM211"/>
      <c r="AN211"/>
      <c r="AO211"/>
      <c r="AP211"/>
      <c r="AQ211"/>
      <c r="AR211"/>
      <c r="AS211"/>
      <c r="AT211"/>
      <c r="AU211" s="2"/>
      <c r="AV211" s="3"/>
      <c r="AW211" s="3"/>
      <c r="AX211" s="3"/>
      <c r="AY211" s="3"/>
      <c r="AZ211" s="4"/>
      <c r="BA211" s="3"/>
      <c r="BB211" s="4"/>
      <c r="BC211" s="3"/>
      <c r="BD211" s="3"/>
      <c r="BE211" s="3"/>
      <c r="BF211" s="4"/>
      <c r="BG211" s="3"/>
      <c r="BH211" s="3"/>
      <c r="BI211"/>
      <c r="BJ211"/>
      <c r="BK211"/>
      <c r="BL211"/>
      <c r="BM211"/>
      <c r="BN211"/>
    </row>
    <row r="212" spans="1:66" x14ac:dyDescent="0.35">
      <c r="A212" s="1" t="s">
        <v>2510</v>
      </c>
      <c r="B212" s="1" t="s">
        <v>2511</v>
      </c>
      <c r="C212" s="1">
        <v>1001</v>
      </c>
      <c r="D212" s="1" t="s">
        <v>103</v>
      </c>
      <c r="E212" s="1">
        <v>0</v>
      </c>
      <c r="F212" s="1" t="s">
        <v>1727</v>
      </c>
      <c r="G212" s="1">
        <v>0.22</v>
      </c>
      <c r="I212" s="1" t="s">
        <v>1728</v>
      </c>
      <c r="J212" s="1" t="s">
        <v>84</v>
      </c>
      <c r="K212" s="1">
        <v>73.938000000000002</v>
      </c>
      <c r="L212" s="1">
        <v>50.4</v>
      </c>
      <c r="M212"/>
      <c r="N212"/>
      <c r="O212"/>
      <c r="P212">
        <v>531</v>
      </c>
      <c r="Q212">
        <v>138</v>
      </c>
      <c r="R212"/>
      <c r="S212"/>
      <c r="T212"/>
      <c r="U212"/>
      <c r="V212"/>
      <c r="W212"/>
      <c r="X212"/>
      <c r="Y212">
        <v>63.6</v>
      </c>
      <c r="Z212">
        <v>21.9</v>
      </c>
      <c r="AA212"/>
      <c r="AB212">
        <v>29.1</v>
      </c>
      <c r="AC212"/>
      <c r="AD212"/>
      <c r="AE212"/>
      <c r="AF212"/>
      <c r="AG212"/>
      <c r="AH212">
        <v>48.9</v>
      </c>
      <c r="AI212">
        <v>180</v>
      </c>
      <c r="AJ212"/>
      <c r="AK212"/>
      <c r="AL212"/>
      <c r="AM212"/>
      <c r="AN212"/>
      <c r="AO212"/>
      <c r="AP212"/>
      <c r="AQ212"/>
      <c r="AR212"/>
      <c r="AS212"/>
      <c r="AT212"/>
      <c r="AU212" s="2"/>
      <c r="AV212" s="3"/>
      <c r="AW212" s="3"/>
      <c r="AX212" s="3"/>
      <c r="AY212" s="3"/>
      <c r="AZ212" s="4"/>
      <c r="BA212" s="3"/>
      <c r="BB212" s="4"/>
      <c r="BC212" s="3"/>
      <c r="BD212" s="3"/>
      <c r="BE212" s="3"/>
      <c r="BF212" s="4"/>
      <c r="BG212" s="3"/>
      <c r="BH212" s="3"/>
      <c r="BI212"/>
      <c r="BJ212"/>
      <c r="BK212"/>
      <c r="BL212"/>
      <c r="BM212"/>
      <c r="BN212"/>
    </row>
    <row r="213" spans="1:66" x14ac:dyDescent="0.35">
      <c r="A213" s="1" t="s">
        <v>2512</v>
      </c>
      <c r="B213" s="1" t="s">
        <v>2513</v>
      </c>
      <c r="C213" s="1">
        <v>1001</v>
      </c>
      <c r="D213" s="1" t="s">
        <v>103</v>
      </c>
      <c r="E213" s="1">
        <v>0</v>
      </c>
      <c r="F213" s="1" t="s">
        <v>1727</v>
      </c>
      <c r="G213" s="1">
        <v>0.22</v>
      </c>
      <c r="I213" s="1" t="s">
        <v>1728</v>
      </c>
      <c r="J213" s="1" t="s">
        <v>84</v>
      </c>
      <c r="K213" s="1">
        <v>73.938000000000002</v>
      </c>
      <c r="L213" s="1">
        <v>118.5</v>
      </c>
      <c r="M213"/>
      <c r="N213"/>
      <c r="O213"/>
      <c r="P213">
        <v>543</v>
      </c>
      <c r="Q213">
        <v>146</v>
      </c>
      <c r="R213"/>
      <c r="S213"/>
      <c r="T213"/>
      <c r="U213"/>
      <c r="V213"/>
      <c r="W213"/>
      <c r="X213"/>
      <c r="Y213">
        <v>63.9</v>
      </c>
      <c r="Z213">
        <v>24.6</v>
      </c>
      <c r="AA213"/>
      <c r="AB213">
        <v>29.5</v>
      </c>
      <c r="AC213"/>
      <c r="AD213"/>
      <c r="AE213"/>
      <c r="AF213"/>
      <c r="AG213"/>
      <c r="AH213">
        <v>46</v>
      </c>
      <c r="AI213">
        <v>164</v>
      </c>
      <c r="AJ213"/>
      <c r="AK213"/>
      <c r="AL213"/>
      <c r="AM213"/>
      <c r="AN213"/>
      <c r="AO213"/>
      <c r="AP213"/>
      <c r="AQ213"/>
      <c r="AR213"/>
      <c r="AS213"/>
      <c r="AT213"/>
      <c r="AU213" s="2"/>
      <c r="AV213" s="3"/>
      <c r="AW213" s="3"/>
      <c r="AX213" s="3"/>
      <c r="AY213" s="3"/>
      <c r="AZ213" s="4"/>
      <c r="BA213" s="3"/>
      <c r="BB213" s="4"/>
      <c r="BC213" s="3"/>
      <c r="BD213" s="3"/>
      <c r="BE213" s="3"/>
      <c r="BF213" s="4"/>
      <c r="BG213" s="3"/>
      <c r="BH213" s="3"/>
      <c r="BI213"/>
      <c r="BJ213"/>
      <c r="BK213"/>
      <c r="BL213"/>
      <c r="BM213"/>
      <c r="BN213"/>
    </row>
    <row r="214" spans="1:66" x14ac:dyDescent="0.35">
      <c r="A214" s="1" t="s">
        <v>2514</v>
      </c>
      <c r="B214" s="1" t="s">
        <v>2515</v>
      </c>
      <c r="C214" s="1">
        <v>1001</v>
      </c>
      <c r="D214" s="1" t="s">
        <v>103</v>
      </c>
      <c r="E214" s="1">
        <v>0</v>
      </c>
      <c r="F214" s="1" t="s">
        <v>1727</v>
      </c>
      <c r="G214" s="1">
        <v>0.22</v>
      </c>
      <c r="I214" s="1" t="s">
        <v>1728</v>
      </c>
      <c r="J214" s="1" t="s">
        <v>84</v>
      </c>
      <c r="K214" s="1">
        <v>73.938000000000002</v>
      </c>
      <c r="L214" s="1">
        <v>92.9</v>
      </c>
      <c r="M214"/>
      <c r="N214"/>
      <c r="O214"/>
      <c r="P214">
        <v>553</v>
      </c>
      <c r="Q214">
        <v>151</v>
      </c>
      <c r="R214"/>
      <c r="S214"/>
      <c r="T214"/>
      <c r="U214"/>
      <c r="V214"/>
      <c r="W214"/>
      <c r="X214"/>
      <c r="Y214">
        <v>64.5</v>
      </c>
      <c r="Z214">
        <v>25.1</v>
      </c>
      <c r="AA214"/>
      <c r="AB214">
        <v>30</v>
      </c>
      <c r="AC214"/>
      <c r="AD214"/>
      <c r="AE214"/>
      <c r="AF214"/>
      <c r="AG214"/>
      <c r="AH214">
        <v>46.7</v>
      </c>
      <c r="AI214">
        <v>147</v>
      </c>
      <c r="AJ214"/>
      <c r="AK214"/>
      <c r="AL214"/>
      <c r="AM214"/>
      <c r="AN214"/>
      <c r="AO214"/>
      <c r="AP214"/>
      <c r="AQ214"/>
      <c r="AR214"/>
      <c r="AS214"/>
      <c r="AT214"/>
      <c r="AU214" s="2"/>
      <c r="AV214" s="3"/>
      <c r="AW214" s="3"/>
      <c r="AX214" s="3"/>
      <c r="AY214" s="3"/>
      <c r="AZ214" s="4"/>
      <c r="BA214" s="3"/>
      <c r="BB214" s="4"/>
      <c r="BC214" s="3"/>
      <c r="BD214" s="3"/>
      <c r="BE214" s="3"/>
      <c r="BF214" s="4"/>
      <c r="BG214" s="3"/>
      <c r="BH214" s="3"/>
      <c r="BI214"/>
      <c r="BJ214"/>
      <c r="BK214"/>
      <c r="BL214"/>
      <c r="BM214"/>
      <c r="BN214"/>
    </row>
    <row r="215" spans="1:66" x14ac:dyDescent="0.35">
      <c r="A215" s="1" t="s">
        <v>2516</v>
      </c>
      <c r="B215" s="1" t="s">
        <v>2517</v>
      </c>
      <c r="C215" s="1">
        <v>1001</v>
      </c>
      <c r="D215" s="1" t="s">
        <v>103</v>
      </c>
      <c r="E215" s="1">
        <v>0</v>
      </c>
      <c r="F215" s="1" t="s">
        <v>1727</v>
      </c>
      <c r="G215" s="1">
        <v>0.22</v>
      </c>
      <c r="I215" s="1" t="s">
        <v>1728</v>
      </c>
      <c r="J215" s="1" t="s">
        <v>84</v>
      </c>
      <c r="K215" s="1">
        <v>73.938000000000002</v>
      </c>
      <c r="L215" s="1">
        <v>85.3</v>
      </c>
      <c r="M215"/>
      <c r="N215"/>
      <c r="O215"/>
      <c r="P215">
        <v>544</v>
      </c>
      <c r="Q215">
        <v>145</v>
      </c>
      <c r="R215"/>
      <c r="S215"/>
      <c r="T215"/>
      <c r="U215"/>
      <c r="V215"/>
      <c r="W215"/>
      <c r="X215"/>
      <c r="Y215">
        <v>73.099999999999994</v>
      </c>
      <c r="Z215">
        <v>23.6</v>
      </c>
      <c r="AA215"/>
      <c r="AB215">
        <v>31.9</v>
      </c>
      <c r="AC215"/>
      <c r="AD215"/>
      <c r="AE215"/>
      <c r="AF215"/>
      <c r="AG215"/>
      <c r="AH215">
        <v>53.8</v>
      </c>
      <c r="AI215">
        <v>161</v>
      </c>
      <c r="AJ215"/>
      <c r="AK215"/>
      <c r="AL215"/>
      <c r="AM215"/>
      <c r="AN215"/>
      <c r="AO215"/>
      <c r="AP215"/>
      <c r="AQ215"/>
      <c r="AR215"/>
      <c r="AS215"/>
      <c r="AT215"/>
      <c r="AU215" s="2"/>
      <c r="AV215" s="3"/>
      <c r="AW215" s="3"/>
      <c r="AX215" s="3"/>
      <c r="AY215" s="3"/>
      <c r="AZ215" s="4"/>
      <c r="BA215" s="3"/>
      <c r="BB215" s="4"/>
      <c r="BC215" s="3"/>
      <c r="BD215" s="3"/>
      <c r="BE215" s="3"/>
      <c r="BF215" s="4"/>
      <c r="BG215" s="3"/>
      <c r="BH215" s="3"/>
      <c r="BI215"/>
      <c r="BJ215"/>
      <c r="BK215"/>
      <c r="BL215"/>
      <c r="BM215"/>
      <c r="BN215"/>
    </row>
    <row r="216" spans="1:66" x14ac:dyDescent="0.35">
      <c r="A216" s="1" t="s">
        <v>2518</v>
      </c>
      <c r="B216" s="1" t="s">
        <v>2519</v>
      </c>
      <c r="C216" s="1">
        <v>1001</v>
      </c>
      <c r="D216" s="1" t="s">
        <v>103</v>
      </c>
      <c r="E216" s="1">
        <v>0</v>
      </c>
      <c r="F216" s="1" t="s">
        <v>1727</v>
      </c>
      <c r="G216" s="1">
        <v>0.22</v>
      </c>
      <c r="I216" s="1" t="s">
        <v>1728</v>
      </c>
      <c r="J216" s="1" t="s">
        <v>84</v>
      </c>
      <c r="K216" s="1">
        <v>73.938000000000002</v>
      </c>
      <c r="L216" s="1">
        <v>123.3</v>
      </c>
      <c r="M216"/>
      <c r="N216"/>
      <c r="O216"/>
      <c r="P216">
        <v>558</v>
      </c>
      <c r="Q216">
        <v>143</v>
      </c>
      <c r="R216"/>
      <c r="S216"/>
      <c r="T216"/>
      <c r="U216"/>
      <c r="V216"/>
      <c r="W216"/>
      <c r="X216"/>
      <c r="Y216">
        <v>64.2</v>
      </c>
      <c r="Z216">
        <v>26.3</v>
      </c>
      <c r="AA216"/>
      <c r="AB216">
        <v>30.7</v>
      </c>
      <c r="AC216"/>
      <c r="AD216"/>
      <c r="AE216"/>
      <c r="AF216"/>
      <c r="AG216"/>
      <c r="AH216">
        <v>46.6</v>
      </c>
      <c r="AI216">
        <v>184</v>
      </c>
      <c r="AJ216"/>
      <c r="AK216"/>
      <c r="AL216"/>
      <c r="AM216"/>
      <c r="AN216"/>
      <c r="AO216"/>
      <c r="AP216"/>
      <c r="AQ216"/>
      <c r="AR216"/>
      <c r="AS216"/>
      <c r="AT216"/>
      <c r="AU216" s="2"/>
      <c r="AV216" s="3"/>
      <c r="AW216" s="3"/>
      <c r="AX216" s="3"/>
      <c r="AY216" s="3"/>
      <c r="AZ216" s="4"/>
      <c r="BA216" s="3"/>
      <c r="BB216" s="4"/>
      <c r="BC216" s="3"/>
      <c r="BD216" s="3"/>
      <c r="BE216" s="3"/>
      <c r="BF216" s="4"/>
      <c r="BG216" s="3"/>
      <c r="BH216" s="3"/>
      <c r="BI216"/>
      <c r="BJ216"/>
      <c r="BK216"/>
      <c r="BL216"/>
      <c r="BM216"/>
      <c r="BN216"/>
    </row>
    <row r="217" spans="1:66" x14ac:dyDescent="0.35">
      <c r="A217" s="1" t="s">
        <v>2520</v>
      </c>
      <c r="B217" s="1" t="s">
        <v>2521</v>
      </c>
      <c r="C217" s="1">
        <v>1001</v>
      </c>
      <c r="D217" s="1" t="s">
        <v>103</v>
      </c>
      <c r="E217" s="1">
        <v>0</v>
      </c>
      <c r="F217" s="1" t="s">
        <v>1727</v>
      </c>
      <c r="G217" s="1">
        <v>0.22</v>
      </c>
      <c r="I217" s="1" t="s">
        <v>1728</v>
      </c>
      <c r="J217" s="1" t="s">
        <v>84</v>
      </c>
      <c r="K217" s="1">
        <v>73.938000000000002</v>
      </c>
      <c r="L217" s="1">
        <v>42.2</v>
      </c>
      <c r="M217"/>
      <c r="N217"/>
      <c r="O217"/>
      <c r="P217">
        <v>567</v>
      </c>
      <c r="Q217">
        <v>151</v>
      </c>
      <c r="R217"/>
      <c r="S217"/>
      <c r="T217"/>
      <c r="U217"/>
      <c r="V217"/>
      <c r="W217"/>
      <c r="X217"/>
      <c r="Y217">
        <v>64.099999999999994</v>
      </c>
      <c r="Z217">
        <v>20.5</v>
      </c>
      <c r="AA217"/>
      <c r="AB217">
        <v>28.1</v>
      </c>
      <c r="AC217"/>
      <c r="AD217"/>
      <c r="AE217"/>
      <c r="AF217"/>
      <c r="AG217"/>
      <c r="AH217">
        <v>33.200000000000003</v>
      </c>
      <c r="AI217">
        <v>182</v>
      </c>
      <c r="AJ217"/>
      <c r="AK217"/>
      <c r="AL217"/>
      <c r="AM217"/>
      <c r="AN217"/>
      <c r="AO217"/>
      <c r="AP217"/>
      <c r="AQ217"/>
      <c r="AR217"/>
      <c r="AS217"/>
      <c r="AT217"/>
      <c r="AU217" s="2"/>
      <c r="AV217" s="3"/>
      <c r="AW217" s="3"/>
      <c r="AX217" s="3"/>
      <c r="AY217" s="3"/>
      <c r="AZ217" s="4"/>
      <c r="BA217" s="3"/>
      <c r="BB217" s="4"/>
      <c r="BC217" s="3"/>
      <c r="BD217" s="3"/>
      <c r="BE217" s="3"/>
      <c r="BF217" s="4"/>
      <c r="BG217" s="3"/>
      <c r="BH217" s="3"/>
      <c r="BI217"/>
      <c r="BJ217"/>
      <c r="BK217"/>
      <c r="BL217"/>
      <c r="BM217"/>
      <c r="BN217"/>
    </row>
    <row r="218" spans="1:66" x14ac:dyDescent="0.35">
      <c r="A218" s="1" t="s">
        <v>2522</v>
      </c>
      <c r="B218" s="1" t="s">
        <v>2523</v>
      </c>
      <c r="C218" s="1">
        <v>1001</v>
      </c>
      <c r="D218" s="1" t="s">
        <v>103</v>
      </c>
      <c r="E218" s="1">
        <v>0</v>
      </c>
      <c r="F218" s="1" t="s">
        <v>1727</v>
      </c>
      <c r="G218" s="1">
        <v>0.22</v>
      </c>
      <c r="I218" s="1" t="s">
        <v>1728</v>
      </c>
      <c r="J218" s="1" t="s">
        <v>84</v>
      </c>
      <c r="K218" s="1">
        <v>73.938000000000002</v>
      </c>
      <c r="L218" s="1">
        <v>70.8</v>
      </c>
      <c r="M218"/>
      <c r="N218"/>
      <c r="O218"/>
      <c r="P218">
        <v>575</v>
      </c>
      <c r="Q218">
        <v>171</v>
      </c>
      <c r="R218"/>
      <c r="S218"/>
      <c r="T218"/>
      <c r="U218"/>
      <c r="V218"/>
      <c r="W218"/>
      <c r="X218"/>
      <c r="Y218">
        <v>60.7</v>
      </c>
      <c r="Z218">
        <v>21.8</v>
      </c>
      <c r="AA218"/>
      <c r="AB218">
        <v>27.1</v>
      </c>
      <c r="AC218"/>
      <c r="AD218"/>
      <c r="AE218"/>
      <c r="AF218"/>
      <c r="AG218"/>
      <c r="AH218">
        <v>31.4</v>
      </c>
      <c r="AI218">
        <v>164</v>
      </c>
      <c r="AJ218"/>
      <c r="AK218"/>
      <c r="AL218"/>
      <c r="AM218"/>
      <c r="AN218"/>
      <c r="AO218"/>
      <c r="AP218"/>
      <c r="AQ218"/>
      <c r="AR218"/>
      <c r="AS218"/>
      <c r="AT218"/>
      <c r="AU218" s="2"/>
      <c r="AV218" s="3"/>
      <c r="AW218" s="3"/>
      <c r="AX218" s="3"/>
      <c r="AY218" s="3"/>
      <c r="AZ218" s="4"/>
      <c r="BA218" s="3"/>
      <c r="BB218" s="4"/>
      <c r="BC218" s="3"/>
      <c r="BD218" s="3"/>
      <c r="BE218" s="3"/>
      <c r="BF218" s="4"/>
      <c r="BG218" s="3"/>
      <c r="BH218" s="3"/>
      <c r="BI218"/>
      <c r="BJ218"/>
      <c r="BK218"/>
      <c r="BL218"/>
      <c r="BM218"/>
      <c r="BN218"/>
    </row>
    <row r="219" spans="1:66" x14ac:dyDescent="0.35">
      <c r="A219" s="1" t="s">
        <v>2524</v>
      </c>
      <c r="B219" s="1" t="s">
        <v>2525</v>
      </c>
      <c r="C219" s="1">
        <v>1001</v>
      </c>
      <c r="D219" s="1" t="s">
        <v>103</v>
      </c>
      <c r="E219" s="1">
        <v>0</v>
      </c>
      <c r="F219" s="1" t="s">
        <v>1727</v>
      </c>
      <c r="G219" s="1">
        <v>0.22</v>
      </c>
      <c r="I219" s="1" t="s">
        <v>1728</v>
      </c>
      <c r="J219" s="1" t="s">
        <v>84</v>
      </c>
      <c r="K219" s="1">
        <v>73.938000000000002</v>
      </c>
      <c r="L219" s="1">
        <v>105.7</v>
      </c>
      <c r="M219"/>
      <c r="N219"/>
      <c r="O219"/>
      <c r="P219">
        <v>567</v>
      </c>
      <c r="Q219">
        <v>169</v>
      </c>
      <c r="R219"/>
      <c r="S219"/>
      <c r="T219"/>
      <c r="U219"/>
      <c r="V219"/>
      <c r="W219"/>
      <c r="X219"/>
      <c r="Y219">
        <v>58.7</v>
      </c>
      <c r="Z219">
        <v>22</v>
      </c>
      <c r="AA219"/>
      <c r="AB219">
        <v>26.6</v>
      </c>
      <c r="AC219"/>
      <c r="AD219"/>
      <c r="AE219"/>
      <c r="AF219"/>
      <c r="AG219"/>
      <c r="AH219">
        <v>25.3</v>
      </c>
      <c r="AI219">
        <v>149</v>
      </c>
      <c r="AJ219"/>
      <c r="AK219"/>
      <c r="AL219"/>
      <c r="AM219"/>
      <c r="AN219"/>
      <c r="AO219"/>
      <c r="AP219"/>
      <c r="AQ219"/>
      <c r="AR219"/>
      <c r="AS219"/>
      <c r="AT219"/>
      <c r="AU219" s="2"/>
      <c r="AV219" s="3"/>
      <c r="AW219" s="3"/>
      <c r="AX219" s="3"/>
      <c r="AY219" s="3"/>
      <c r="AZ219" s="4"/>
      <c r="BA219" s="3"/>
      <c r="BB219" s="4"/>
      <c r="BC219" s="3"/>
      <c r="BD219" s="3"/>
      <c r="BE219" s="3"/>
      <c r="BF219" s="4"/>
      <c r="BG219" s="3"/>
      <c r="BH219" s="3"/>
      <c r="BI219"/>
      <c r="BJ219"/>
      <c r="BK219"/>
      <c r="BL219"/>
      <c r="BM219"/>
      <c r="BN219"/>
    </row>
    <row r="220" spans="1:66" x14ac:dyDescent="0.35">
      <c r="A220" s="1" t="s">
        <v>2526</v>
      </c>
      <c r="B220" s="1" t="s">
        <v>2527</v>
      </c>
      <c r="C220" s="1">
        <v>1001</v>
      </c>
      <c r="D220" s="1" t="s">
        <v>103</v>
      </c>
      <c r="E220" s="1">
        <v>0</v>
      </c>
      <c r="F220" s="1" t="s">
        <v>1727</v>
      </c>
      <c r="G220" s="1">
        <v>0.22</v>
      </c>
      <c r="I220" s="1" t="s">
        <v>1728</v>
      </c>
      <c r="J220" s="1" t="s">
        <v>84</v>
      </c>
      <c r="K220" s="1">
        <v>73.938000000000002</v>
      </c>
      <c r="L220" s="1">
        <v>138.9</v>
      </c>
      <c r="M220"/>
      <c r="N220"/>
      <c r="O220"/>
      <c r="P220">
        <v>561</v>
      </c>
      <c r="Q220">
        <v>171</v>
      </c>
      <c r="R220"/>
      <c r="S220"/>
      <c r="T220"/>
      <c r="U220"/>
      <c r="V220"/>
      <c r="W220"/>
      <c r="X220"/>
      <c r="Y220">
        <v>57.5</v>
      </c>
      <c r="Z220">
        <v>21.7</v>
      </c>
      <c r="AA220"/>
      <c r="AB220">
        <v>25.9</v>
      </c>
      <c r="AC220"/>
      <c r="AD220"/>
      <c r="AE220"/>
      <c r="AF220"/>
      <c r="AG220"/>
      <c r="AH220">
        <v>26.7</v>
      </c>
      <c r="AI220">
        <v>161</v>
      </c>
      <c r="AJ220"/>
      <c r="AK220"/>
      <c r="AL220"/>
      <c r="AM220"/>
      <c r="AN220"/>
      <c r="AO220"/>
      <c r="AP220"/>
      <c r="AQ220"/>
      <c r="AR220"/>
      <c r="AS220"/>
      <c r="AT220"/>
      <c r="AU220" s="2"/>
      <c r="AV220" s="3"/>
      <c r="AW220" s="3"/>
      <c r="AX220" s="3"/>
      <c r="AY220" s="3"/>
      <c r="AZ220" s="4"/>
      <c r="BA220" s="3"/>
      <c r="BB220" s="4"/>
      <c r="BC220" s="3"/>
      <c r="BD220" s="3"/>
      <c r="BE220" s="3"/>
      <c r="BF220" s="4"/>
      <c r="BG220" s="3"/>
      <c r="BH220" s="3"/>
      <c r="BI220"/>
      <c r="BJ220"/>
      <c r="BK220"/>
      <c r="BL220"/>
      <c r="BM220"/>
      <c r="BN220"/>
    </row>
    <row r="221" spans="1:66" x14ac:dyDescent="0.35">
      <c r="A221" s="1" t="s">
        <v>2528</v>
      </c>
      <c r="B221" s="1" t="s">
        <v>2529</v>
      </c>
      <c r="C221" s="1">
        <v>1001</v>
      </c>
      <c r="D221" s="1" t="s">
        <v>103</v>
      </c>
      <c r="E221" s="1">
        <v>0</v>
      </c>
      <c r="F221" s="1" t="s">
        <v>1727</v>
      </c>
      <c r="G221" s="1">
        <v>0.22</v>
      </c>
      <c r="I221" s="1" t="s">
        <v>1728</v>
      </c>
      <c r="J221" s="1" t="s">
        <v>84</v>
      </c>
      <c r="K221" s="1">
        <v>73.938000000000002</v>
      </c>
      <c r="L221" s="1">
        <v>148.9</v>
      </c>
      <c r="M221"/>
      <c r="N221"/>
      <c r="O221"/>
      <c r="P221">
        <v>571</v>
      </c>
      <c r="Q221">
        <v>177</v>
      </c>
      <c r="R221"/>
      <c r="S221"/>
      <c r="T221"/>
      <c r="U221"/>
      <c r="V221"/>
      <c r="W221"/>
      <c r="X221"/>
      <c r="Y221">
        <v>58.8</v>
      </c>
      <c r="Z221">
        <v>22.4</v>
      </c>
      <c r="AA221"/>
      <c r="AB221">
        <v>26.7</v>
      </c>
      <c r="AC221"/>
      <c r="AD221"/>
      <c r="AE221"/>
      <c r="AF221"/>
      <c r="AG221"/>
      <c r="AH221">
        <v>29</v>
      </c>
      <c r="AI221">
        <v>164</v>
      </c>
      <c r="AJ221"/>
      <c r="AK221"/>
      <c r="AL221"/>
      <c r="AM221"/>
      <c r="AN221"/>
      <c r="AO221"/>
      <c r="AP221"/>
      <c r="AQ221"/>
      <c r="AR221"/>
      <c r="AS221"/>
      <c r="AT221"/>
      <c r="AU221" s="2"/>
      <c r="AV221" s="3"/>
      <c r="AW221" s="3"/>
      <c r="AX221" s="3"/>
      <c r="AY221" s="3"/>
      <c r="AZ221" s="4"/>
      <c r="BA221" s="3"/>
      <c r="BB221" s="4"/>
      <c r="BC221" s="3"/>
      <c r="BD221" s="3"/>
      <c r="BE221" s="3"/>
      <c r="BF221" s="4"/>
      <c r="BG221" s="3"/>
      <c r="BH221" s="3"/>
      <c r="BI221"/>
      <c r="BJ221"/>
      <c r="BK221"/>
      <c r="BL221"/>
      <c r="BM221"/>
      <c r="BN221"/>
    </row>
    <row r="222" spans="1:66" x14ac:dyDescent="0.35">
      <c r="A222" s="1" t="s">
        <v>2530</v>
      </c>
      <c r="B222" s="1" t="s">
        <v>2531</v>
      </c>
      <c r="C222" s="1">
        <v>1001</v>
      </c>
      <c r="D222" s="1" t="s">
        <v>103</v>
      </c>
      <c r="E222" s="1">
        <v>0</v>
      </c>
      <c r="F222" s="1" t="s">
        <v>1727</v>
      </c>
      <c r="G222" s="1">
        <v>0.22</v>
      </c>
      <c r="I222" s="1" t="s">
        <v>1728</v>
      </c>
      <c r="J222" s="1" t="s">
        <v>84</v>
      </c>
      <c r="K222" s="1">
        <v>73.938000000000002</v>
      </c>
      <c r="L222" s="1">
        <v>49.7</v>
      </c>
      <c r="M222"/>
      <c r="N222"/>
      <c r="O222"/>
      <c r="P222">
        <v>552</v>
      </c>
      <c r="Q222">
        <v>153</v>
      </c>
      <c r="R222"/>
      <c r="S222"/>
      <c r="T222"/>
      <c r="U222"/>
      <c r="V222"/>
      <c r="W222"/>
      <c r="X222"/>
      <c r="Y222">
        <v>78.599999999999994</v>
      </c>
      <c r="Z222">
        <v>20.7</v>
      </c>
      <c r="AA222"/>
      <c r="AB222">
        <v>28.5</v>
      </c>
      <c r="AC222"/>
      <c r="AD222"/>
      <c r="AE222"/>
      <c r="AF222"/>
      <c r="AG222"/>
      <c r="AH222">
        <v>33.4</v>
      </c>
      <c r="AI222">
        <v>163</v>
      </c>
      <c r="AJ222"/>
      <c r="AK222"/>
      <c r="AL222"/>
      <c r="AM222"/>
      <c r="AN222"/>
      <c r="AO222"/>
      <c r="AP222"/>
      <c r="AQ222"/>
      <c r="AR222"/>
      <c r="AS222"/>
      <c r="AT222"/>
      <c r="AU222" s="2"/>
      <c r="AV222" s="3"/>
      <c r="AW222" s="3"/>
      <c r="AX222" s="3"/>
      <c r="AY222" s="3"/>
      <c r="AZ222" s="4"/>
      <c r="BA222" s="3"/>
      <c r="BB222" s="4"/>
      <c r="BC222" s="3"/>
      <c r="BD222" s="3"/>
      <c r="BE222" s="3"/>
      <c r="BF222" s="4"/>
      <c r="BG222" s="3"/>
      <c r="BH222" s="3"/>
      <c r="BI222"/>
      <c r="BJ222"/>
      <c r="BK222"/>
      <c r="BL222"/>
      <c r="BM222"/>
      <c r="BN222"/>
    </row>
    <row r="223" spans="1:66" x14ac:dyDescent="0.35">
      <c r="A223" s="1" t="s">
        <v>2532</v>
      </c>
      <c r="B223" s="1" t="s">
        <v>2533</v>
      </c>
      <c r="C223" s="1">
        <v>1001</v>
      </c>
      <c r="D223" s="1" t="s">
        <v>103</v>
      </c>
      <c r="E223" s="1">
        <v>0</v>
      </c>
      <c r="F223" s="1" t="s">
        <v>1727</v>
      </c>
      <c r="G223" s="1">
        <v>0.22</v>
      </c>
      <c r="I223" s="1" t="s">
        <v>1728</v>
      </c>
      <c r="J223" s="1" t="s">
        <v>84</v>
      </c>
      <c r="K223" s="1">
        <v>73.938000000000002</v>
      </c>
      <c r="L223" s="1">
        <v>58.7</v>
      </c>
      <c r="M223"/>
      <c r="N223"/>
      <c r="O223"/>
      <c r="P223">
        <v>585</v>
      </c>
      <c r="Q223">
        <v>165</v>
      </c>
      <c r="R223"/>
      <c r="S223"/>
      <c r="T223"/>
      <c r="U223"/>
      <c r="V223"/>
      <c r="W223"/>
      <c r="X223"/>
      <c r="Y223">
        <v>62.6</v>
      </c>
      <c r="Z223">
        <v>21.1</v>
      </c>
      <c r="AA223"/>
      <c r="AB223">
        <v>27.2</v>
      </c>
      <c r="AC223"/>
      <c r="AD223"/>
      <c r="AE223"/>
      <c r="AF223"/>
      <c r="AG223"/>
      <c r="AH223">
        <v>29.9</v>
      </c>
      <c r="AI223">
        <v>153</v>
      </c>
      <c r="AJ223"/>
      <c r="AK223"/>
      <c r="AL223"/>
      <c r="AM223"/>
      <c r="AN223"/>
      <c r="AO223"/>
      <c r="AP223"/>
      <c r="AQ223"/>
      <c r="AR223"/>
      <c r="AS223"/>
      <c r="AT223"/>
      <c r="AU223" s="2"/>
      <c r="AV223" s="3"/>
      <c r="AW223" s="3"/>
      <c r="AX223" s="3"/>
      <c r="AY223" s="3"/>
      <c r="AZ223" s="4"/>
      <c r="BA223" s="3"/>
      <c r="BB223" s="4"/>
      <c r="BC223" s="3"/>
      <c r="BD223" s="3"/>
      <c r="BE223" s="3"/>
      <c r="BF223" s="4"/>
      <c r="BG223" s="3"/>
      <c r="BH223" s="3"/>
      <c r="BI223"/>
      <c r="BJ223"/>
      <c r="BK223"/>
      <c r="BL223"/>
      <c r="BM223"/>
      <c r="BN223"/>
    </row>
    <row r="224" spans="1:66" x14ac:dyDescent="0.35">
      <c r="A224" s="1" t="s">
        <v>2534</v>
      </c>
      <c r="B224" s="1" t="s">
        <v>2535</v>
      </c>
      <c r="C224" s="1">
        <v>1001</v>
      </c>
      <c r="D224" s="1" t="s">
        <v>103</v>
      </c>
      <c r="E224" s="1">
        <v>0</v>
      </c>
      <c r="F224" s="1" t="s">
        <v>1727</v>
      </c>
      <c r="G224" s="1">
        <v>0.22</v>
      </c>
      <c r="I224" s="1" t="s">
        <v>1728</v>
      </c>
      <c r="J224" s="1" t="s">
        <v>84</v>
      </c>
      <c r="K224" s="1">
        <v>73.938000000000002</v>
      </c>
      <c r="L224" s="1">
        <v>61</v>
      </c>
      <c r="M224"/>
      <c r="N224"/>
      <c r="O224"/>
      <c r="P224">
        <v>535</v>
      </c>
      <c r="Q224">
        <v>155</v>
      </c>
      <c r="R224"/>
      <c r="S224"/>
      <c r="T224"/>
      <c r="U224"/>
      <c r="V224"/>
      <c r="W224"/>
      <c r="X224"/>
      <c r="Y224">
        <v>56.5</v>
      </c>
      <c r="Z224">
        <v>19.7</v>
      </c>
      <c r="AA224"/>
      <c r="AB224">
        <v>24.8</v>
      </c>
      <c r="AC224"/>
      <c r="AD224"/>
      <c r="AE224"/>
      <c r="AF224"/>
      <c r="AG224"/>
      <c r="AH224">
        <v>27.1</v>
      </c>
      <c r="AI224">
        <v>159</v>
      </c>
      <c r="AJ224"/>
      <c r="AK224"/>
      <c r="AL224"/>
      <c r="AM224"/>
      <c r="AN224"/>
      <c r="AO224"/>
      <c r="AP224"/>
      <c r="AQ224"/>
      <c r="AR224"/>
      <c r="AS224"/>
      <c r="AT224"/>
      <c r="AU224" s="2"/>
      <c r="AV224" s="3"/>
      <c r="AW224" s="3"/>
      <c r="AX224" s="3"/>
      <c r="AY224" s="3"/>
      <c r="AZ224" s="4"/>
      <c r="BA224" s="3"/>
      <c r="BB224" s="4"/>
      <c r="BC224" s="3"/>
      <c r="BD224" s="3"/>
      <c r="BE224" s="3"/>
      <c r="BF224" s="4"/>
      <c r="BG224" s="3"/>
      <c r="BH224" s="3"/>
      <c r="BI224"/>
      <c r="BJ224"/>
      <c r="BK224"/>
      <c r="BL224"/>
      <c r="BM224"/>
      <c r="BN224"/>
    </row>
    <row r="225" spans="1:66" x14ac:dyDescent="0.35">
      <c r="A225" s="1" t="s">
        <v>2536</v>
      </c>
      <c r="B225" s="1" t="s">
        <v>2537</v>
      </c>
      <c r="C225" s="1">
        <v>1001</v>
      </c>
      <c r="D225" s="1" t="s">
        <v>103</v>
      </c>
      <c r="E225" s="1">
        <v>0</v>
      </c>
      <c r="F225" s="1" t="s">
        <v>1727</v>
      </c>
      <c r="G225" s="1">
        <v>0.22</v>
      </c>
      <c r="I225" s="1" t="s">
        <v>1728</v>
      </c>
      <c r="J225" s="1" t="s">
        <v>84</v>
      </c>
      <c r="K225" s="1">
        <v>73.938000000000002</v>
      </c>
      <c r="L225" s="1">
        <v>105.6</v>
      </c>
      <c r="M225"/>
      <c r="N225"/>
      <c r="O225"/>
      <c r="P225">
        <v>545</v>
      </c>
      <c r="Q225">
        <v>179</v>
      </c>
      <c r="R225"/>
      <c r="S225"/>
      <c r="T225"/>
      <c r="U225"/>
      <c r="V225"/>
      <c r="W225"/>
      <c r="X225"/>
      <c r="Y225">
        <v>65.599999999999994</v>
      </c>
      <c r="Z225">
        <v>23.6</v>
      </c>
      <c r="AA225"/>
      <c r="AB225">
        <v>28.4</v>
      </c>
      <c r="AC225"/>
      <c r="AD225"/>
      <c r="AE225"/>
      <c r="AF225"/>
      <c r="AG225"/>
      <c r="AH225">
        <v>32.9</v>
      </c>
      <c r="AI225">
        <v>168</v>
      </c>
      <c r="AJ225"/>
      <c r="AK225"/>
      <c r="AL225"/>
      <c r="AM225"/>
      <c r="AN225"/>
      <c r="AO225"/>
      <c r="AP225"/>
      <c r="AQ225"/>
      <c r="AR225"/>
      <c r="AS225"/>
      <c r="AT225"/>
      <c r="AU225" s="2"/>
      <c r="AV225" s="3"/>
      <c r="AW225" s="3"/>
      <c r="AX225" s="3"/>
      <c r="AY225" s="3"/>
      <c r="AZ225" s="4"/>
      <c r="BA225" s="3"/>
      <c r="BB225" s="4"/>
      <c r="BC225" s="3"/>
      <c r="BD225" s="3"/>
      <c r="BE225" s="3"/>
      <c r="BF225" s="4"/>
      <c r="BG225" s="3"/>
      <c r="BH225" s="3"/>
      <c r="BI225"/>
      <c r="BJ225"/>
      <c r="BK225"/>
      <c r="BL225"/>
      <c r="BM225"/>
      <c r="BN225"/>
    </row>
    <row r="226" spans="1:66" x14ac:dyDescent="0.35">
      <c r="A226" s="1" t="s">
        <v>2538</v>
      </c>
      <c r="B226" s="1" t="s">
        <v>2539</v>
      </c>
      <c r="C226" s="1">
        <v>1001</v>
      </c>
      <c r="D226" s="1" t="s">
        <v>103</v>
      </c>
      <c r="E226" s="1">
        <v>0</v>
      </c>
      <c r="F226" s="1" t="s">
        <v>1727</v>
      </c>
      <c r="G226" s="1">
        <v>0.22</v>
      </c>
      <c r="I226" s="1" t="s">
        <v>1728</v>
      </c>
      <c r="J226" s="1" t="s">
        <v>84</v>
      </c>
      <c r="K226" s="1">
        <v>73.938000000000002</v>
      </c>
      <c r="L226" s="1">
        <v>91.7</v>
      </c>
      <c r="M226"/>
      <c r="N226"/>
      <c r="O226"/>
      <c r="P226">
        <v>546</v>
      </c>
      <c r="Q226">
        <v>165</v>
      </c>
      <c r="R226"/>
      <c r="S226"/>
      <c r="T226"/>
      <c r="U226"/>
      <c r="V226"/>
      <c r="W226"/>
      <c r="X226"/>
      <c r="Y226">
        <v>55.8</v>
      </c>
      <c r="Z226">
        <v>20</v>
      </c>
      <c r="AA226"/>
      <c r="AB226">
        <v>24.1</v>
      </c>
      <c r="AC226"/>
      <c r="AD226"/>
      <c r="AE226"/>
      <c r="AF226"/>
      <c r="AG226"/>
      <c r="AH226">
        <v>26.9</v>
      </c>
      <c r="AI226">
        <v>166</v>
      </c>
      <c r="AJ226"/>
      <c r="AK226"/>
      <c r="AL226"/>
      <c r="AM226"/>
      <c r="AN226"/>
      <c r="AO226"/>
      <c r="AP226"/>
      <c r="AQ226"/>
      <c r="AR226"/>
      <c r="AS226"/>
      <c r="AT226"/>
      <c r="AU226" s="2"/>
      <c r="AV226" s="3"/>
      <c r="AW226" s="3"/>
      <c r="AX226" s="3"/>
      <c r="AY226" s="3"/>
      <c r="AZ226" s="4"/>
      <c r="BA226" s="3"/>
      <c r="BB226" s="4"/>
      <c r="BC226" s="3"/>
      <c r="BD226" s="3"/>
      <c r="BE226" s="3"/>
      <c r="BF226" s="4"/>
      <c r="BG226" s="3"/>
      <c r="BH226" s="3"/>
      <c r="BI226"/>
      <c r="BJ226"/>
      <c r="BK226"/>
      <c r="BL226"/>
      <c r="BM226"/>
      <c r="BN226"/>
    </row>
    <row r="227" spans="1:66" x14ac:dyDescent="0.35">
      <c r="A227" s="1" t="s">
        <v>2823</v>
      </c>
      <c r="B227" s="1" t="s">
        <v>2824</v>
      </c>
      <c r="C227" s="1">
        <v>1001</v>
      </c>
      <c r="D227" s="1" t="s">
        <v>103</v>
      </c>
      <c r="E227" s="1">
        <v>0</v>
      </c>
      <c r="F227" s="1" t="s">
        <v>1727</v>
      </c>
      <c r="G227" s="1">
        <v>0.45</v>
      </c>
      <c r="I227" s="1" t="s">
        <v>2653</v>
      </c>
      <c r="J227" s="1" t="s">
        <v>2654</v>
      </c>
      <c r="M227">
        <v>138</v>
      </c>
      <c r="N227">
        <v>2</v>
      </c>
      <c r="O227"/>
      <c r="P227">
        <v>700</v>
      </c>
      <c r="Q227">
        <v>309</v>
      </c>
      <c r="R227">
        <v>13</v>
      </c>
      <c r="S227">
        <v>2.5</v>
      </c>
      <c r="T227"/>
      <c r="U227"/>
      <c r="V227"/>
      <c r="W227">
        <v>6.2</v>
      </c>
      <c r="X227">
        <v>18</v>
      </c>
      <c r="Y227">
        <v>193</v>
      </c>
      <c r="Z227">
        <v>41</v>
      </c>
      <c r="AA227">
        <v>232</v>
      </c>
      <c r="AB227">
        <v>105</v>
      </c>
      <c r="AC227">
        <v>105</v>
      </c>
      <c r="AD227"/>
      <c r="AE227"/>
      <c r="AF227">
        <v>0.25</v>
      </c>
      <c r="AG227"/>
      <c r="AH227">
        <v>266</v>
      </c>
      <c r="AI227">
        <v>426</v>
      </c>
      <c r="AJ227">
        <v>19</v>
      </c>
      <c r="AK227"/>
      <c r="AL227">
        <v>5.3</v>
      </c>
      <c r="AM227"/>
      <c r="AN227">
        <v>54</v>
      </c>
      <c r="AO227"/>
      <c r="AP227"/>
      <c r="AQ227">
        <v>1.9</v>
      </c>
      <c r="AR227"/>
      <c r="AS227"/>
      <c r="AT227">
        <v>68</v>
      </c>
      <c r="AU227" s="2">
        <v>48</v>
      </c>
      <c r="AV227" s="3">
        <v>112</v>
      </c>
      <c r="AW227" s="3"/>
      <c r="AX227" s="3"/>
      <c r="AY227" s="3">
        <v>9.6999999999999993</v>
      </c>
      <c r="AZ227" s="4">
        <v>1.8</v>
      </c>
      <c r="BA227" s="3"/>
      <c r="BB227" s="4"/>
      <c r="BC227" s="3"/>
      <c r="BD227" s="3"/>
      <c r="BE227" s="3"/>
      <c r="BF227" s="4"/>
      <c r="BG227" s="3">
        <v>3.7</v>
      </c>
      <c r="BH227" s="3">
        <v>0.6</v>
      </c>
      <c r="BI227"/>
      <c r="BJ227"/>
      <c r="BK227"/>
      <c r="BL227">
        <v>0.7</v>
      </c>
      <c r="BM227">
        <v>2</v>
      </c>
      <c r="BN227"/>
    </row>
    <row r="228" spans="1:66" x14ac:dyDescent="0.35">
      <c r="A228" s="1" t="s">
        <v>686</v>
      </c>
      <c r="B228" s="1" t="s">
        <v>687</v>
      </c>
      <c r="C228" s="1">
        <v>5006</v>
      </c>
      <c r="D228" s="1" t="s">
        <v>103</v>
      </c>
      <c r="E228" s="1">
        <v>3</v>
      </c>
      <c r="F228" s="1" t="s">
        <v>1706</v>
      </c>
      <c r="H228" s="1">
        <v>32</v>
      </c>
      <c r="I228" s="1" t="s">
        <v>2191</v>
      </c>
      <c r="J228" s="1" t="s">
        <v>84</v>
      </c>
      <c r="M228">
        <v>60</v>
      </c>
      <c r="N228">
        <v>4.4000000000000004</v>
      </c>
      <c r="O228"/>
      <c r="P228">
        <v>357</v>
      </c>
      <c r="Q228">
        <v>65</v>
      </c>
      <c r="R228">
        <v>14.3</v>
      </c>
      <c r="S228">
        <v>3.4</v>
      </c>
      <c r="T228">
        <v>28.8</v>
      </c>
      <c r="U228">
        <v>296.8</v>
      </c>
      <c r="V228">
        <v>13.5</v>
      </c>
      <c r="W228"/>
      <c r="X228">
        <v>12</v>
      </c>
      <c r="Y228">
        <v>82.10526315789474</v>
      </c>
      <c r="Z228">
        <v>16.5</v>
      </c>
      <c r="AA228"/>
      <c r="AB228">
        <v>29</v>
      </c>
      <c r="AC228">
        <v>21.8</v>
      </c>
      <c r="AD228">
        <v>1</v>
      </c>
      <c r="AE228"/>
      <c r="AF228"/>
      <c r="AG228"/>
      <c r="AH228">
        <v>23.3</v>
      </c>
      <c r="AI228"/>
      <c r="AJ228">
        <v>14.4</v>
      </c>
      <c r="AK228"/>
      <c r="AL228">
        <v>0.7</v>
      </c>
      <c r="AM228">
        <v>0.25</v>
      </c>
      <c r="AN228"/>
      <c r="AO228">
        <v>0.3</v>
      </c>
      <c r="AP228">
        <v>3</v>
      </c>
      <c r="AQ228">
        <v>0.05</v>
      </c>
      <c r="AR228"/>
      <c r="AS228"/>
      <c r="AT228"/>
      <c r="AU228" s="2">
        <v>33.6</v>
      </c>
      <c r="AV228" s="3">
        <v>66</v>
      </c>
      <c r="AW228" s="3">
        <v>8.43</v>
      </c>
      <c r="AX228" s="3">
        <v>33.299999999999997</v>
      </c>
      <c r="AY228" s="3">
        <v>5.89</v>
      </c>
      <c r="AZ228" s="4">
        <v>1.48</v>
      </c>
      <c r="BA228" s="3">
        <v>5.36</v>
      </c>
      <c r="BB228" s="4">
        <v>0.89</v>
      </c>
      <c r="BC228" s="3">
        <v>5.05</v>
      </c>
      <c r="BD228" s="3">
        <v>1.03</v>
      </c>
      <c r="BE228" s="3">
        <v>2.85</v>
      </c>
      <c r="BF228" s="4">
        <v>0.48</v>
      </c>
      <c r="BG228" s="3">
        <v>3.1</v>
      </c>
      <c r="BH228" s="3">
        <v>0.45</v>
      </c>
      <c r="BI228">
        <v>0.04</v>
      </c>
      <c r="BJ228">
        <v>0.2</v>
      </c>
      <c r="BK228">
        <v>0.1</v>
      </c>
      <c r="BL228">
        <v>0.5</v>
      </c>
      <c r="BM228">
        <v>1.2</v>
      </c>
      <c r="BN228">
        <v>6.1</v>
      </c>
    </row>
    <row r="229" spans="1:66" x14ac:dyDescent="0.35">
      <c r="A229" s="1" t="s">
        <v>688</v>
      </c>
      <c r="B229" s="1" t="s">
        <v>689</v>
      </c>
      <c r="C229" s="1">
        <v>5006</v>
      </c>
      <c r="D229" s="1" t="s">
        <v>103</v>
      </c>
      <c r="E229" s="1">
        <v>3</v>
      </c>
      <c r="F229" s="1" t="s">
        <v>1706</v>
      </c>
      <c r="H229" s="1">
        <v>32</v>
      </c>
      <c r="I229" s="1" t="s">
        <v>2191</v>
      </c>
      <c r="J229" s="1" t="s">
        <v>84</v>
      </c>
      <c r="M229">
        <v>64.7</v>
      </c>
      <c r="N229">
        <v>2</v>
      </c>
      <c r="O229"/>
      <c r="P229">
        <v>447</v>
      </c>
      <c r="Q229">
        <v>87</v>
      </c>
      <c r="R229">
        <v>6.9</v>
      </c>
      <c r="S229">
        <v>2</v>
      </c>
      <c r="T229">
        <v>15.2</v>
      </c>
      <c r="U229">
        <v>277.2</v>
      </c>
      <c r="V229">
        <v>8.3000000000000007</v>
      </c>
      <c r="W229"/>
      <c r="X229">
        <v>5</v>
      </c>
      <c r="Y229">
        <v>34.210526315789473</v>
      </c>
      <c r="Z229">
        <v>8.6999999999999993</v>
      </c>
      <c r="AA229"/>
      <c r="AB229">
        <v>10</v>
      </c>
      <c r="AC229">
        <v>19.5</v>
      </c>
      <c r="AD229">
        <v>1</v>
      </c>
      <c r="AE229"/>
      <c r="AF229"/>
      <c r="AG229"/>
      <c r="AH229">
        <v>36</v>
      </c>
      <c r="AI229"/>
      <c r="AJ229">
        <v>6.5</v>
      </c>
      <c r="AK229"/>
      <c r="AL229">
        <v>0.25</v>
      </c>
      <c r="AM229">
        <v>0.25</v>
      </c>
      <c r="AN229"/>
      <c r="AO229">
        <v>0.5</v>
      </c>
      <c r="AP229">
        <v>2</v>
      </c>
      <c r="AQ229">
        <v>0.1</v>
      </c>
      <c r="AR229"/>
      <c r="AS229"/>
      <c r="AT229"/>
      <c r="AU229" s="2">
        <v>19</v>
      </c>
      <c r="AV229" s="3">
        <v>46.6</v>
      </c>
      <c r="AW229" s="3">
        <v>4.67</v>
      </c>
      <c r="AX229" s="3">
        <v>14.9</v>
      </c>
      <c r="AY229" s="3">
        <v>3.1</v>
      </c>
      <c r="AZ229" s="4">
        <v>0.63</v>
      </c>
      <c r="BA229" s="3">
        <v>2.78</v>
      </c>
      <c r="BB229" s="4">
        <v>0.44</v>
      </c>
      <c r="BC229" s="3">
        <v>2.65</v>
      </c>
      <c r="BD229" s="3">
        <v>0.5</v>
      </c>
      <c r="BE229" s="3">
        <v>1.36</v>
      </c>
      <c r="BF229" s="4">
        <v>0.27</v>
      </c>
      <c r="BG229" s="3">
        <v>1.49</v>
      </c>
      <c r="BH229" s="3">
        <v>0.24</v>
      </c>
      <c r="BI229">
        <v>0.03</v>
      </c>
      <c r="BJ229">
        <v>0.1</v>
      </c>
      <c r="BK229">
        <v>0.1</v>
      </c>
      <c r="BL229">
        <v>0.3</v>
      </c>
      <c r="BM229">
        <v>0.6</v>
      </c>
      <c r="BN229">
        <v>9.3000000000000007</v>
      </c>
    </row>
    <row r="230" spans="1:66" x14ac:dyDescent="0.35">
      <c r="A230" s="1" t="s">
        <v>690</v>
      </c>
      <c r="B230" s="1" t="s">
        <v>691</v>
      </c>
      <c r="C230" s="1">
        <v>5006</v>
      </c>
      <c r="D230" s="1" t="s">
        <v>103</v>
      </c>
      <c r="E230" s="1">
        <v>3</v>
      </c>
      <c r="F230" s="1" t="s">
        <v>1706</v>
      </c>
      <c r="H230" s="1">
        <v>32</v>
      </c>
      <c r="I230" s="1" t="s">
        <v>2191</v>
      </c>
      <c r="J230" s="1" t="s">
        <v>84</v>
      </c>
      <c r="M230">
        <v>81.400000000000006</v>
      </c>
      <c r="N230">
        <v>2.8</v>
      </c>
      <c r="O230"/>
      <c r="P230">
        <v>865</v>
      </c>
      <c r="Q230">
        <v>434.2</v>
      </c>
      <c r="R230">
        <v>6.7</v>
      </c>
      <c r="S230">
        <v>1.4</v>
      </c>
      <c r="T230">
        <v>18.3</v>
      </c>
      <c r="U230">
        <v>117.9</v>
      </c>
      <c r="V230">
        <v>6.7</v>
      </c>
      <c r="W230"/>
      <c r="X230">
        <v>7</v>
      </c>
      <c r="Y230">
        <v>41.05263157894737</v>
      </c>
      <c r="Z230">
        <v>16.7</v>
      </c>
      <c r="AA230"/>
      <c r="AB230">
        <v>23</v>
      </c>
      <c r="AC230">
        <v>27.3</v>
      </c>
      <c r="AD230">
        <v>2</v>
      </c>
      <c r="AE230"/>
      <c r="AF230"/>
      <c r="AG230"/>
      <c r="AH230">
        <v>37</v>
      </c>
      <c r="AI230"/>
      <c r="AJ230">
        <v>9.3000000000000007</v>
      </c>
      <c r="AK230"/>
      <c r="AL230">
        <v>1.6</v>
      </c>
      <c r="AM230">
        <v>0.25</v>
      </c>
      <c r="AN230"/>
      <c r="AO230">
        <v>0.3</v>
      </c>
      <c r="AP230">
        <v>1</v>
      </c>
      <c r="AQ230">
        <v>0.05</v>
      </c>
      <c r="AR230"/>
      <c r="AS230"/>
      <c r="AT230"/>
      <c r="AU230" s="2">
        <v>22.5</v>
      </c>
      <c r="AV230" s="3">
        <v>54.6</v>
      </c>
      <c r="AW230" s="3">
        <v>5.94</v>
      </c>
      <c r="AX230" s="3">
        <v>24.1</v>
      </c>
      <c r="AY230" s="3">
        <v>4</v>
      </c>
      <c r="AZ230" s="4">
        <v>0.96</v>
      </c>
      <c r="BA230" s="3">
        <v>3.6</v>
      </c>
      <c r="BB230" s="4">
        <v>0.52</v>
      </c>
      <c r="BC230" s="3">
        <v>2.84</v>
      </c>
      <c r="BD230" s="3">
        <v>0.6</v>
      </c>
      <c r="BE230" s="3">
        <v>1.56</v>
      </c>
      <c r="BF230" s="4">
        <v>0.24</v>
      </c>
      <c r="BG230" s="3">
        <v>1.79</v>
      </c>
      <c r="BH230" s="3">
        <v>0.23</v>
      </c>
      <c r="BI230">
        <v>0.03</v>
      </c>
      <c r="BJ230">
        <v>0.2</v>
      </c>
      <c r="BK230">
        <v>0.1</v>
      </c>
      <c r="BL230">
        <v>0.6</v>
      </c>
      <c r="BM230">
        <v>0.6</v>
      </c>
      <c r="BN230">
        <v>6.9</v>
      </c>
    </row>
    <row r="231" spans="1:66" x14ac:dyDescent="0.35">
      <c r="A231" s="1" t="s">
        <v>692</v>
      </c>
      <c r="B231" s="1" t="s">
        <v>693</v>
      </c>
      <c r="C231" s="1">
        <v>5006</v>
      </c>
      <c r="D231" s="1" t="s">
        <v>103</v>
      </c>
      <c r="E231" s="1">
        <v>3</v>
      </c>
      <c r="F231" s="1" t="s">
        <v>1706</v>
      </c>
      <c r="H231" s="1">
        <v>32</v>
      </c>
      <c r="I231" s="1" t="s">
        <v>2191</v>
      </c>
      <c r="J231" s="1" t="s">
        <v>84</v>
      </c>
      <c r="M231">
        <v>66.5</v>
      </c>
      <c r="N231">
        <v>4.5</v>
      </c>
      <c r="O231"/>
      <c r="P231">
        <v>444</v>
      </c>
      <c r="Q231">
        <v>69.900000000000006</v>
      </c>
      <c r="R231">
        <v>11.5</v>
      </c>
      <c r="S231">
        <v>3.4</v>
      </c>
      <c r="T231">
        <v>25</v>
      </c>
      <c r="U231">
        <v>246.3</v>
      </c>
      <c r="V231">
        <v>13.1</v>
      </c>
      <c r="W231"/>
      <c r="X231">
        <v>11</v>
      </c>
      <c r="Y231">
        <v>61.578947368421055</v>
      </c>
      <c r="Z231">
        <v>12.7</v>
      </c>
      <c r="AA231"/>
      <c r="AB231">
        <v>24</v>
      </c>
      <c r="AC231">
        <v>18.100000000000001</v>
      </c>
      <c r="AD231">
        <v>2</v>
      </c>
      <c r="AE231"/>
      <c r="AF231"/>
      <c r="AG231"/>
      <c r="AH231">
        <v>22.6</v>
      </c>
      <c r="AI231"/>
      <c r="AJ231">
        <v>16.2</v>
      </c>
      <c r="AK231"/>
      <c r="AL231">
        <v>0.25</v>
      </c>
      <c r="AM231">
        <v>0.25</v>
      </c>
      <c r="AN231"/>
      <c r="AO231">
        <v>0.2</v>
      </c>
      <c r="AP231">
        <v>2</v>
      </c>
      <c r="AQ231">
        <v>0.05</v>
      </c>
      <c r="AR231"/>
      <c r="AS231"/>
      <c r="AT231"/>
      <c r="AU231" s="2">
        <v>31.2</v>
      </c>
      <c r="AV231" s="3">
        <v>60.6</v>
      </c>
      <c r="AW231" s="3">
        <v>7.39</v>
      </c>
      <c r="AX231" s="3">
        <v>28.3</v>
      </c>
      <c r="AY231" s="3">
        <v>4.9000000000000004</v>
      </c>
      <c r="AZ231" s="4">
        <v>1.1599999999999999</v>
      </c>
      <c r="BA231" s="3">
        <v>4.7699999999999996</v>
      </c>
      <c r="BB231" s="4">
        <v>0.69</v>
      </c>
      <c r="BC231" s="3">
        <v>4.1900000000000004</v>
      </c>
      <c r="BD231" s="3">
        <v>0.79</v>
      </c>
      <c r="BE231" s="3">
        <v>2.39</v>
      </c>
      <c r="BF231" s="4">
        <v>0.34</v>
      </c>
      <c r="BG231" s="3">
        <v>2.44</v>
      </c>
      <c r="BH231" s="3">
        <v>0.36</v>
      </c>
      <c r="BI231">
        <v>0.01</v>
      </c>
      <c r="BJ231">
        <v>0.1</v>
      </c>
      <c r="BK231">
        <v>0.1</v>
      </c>
      <c r="BL231">
        <v>0.2</v>
      </c>
      <c r="BM231">
        <v>0.9</v>
      </c>
      <c r="BN231">
        <v>4.2</v>
      </c>
    </row>
    <row r="232" spans="1:66" x14ac:dyDescent="0.35">
      <c r="A232" s="1" t="s">
        <v>694</v>
      </c>
      <c r="B232" s="1" t="s">
        <v>695</v>
      </c>
      <c r="C232" s="1">
        <v>5006</v>
      </c>
      <c r="D232" s="1" t="s">
        <v>103</v>
      </c>
      <c r="E232" s="1">
        <v>3</v>
      </c>
      <c r="F232" s="1" t="s">
        <v>1706</v>
      </c>
      <c r="H232" s="1">
        <v>32</v>
      </c>
      <c r="I232" s="1" t="s">
        <v>2191</v>
      </c>
      <c r="J232" s="1" t="s">
        <v>84</v>
      </c>
      <c r="M232">
        <v>82.3</v>
      </c>
      <c r="N232">
        <v>2.7</v>
      </c>
      <c r="O232"/>
      <c r="P232">
        <v>335</v>
      </c>
      <c r="Q232">
        <v>81.900000000000006</v>
      </c>
      <c r="R232">
        <v>8.9</v>
      </c>
      <c r="S232">
        <v>1.7</v>
      </c>
      <c r="T232">
        <v>20.8</v>
      </c>
      <c r="U232">
        <v>187</v>
      </c>
      <c r="V232">
        <v>9.3000000000000007</v>
      </c>
      <c r="W232"/>
      <c r="X232">
        <v>9</v>
      </c>
      <c r="Y232">
        <v>54.736842105263165</v>
      </c>
      <c r="Z232">
        <v>11</v>
      </c>
      <c r="AA232"/>
      <c r="AB232">
        <v>28</v>
      </c>
      <c r="AC232">
        <v>22.8</v>
      </c>
      <c r="AD232">
        <v>0.5</v>
      </c>
      <c r="AE232"/>
      <c r="AF232"/>
      <c r="AG232"/>
      <c r="AH232">
        <v>57.3</v>
      </c>
      <c r="AI232"/>
      <c r="AJ232">
        <v>13.4</v>
      </c>
      <c r="AK232"/>
      <c r="AL232">
        <v>0.25</v>
      </c>
      <c r="AM232">
        <v>0.6</v>
      </c>
      <c r="AN232"/>
      <c r="AO232">
        <v>0.7</v>
      </c>
      <c r="AP232">
        <v>1</v>
      </c>
      <c r="AQ232">
        <v>0.05</v>
      </c>
      <c r="AR232"/>
      <c r="AS232"/>
      <c r="AT232"/>
      <c r="AU232" s="2">
        <v>26.6</v>
      </c>
      <c r="AV232" s="3">
        <v>67.599999999999994</v>
      </c>
      <c r="AW232" s="3">
        <v>6.42</v>
      </c>
      <c r="AX232" s="3">
        <v>25.5</v>
      </c>
      <c r="AY232" s="3">
        <v>4.3099999999999996</v>
      </c>
      <c r="AZ232" s="4">
        <v>1.01</v>
      </c>
      <c r="BA232" s="3">
        <v>3.92</v>
      </c>
      <c r="BB232" s="4">
        <v>0.56999999999999995</v>
      </c>
      <c r="BC232" s="3">
        <v>3.39</v>
      </c>
      <c r="BD232" s="3">
        <v>0.67</v>
      </c>
      <c r="BE232" s="3">
        <v>2.02</v>
      </c>
      <c r="BF232" s="4">
        <v>0.28000000000000003</v>
      </c>
      <c r="BG232" s="3">
        <v>1.86</v>
      </c>
      <c r="BH232" s="3">
        <v>0.27</v>
      </c>
      <c r="BI232">
        <v>0.04</v>
      </c>
      <c r="BJ232">
        <v>0.1</v>
      </c>
      <c r="BK232">
        <v>0.05</v>
      </c>
      <c r="BL232">
        <v>0.6</v>
      </c>
      <c r="BM232">
        <v>0.7</v>
      </c>
      <c r="BN232">
        <v>5.5</v>
      </c>
    </row>
    <row r="233" spans="1:66" x14ac:dyDescent="0.35">
      <c r="A233" s="1" t="s">
        <v>696</v>
      </c>
      <c r="B233" s="1" t="s">
        <v>697</v>
      </c>
      <c r="C233" s="1">
        <v>5006</v>
      </c>
      <c r="D233" s="1" t="s">
        <v>103</v>
      </c>
      <c r="E233" s="1">
        <v>3</v>
      </c>
      <c r="F233" s="1" t="s">
        <v>1706</v>
      </c>
      <c r="H233" s="1">
        <v>32</v>
      </c>
      <c r="I233" s="1" t="s">
        <v>2191</v>
      </c>
      <c r="J233" s="1" t="s">
        <v>84</v>
      </c>
      <c r="M233">
        <v>85</v>
      </c>
      <c r="N233">
        <v>3.7</v>
      </c>
      <c r="O233"/>
      <c r="P233">
        <v>498</v>
      </c>
      <c r="Q233">
        <v>83.1</v>
      </c>
      <c r="R233">
        <v>8.8000000000000007</v>
      </c>
      <c r="S233">
        <v>2.6</v>
      </c>
      <c r="T233">
        <v>20.2</v>
      </c>
      <c r="U233">
        <v>251.5</v>
      </c>
      <c r="V233">
        <v>9.8000000000000007</v>
      </c>
      <c r="W233"/>
      <c r="X233">
        <v>9</v>
      </c>
      <c r="Y233">
        <v>47.894736842105267</v>
      </c>
      <c r="Z233">
        <v>9</v>
      </c>
      <c r="AA233"/>
      <c r="AB233">
        <v>25</v>
      </c>
      <c r="AC233">
        <v>14.6</v>
      </c>
      <c r="AD233">
        <v>0.5</v>
      </c>
      <c r="AE233"/>
      <c r="AF233"/>
      <c r="AG233"/>
      <c r="AH233">
        <v>23.5</v>
      </c>
      <c r="AI233"/>
      <c r="AJ233">
        <v>12.7</v>
      </c>
      <c r="AK233"/>
      <c r="AL233">
        <v>0.25</v>
      </c>
      <c r="AM233">
        <v>0.25</v>
      </c>
      <c r="AN233"/>
      <c r="AO233">
        <v>0.3</v>
      </c>
      <c r="AP233">
        <v>2</v>
      </c>
      <c r="AQ233">
        <v>0.05</v>
      </c>
      <c r="AR233"/>
      <c r="AS233"/>
      <c r="AT233"/>
      <c r="AU233" s="2">
        <v>25.6</v>
      </c>
      <c r="AV233" s="3">
        <v>53.5</v>
      </c>
      <c r="AW233" s="3">
        <v>6.2</v>
      </c>
      <c r="AX233" s="3">
        <v>22.5</v>
      </c>
      <c r="AY233" s="3">
        <v>4.33</v>
      </c>
      <c r="AZ233" s="4">
        <v>0.95</v>
      </c>
      <c r="BA233" s="3">
        <v>3.91</v>
      </c>
      <c r="BB233" s="4">
        <v>0.56000000000000005</v>
      </c>
      <c r="BC233" s="3">
        <v>3.6</v>
      </c>
      <c r="BD233" s="3">
        <v>0.7</v>
      </c>
      <c r="BE233" s="3">
        <v>1.99</v>
      </c>
      <c r="BF233" s="4">
        <v>0.28999999999999998</v>
      </c>
      <c r="BG233" s="3">
        <v>1.97</v>
      </c>
      <c r="BH233" s="3">
        <v>0.28000000000000003</v>
      </c>
      <c r="BI233">
        <v>0.01</v>
      </c>
      <c r="BJ233">
        <v>0.05</v>
      </c>
      <c r="BK233">
        <v>0.05</v>
      </c>
      <c r="BL233">
        <v>0.2</v>
      </c>
      <c r="BM233">
        <v>0.7</v>
      </c>
      <c r="BN233">
        <v>11.7</v>
      </c>
    </row>
    <row r="234" spans="1:66" x14ac:dyDescent="0.35">
      <c r="A234" s="1" t="s">
        <v>698</v>
      </c>
      <c r="B234" s="1" t="s">
        <v>699</v>
      </c>
      <c r="C234" s="1">
        <v>5006</v>
      </c>
      <c r="D234" s="1" t="s">
        <v>103</v>
      </c>
      <c r="E234" s="1">
        <v>3</v>
      </c>
      <c r="F234" s="1" t="s">
        <v>1706</v>
      </c>
      <c r="H234" s="1">
        <v>32</v>
      </c>
      <c r="I234" s="1" t="s">
        <v>2191</v>
      </c>
      <c r="J234" s="1" t="s">
        <v>84</v>
      </c>
      <c r="M234">
        <v>153.69999999999999</v>
      </c>
      <c r="N234">
        <v>6.1</v>
      </c>
      <c r="O234"/>
      <c r="P234">
        <v>244</v>
      </c>
      <c r="Q234">
        <v>68.3</v>
      </c>
      <c r="R234">
        <v>14.6</v>
      </c>
      <c r="S234">
        <v>1.6</v>
      </c>
      <c r="T234">
        <v>28.6</v>
      </c>
      <c r="U234">
        <v>123.7</v>
      </c>
      <c r="V234">
        <v>11.5</v>
      </c>
      <c r="W234"/>
      <c r="X234">
        <v>14</v>
      </c>
      <c r="Y234">
        <v>102.63157894736842</v>
      </c>
      <c r="Z234">
        <v>18.100000000000001</v>
      </c>
      <c r="AA234"/>
      <c r="AB234">
        <v>44</v>
      </c>
      <c r="AC234">
        <v>29.1</v>
      </c>
      <c r="AD234">
        <v>2</v>
      </c>
      <c r="AE234"/>
      <c r="AF234"/>
      <c r="AG234"/>
      <c r="AH234">
        <v>41.1</v>
      </c>
      <c r="AI234"/>
      <c r="AJ234">
        <v>18.2</v>
      </c>
      <c r="AK234"/>
      <c r="AL234">
        <v>0.7</v>
      </c>
      <c r="AM234">
        <v>0.25</v>
      </c>
      <c r="AN234"/>
      <c r="AO234">
        <v>0.5</v>
      </c>
      <c r="AP234">
        <v>4</v>
      </c>
      <c r="AQ234">
        <v>0.05</v>
      </c>
      <c r="AR234"/>
      <c r="AS234"/>
      <c r="AT234"/>
      <c r="AU234" s="2">
        <v>37.299999999999997</v>
      </c>
      <c r="AV234" s="3">
        <v>71.5</v>
      </c>
      <c r="AW234" s="3">
        <v>9.41</v>
      </c>
      <c r="AX234" s="3">
        <v>33.799999999999997</v>
      </c>
      <c r="AY234" s="3">
        <v>6.87</v>
      </c>
      <c r="AZ234" s="4">
        <v>1.43</v>
      </c>
      <c r="BA234" s="3">
        <v>5.72</v>
      </c>
      <c r="BB234" s="4">
        <v>0.87</v>
      </c>
      <c r="BC234" s="3">
        <v>5.03</v>
      </c>
      <c r="BD234" s="3">
        <v>1.02</v>
      </c>
      <c r="BE234" s="3">
        <v>2.82</v>
      </c>
      <c r="BF234" s="4">
        <v>0.38</v>
      </c>
      <c r="BG234" s="3">
        <v>2.69</v>
      </c>
      <c r="BH234" s="3">
        <v>0.37</v>
      </c>
      <c r="BI234">
        <v>0.02</v>
      </c>
      <c r="BJ234">
        <v>0.4</v>
      </c>
      <c r="BK234">
        <v>0.2</v>
      </c>
      <c r="BL234">
        <v>0.2</v>
      </c>
      <c r="BM234">
        <v>0.9</v>
      </c>
      <c r="BN234">
        <v>6.2</v>
      </c>
    </row>
    <row r="235" spans="1:66" x14ac:dyDescent="0.35">
      <c r="A235" s="1" t="s">
        <v>700</v>
      </c>
      <c r="B235" s="1" t="s">
        <v>701</v>
      </c>
      <c r="C235" s="1">
        <v>5006</v>
      </c>
      <c r="D235" s="1" t="s">
        <v>103</v>
      </c>
      <c r="E235" s="1">
        <v>0</v>
      </c>
      <c r="F235" s="1" t="s">
        <v>1706</v>
      </c>
      <c r="H235" s="1">
        <v>32</v>
      </c>
      <c r="I235" s="1" t="s">
        <v>2191</v>
      </c>
      <c r="J235" s="1" t="s">
        <v>84</v>
      </c>
      <c r="M235">
        <v>177.7</v>
      </c>
      <c r="N235">
        <v>9.9</v>
      </c>
      <c r="O235"/>
      <c r="P235">
        <v>661</v>
      </c>
      <c r="Q235">
        <v>110.5</v>
      </c>
      <c r="R235">
        <v>21.6</v>
      </c>
      <c r="S235">
        <v>4.9000000000000004</v>
      </c>
      <c r="T235">
        <v>71.400000000000006</v>
      </c>
      <c r="U235">
        <v>589.79999999999995</v>
      </c>
      <c r="V235">
        <v>24.1</v>
      </c>
      <c r="W235"/>
      <c r="X235">
        <v>25</v>
      </c>
      <c r="Y235">
        <v>157.36842105263156</v>
      </c>
      <c r="Z235">
        <v>30.5</v>
      </c>
      <c r="AA235"/>
      <c r="AB235">
        <v>74</v>
      </c>
      <c r="AC235">
        <v>22.1</v>
      </c>
      <c r="AD235">
        <v>2</v>
      </c>
      <c r="AE235"/>
      <c r="AF235"/>
      <c r="AG235"/>
      <c r="AH235">
        <v>74.7</v>
      </c>
      <c r="AI235"/>
      <c r="AJ235">
        <v>25.5</v>
      </c>
      <c r="AK235"/>
      <c r="AL235">
        <v>2.2000000000000002</v>
      </c>
      <c r="AM235">
        <v>0.8</v>
      </c>
      <c r="AN235"/>
      <c r="AO235">
        <v>0.3</v>
      </c>
      <c r="AP235">
        <v>6</v>
      </c>
      <c r="AQ235">
        <v>0.05</v>
      </c>
      <c r="AR235"/>
      <c r="AS235"/>
      <c r="AT235"/>
      <c r="AU235" s="2">
        <v>65.400000000000006</v>
      </c>
      <c r="AV235" s="3">
        <v>136.19999999999999</v>
      </c>
      <c r="AW235" s="3">
        <v>17.2</v>
      </c>
      <c r="AX235" s="3">
        <v>67.8</v>
      </c>
      <c r="AY235" s="3">
        <v>13.61</v>
      </c>
      <c r="AZ235" s="4">
        <v>2.68</v>
      </c>
      <c r="BA235" s="3">
        <v>12.87</v>
      </c>
      <c r="BB235" s="4">
        <v>2.02</v>
      </c>
      <c r="BC235" s="3">
        <v>12.36</v>
      </c>
      <c r="BD235" s="3">
        <v>2.41</v>
      </c>
      <c r="BE235" s="3">
        <v>7.35</v>
      </c>
      <c r="BF235" s="4">
        <v>1.03</v>
      </c>
      <c r="BG235" s="3">
        <v>6.94</v>
      </c>
      <c r="BH235" s="3">
        <v>0.98</v>
      </c>
      <c r="BI235">
        <v>0.04</v>
      </c>
      <c r="BJ235">
        <v>0.9</v>
      </c>
      <c r="BK235">
        <v>0.3</v>
      </c>
      <c r="BL235">
        <v>2.2999999999999998</v>
      </c>
      <c r="BM235">
        <v>1.7</v>
      </c>
      <c r="BN235">
        <v>5.7</v>
      </c>
    </row>
    <row r="236" spans="1:66" x14ac:dyDescent="0.35">
      <c r="A236" s="1" t="s">
        <v>702</v>
      </c>
      <c r="B236" s="1" t="s">
        <v>703</v>
      </c>
      <c r="C236" s="1">
        <v>5006</v>
      </c>
      <c r="D236" s="1" t="s">
        <v>103</v>
      </c>
      <c r="E236" s="1">
        <v>0</v>
      </c>
      <c r="F236" s="1" t="s">
        <v>1706</v>
      </c>
      <c r="H236" s="1">
        <v>32</v>
      </c>
      <c r="I236" s="1" t="s">
        <v>2191</v>
      </c>
      <c r="J236" s="1" t="s">
        <v>84</v>
      </c>
      <c r="M236">
        <v>222.4</v>
      </c>
      <c r="N236">
        <v>12.7</v>
      </c>
      <c r="O236"/>
      <c r="P236">
        <v>425</v>
      </c>
      <c r="Q236">
        <v>90.1</v>
      </c>
      <c r="R236">
        <v>34.700000000000003</v>
      </c>
      <c r="S236">
        <v>4.2</v>
      </c>
      <c r="T236">
        <v>45.5</v>
      </c>
      <c r="U236">
        <v>251.6</v>
      </c>
      <c r="V236">
        <v>27.3</v>
      </c>
      <c r="W236"/>
      <c r="X236">
        <v>15</v>
      </c>
      <c r="Y236">
        <v>88.94736842105263</v>
      </c>
      <c r="Z236">
        <v>15</v>
      </c>
      <c r="AA236"/>
      <c r="AB236">
        <v>33</v>
      </c>
      <c r="AC236">
        <v>31.4</v>
      </c>
      <c r="AD236">
        <v>5</v>
      </c>
      <c r="AE236"/>
      <c r="AF236"/>
      <c r="AG236"/>
      <c r="AH236">
        <v>27.6</v>
      </c>
      <c r="AI236"/>
      <c r="AJ236">
        <v>25.1</v>
      </c>
      <c r="AK236"/>
      <c r="AL236">
        <v>2</v>
      </c>
      <c r="AM236">
        <v>0.25</v>
      </c>
      <c r="AN236"/>
      <c r="AO236">
        <v>0.05</v>
      </c>
      <c r="AP236">
        <v>5</v>
      </c>
      <c r="AQ236">
        <v>0.05</v>
      </c>
      <c r="AR236"/>
      <c r="AS236"/>
      <c r="AT236"/>
      <c r="AU236" s="2">
        <v>70.599999999999994</v>
      </c>
      <c r="AV236" s="3">
        <v>145.1</v>
      </c>
      <c r="AW236" s="3">
        <v>16.02</v>
      </c>
      <c r="AX236" s="3">
        <v>62.9</v>
      </c>
      <c r="AY236" s="3">
        <v>10.53</v>
      </c>
      <c r="AZ236" s="4">
        <v>1.4</v>
      </c>
      <c r="BA236" s="3">
        <v>9.23</v>
      </c>
      <c r="BB236" s="4">
        <v>1.3</v>
      </c>
      <c r="BC236" s="3">
        <v>7.95</v>
      </c>
      <c r="BD236" s="3">
        <v>1.47</v>
      </c>
      <c r="BE236" s="3">
        <v>4.26</v>
      </c>
      <c r="BF236" s="4">
        <v>0.61</v>
      </c>
      <c r="BG236" s="3">
        <v>4.55</v>
      </c>
      <c r="BH236" s="3">
        <v>0.57999999999999996</v>
      </c>
      <c r="BI236">
        <v>0.03</v>
      </c>
      <c r="BJ236">
        <v>0.6</v>
      </c>
      <c r="BK236">
        <v>0.4</v>
      </c>
      <c r="BL236">
        <v>0.05</v>
      </c>
      <c r="BM236">
        <v>2</v>
      </c>
      <c r="BN236">
        <v>4.9000000000000004</v>
      </c>
    </row>
    <row r="237" spans="1:66" x14ac:dyDescent="0.35">
      <c r="A237" s="1" t="s">
        <v>722</v>
      </c>
      <c r="B237" s="1" t="s">
        <v>723</v>
      </c>
      <c r="C237" s="1">
        <v>5006</v>
      </c>
      <c r="D237" s="1" t="s">
        <v>103</v>
      </c>
      <c r="E237" s="1">
        <v>0</v>
      </c>
      <c r="F237" s="1" t="s">
        <v>1706</v>
      </c>
      <c r="H237" s="1">
        <v>32</v>
      </c>
      <c r="I237" s="1" t="s">
        <v>2191</v>
      </c>
      <c r="J237" s="1" t="s">
        <v>84</v>
      </c>
      <c r="M237">
        <v>133.9</v>
      </c>
      <c r="N237">
        <v>6</v>
      </c>
      <c r="O237"/>
      <c r="P237">
        <v>599</v>
      </c>
      <c r="Q237">
        <v>264.7</v>
      </c>
      <c r="R237">
        <v>12.8</v>
      </c>
      <c r="S237">
        <v>3.5</v>
      </c>
      <c r="T237">
        <v>31.2</v>
      </c>
      <c r="U237">
        <v>154.69999999999999</v>
      </c>
      <c r="V237">
        <v>10.9</v>
      </c>
      <c r="W237"/>
      <c r="X237">
        <v>13</v>
      </c>
      <c r="Y237">
        <v>82.10526315789474</v>
      </c>
      <c r="Z237">
        <v>15.8</v>
      </c>
      <c r="AA237"/>
      <c r="AB237">
        <v>44</v>
      </c>
      <c r="AC237">
        <v>22.6</v>
      </c>
      <c r="AD237">
        <v>4</v>
      </c>
      <c r="AE237"/>
      <c r="AF237"/>
      <c r="AG237"/>
      <c r="AH237">
        <v>33.799999999999997</v>
      </c>
      <c r="AI237"/>
      <c r="AJ237">
        <v>16.2</v>
      </c>
      <c r="AK237"/>
      <c r="AL237">
        <v>2.5</v>
      </c>
      <c r="AM237">
        <v>0.25</v>
      </c>
      <c r="AN237"/>
      <c r="AO237">
        <v>0.05</v>
      </c>
      <c r="AP237">
        <v>5</v>
      </c>
      <c r="AQ237">
        <v>0.05</v>
      </c>
      <c r="AR237"/>
      <c r="AS237"/>
      <c r="AT237"/>
      <c r="AU237" s="2">
        <v>38.9</v>
      </c>
      <c r="AV237" s="3">
        <v>75.7</v>
      </c>
      <c r="AW237" s="3">
        <v>9.3000000000000007</v>
      </c>
      <c r="AX237" s="3">
        <v>36.799999999999997</v>
      </c>
      <c r="AY237" s="3">
        <v>7.04</v>
      </c>
      <c r="AZ237" s="4">
        <v>1.38</v>
      </c>
      <c r="BA237" s="3">
        <v>6.46</v>
      </c>
      <c r="BB237" s="4">
        <v>0.99</v>
      </c>
      <c r="BC237" s="3">
        <v>5.7</v>
      </c>
      <c r="BD237" s="3">
        <v>1.08</v>
      </c>
      <c r="BE237" s="3">
        <v>3.54</v>
      </c>
      <c r="BF237" s="4">
        <v>0.49</v>
      </c>
      <c r="BG237" s="3">
        <v>3.43</v>
      </c>
      <c r="BH237" s="3">
        <v>0.46</v>
      </c>
      <c r="BI237">
        <v>0.02</v>
      </c>
      <c r="BJ237">
        <v>0.3</v>
      </c>
      <c r="BK237">
        <v>0.2</v>
      </c>
      <c r="BL237">
        <v>0.9</v>
      </c>
      <c r="BM237">
        <v>0.8</v>
      </c>
      <c r="BN237">
        <v>3.9</v>
      </c>
    </row>
    <row r="238" spans="1:66" x14ac:dyDescent="0.35">
      <c r="A238" s="1" t="s">
        <v>459</v>
      </c>
      <c r="B238" s="1" t="s">
        <v>458</v>
      </c>
      <c r="C238" s="1">
        <v>8001</v>
      </c>
      <c r="D238" s="1" t="s">
        <v>102</v>
      </c>
      <c r="E238" s="1">
        <v>1</v>
      </c>
      <c r="F238" s="1" t="s">
        <v>1727</v>
      </c>
      <c r="G238" s="1" t="s">
        <v>2659</v>
      </c>
      <c r="I238" s="1" t="s">
        <v>1728</v>
      </c>
      <c r="J238" s="1" t="s">
        <v>864</v>
      </c>
      <c r="M238"/>
      <c r="N238"/>
      <c r="O238"/>
      <c r="P238"/>
      <c r="Q238"/>
      <c r="R238"/>
      <c r="S238"/>
      <c r="T238"/>
      <c r="U238"/>
      <c r="V238"/>
      <c r="W238"/>
      <c r="X238"/>
      <c r="Y238">
        <v>8.5</v>
      </c>
      <c r="Z238">
        <v>14</v>
      </c>
      <c r="AA238"/>
      <c r="AB238"/>
      <c r="AC238">
        <v>24</v>
      </c>
      <c r="AD238"/>
      <c r="AE238"/>
      <c r="AF238"/>
      <c r="AG238"/>
      <c r="AH238">
        <v>42</v>
      </c>
      <c r="AI238">
        <v>126</v>
      </c>
      <c r="AJ238"/>
      <c r="AK238"/>
      <c r="AL238"/>
      <c r="AM238"/>
      <c r="AN238"/>
      <c r="AO238">
        <v>0.81</v>
      </c>
      <c r="AP238"/>
      <c r="AQ238"/>
      <c r="AR238"/>
      <c r="AS238"/>
      <c r="AT238"/>
      <c r="AU238" s="2"/>
      <c r="AV238" s="3"/>
      <c r="AW238" s="3"/>
      <c r="AX238" s="3"/>
      <c r="AY238" s="3"/>
      <c r="AZ238" s="4"/>
      <c r="BA238" s="3"/>
      <c r="BB238" s="4"/>
      <c r="BC238" s="3"/>
      <c r="BD238" s="3"/>
      <c r="BE238" s="3"/>
      <c r="BF238" s="4"/>
      <c r="BG238" s="3"/>
      <c r="BH238" s="3"/>
      <c r="BI238"/>
      <c r="BJ238"/>
      <c r="BK238"/>
      <c r="BL238"/>
      <c r="BM238"/>
      <c r="BN238"/>
    </row>
    <row r="239" spans="1:66" x14ac:dyDescent="0.35">
      <c r="A239" s="1" t="s">
        <v>2634</v>
      </c>
      <c r="B239" s="1" t="s">
        <v>2635</v>
      </c>
      <c r="C239" s="1">
        <v>8001</v>
      </c>
      <c r="D239" s="1" t="s">
        <v>103</v>
      </c>
      <c r="E239" s="1">
        <v>1</v>
      </c>
      <c r="F239" s="1" t="s">
        <v>1727</v>
      </c>
      <c r="G239" s="1">
        <v>0.2</v>
      </c>
      <c r="I239" s="1" t="s">
        <v>2191</v>
      </c>
      <c r="J239" s="1" t="s">
        <v>84</v>
      </c>
      <c r="K239" s="1">
        <v>9766.6159309994928</v>
      </c>
      <c r="L239" s="1">
        <v>320</v>
      </c>
      <c r="M239">
        <v>102</v>
      </c>
      <c r="N239">
        <v>6.2</v>
      </c>
      <c r="O239"/>
      <c r="P239">
        <v>882</v>
      </c>
      <c r="Q239">
        <v>182</v>
      </c>
      <c r="R239">
        <v>10.3</v>
      </c>
      <c r="S239">
        <v>3.5</v>
      </c>
      <c r="T239">
        <v>23.6</v>
      </c>
      <c r="U239">
        <v>155</v>
      </c>
      <c r="V239">
        <v>13.2</v>
      </c>
      <c r="W239">
        <v>4.75</v>
      </c>
      <c r="X239"/>
      <c r="Y239">
        <v>80.2</v>
      </c>
      <c r="Z239">
        <v>13.6</v>
      </c>
      <c r="AA239">
        <v>151</v>
      </c>
      <c r="AB239">
        <v>43.5</v>
      </c>
      <c r="AC239">
        <v>16.600000000000001</v>
      </c>
      <c r="AD239"/>
      <c r="AE239"/>
      <c r="AF239"/>
      <c r="AG239"/>
      <c r="AH239">
        <v>25.5</v>
      </c>
      <c r="AI239">
        <v>125</v>
      </c>
      <c r="AJ239">
        <v>16.2</v>
      </c>
      <c r="AK239"/>
      <c r="AL239"/>
      <c r="AM239"/>
      <c r="AN239"/>
      <c r="AO239">
        <v>0.98</v>
      </c>
      <c r="AP239">
        <v>2.4500000000000002</v>
      </c>
      <c r="AQ239">
        <v>1.1399999999999999</v>
      </c>
      <c r="AR239"/>
      <c r="AS239"/>
      <c r="AT239"/>
      <c r="AU239" s="2">
        <v>31.4</v>
      </c>
      <c r="AV239" s="3">
        <v>61.2</v>
      </c>
      <c r="AW239" s="3">
        <v>7.53</v>
      </c>
      <c r="AX239" s="3">
        <v>28</v>
      </c>
      <c r="AY239" s="3">
        <v>5.3</v>
      </c>
      <c r="AZ239" s="4">
        <v>1.1200000000000001</v>
      </c>
      <c r="BA239" s="3">
        <v>4.8600000000000003</v>
      </c>
      <c r="BB239" s="4">
        <v>0.72</v>
      </c>
      <c r="BC239" s="3">
        <v>4.45</v>
      </c>
      <c r="BD239" s="3">
        <v>0.94</v>
      </c>
      <c r="BE239" s="3">
        <v>2.65</v>
      </c>
      <c r="BF239" s="4">
        <v>0.38</v>
      </c>
      <c r="BG239" s="3">
        <v>2.99</v>
      </c>
      <c r="BH239" s="3">
        <v>0.39</v>
      </c>
      <c r="BI239"/>
      <c r="BJ239">
        <v>0.48</v>
      </c>
      <c r="BK239">
        <v>0.14000000000000001</v>
      </c>
      <c r="BL239"/>
      <c r="BM239"/>
      <c r="BN239"/>
    </row>
    <row r="240" spans="1:66" x14ac:dyDescent="0.35">
      <c r="A240" s="1" t="s">
        <v>2708</v>
      </c>
      <c r="B240" s="1" t="s">
        <v>466</v>
      </c>
      <c r="C240" s="1">
        <v>2077</v>
      </c>
      <c r="D240" s="1" t="s">
        <v>103</v>
      </c>
      <c r="E240" s="1">
        <v>0</v>
      </c>
      <c r="F240" s="1" t="s">
        <v>1727</v>
      </c>
      <c r="G240" s="1">
        <v>0.2</v>
      </c>
      <c r="I240" s="1" t="s">
        <v>1728</v>
      </c>
      <c r="J240" s="1" t="s">
        <v>84</v>
      </c>
      <c r="L240" s="1">
        <v>164</v>
      </c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 s="2"/>
      <c r="AV240" s="3"/>
      <c r="AW240" s="3"/>
      <c r="AX240" s="3"/>
      <c r="AY240" s="3"/>
      <c r="AZ240" s="4"/>
      <c r="BA240" s="3"/>
      <c r="BB240" s="4"/>
      <c r="BC240" s="3"/>
      <c r="BD240" s="3"/>
      <c r="BE240" s="3"/>
      <c r="BF240" s="4"/>
      <c r="BG240" s="3"/>
      <c r="BH240" s="3"/>
      <c r="BI240"/>
      <c r="BJ240"/>
      <c r="BK240"/>
      <c r="BL240"/>
      <c r="BM240"/>
      <c r="BN240"/>
    </row>
    <row r="241" spans="1:66" x14ac:dyDescent="0.35">
      <c r="A241" s="1" t="s">
        <v>2709</v>
      </c>
      <c r="B241" s="1" t="s">
        <v>467</v>
      </c>
      <c r="C241" s="1">
        <v>2077</v>
      </c>
      <c r="D241" s="1" t="s">
        <v>103</v>
      </c>
      <c r="E241" s="1">
        <v>1</v>
      </c>
      <c r="F241" s="1" t="s">
        <v>1727</v>
      </c>
      <c r="G241" s="1">
        <v>0.2</v>
      </c>
      <c r="I241" s="1" t="s">
        <v>1728</v>
      </c>
      <c r="J241" s="1" t="s">
        <v>84</v>
      </c>
      <c r="L241" s="1">
        <v>294</v>
      </c>
      <c r="M241">
        <v>56.4</v>
      </c>
      <c r="N241"/>
      <c r="O241"/>
      <c r="P241"/>
      <c r="Q241">
        <v>159.30000000000001</v>
      </c>
      <c r="R241">
        <v>3.9</v>
      </c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 s="2">
        <v>16.55</v>
      </c>
      <c r="AV241" s="3">
        <v>33.79</v>
      </c>
      <c r="AW241" s="3">
        <v>4.3499999999999996</v>
      </c>
      <c r="AX241" s="3">
        <v>18.670000000000002</v>
      </c>
      <c r="AY241" s="3">
        <v>4.3099999999999996</v>
      </c>
      <c r="AZ241" s="4">
        <v>1.08</v>
      </c>
      <c r="BA241" s="3">
        <v>4.12</v>
      </c>
      <c r="BB241" s="4">
        <v>0.7</v>
      </c>
      <c r="BC241" s="3">
        <v>4.25</v>
      </c>
      <c r="BD241" s="3">
        <v>0.89</v>
      </c>
      <c r="BE241" s="3">
        <v>2.61</v>
      </c>
      <c r="BF241" s="4">
        <v>0.37</v>
      </c>
      <c r="BG241" s="3">
        <v>2.4900000000000002</v>
      </c>
      <c r="BH241" s="3">
        <v>0.18</v>
      </c>
      <c r="BI241"/>
      <c r="BJ241"/>
      <c r="BK241"/>
      <c r="BL241"/>
      <c r="BM241"/>
      <c r="BN241"/>
    </row>
    <row r="242" spans="1:66" x14ac:dyDescent="0.35">
      <c r="A242" s="1" t="s">
        <v>2710</v>
      </c>
      <c r="B242" s="1" t="s">
        <v>468</v>
      </c>
      <c r="C242" s="1">
        <v>2077</v>
      </c>
      <c r="D242" s="1" t="s">
        <v>103</v>
      </c>
      <c r="E242" s="1">
        <v>0</v>
      </c>
      <c r="F242" s="1" t="s">
        <v>1727</v>
      </c>
      <c r="G242" s="1">
        <v>0.2</v>
      </c>
      <c r="I242" s="1" t="s">
        <v>1728</v>
      </c>
      <c r="J242" s="1" t="s">
        <v>84</v>
      </c>
      <c r="M242">
        <v>50.2</v>
      </c>
      <c r="N242"/>
      <c r="O242"/>
      <c r="P242"/>
      <c r="Q242">
        <v>148.5</v>
      </c>
      <c r="R242">
        <v>3.62</v>
      </c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 s="2">
        <v>15.12</v>
      </c>
      <c r="AV242" s="3">
        <v>31.73</v>
      </c>
      <c r="AW242" s="3">
        <v>4.1059999999999999</v>
      </c>
      <c r="AX242" s="3">
        <v>17.3</v>
      </c>
      <c r="AY242" s="3">
        <v>3.98</v>
      </c>
      <c r="AZ242" s="4">
        <v>1.07</v>
      </c>
      <c r="BA242" s="3">
        <v>3.82</v>
      </c>
      <c r="BB242" s="4">
        <v>0.6</v>
      </c>
      <c r="BC242" s="3">
        <v>3.76</v>
      </c>
      <c r="BD242" s="3">
        <v>0.76</v>
      </c>
      <c r="BE242" s="3">
        <v>2.23</v>
      </c>
      <c r="BF242" s="4">
        <v>0.32</v>
      </c>
      <c r="BG242" s="3">
        <v>2.15</v>
      </c>
      <c r="BH242" s="3">
        <v>0.32</v>
      </c>
      <c r="BI242"/>
      <c r="BJ242"/>
      <c r="BK242"/>
      <c r="BL242"/>
      <c r="BM242"/>
      <c r="BN242"/>
    </row>
    <row r="243" spans="1:66" x14ac:dyDescent="0.35">
      <c r="A243" s="1" t="s">
        <v>2711</v>
      </c>
      <c r="B243" s="1" t="s">
        <v>469</v>
      </c>
      <c r="C243" s="1">
        <v>2077</v>
      </c>
      <c r="D243" s="1" t="s">
        <v>103</v>
      </c>
      <c r="E243" s="1">
        <v>0</v>
      </c>
      <c r="F243" s="1" t="s">
        <v>1727</v>
      </c>
      <c r="G243" s="1">
        <v>0.2</v>
      </c>
      <c r="I243" s="1" t="s">
        <v>1728</v>
      </c>
      <c r="J243" s="1" t="s">
        <v>84</v>
      </c>
      <c r="L243" s="1">
        <v>160</v>
      </c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 s="2"/>
      <c r="AV243" s="3"/>
      <c r="AW243" s="3"/>
      <c r="AX243" s="3"/>
      <c r="AY243" s="3"/>
      <c r="AZ243" s="4"/>
      <c r="BA243" s="3"/>
      <c r="BB243" s="4"/>
      <c r="BC243" s="3"/>
      <c r="BD243" s="3"/>
      <c r="BE243" s="3"/>
      <c r="BF243" s="4"/>
      <c r="BG243" s="3"/>
      <c r="BH243" s="3"/>
      <c r="BI243"/>
      <c r="BJ243"/>
      <c r="BK243"/>
      <c r="BL243"/>
      <c r="BM243"/>
      <c r="BN243"/>
    </row>
    <row r="244" spans="1:66" x14ac:dyDescent="0.35">
      <c r="A244" s="1" t="s">
        <v>2712</v>
      </c>
      <c r="B244" s="1" t="s">
        <v>470</v>
      </c>
      <c r="C244" s="1">
        <v>2077</v>
      </c>
      <c r="D244" s="1" t="s">
        <v>103</v>
      </c>
      <c r="E244" s="1">
        <v>0</v>
      </c>
      <c r="F244" s="1" t="s">
        <v>1727</v>
      </c>
      <c r="G244" s="1">
        <v>0.2</v>
      </c>
      <c r="I244" s="1" t="s">
        <v>1728</v>
      </c>
      <c r="J244" s="1" t="s">
        <v>84</v>
      </c>
      <c r="L244" s="1">
        <v>28</v>
      </c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 s="2"/>
      <c r="AV244" s="3"/>
      <c r="AW244" s="3"/>
      <c r="AX244" s="3"/>
      <c r="AY244" s="3"/>
      <c r="AZ244" s="4"/>
      <c r="BA244" s="3"/>
      <c r="BB244" s="4"/>
      <c r="BC244" s="3"/>
      <c r="BD244" s="3"/>
      <c r="BE244" s="3"/>
      <c r="BF244" s="4"/>
      <c r="BG244" s="3"/>
      <c r="BH244" s="3"/>
      <c r="BI244"/>
      <c r="BJ244"/>
      <c r="BK244"/>
      <c r="BL244"/>
      <c r="BM244"/>
      <c r="BN244"/>
    </row>
    <row r="245" spans="1:66" x14ac:dyDescent="0.35">
      <c r="A245" s="1" t="s">
        <v>2713</v>
      </c>
      <c r="B245" s="1" t="s">
        <v>471</v>
      </c>
      <c r="C245" s="1">
        <v>2077</v>
      </c>
      <c r="D245" s="1" t="s">
        <v>103</v>
      </c>
      <c r="E245" s="1">
        <v>0</v>
      </c>
      <c r="F245" s="1" t="s">
        <v>1727</v>
      </c>
      <c r="G245" s="1">
        <v>0.2</v>
      </c>
      <c r="I245" s="1" t="s">
        <v>1728</v>
      </c>
      <c r="J245" s="1" t="s">
        <v>84</v>
      </c>
      <c r="L245" s="1">
        <v>234</v>
      </c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 s="2"/>
      <c r="AV245" s="3"/>
      <c r="AW245" s="3"/>
      <c r="AX245" s="3"/>
      <c r="AY245" s="3"/>
      <c r="AZ245" s="4"/>
      <c r="BA245" s="3"/>
      <c r="BB245" s="4"/>
      <c r="BC245" s="3"/>
      <c r="BD245" s="3"/>
      <c r="BE245" s="3"/>
      <c r="BF245" s="4"/>
      <c r="BG245" s="3"/>
      <c r="BH245" s="3"/>
      <c r="BI245"/>
      <c r="BJ245"/>
      <c r="BK245"/>
      <c r="BL245"/>
      <c r="BM245"/>
      <c r="BN245"/>
    </row>
    <row r="246" spans="1:66" x14ac:dyDescent="0.35">
      <c r="A246" s="1" t="s">
        <v>2636</v>
      </c>
      <c r="B246" s="1" t="s">
        <v>2637</v>
      </c>
      <c r="C246" s="1">
        <v>8009</v>
      </c>
      <c r="D246" s="1" t="s">
        <v>103</v>
      </c>
      <c r="E246" s="1">
        <v>1</v>
      </c>
      <c r="F246" s="1" t="s">
        <v>1727</v>
      </c>
      <c r="G246" s="1">
        <v>0.2</v>
      </c>
      <c r="I246" s="1" t="s">
        <v>2191</v>
      </c>
      <c r="J246" s="1" t="s">
        <v>84</v>
      </c>
      <c r="K246" s="1">
        <v>792.74479959411462</v>
      </c>
      <c r="M246">
        <v>110</v>
      </c>
      <c r="N246">
        <v>6.6</v>
      </c>
      <c r="O246"/>
      <c r="P246">
        <v>1193</v>
      </c>
      <c r="Q246">
        <v>137</v>
      </c>
      <c r="R246">
        <v>10.57</v>
      </c>
      <c r="S246">
        <v>4.34</v>
      </c>
      <c r="T246">
        <v>30.5</v>
      </c>
      <c r="U246">
        <v>193</v>
      </c>
      <c r="V246">
        <v>15.4</v>
      </c>
      <c r="W246">
        <v>5.82</v>
      </c>
      <c r="X246"/>
      <c r="Y246">
        <v>118</v>
      </c>
      <c r="Z246">
        <v>17.2</v>
      </c>
      <c r="AA246">
        <v>261</v>
      </c>
      <c r="AB246">
        <v>58.8</v>
      </c>
      <c r="AC246">
        <v>16.600000000000001</v>
      </c>
      <c r="AD246"/>
      <c r="AE246"/>
      <c r="AF246"/>
      <c r="AG246"/>
      <c r="AH246">
        <v>29.7</v>
      </c>
      <c r="AI246"/>
      <c r="AJ246">
        <v>17.899999999999999</v>
      </c>
      <c r="AK246"/>
      <c r="AL246"/>
      <c r="AM246"/>
      <c r="AN246"/>
      <c r="AO246">
        <v>2.12</v>
      </c>
      <c r="AP246">
        <v>2.09</v>
      </c>
      <c r="AQ246">
        <v>1.73</v>
      </c>
      <c r="AR246"/>
      <c r="AS246"/>
      <c r="AT246"/>
      <c r="AU246" s="2">
        <v>33.799999999999997</v>
      </c>
      <c r="AV246" s="3">
        <v>64.8</v>
      </c>
      <c r="AW246" s="3">
        <v>8.1300000000000008</v>
      </c>
      <c r="AX246" s="3">
        <v>32</v>
      </c>
      <c r="AY246" s="3">
        <v>6.05</v>
      </c>
      <c r="AZ246" s="4">
        <v>1.3</v>
      </c>
      <c r="BA246" s="3">
        <v>5.45</v>
      </c>
      <c r="BB246" s="4">
        <v>0.85</v>
      </c>
      <c r="BC246" s="3">
        <v>5.43</v>
      </c>
      <c r="BD246" s="3">
        <v>1.1399999999999999</v>
      </c>
      <c r="BE246" s="3">
        <v>3.2</v>
      </c>
      <c r="BF246" s="4">
        <v>0.45</v>
      </c>
      <c r="BG246" s="3"/>
      <c r="BH246" s="3">
        <v>0.5</v>
      </c>
      <c r="BI246"/>
      <c r="BJ246">
        <v>0.71</v>
      </c>
      <c r="BK246">
        <v>0.14000000000000001</v>
      </c>
      <c r="BL246"/>
      <c r="BM246"/>
      <c r="BN246"/>
    </row>
    <row r="247" spans="1:66" x14ac:dyDescent="0.35">
      <c r="A247" s="1" t="s">
        <v>2632</v>
      </c>
      <c r="B247" s="1" t="s">
        <v>2633</v>
      </c>
      <c r="C247" s="1">
        <v>8008</v>
      </c>
      <c r="D247" s="1" t="s">
        <v>103</v>
      </c>
      <c r="E247" s="1">
        <v>1</v>
      </c>
      <c r="F247" s="1" t="s">
        <v>1727</v>
      </c>
      <c r="G247" s="1">
        <v>0.2</v>
      </c>
      <c r="I247" s="1" t="s">
        <v>2191</v>
      </c>
      <c r="J247" s="1" t="s">
        <v>84</v>
      </c>
      <c r="M247">
        <v>113</v>
      </c>
      <c r="N247">
        <v>7.63</v>
      </c>
      <c r="O247"/>
      <c r="P247">
        <v>1238</v>
      </c>
      <c r="Q247">
        <v>185</v>
      </c>
      <c r="R247">
        <v>10.4</v>
      </c>
      <c r="S247">
        <v>4.42</v>
      </c>
      <c r="T247">
        <v>25.2</v>
      </c>
      <c r="U247">
        <v>156</v>
      </c>
      <c r="V247">
        <v>17.600000000000001</v>
      </c>
      <c r="W247">
        <v>4.92</v>
      </c>
      <c r="X247"/>
      <c r="Y247">
        <v>93.8</v>
      </c>
      <c r="Z247">
        <v>14.3</v>
      </c>
      <c r="AA247">
        <v>230</v>
      </c>
      <c r="AB247">
        <v>42.8</v>
      </c>
      <c r="AC247">
        <v>20.399999999999999</v>
      </c>
      <c r="AD247"/>
      <c r="AE247"/>
      <c r="AF247"/>
      <c r="AG247"/>
      <c r="AH247">
        <v>29.3</v>
      </c>
      <c r="AI247">
        <v>143</v>
      </c>
      <c r="AJ247">
        <v>17.2</v>
      </c>
      <c r="AK247"/>
      <c r="AL247"/>
      <c r="AM247"/>
      <c r="AN247"/>
      <c r="AO247">
        <v>1.27</v>
      </c>
      <c r="AP247">
        <v>2.5</v>
      </c>
      <c r="AQ247">
        <v>1.74</v>
      </c>
      <c r="AR247"/>
      <c r="AS247"/>
      <c r="AT247"/>
      <c r="AU247" s="2">
        <v>34.1</v>
      </c>
      <c r="AV247" s="3">
        <v>66.2</v>
      </c>
      <c r="AW247" s="3">
        <v>8.0500000000000007</v>
      </c>
      <c r="AX247" s="3">
        <v>30.12</v>
      </c>
      <c r="AY247" s="3">
        <v>5.63</v>
      </c>
      <c r="AZ247" s="4">
        <v>1.1399999999999999</v>
      </c>
      <c r="BA247" s="3">
        <v>5.0599999999999996</v>
      </c>
      <c r="BB247" s="4">
        <v>0.81</v>
      </c>
      <c r="BC247" s="3">
        <v>4.78</v>
      </c>
      <c r="BD247" s="3">
        <v>0.96</v>
      </c>
      <c r="BE247" s="3">
        <v>2.75</v>
      </c>
      <c r="BF247" s="4">
        <v>0.41</v>
      </c>
      <c r="BG247" s="3">
        <v>2.46</v>
      </c>
      <c r="BH247" s="3">
        <v>0.42</v>
      </c>
      <c r="BI247"/>
      <c r="BJ247">
        <v>0.64500000000000002</v>
      </c>
      <c r="BK247">
        <v>0.18</v>
      </c>
      <c r="BL247"/>
      <c r="BM247"/>
      <c r="BN247"/>
    </row>
    <row r="248" spans="1:66" x14ac:dyDescent="0.35">
      <c r="A248" s="1" t="s">
        <v>2702</v>
      </c>
      <c r="B248" s="1" t="s">
        <v>460</v>
      </c>
      <c r="C248" s="1">
        <v>2076</v>
      </c>
      <c r="D248" s="1" t="s">
        <v>103</v>
      </c>
      <c r="E248" s="1">
        <v>0</v>
      </c>
      <c r="F248" s="1" t="s">
        <v>1727</v>
      </c>
      <c r="G248" s="1">
        <v>0.2</v>
      </c>
      <c r="I248" s="1" t="s">
        <v>1728</v>
      </c>
      <c r="J248" s="1" t="s">
        <v>84</v>
      </c>
      <c r="L248" s="1">
        <v>14</v>
      </c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 s="2"/>
      <c r="AV248" s="3"/>
      <c r="AW248" s="3"/>
      <c r="AX248" s="3"/>
      <c r="AY248" s="3"/>
      <c r="AZ248" s="4"/>
      <c r="BA248" s="3"/>
      <c r="BB248" s="4"/>
      <c r="BC248" s="3"/>
      <c r="BD248" s="3"/>
      <c r="BE248" s="3"/>
      <c r="BF248" s="4"/>
      <c r="BG248" s="3"/>
      <c r="BH248" s="3"/>
      <c r="BI248"/>
      <c r="BJ248"/>
      <c r="BK248"/>
      <c r="BL248"/>
      <c r="BM248"/>
      <c r="BN248"/>
    </row>
    <row r="249" spans="1:66" x14ac:dyDescent="0.35">
      <c r="A249" s="1" t="s">
        <v>2703</v>
      </c>
      <c r="B249" s="1" t="s">
        <v>461</v>
      </c>
      <c r="C249" s="1">
        <v>2076</v>
      </c>
      <c r="D249" s="1" t="s">
        <v>103</v>
      </c>
      <c r="E249" s="1">
        <v>0</v>
      </c>
      <c r="F249" s="1" t="s">
        <v>1727</v>
      </c>
      <c r="G249" s="1">
        <v>0.2</v>
      </c>
      <c r="I249" s="1" t="s">
        <v>1728</v>
      </c>
      <c r="J249" s="1" t="s">
        <v>84</v>
      </c>
      <c r="M249"/>
      <c r="N249"/>
      <c r="O249"/>
      <c r="P249"/>
      <c r="Q249">
        <v>382</v>
      </c>
      <c r="R249">
        <v>3.77</v>
      </c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 s="2">
        <v>20.53</v>
      </c>
      <c r="AV249" s="3">
        <v>42.14</v>
      </c>
      <c r="AW249" s="3">
        <v>5.42</v>
      </c>
      <c r="AX249" s="3">
        <v>21.86</v>
      </c>
      <c r="AY249" s="3">
        <v>4.6500000000000004</v>
      </c>
      <c r="AZ249" s="4">
        <v>1.32</v>
      </c>
      <c r="BA249" s="3">
        <v>4.67</v>
      </c>
      <c r="BB249" s="4">
        <v>0.68</v>
      </c>
      <c r="BC249" s="3">
        <v>4.13</v>
      </c>
      <c r="BD249" s="3">
        <v>0.81</v>
      </c>
      <c r="BE249" s="3">
        <v>2.46</v>
      </c>
      <c r="BF249" s="4">
        <v>0.35</v>
      </c>
      <c r="BG249" s="3">
        <v>2.27</v>
      </c>
      <c r="BH249" s="3">
        <v>0.35</v>
      </c>
      <c r="BI249"/>
      <c r="BJ249"/>
      <c r="BK249"/>
      <c r="BL249"/>
      <c r="BM249"/>
      <c r="BN249"/>
    </row>
    <row r="250" spans="1:66" x14ac:dyDescent="0.35">
      <c r="A250" s="1" t="s">
        <v>2704</v>
      </c>
      <c r="B250" s="1" t="s">
        <v>462</v>
      </c>
      <c r="C250" s="1">
        <v>2076</v>
      </c>
      <c r="D250" s="1" t="s">
        <v>103</v>
      </c>
      <c r="E250" s="1">
        <v>0</v>
      </c>
      <c r="F250" s="1" t="s">
        <v>1727</v>
      </c>
      <c r="G250" s="1">
        <v>0.2</v>
      </c>
      <c r="I250" s="1" t="s">
        <v>1728</v>
      </c>
      <c r="J250" s="1" t="s">
        <v>84</v>
      </c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 s="2"/>
      <c r="AV250" s="3"/>
      <c r="AW250" s="3"/>
      <c r="AX250" s="3"/>
      <c r="AY250" s="3"/>
      <c r="AZ250" s="4"/>
      <c r="BA250" s="3"/>
      <c r="BB250" s="4"/>
      <c r="BC250" s="3"/>
      <c r="BD250" s="3"/>
      <c r="BE250" s="3"/>
      <c r="BF250" s="4"/>
      <c r="BG250" s="3"/>
      <c r="BH250" s="3"/>
      <c r="BI250"/>
      <c r="BJ250"/>
      <c r="BK250"/>
      <c r="BL250"/>
      <c r="BM250"/>
      <c r="BN250"/>
    </row>
    <row r="251" spans="1:66" x14ac:dyDescent="0.35">
      <c r="A251" s="1" t="s">
        <v>2705</v>
      </c>
      <c r="B251" s="1" t="s">
        <v>463</v>
      </c>
      <c r="C251" s="1">
        <v>2076</v>
      </c>
      <c r="D251" s="1" t="s">
        <v>103</v>
      </c>
      <c r="E251" s="1">
        <v>0</v>
      </c>
      <c r="F251" s="1" t="s">
        <v>1727</v>
      </c>
      <c r="G251" s="1">
        <v>0.2</v>
      </c>
      <c r="I251" s="1" t="s">
        <v>1728</v>
      </c>
      <c r="J251" s="1" t="s">
        <v>84</v>
      </c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 s="2"/>
      <c r="AV251" s="3"/>
      <c r="AW251" s="3"/>
      <c r="AX251" s="3"/>
      <c r="AY251" s="3"/>
      <c r="AZ251" s="4"/>
      <c r="BA251" s="3"/>
      <c r="BB251" s="4"/>
      <c r="BC251" s="3"/>
      <c r="BD251" s="3"/>
      <c r="BE251" s="3"/>
      <c r="BF251" s="4"/>
      <c r="BG251" s="3"/>
      <c r="BH251" s="3"/>
      <c r="BI251"/>
      <c r="BJ251"/>
      <c r="BK251"/>
      <c r="BL251"/>
      <c r="BM251"/>
      <c r="BN251"/>
    </row>
    <row r="252" spans="1:66" x14ac:dyDescent="0.35">
      <c r="A252" s="1" t="s">
        <v>2706</v>
      </c>
      <c r="B252" s="1" t="s">
        <v>464</v>
      </c>
      <c r="C252" s="1">
        <v>2076</v>
      </c>
      <c r="D252" s="1" t="s">
        <v>103</v>
      </c>
      <c r="E252" s="1">
        <v>0</v>
      </c>
      <c r="F252" s="1" t="s">
        <v>1727</v>
      </c>
      <c r="G252" s="1">
        <v>0.2</v>
      </c>
      <c r="I252" s="1" t="s">
        <v>1728</v>
      </c>
      <c r="J252" s="1" t="s">
        <v>84</v>
      </c>
      <c r="M252">
        <v>46.3</v>
      </c>
      <c r="N252"/>
      <c r="O252"/>
      <c r="P252"/>
      <c r="Q252">
        <v>256.3</v>
      </c>
      <c r="R252">
        <v>3.87</v>
      </c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 s="2">
        <v>16.09</v>
      </c>
      <c r="AV252" s="3">
        <v>33.14</v>
      </c>
      <c r="AW252" s="3">
        <v>4.33</v>
      </c>
      <c r="AX252" s="3">
        <v>15.28</v>
      </c>
      <c r="AY252" s="3">
        <v>4.22</v>
      </c>
      <c r="AZ252" s="4">
        <v>1.19</v>
      </c>
      <c r="BA252" s="3">
        <v>4.16</v>
      </c>
      <c r="BB252" s="4">
        <v>0.63</v>
      </c>
      <c r="BC252" s="3">
        <v>3.94</v>
      </c>
      <c r="BD252" s="3">
        <v>0.8</v>
      </c>
      <c r="BE252" s="3">
        <v>2.41</v>
      </c>
      <c r="BF252" s="4">
        <v>0.34</v>
      </c>
      <c r="BG252" s="3">
        <v>2.21</v>
      </c>
      <c r="BH252" s="3">
        <v>0.35</v>
      </c>
      <c r="BI252"/>
      <c r="BJ252"/>
      <c r="BK252"/>
      <c r="BL252"/>
      <c r="BM252"/>
      <c r="BN252"/>
    </row>
    <row r="253" spans="1:66" x14ac:dyDescent="0.35">
      <c r="A253" s="1" t="s">
        <v>2707</v>
      </c>
      <c r="B253" s="1" t="s">
        <v>465</v>
      </c>
      <c r="C253" s="1">
        <v>2076</v>
      </c>
      <c r="D253" s="1" t="s">
        <v>103</v>
      </c>
      <c r="E253" s="1">
        <v>1</v>
      </c>
      <c r="F253" s="1" t="s">
        <v>1727</v>
      </c>
      <c r="G253" s="1">
        <v>0.2</v>
      </c>
      <c r="I253" s="1" t="s">
        <v>1728</v>
      </c>
      <c r="J253" s="1" t="s">
        <v>84</v>
      </c>
      <c r="L253" s="1">
        <v>53</v>
      </c>
      <c r="M253">
        <v>43.1</v>
      </c>
      <c r="N253"/>
      <c r="O253"/>
      <c r="P253"/>
      <c r="Q253">
        <v>282.3</v>
      </c>
      <c r="R253">
        <v>3.84</v>
      </c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 s="2">
        <v>17.010000000000002</v>
      </c>
      <c r="AV253" s="3">
        <v>3455</v>
      </c>
      <c r="AW253" s="3">
        <v>4.5599999999999996</v>
      </c>
      <c r="AX253" s="3">
        <v>19.11</v>
      </c>
      <c r="AY253" s="3">
        <v>4.4400000000000004</v>
      </c>
      <c r="AZ253" s="4">
        <v>1.21</v>
      </c>
      <c r="BA253" s="3">
        <v>4.3</v>
      </c>
      <c r="BB253" s="4">
        <v>0.64</v>
      </c>
      <c r="BC253" s="3">
        <v>3.98</v>
      </c>
      <c r="BD253" s="3">
        <v>0.81</v>
      </c>
      <c r="BE253" s="3">
        <v>2.44</v>
      </c>
      <c r="BF253" s="4">
        <v>0.35</v>
      </c>
      <c r="BG253" s="3">
        <v>2.2599999999999998</v>
      </c>
      <c r="BH253" s="3">
        <v>0.35</v>
      </c>
      <c r="BI253"/>
      <c r="BJ253"/>
      <c r="BK253"/>
      <c r="BL253"/>
      <c r="BM253"/>
      <c r="BN253"/>
    </row>
    <row r="254" spans="1:66" x14ac:dyDescent="0.35">
      <c r="A254" s="1" t="s">
        <v>2714</v>
      </c>
      <c r="B254" s="1" t="s">
        <v>472</v>
      </c>
      <c r="C254" s="1">
        <v>2078</v>
      </c>
      <c r="D254" s="1" t="s">
        <v>103</v>
      </c>
      <c r="E254" s="1">
        <v>0</v>
      </c>
      <c r="F254" s="1" t="s">
        <v>1727</v>
      </c>
      <c r="G254" s="1">
        <v>0.2</v>
      </c>
      <c r="I254" s="1" t="s">
        <v>1728</v>
      </c>
      <c r="J254" s="1" t="s">
        <v>84</v>
      </c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 s="2"/>
      <c r="AV254" s="3"/>
      <c r="AW254" s="3"/>
      <c r="AX254" s="3"/>
      <c r="AY254" s="3"/>
      <c r="AZ254" s="4"/>
      <c r="BA254" s="3"/>
      <c r="BB254" s="4"/>
      <c r="BC254" s="3"/>
      <c r="BD254" s="3"/>
      <c r="BE254" s="3"/>
      <c r="BF254" s="4"/>
      <c r="BG254" s="3"/>
      <c r="BH254" s="3"/>
      <c r="BI254"/>
      <c r="BJ254"/>
      <c r="BK254"/>
      <c r="BL254"/>
      <c r="BM254"/>
      <c r="BN254"/>
    </row>
    <row r="255" spans="1:66" x14ac:dyDescent="0.35">
      <c r="A255" s="1" t="s">
        <v>2715</v>
      </c>
      <c r="B255" s="1" t="s">
        <v>473</v>
      </c>
      <c r="C255" s="1">
        <v>2078</v>
      </c>
      <c r="D255" s="1" t="s">
        <v>103</v>
      </c>
      <c r="E255" s="1">
        <v>0</v>
      </c>
      <c r="F255" s="1" t="s">
        <v>1727</v>
      </c>
      <c r="G255" s="1">
        <v>0.2</v>
      </c>
      <c r="I255" s="1" t="s">
        <v>1728</v>
      </c>
      <c r="J255" s="1" t="s">
        <v>84</v>
      </c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 s="2"/>
      <c r="AV255" s="3"/>
      <c r="AW255" s="3"/>
      <c r="AX255" s="3"/>
      <c r="AY255" s="3"/>
      <c r="AZ255" s="4"/>
      <c r="BA255" s="3"/>
      <c r="BB255" s="4"/>
      <c r="BC255" s="3"/>
      <c r="BD255" s="3"/>
      <c r="BE255" s="3"/>
      <c r="BF255" s="4"/>
      <c r="BG255" s="3"/>
      <c r="BH255" s="3"/>
      <c r="BI255"/>
      <c r="BJ255"/>
      <c r="BK255"/>
      <c r="BL255"/>
      <c r="BM255"/>
      <c r="BN255"/>
    </row>
    <row r="256" spans="1:66" x14ac:dyDescent="0.35">
      <c r="A256" s="1" t="s">
        <v>2716</v>
      </c>
      <c r="B256" s="1" t="s">
        <v>474</v>
      </c>
      <c r="C256" s="1">
        <v>2078</v>
      </c>
      <c r="D256" s="1" t="s">
        <v>103</v>
      </c>
      <c r="E256" s="1">
        <v>0</v>
      </c>
      <c r="F256" s="1" t="s">
        <v>1727</v>
      </c>
      <c r="G256" s="1">
        <v>0.2</v>
      </c>
      <c r="I256" s="1" t="s">
        <v>1728</v>
      </c>
      <c r="J256" s="1" t="s">
        <v>84</v>
      </c>
      <c r="L256" s="1">
        <v>322</v>
      </c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 s="2"/>
      <c r="AV256" s="3"/>
      <c r="AW256" s="3"/>
      <c r="AX256" s="3"/>
      <c r="AY256" s="3"/>
      <c r="AZ256" s="4"/>
      <c r="BA256" s="3"/>
      <c r="BB256" s="4"/>
      <c r="BC256" s="3"/>
      <c r="BD256" s="3"/>
      <c r="BE256" s="3"/>
      <c r="BF256" s="4"/>
      <c r="BG256" s="3"/>
      <c r="BH256" s="3"/>
      <c r="BI256"/>
      <c r="BJ256"/>
      <c r="BK256"/>
      <c r="BL256"/>
      <c r="BM256"/>
      <c r="BN256"/>
    </row>
    <row r="257" spans="1:66" x14ac:dyDescent="0.35">
      <c r="A257" s="1" t="s">
        <v>2717</v>
      </c>
      <c r="B257" s="1" t="s">
        <v>475</v>
      </c>
      <c r="C257" s="1">
        <v>2078</v>
      </c>
      <c r="D257" s="1" t="s">
        <v>103</v>
      </c>
      <c r="E257" s="1">
        <v>0</v>
      </c>
      <c r="F257" s="1" t="s">
        <v>1727</v>
      </c>
      <c r="G257" s="1">
        <v>0.2</v>
      </c>
      <c r="I257" s="1" t="s">
        <v>1728</v>
      </c>
      <c r="J257" s="1" t="s">
        <v>84</v>
      </c>
      <c r="L257" s="1">
        <v>390</v>
      </c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 s="2"/>
      <c r="AV257" s="3"/>
      <c r="AW257" s="3"/>
      <c r="AX257" s="3"/>
      <c r="AY257" s="3"/>
      <c r="AZ257" s="4"/>
      <c r="BA257" s="3"/>
      <c r="BB257" s="4"/>
      <c r="BC257" s="3"/>
      <c r="BD257" s="3"/>
      <c r="BE257" s="3"/>
      <c r="BF257" s="4"/>
      <c r="BG257" s="3"/>
      <c r="BH257" s="3"/>
      <c r="BI257"/>
      <c r="BJ257"/>
      <c r="BK257"/>
      <c r="BL257"/>
      <c r="BM257"/>
      <c r="BN257"/>
    </row>
    <row r="258" spans="1:66" x14ac:dyDescent="0.35">
      <c r="A258" s="1" t="s">
        <v>2718</v>
      </c>
      <c r="B258" s="1" t="s">
        <v>476</v>
      </c>
      <c r="C258" s="1">
        <v>2078</v>
      </c>
      <c r="D258" s="1" t="s">
        <v>103</v>
      </c>
      <c r="E258" s="1">
        <v>0</v>
      </c>
      <c r="F258" s="1" t="s">
        <v>1727</v>
      </c>
      <c r="G258" s="1">
        <v>0.2</v>
      </c>
      <c r="I258" s="1" t="s">
        <v>1728</v>
      </c>
      <c r="J258" s="1" t="s">
        <v>84</v>
      </c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 s="2"/>
      <c r="AV258" s="3"/>
      <c r="AW258" s="3"/>
      <c r="AX258" s="3"/>
      <c r="AY258" s="3"/>
      <c r="AZ258" s="4"/>
      <c r="BA258" s="3"/>
      <c r="BB258" s="4"/>
      <c r="BC258" s="3"/>
      <c r="BD258" s="3"/>
      <c r="BE258" s="3"/>
      <c r="BF258" s="4"/>
      <c r="BG258" s="3"/>
      <c r="BH258" s="3"/>
      <c r="BI258"/>
      <c r="BJ258"/>
      <c r="BK258"/>
      <c r="BL258"/>
      <c r="BM258"/>
      <c r="BN258"/>
    </row>
    <row r="259" spans="1:66" x14ac:dyDescent="0.35">
      <c r="A259" s="1" t="s">
        <v>2719</v>
      </c>
      <c r="B259" s="1" t="s">
        <v>477</v>
      </c>
      <c r="C259" s="1">
        <v>2078</v>
      </c>
      <c r="D259" s="1" t="s">
        <v>103</v>
      </c>
      <c r="E259" s="1">
        <v>1</v>
      </c>
      <c r="F259" s="1" t="s">
        <v>1727</v>
      </c>
      <c r="G259" s="1">
        <v>0.2</v>
      </c>
      <c r="I259" s="1" t="s">
        <v>1728</v>
      </c>
      <c r="J259" s="1" t="s">
        <v>84</v>
      </c>
      <c r="L259" s="1">
        <v>450</v>
      </c>
      <c r="M259">
        <v>56.2</v>
      </c>
      <c r="N259"/>
      <c r="O259"/>
      <c r="P259"/>
      <c r="Q259">
        <v>216.5</v>
      </c>
      <c r="R259">
        <v>4.93</v>
      </c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 s="2">
        <v>18.97</v>
      </c>
      <c r="AV259" s="3">
        <v>1.8149999999999999</v>
      </c>
      <c r="AW259" s="3">
        <v>4.17</v>
      </c>
      <c r="AX259" s="3">
        <v>19.559999999999999</v>
      </c>
      <c r="AY259" s="3">
        <v>4.28</v>
      </c>
      <c r="AZ259" s="4">
        <v>1.1200000000000001</v>
      </c>
      <c r="BA259" s="3">
        <v>4.0999999999999996</v>
      </c>
      <c r="BB259" s="4">
        <v>0.65</v>
      </c>
      <c r="BC259" s="3">
        <v>4.0999999999999996</v>
      </c>
      <c r="BD259" s="3">
        <v>0.82</v>
      </c>
      <c r="BE259" s="3">
        <v>2.46</v>
      </c>
      <c r="BF259" s="4">
        <v>0.16</v>
      </c>
      <c r="BG259" s="3">
        <v>2.2999999999999998</v>
      </c>
      <c r="BH259" s="3">
        <v>0.4</v>
      </c>
      <c r="BI259"/>
      <c r="BJ259"/>
      <c r="BK259"/>
      <c r="BL259"/>
      <c r="BM259"/>
      <c r="BN259"/>
    </row>
    <row r="260" spans="1:66" x14ac:dyDescent="0.35">
      <c r="A260" s="1" t="s">
        <v>2630</v>
      </c>
      <c r="B260" s="1" t="s">
        <v>2631</v>
      </c>
      <c r="C260" s="1">
        <v>8007</v>
      </c>
      <c r="D260" s="1" t="s">
        <v>103</v>
      </c>
      <c r="E260" s="1">
        <v>1</v>
      </c>
      <c r="F260" s="1" t="s">
        <v>1727</v>
      </c>
      <c r="G260" s="1">
        <v>0.2</v>
      </c>
      <c r="I260" s="1" t="s">
        <v>2191</v>
      </c>
      <c r="J260" s="1" t="s">
        <v>84</v>
      </c>
      <c r="K260" s="1">
        <v>10686.199898528666</v>
      </c>
      <c r="L260" s="1">
        <v>12</v>
      </c>
      <c r="M260">
        <v>77</v>
      </c>
      <c r="N260">
        <v>2.4</v>
      </c>
      <c r="O260"/>
      <c r="P260">
        <v>571</v>
      </c>
      <c r="Q260">
        <v>313</v>
      </c>
      <c r="R260">
        <v>9.1300000000000008</v>
      </c>
      <c r="S260">
        <v>2.2000000000000002</v>
      </c>
      <c r="T260">
        <v>29.5</v>
      </c>
      <c r="U260">
        <v>446</v>
      </c>
      <c r="V260">
        <v>13.9</v>
      </c>
      <c r="W260">
        <v>11.4</v>
      </c>
      <c r="X260"/>
      <c r="Y260">
        <v>169</v>
      </c>
      <c r="Z260">
        <v>15</v>
      </c>
      <c r="AA260">
        <v>110</v>
      </c>
      <c r="AB260">
        <v>49</v>
      </c>
      <c r="AC260">
        <v>26.7</v>
      </c>
      <c r="AD260"/>
      <c r="AE260"/>
      <c r="AF260"/>
      <c r="AG260"/>
      <c r="AH260">
        <v>46.4</v>
      </c>
      <c r="AI260">
        <v>247</v>
      </c>
      <c r="AJ260">
        <v>18.399999999999999</v>
      </c>
      <c r="AK260"/>
      <c r="AL260"/>
      <c r="AM260"/>
      <c r="AN260"/>
      <c r="AO260">
        <v>1.23</v>
      </c>
      <c r="AP260">
        <v>2.5099999999999998</v>
      </c>
      <c r="AQ260">
        <v>0.89</v>
      </c>
      <c r="AR260"/>
      <c r="AS260"/>
      <c r="AT260"/>
      <c r="AU260" s="2">
        <v>42</v>
      </c>
      <c r="AV260" s="3">
        <v>91</v>
      </c>
      <c r="AW260" s="3">
        <v>9.98</v>
      </c>
      <c r="AX260" s="3">
        <v>39.5</v>
      </c>
      <c r="AY260" s="3">
        <v>7.2</v>
      </c>
      <c r="AZ260" s="4">
        <v>1.53</v>
      </c>
      <c r="BA260" s="3">
        <v>5.8</v>
      </c>
      <c r="BB260" s="4">
        <v>0.87</v>
      </c>
      <c r="BC260" s="3">
        <v>4.8</v>
      </c>
      <c r="BD260" s="3">
        <v>1.1299999999999999</v>
      </c>
      <c r="BE260" s="3">
        <v>2.8</v>
      </c>
      <c r="BF260" s="4">
        <v>0.43</v>
      </c>
      <c r="BG260" s="3">
        <v>2.7</v>
      </c>
      <c r="BH260" s="3">
        <v>0.48</v>
      </c>
      <c r="BI260"/>
      <c r="BJ260">
        <v>0.3</v>
      </c>
      <c r="BK260">
        <v>0.19</v>
      </c>
      <c r="BL260"/>
      <c r="BM260">
        <v>1.05</v>
      </c>
      <c r="BN260"/>
    </row>
    <row r="261" spans="1:66" x14ac:dyDescent="0.35">
      <c r="A261" s="1" t="s">
        <v>1611</v>
      </c>
      <c r="B261" s="1" t="s">
        <v>1612</v>
      </c>
      <c r="C261" s="1">
        <v>4001</v>
      </c>
      <c r="D261" s="1" t="s">
        <v>103</v>
      </c>
      <c r="E261" s="1">
        <v>0</v>
      </c>
      <c r="F261" s="1" t="s">
        <v>1706</v>
      </c>
      <c r="H261" s="1">
        <v>1000</v>
      </c>
      <c r="I261" s="1" t="s">
        <v>2115</v>
      </c>
      <c r="J261" s="1" t="s">
        <v>1707</v>
      </c>
      <c r="M261">
        <v>93</v>
      </c>
      <c r="N261">
        <v>2.79</v>
      </c>
      <c r="O261"/>
      <c r="P261">
        <v>660</v>
      </c>
      <c r="Q261">
        <v>340</v>
      </c>
      <c r="R261">
        <v>6</v>
      </c>
      <c r="S261">
        <v>1.74</v>
      </c>
      <c r="T261">
        <v>12.3</v>
      </c>
      <c r="U261">
        <v>41.5</v>
      </c>
      <c r="V261">
        <v>5.77</v>
      </c>
      <c r="W261"/>
      <c r="X261">
        <v>5.0999999999999996</v>
      </c>
      <c r="Y261">
        <v>25</v>
      </c>
      <c r="Z261">
        <v>5.2</v>
      </c>
      <c r="AA261">
        <v>32.6</v>
      </c>
      <c r="AB261">
        <v>12.9</v>
      </c>
      <c r="AC261">
        <v>18.899999999999999</v>
      </c>
      <c r="AD261"/>
      <c r="AE261"/>
      <c r="AF261"/>
      <c r="AG261"/>
      <c r="AH261">
        <v>7.2</v>
      </c>
      <c r="AI261">
        <v>36.200000000000003</v>
      </c>
      <c r="AJ261"/>
      <c r="AK261"/>
      <c r="AL261"/>
      <c r="AM261"/>
      <c r="AN261"/>
      <c r="AO261">
        <v>8.5999999999999993E-2</v>
      </c>
      <c r="AP261"/>
      <c r="AQ261"/>
      <c r="AR261"/>
      <c r="AS261"/>
      <c r="AT261"/>
      <c r="AU261" s="2">
        <v>17.559999999999999</v>
      </c>
      <c r="AV261" s="3">
        <v>37.08</v>
      </c>
      <c r="AW261" s="3">
        <v>4.3600000000000003</v>
      </c>
      <c r="AX261" s="3">
        <v>16.75</v>
      </c>
      <c r="AY261" s="3">
        <v>3.08</v>
      </c>
      <c r="AZ261" s="4">
        <v>0.82</v>
      </c>
      <c r="BA261" s="3">
        <v>2.73</v>
      </c>
      <c r="BB261" s="4">
        <v>0.39</v>
      </c>
      <c r="BC261" s="3">
        <v>2.12</v>
      </c>
      <c r="BD261" s="3">
        <v>0.43</v>
      </c>
      <c r="BE261" s="3">
        <v>1.1399999999999999</v>
      </c>
      <c r="BF261" s="4">
        <v>0.17</v>
      </c>
      <c r="BG261" s="3">
        <v>1.06</v>
      </c>
      <c r="BH261" s="3">
        <v>0.16</v>
      </c>
      <c r="BI261"/>
      <c r="BJ261"/>
      <c r="BK261"/>
      <c r="BL261">
        <v>0.52</v>
      </c>
      <c r="BM261">
        <v>0.38</v>
      </c>
      <c r="BN261">
        <v>1.32</v>
      </c>
    </row>
    <row r="262" spans="1:66" x14ac:dyDescent="0.35">
      <c r="A262" s="1" t="s">
        <v>1613</v>
      </c>
      <c r="B262" s="1" t="s">
        <v>1614</v>
      </c>
      <c r="C262" s="1">
        <v>4001</v>
      </c>
      <c r="D262" s="1" t="s">
        <v>103</v>
      </c>
      <c r="E262" s="1">
        <v>0</v>
      </c>
      <c r="F262" s="1" t="s">
        <v>1706</v>
      </c>
      <c r="H262" s="1">
        <v>1000</v>
      </c>
      <c r="I262" s="1" t="s">
        <v>2115</v>
      </c>
      <c r="J262" s="1" t="s">
        <v>1707</v>
      </c>
      <c r="M262">
        <v>82</v>
      </c>
      <c r="N262">
        <v>4.9400000000000004</v>
      </c>
      <c r="O262"/>
      <c r="P262">
        <v>683</v>
      </c>
      <c r="Q262">
        <v>349</v>
      </c>
      <c r="R262">
        <v>5.71</v>
      </c>
      <c r="S262">
        <v>2.0299999999999998</v>
      </c>
      <c r="T262">
        <v>11.3</v>
      </c>
      <c r="U262">
        <v>34.799999999999997</v>
      </c>
      <c r="V262">
        <v>4.22</v>
      </c>
      <c r="W262"/>
      <c r="X262">
        <v>5.6</v>
      </c>
      <c r="Y262">
        <v>25</v>
      </c>
      <c r="Z262">
        <v>6.9</v>
      </c>
      <c r="AA262">
        <v>36.5</v>
      </c>
      <c r="AB262">
        <v>16.3</v>
      </c>
      <c r="AC262">
        <v>18.2</v>
      </c>
      <c r="AD262"/>
      <c r="AE262"/>
      <c r="AF262"/>
      <c r="AG262"/>
      <c r="AH262">
        <v>7.3</v>
      </c>
      <c r="AI262">
        <v>48.3</v>
      </c>
      <c r="AJ262"/>
      <c r="AK262"/>
      <c r="AL262"/>
      <c r="AM262"/>
      <c r="AN262"/>
      <c r="AO262">
        <v>0.11</v>
      </c>
      <c r="AP262"/>
      <c r="AQ262"/>
      <c r="AR262"/>
      <c r="AS262"/>
      <c r="AT262"/>
      <c r="AU262" s="2">
        <v>18.57</v>
      </c>
      <c r="AV262" s="3">
        <v>40.47</v>
      </c>
      <c r="AW262" s="3">
        <v>4.79</v>
      </c>
      <c r="AX262" s="3">
        <v>18.43</v>
      </c>
      <c r="AY262" s="3">
        <v>3.47</v>
      </c>
      <c r="AZ262" s="4">
        <v>0.87</v>
      </c>
      <c r="BA262" s="3">
        <v>3.07</v>
      </c>
      <c r="BB262" s="4">
        <v>0.44</v>
      </c>
      <c r="BC262" s="3">
        <v>2.39</v>
      </c>
      <c r="BD262" s="3">
        <v>0.48</v>
      </c>
      <c r="BE262" s="3">
        <v>1.27</v>
      </c>
      <c r="BF262" s="4">
        <v>0.2</v>
      </c>
      <c r="BG262" s="3">
        <v>1.2</v>
      </c>
      <c r="BH262" s="3">
        <v>0.19</v>
      </c>
      <c r="BI262"/>
      <c r="BJ262"/>
      <c r="BK262"/>
      <c r="BL262">
        <v>0.84</v>
      </c>
      <c r="BM262">
        <v>0.39</v>
      </c>
      <c r="BN262">
        <v>1.77</v>
      </c>
    </row>
    <row r="263" spans="1:66" x14ac:dyDescent="0.35">
      <c r="A263" s="1" t="s">
        <v>1615</v>
      </c>
      <c r="B263" s="1" t="s">
        <v>1616</v>
      </c>
      <c r="C263" s="1">
        <v>4001</v>
      </c>
      <c r="D263" s="1" t="s">
        <v>103</v>
      </c>
      <c r="E263" s="1">
        <v>0</v>
      </c>
      <c r="F263" s="1" t="s">
        <v>1706</v>
      </c>
      <c r="H263" s="1">
        <v>1000</v>
      </c>
      <c r="I263" s="1" t="s">
        <v>2115</v>
      </c>
      <c r="J263" s="1" t="s">
        <v>1707</v>
      </c>
      <c r="M263">
        <v>77</v>
      </c>
      <c r="N263">
        <v>3.69</v>
      </c>
      <c r="O263"/>
      <c r="P263">
        <v>722</v>
      </c>
      <c r="Q263">
        <v>340</v>
      </c>
      <c r="R263">
        <v>5.97</v>
      </c>
      <c r="S263">
        <v>10.47</v>
      </c>
      <c r="T263">
        <v>9.6</v>
      </c>
      <c r="U263">
        <v>26.3</v>
      </c>
      <c r="V263">
        <v>4.1399999999999997</v>
      </c>
      <c r="W263"/>
      <c r="X263">
        <v>4.2</v>
      </c>
      <c r="Y263">
        <v>25.4</v>
      </c>
      <c r="Z263">
        <v>5.3</v>
      </c>
      <c r="AA263">
        <v>29.8</v>
      </c>
      <c r="AB263">
        <v>15.5</v>
      </c>
      <c r="AC263">
        <v>24.3</v>
      </c>
      <c r="AD263"/>
      <c r="AE263"/>
      <c r="AF263"/>
      <c r="AG263"/>
      <c r="AH263">
        <v>4.7</v>
      </c>
      <c r="AI263">
        <v>41</v>
      </c>
      <c r="AJ263"/>
      <c r="AK263"/>
      <c r="AL263"/>
      <c r="AM263"/>
      <c r="AN263"/>
      <c r="AO263">
        <v>0.35</v>
      </c>
      <c r="AP263"/>
      <c r="AQ263"/>
      <c r="AR263"/>
      <c r="AS263"/>
      <c r="AT263"/>
      <c r="AU263" s="2">
        <v>20.53</v>
      </c>
      <c r="AV263" s="3">
        <v>45.52</v>
      </c>
      <c r="AW263" s="3">
        <v>5.36</v>
      </c>
      <c r="AX263" s="3">
        <v>20.350000000000001</v>
      </c>
      <c r="AY263" s="3">
        <v>3.76</v>
      </c>
      <c r="AZ263" s="4">
        <v>0.84</v>
      </c>
      <c r="BA263" s="3">
        <v>3.06</v>
      </c>
      <c r="BB263" s="4">
        <v>0.4</v>
      </c>
      <c r="BC263" s="3">
        <v>2.12</v>
      </c>
      <c r="BD263" s="3">
        <v>0.42</v>
      </c>
      <c r="BE263" s="3">
        <v>1.08</v>
      </c>
      <c r="BF263" s="4">
        <v>0.15</v>
      </c>
      <c r="BG263" s="3">
        <v>0.98</v>
      </c>
      <c r="BH263" s="3">
        <v>0.15</v>
      </c>
      <c r="BI263"/>
      <c r="BJ263"/>
      <c r="BK263"/>
      <c r="BL263">
        <v>0.74</v>
      </c>
      <c r="BM263">
        <v>0.27</v>
      </c>
      <c r="BN263">
        <v>1.1100000000000001</v>
      </c>
    </row>
    <row r="264" spans="1:66" x14ac:dyDescent="0.35">
      <c r="A264" s="1" t="s">
        <v>1617</v>
      </c>
      <c r="B264" s="1" t="s">
        <v>1618</v>
      </c>
      <c r="C264" s="1">
        <v>4001</v>
      </c>
      <c r="D264" s="1" t="s">
        <v>103</v>
      </c>
      <c r="E264" s="1">
        <v>0</v>
      </c>
      <c r="F264" s="1" t="s">
        <v>1706</v>
      </c>
      <c r="H264" s="1">
        <v>1000</v>
      </c>
      <c r="I264" s="1" t="s">
        <v>2115</v>
      </c>
      <c r="J264" s="1" t="s">
        <v>1707</v>
      </c>
      <c r="M264">
        <v>80</v>
      </c>
      <c r="N264">
        <v>4.5</v>
      </c>
      <c r="O264"/>
      <c r="P264">
        <v>719</v>
      </c>
      <c r="Q264">
        <v>290</v>
      </c>
      <c r="R264">
        <v>7.29</v>
      </c>
      <c r="S264">
        <v>2.06</v>
      </c>
      <c r="T264">
        <v>12.1</v>
      </c>
      <c r="U264">
        <v>34.1</v>
      </c>
      <c r="V264">
        <v>4.5999999999999996</v>
      </c>
      <c r="W264"/>
      <c r="X264">
        <v>5.6</v>
      </c>
      <c r="Y264">
        <v>25.7</v>
      </c>
      <c r="Z264">
        <v>6.1</v>
      </c>
      <c r="AA264">
        <v>35.9</v>
      </c>
      <c r="AB264">
        <v>12.1</v>
      </c>
      <c r="AC264">
        <v>18.2</v>
      </c>
      <c r="AD264"/>
      <c r="AE264"/>
      <c r="AF264"/>
      <c r="AG264"/>
      <c r="AH264">
        <v>7.1</v>
      </c>
      <c r="AI264">
        <v>38.799999999999997</v>
      </c>
      <c r="AJ264"/>
      <c r="AK264"/>
      <c r="AL264"/>
      <c r="AM264"/>
      <c r="AN264"/>
      <c r="AO264">
        <v>0.34</v>
      </c>
      <c r="AP264"/>
      <c r="AQ264"/>
      <c r="AR264"/>
      <c r="AS264"/>
      <c r="AT264"/>
      <c r="AU264" s="2">
        <v>24.48</v>
      </c>
      <c r="AV264" s="3">
        <v>50.37</v>
      </c>
      <c r="AW264" s="3">
        <v>5.61</v>
      </c>
      <c r="AX264" s="3">
        <v>20.84</v>
      </c>
      <c r="AY264" s="3">
        <v>3.8</v>
      </c>
      <c r="AZ264" s="4">
        <v>0.85</v>
      </c>
      <c r="BA264" s="3">
        <v>3.36</v>
      </c>
      <c r="BB264" s="4">
        <v>0.46</v>
      </c>
      <c r="BC264" s="3">
        <v>2.58</v>
      </c>
      <c r="BD264" s="3">
        <v>0.49</v>
      </c>
      <c r="BE264" s="3">
        <v>1.34</v>
      </c>
      <c r="BF264" s="4">
        <v>0.2</v>
      </c>
      <c r="BG264" s="3">
        <v>1.29</v>
      </c>
      <c r="BH264" s="3">
        <v>0.19</v>
      </c>
      <c r="BI264"/>
      <c r="BJ264"/>
      <c r="BK264"/>
      <c r="BL264">
        <v>1.1499999999999999</v>
      </c>
      <c r="BM264">
        <v>0.38</v>
      </c>
      <c r="BN264">
        <v>1.19</v>
      </c>
    </row>
    <row r="265" spans="1:66" x14ac:dyDescent="0.35">
      <c r="A265" s="1" t="s">
        <v>1619</v>
      </c>
      <c r="B265" s="1" t="s">
        <v>1620</v>
      </c>
      <c r="C265" s="1">
        <v>4001</v>
      </c>
      <c r="D265" s="1" t="s">
        <v>103</v>
      </c>
      <c r="E265" s="1">
        <v>0</v>
      </c>
      <c r="F265" s="1" t="s">
        <v>1706</v>
      </c>
      <c r="H265" s="1">
        <v>1000</v>
      </c>
      <c r="I265" s="1" t="s">
        <v>2115</v>
      </c>
      <c r="J265" s="1" t="s">
        <v>1707</v>
      </c>
      <c r="M265">
        <v>94</v>
      </c>
      <c r="N265">
        <v>7.8</v>
      </c>
      <c r="O265"/>
      <c r="P265">
        <v>669</v>
      </c>
      <c r="Q265">
        <v>270</v>
      </c>
      <c r="R265">
        <v>10.130000000000001</v>
      </c>
      <c r="S265">
        <v>4.0199999999999996</v>
      </c>
      <c r="T265">
        <v>17.5</v>
      </c>
      <c r="U265">
        <v>53.4</v>
      </c>
      <c r="V265">
        <v>6.22</v>
      </c>
      <c r="W265"/>
      <c r="X265">
        <v>9</v>
      </c>
      <c r="Y265">
        <v>40.9</v>
      </c>
      <c r="Z265">
        <v>11.7</v>
      </c>
      <c r="AA265">
        <v>60.8</v>
      </c>
      <c r="AB265">
        <v>28</v>
      </c>
      <c r="AC265">
        <v>24.4</v>
      </c>
      <c r="AD265"/>
      <c r="AE265"/>
      <c r="AF265"/>
      <c r="AG265"/>
      <c r="AH265">
        <v>15.9</v>
      </c>
      <c r="AI265">
        <v>73.7</v>
      </c>
      <c r="AJ265"/>
      <c r="AK265"/>
      <c r="AL265"/>
      <c r="AM265"/>
      <c r="AN265"/>
      <c r="AO265">
        <v>0.31</v>
      </c>
      <c r="AP265"/>
      <c r="AQ265"/>
      <c r="AR265"/>
      <c r="AS265"/>
      <c r="AT265"/>
      <c r="AU265" s="2">
        <v>28.52</v>
      </c>
      <c r="AV265" s="3">
        <v>63.85</v>
      </c>
      <c r="AW265" s="3">
        <v>7.23</v>
      </c>
      <c r="AX265" s="3">
        <v>27.84</v>
      </c>
      <c r="AY265" s="3">
        <v>5.18</v>
      </c>
      <c r="AZ265" s="4">
        <v>1.0900000000000001</v>
      </c>
      <c r="BA265" s="3">
        <v>4.6500000000000004</v>
      </c>
      <c r="BB265" s="4">
        <v>0.65</v>
      </c>
      <c r="BC265" s="3">
        <v>3.59</v>
      </c>
      <c r="BD265" s="3">
        <v>0.71</v>
      </c>
      <c r="BE265" s="3">
        <v>1.93</v>
      </c>
      <c r="BF265" s="4">
        <v>0.28999999999999998</v>
      </c>
      <c r="BG265" s="3">
        <v>1.81</v>
      </c>
      <c r="BH265" s="3">
        <v>0.26</v>
      </c>
      <c r="BI265"/>
      <c r="BJ265"/>
      <c r="BK265"/>
      <c r="BL265">
        <v>0.83</v>
      </c>
      <c r="BM265">
        <v>0.21</v>
      </c>
      <c r="BN265">
        <v>1.23</v>
      </c>
    </row>
    <row r="266" spans="1:66" x14ac:dyDescent="0.35">
      <c r="A266" s="1" t="s">
        <v>1621</v>
      </c>
      <c r="B266" s="1" t="s">
        <v>1622</v>
      </c>
      <c r="C266" s="1">
        <v>4001</v>
      </c>
      <c r="D266" s="1" t="s">
        <v>103</v>
      </c>
      <c r="E266" s="1">
        <v>0</v>
      </c>
      <c r="F266" s="1" t="s">
        <v>1706</v>
      </c>
      <c r="H266" s="1">
        <v>1000</v>
      </c>
      <c r="I266" s="1" t="s">
        <v>2115</v>
      </c>
      <c r="J266" s="1" t="s">
        <v>1707</v>
      </c>
      <c r="M266">
        <v>80</v>
      </c>
      <c r="N266">
        <v>3.97</v>
      </c>
      <c r="O266"/>
      <c r="P266">
        <v>714</v>
      </c>
      <c r="Q266">
        <v>320</v>
      </c>
      <c r="R266">
        <v>5.48</v>
      </c>
      <c r="S266">
        <v>1.73</v>
      </c>
      <c r="T266">
        <v>11.2</v>
      </c>
      <c r="U266">
        <v>37.299999999999997</v>
      </c>
      <c r="V266">
        <v>3.84</v>
      </c>
      <c r="W266"/>
      <c r="X266">
        <v>5.0999999999999996</v>
      </c>
      <c r="Y266">
        <v>56.1</v>
      </c>
      <c r="Z266">
        <v>5.8</v>
      </c>
      <c r="AA266">
        <v>31.4</v>
      </c>
      <c r="AB266">
        <v>44.2</v>
      </c>
      <c r="AC266">
        <v>20.2</v>
      </c>
      <c r="AD266"/>
      <c r="AE266"/>
      <c r="AF266"/>
      <c r="AG266"/>
      <c r="AH266">
        <v>8.5</v>
      </c>
      <c r="AI266">
        <v>37.799999999999997</v>
      </c>
      <c r="AJ266"/>
      <c r="AK266"/>
      <c r="AL266"/>
      <c r="AM266"/>
      <c r="AN266"/>
      <c r="AO266">
        <v>0.21</v>
      </c>
      <c r="AP266"/>
      <c r="AQ266"/>
      <c r="AR266"/>
      <c r="AS266"/>
      <c r="AT266"/>
      <c r="AU266" s="2">
        <v>16.79</v>
      </c>
      <c r="AV266" s="3">
        <v>37</v>
      </c>
      <c r="AW266" s="3">
        <v>4.3</v>
      </c>
      <c r="AX266" s="3">
        <v>16.5</v>
      </c>
      <c r="AY266" s="3">
        <v>3.17</v>
      </c>
      <c r="AZ266" s="4">
        <v>0.83</v>
      </c>
      <c r="BA266" s="3">
        <v>2.78</v>
      </c>
      <c r="BB266" s="4">
        <v>0.39</v>
      </c>
      <c r="BC266" s="3">
        <v>2.25</v>
      </c>
      <c r="BD266" s="3">
        <v>0.45</v>
      </c>
      <c r="BE266" s="3">
        <v>1.21</v>
      </c>
      <c r="BF266" s="4">
        <v>0.17</v>
      </c>
      <c r="BG266" s="3">
        <v>1.19</v>
      </c>
      <c r="BH266" s="3">
        <v>0.17</v>
      </c>
      <c r="BI266"/>
      <c r="BJ266"/>
      <c r="BK266"/>
      <c r="BL266">
        <v>1.5</v>
      </c>
      <c r="BM266">
        <v>0.22</v>
      </c>
      <c r="BN266">
        <v>1.53</v>
      </c>
    </row>
    <row r="267" spans="1:66" x14ac:dyDescent="0.35">
      <c r="A267" s="1" t="s">
        <v>1623</v>
      </c>
      <c r="B267" s="1" t="s">
        <v>1624</v>
      </c>
      <c r="C267" s="1">
        <v>4001</v>
      </c>
      <c r="D267" s="1" t="s">
        <v>103</v>
      </c>
      <c r="E267" s="1">
        <v>0</v>
      </c>
      <c r="F267" s="1" t="s">
        <v>1706</v>
      </c>
      <c r="H267" s="1">
        <v>1000</v>
      </c>
      <c r="I267" s="1" t="s">
        <v>2115</v>
      </c>
      <c r="J267" s="1" t="s">
        <v>1707</v>
      </c>
      <c r="M267">
        <v>79</v>
      </c>
      <c r="N267">
        <v>3.61</v>
      </c>
      <c r="O267"/>
      <c r="P267">
        <v>739</v>
      </c>
      <c r="Q267">
        <v>321</v>
      </c>
      <c r="R267">
        <v>5.2</v>
      </c>
      <c r="S267">
        <v>1.44</v>
      </c>
      <c r="T267">
        <v>11.5</v>
      </c>
      <c r="U267">
        <v>31</v>
      </c>
      <c r="V267">
        <v>5.34</v>
      </c>
      <c r="W267"/>
      <c r="X267">
        <v>5</v>
      </c>
      <c r="Y267">
        <v>31.4</v>
      </c>
      <c r="Z267">
        <v>5.3</v>
      </c>
      <c r="AA267">
        <v>32.1</v>
      </c>
      <c r="AB267">
        <v>40.11</v>
      </c>
      <c r="AC267">
        <v>18.100000000000001</v>
      </c>
      <c r="AD267"/>
      <c r="AE267"/>
      <c r="AF267"/>
      <c r="AG267"/>
      <c r="AH267">
        <v>4.8</v>
      </c>
      <c r="AI267">
        <v>36.1</v>
      </c>
      <c r="AJ267"/>
      <c r="AK267"/>
      <c r="AL267"/>
      <c r="AM267"/>
      <c r="AN267"/>
      <c r="AO267">
        <v>0.3</v>
      </c>
      <c r="AP267"/>
      <c r="AQ267"/>
      <c r="AR267"/>
      <c r="AS267"/>
      <c r="AT267"/>
      <c r="AU267" s="2">
        <v>21.48</v>
      </c>
      <c r="AV267" s="3">
        <v>45.43</v>
      </c>
      <c r="AW267" s="3">
        <v>5.19</v>
      </c>
      <c r="AX267" s="3">
        <v>19.97</v>
      </c>
      <c r="AY267" s="3">
        <v>3.45</v>
      </c>
      <c r="AZ267" s="4">
        <v>0.86</v>
      </c>
      <c r="BA267" s="3">
        <v>3.16</v>
      </c>
      <c r="BB267" s="4">
        <v>0.42</v>
      </c>
      <c r="BC267" s="3">
        <v>2.31</v>
      </c>
      <c r="BD267" s="3">
        <v>0.47</v>
      </c>
      <c r="BE267" s="3">
        <v>1.26</v>
      </c>
      <c r="BF267" s="4">
        <v>0.19</v>
      </c>
      <c r="BG267" s="3">
        <v>1.17</v>
      </c>
      <c r="BH267" s="3">
        <v>0.17</v>
      </c>
      <c r="BI267"/>
      <c r="BJ267"/>
      <c r="BK267"/>
      <c r="BL267">
        <v>1.74</v>
      </c>
      <c r="BM267">
        <v>0.28000000000000003</v>
      </c>
      <c r="BN267">
        <v>1.18</v>
      </c>
    </row>
    <row r="268" spans="1:66" x14ac:dyDescent="0.35">
      <c r="A268" s="1" t="s">
        <v>1625</v>
      </c>
      <c r="B268" s="1" t="s">
        <v>1626</v>
      </c>
      <c r="C268" s="1">
        <v>4001</v>
      </c>
      <c r="D268" s="1" t="s">
        <v>103</v>
      </c>
      <c r="E268" s="1">
        <v>0</v>
      </c>
      <c r="F268" s="1" t="s">
        <v>1706</v>
      </c>
      <c r="H268" s="1">
        <v>1000</v>
      </c>
      <c r="I268" s="1" t="s">
        <v>2115</v>
      </c>
      <c r="J268" s="1" t="s">
        <v>1707</v>
      </c>
      <c r="M268">
        <v>108</v>
      </c>
      <c r="N268">
        <v>6.94</v>
      </c>
      <c r="O268"/>
      <c r="P268">
        <v>550</v>
      </c>
      <c r="Q268">
        <v>280</v>
      </c>
      <c r="R268">
        <v>11.86</v>
      </c>
      <c r="S268">
        <v>5.47</v>
      </c>
      <c r="T268">
        <v>18.8</v>
      </c>
      <c r="U268">
        <v>60.3</v>
      </c>
      <c r="V268">
        <v>8.4499999999999993</v>
      </c>
      <c r="W268"/>
      <c r="X268">
        <v>9.4</v>
      </c>
      <c r="Y268">
        <v>49.7</v>
      </c>
      <c r="Z268">
        <v>11.5</v>
      </c>
      <c r="AA268">
        <v>62.9</v>
      </c>
      <c r="AB268">
        <v>32.9</v>
      </c>
      <c r="AC268">
        <v>24.1</v>
      </c>
      <c r="AD268"/>
      <c r="AE268"/>
      <c r="AF268"/>
      <c r="AG268"/>
      <c r="AH268">
        <v>16</v>
      </c>
      <c r="AI268">
        <v>75.400000000000006</v>
      </c>
      <c r="AJ268"/>
      <c r="AK268"/>
      <c r="AL268"/>
      <c r="AM268"/>
      <c r="AN268"/>
      <c r="AO268">
        <v>0.193</v>
      </c>
      <c r="AP268"/>
      <c r="AQ268"/>
      <c r="AR268"/>
      <c r="AS268"/>
      <c r="AT268"/>
      <c r="AU268" s="2">
        <v>27.86</v>
      </c>
      <c r="AV268" s="3">
        <v>59.74</v>
      </c>
      <c r="AW268" s="3">
        <v>6.96</v>
      </c>
      <c r="AX268" s="3">
        <v>26.79</v>
      </c>
      <c r="AY268" s="3">
        <v>4.91</v>
      </c>
      <c r="AZ268" s="4">
        <v>1.03</v>
      </c>
      <c r="BA268" s="3">
        <v>4.4400000000000004</v>
      </c>
      <c r="BB268" s="4">
        <v>0.6</v>
      </c>
      <c r="BC268" s="3">
        <v>3.37</v>
      </c>
      <c r="BD268" s="3">
        <v>0.66</v>
      </c>
      <c r="BE268" s="3">
        <v>1.76</v>
      </c>
      <c r="BF268" s="4">
        <v>0.26</v>
      </c>
      <c r="BG268" s="3">
        <v>1.61</v>
      </c>
      <c r="BH268" s="3">
        <v>0.25</v>
      </c>
      <c r="BI268"/>
      <c r="BJ268"/>
      <c r="BK268"/>
      <c r="BL268">
        <v>0.99</v>
      </c>
      <c r="BM268">
        <v>0.32</v>
      </c>
      <c r="BN268">
        <v>1.82</v>
      </c>
    </row>
    <row r="269" spans="1:66" x14ac:dyDescent="0.35">
      <c r="A269" s="1" t="s">
        <v>1627</v>
      </c>
      <c r="B269" s="1" t="s">
        <v>1628</v>
      </c>
      <c r="C269" s="1">
        <v>4001</v>
      </c>
      <c r="D269" s="1" t="s">
        <v>103</v>
      </c>
      <c r="E269" s="1">
        <v>0</v>
      </c>
      <c r="F269" s="1" t="s">
        <v>1706</v>
      </c>
      <c r="H269" s="1">
        <v>1000</v>
      </c>
      <c r="I269" s="1" t="s">
        <v>2115</v>
      </c>
      <c r="J269" s="1" t="s">
        <v>1707</v>
      </c>
      <c r="M269">
        <v>80</v>
      </c>
      <c r="N269">
        <v>3.11</v>
      </c>
      <c r="O269"/>
      <c r="P269">
        <v>837</v>
      </c>
      <c r="Q269">
        <v>343</v>
      </c>
      <c r="R269">
        <v>3.9</v>
      </c>
      <c r="S269">
        <v>1.08</v>
      </c>
      <c r="T269">
        <v>7.8</v>
      </c>
      <c r="U269">
        <v>18.5</v>
      </c>
      <c r="V269">
        <v>4.26</v>
      </c>
      <c r="W269"/>
      <c r="X269">
        <v>3.6</v>
      </c>
      <c r="Y269">
        <v>46.3</v>
      </c>
      <c r="Z269">
        <v>3.8</v>
      </c>
      <c r="AA269">
        <v>18.7</v>
      </c>
      <c r="AB269">
        <v>46.9</v>
      </c>
      <c r="AC269">
        <v>16.7</v>
      </c>
      <c r="AD269"/>
      <c r="AE269"/>
      <c r="AF269"/>
      <c r="AG269"/>
      <c r="AH269">
        <v>4.0999999999999996</v>
      </c>
      <c r="AI269">
        <v>40</v>
      </c>
      <c r="AJ269"/>
      <c r="AK269"/>
      <c r="AL269"/>
      <c r="AM269"/>
      <c r="AN269"/>
      <c r="AO269">
        <v>0.16</v>
      </c>
      <c r="AP269"/>
      <c r="AQ269"/>
      <c r="AR269"/>
      <c r="AS269"/>
      <c r="AT269"/>
      <c r="AU269" s="2">
        <v>13.74</v>
      </c>
      <c r="AV269" s="3">
        <v>28.96</v>
      </c>
      <c r="AW269" s="3">
        <v>3.42</v>
      </c>
      <c r="AX269" s="3">
        <v>13.15</v>
      </c>
      <c r="AY269" s="3">
        <v>2.36</v>
      </c>
      <c r="AZ269" s="4">
        <v>0.71</v>
      </c>
      <c r="BA269" s="3">
        <v>2.09</v>
      </c>
      <c r="BB269" s="4">
        <v>0.28999999999999998</v>
      </c>
      <c r="BC269" s="3">
        <v>1.57</v>
      </c>
      <c r="BD269" s="3">
        <v>0.31</v>
      </c>
      <c r="BE269" s="3">
        <v>0.81</v>
      </c>
      <c r="BF269" s="4">
        <v>0.12</v>
      </c>
      <c r="BG269" s="3">
        <v>0.75</v>
      </c>
      <c r="BH269" s="3">
        <v>0.11</v>
      </c>
      <c r="BI269"/>
      <c r="BJ269"/>
      <c r="BK269"/>
      <c r="BL269">
        <v>1.5</v>
      </c>
      <c r="BM269">
        <v>0.28000000000000003</v>
      </c>
      <c r="BN269">
        <v>2.19</v>
      </c>
    </row>
    <row r="270" spans="1:66" x14ac:dyDescent="0.35">
      <c r="A270" s="1" t="s">
        <v>1629</v>
      </c>
      <c r="B270" s="1" t="s">
        <v>1630</v>
      </c>
      <c r="C270" s="1">
        <v>4001</v>
      </c>
      <c r="D270" s="1" t="s">
        <v>103</v>
      </c>
      <c r="E270" s="1">
        <v>0</v>
      </c>
      <c r="F270" s="1" t="s">
        <v>1706</v>
      </c>
      <c r="H270" s="1">
        <v>1000</v>
      </c>
      <c r="I270" s="1" t="s">
        <v>2115</v>
      </c>
      <c r="J270" s="1" t="s">
        <v>1707</v>
      </c>
      <c r="M270">
        <v>87</v>
      </c>
      <c r="N270">
        <v>4.3499999999999996</v>
      </c>
      <c r="O270"/>
      <c r="P270">
        <v>774</v>
      </c>
      <c r="Q270">
        <v>340</v>
      </c>
      <c r="R270">
        <v>6.75</v>
      </c>
      <c r="S270">
        <v>1.51</v>
      </c>
      <c r="T270">
        <v>10.5</v>
      </c>
      <c r="U270">
        <v>25.6</v>
      </c>
      <c r="V270">
        <v>4.1900000000000004</v>
      </c>
      <c r="W270"/>
      <c r="X270">
        <v>5.0999999999999996</v>
      </c>
      <c r="Y270">
        <v>41</v>
      </c>
      <c r="Z270">
        <v>5.8</v>
      </c>
      <c r="AA270">
        <v>31.7</v>
      </c>
      <c r="AB270">
        <v>18.100000000000001</v>
      </c>
      <c r="AC270">
        <v>18.100000000000001</v>
      </c>
      <c r="AD270"/>
      <c r="AE270"/>
      <c r="AF270"/>
      <c r="AG270"/>
      <c r="AH270">
        <v>6.9</v>
      </c>
      <c r="AI270">
        <v>37.6</v>
      </c>
      <c r="AJ270"/>
      <c r="AK270"/>
      <c r="AL270"/>
      <c r="AM270"/>
      <c r="AN270"/>
      <c r="AO270">
        <v>0.184</v>
      </c>
      <c r="AP270"/>
      <c r="AQ270"/>
      <c r="AR270"/>
      <c r="AS270"/>
      <c r="AT270"/>
      <c r="AU270" s="2">
        <v>20.86</v>
      </c>
      <c r="AV270" s="3">
        <v>43.51</v>
      </c>
      <c r="AW270" s="3">
        <v>4.93</v>
      </c>
      <c r="AX270" s="3">
        <v>18.57</v>
      </c>
      <c r="AY270" s="3">
        <v>3.28</v>
      </c>
      <c r="AZ270" s="4">
        <v>0.84</v>
      </c>
      <c r="BA270" s="3">
        <v>2.85</v>
      </c>
      <c r="BB270" s="4">
        <v>0.38</v>
      </c>
      <c r="BC270" s="3">
        <v>2.1</v>
      </c>
      <c r="BD270" s="3">
        <v>0.41</v>
      </c>
      <c r="BE270" s="3">
        <v>1.0900000000000001</v>
      </c>
      <c r="BF270" s="4">
        <v>0.16</v>
      </c>
      <c r="BG270" s="3">
        <v>1.05</v>
      </c>
      <c r="BH270" s="3">
        <v>0.15</v>
      </c>
      <c r="BI270"/>
      <c r="BJ270"/>
      <c r="BK270"/>
      <c r="BL270">
        <v>1.5</v>
      </c>
      <c r="BM270">
        <v>0.26</v>
      </c>
      <c r="BN270">
        <v>1.25</v>
      </c>
    </row>
    <row r="271" spans="1:66" x14ac:dyDescent="0.35">
      <c r="A271" s="1" t="s">
        <v>1631</v>
      </c>
      <c r="B271" s="1" t="s">
        <v>1632</v>
      </c>
      <c r="C271" s="1">
        <v>4001</v>
      </c>
      <c r="D271" s="1" t="s">
        <v>103</v>
      </c>
      <c r="E271" s="1">
        <v>0</v>
      </c>
      <c r="F271" s="1" t="s">
        <v>1706</v>
      </c>
      <c r="H271" s="1">
        <v>1000</v>
      </c>
      <c r="I271" s="1" t="s">
        <v>2115</v>
      </c>
      <c r="J271" s="1" t="s">
        <v>1707</v>
      </c>
      <c r="M271">
        <v>80</v>
      </c>
      <c r="N271">
        <v>3.53</v>
      </c>
      <c r="O271"/>
      <c r="P271">
        <v>747</v>
      </c>
      <c r="Q271">
        <v>350</v>
      </c>
      <c r="R271">
        <v>4.16</v>
      </c>
      <c r="S271">
        <v>1.04</v>
      </c>
      <c r="T271">
        <v>9.5</v>
      </c>
      <c r="U271">
        <v>21.2</v>
      </c>
      <c r="V271">
        <v>3.89</v>
      </c>
      <c r="W271"/>
      <c r="X271">
        <v>4.3</v>
      </c>
      <c r="Y271">
        <v>40.4</v>
      </c>
      <c r="Z271">
        <v>4.8</v>
      </c>
      <c r="AA271">
        <v>27.8</v>
      </c>
      <c r="AB271">
        <v>27.3</v>
      </c>
      <c r="AC271">
        <v>15</v>
      </c>
      <c r="AD271"/>
      <c r="AE271"/>
      <c r="AF271"/>
      <c r="AG271"/>
      <c r="AH271">
        <v>4</v>
      </c>
      <c r="AI271">
        <v>25.9</v>
      </c>
      <c r="AJ271"/>
      <c r="AK271"/>
      <c r="AL271"/>
      <c r="AM271"/>
      <c r="AN271"/>
      <c r="AO271">
        <v>0.18</v>
      </c>
      <c r="AP271"/>
      <c r="AQ271"/>
      <c r="AR271"/>
      <c r="AS271"/>
      <c r="AT271"/>
      <c r="AU271" s="2">
        <v>16.440000000000001</v>
      </c>
      <c r="AV271" s="3">
        <v>35.369999999999997</v>
      </c>
      <c r="AW271" s="3">
        <v>4.13</v>
      </c>
      <c r="AX271" s="3">
        <v>15.57</v>
      </c>
      <c r="AY271" s="3">
        <v>2.84</v>
      </c>
      <c r="AZ271" s="4">
        <v>0.77</v>
      </c>
      <c r="BA271" s="3">
        <v>2.44</v>
      </c>
      <c r="BB271" s="4">
        <v>0.33</v>
      </c>
      <c r="BC271" s="3">
        <v>1.9</v>
      </c>
      <c r="BD271" s="3">
        <v>0.37</v>
      </c>
      <c r="BE271" s="3">
        <v>9.8000000000000004E-2</v>
      </c>
      <c r="BF271" s="4">
        <v>0.14000000000000001</v>
      </c>
      <c r="BG271" s="3">
        <v>0.9</v>
      </c>
      <c r="BH271" s="3">
        <v>0.13</v>
      </c>
      <c r="BI271"/>
      <c r="BJ271"/>
      <c r="BK271"/>
      <c r="BL271">
        <v>1.7</v>
      </c>
      <c r="BM271">
        <v>0.27</v>
      </c>
      <c r="BN271">
        <v>1.4</v>
      </c>
    </row>
    <row r="272" spans="1:66" x14ac:dyDescent="0.35">
      <c r="A272" s="1" t="s">
        <v>1633</v>
      </c>
      <c r="B272" s="1" t="s">
        <v>1634</v>
      </c>
      <c r="C272" s="1">
        <v>4001</v>
      </c>
      <c r="D272" s="1" t="s">
        <v>103</v>
      </c>
      <c r="E272" s="1">
        <v>0</v>
      </c>
      <c r="F272" s="1" t="s">
        <v>1706</v>
      </c>
      <c r="H272" s="1">
        <v>1000</v>
      </c>
      <c r="I272" s="1" t="s">
        <v>2115</v>
      </c>
      <c r="J272" s="1" t="s">
        <v>1707</v>
      </c>
      <c r="M272">
        <v>75</v>
      </c>
      <c r="N272">
        <v>3.04</v>
      </c>
      <c r="O272"/>
      <c r="P272">
        <v>760</v>
      </c>
      <c r="Q272">
        <v>340</v>
      </c>
      <c r="R272">
        <v>3.8</v>
      </c>
      <c r="S272">
        <v>0.3</v>
      </c>
      <c r="T272">
        <v>8.6</v>
      </c>
      <c r="U272">
        <v>20.5</v>
      </c>
      <c r="V272">
        <v>3.93</v>
      </c>
      <c r="W272"/>
      <c r="X272">
        <v>3.7</v>
      </c>
      <c r="Y272">
        <v>28.7</v>
      </c>
      <c r="Z272">
        <v>3.9</v>
      </c>
      <c r="AA272">
        <v>22.5</v>
      </c>
      <c r="AB272">
        <v>13.4</v>
      </c>
      <c r="AC272">
        <v>14.6</v>
      </c>
      <c r="AD272"/>
      <c r="AE272"/>
      <c r="AF272"/>
      <c r="AG272"/>
      <c r="AH272">
        <v>2.7</v>
      </c>
      <c r="AI272">
        <v>30.1</v>
      </c>
      <c r="AJ272"/>
      <c r="AK272"/>
      <c r="AL272"/>
      <c r="AM272"/>
      <c r="AN272"/>
      <c r="AO272">
        <v>0.153</v>
      </c>
      <c r="AP272"/>
      <c r="AQ272"/>
      <c r="AR272"/>
      <c r="AS272"/>
      <c r="AT272"/>
      <c r="AU272" s="2">
        <v>16.97</v>
      </c>
      <c r="AV272" s="3">
        <v>35.57</v>
      </c>
      <c r="AW272" s="3">
        <v>4.04</v>
      </c>
      <c r="AX272" s="3">
        <v>15.04</v>
      </c>
      <c r="AY272" s="3">
        <v>2.6</v>
      </c>
      <c r="AZ272" s="4">
        <v>0.71</v>
      </c>
      <c r="BA272" s="3">
        <v>2.2599999999999998</v>
      </c>
      <c r="BB272" s="4">
        <v>0.3</v>
      </c>
      <c r="BC272" s="3">
        <v>1.69</v>
      </c>
      <c r="BD272" s="3">
        <v>0.33</v>
      </c>
      <c r="BE272" s="3">
        <v>0.92</v>
      </c>
      <c r="BF272" s="4">
        <v>0.13</v>
      </c>
      <c r="BG272" s="3">
        <v>0.86</v>
      </c>
      <c r="BH272" s="3">
        <v>0.12</v>
      </c>
      <c r="BI272"/>
      <c r="BJ272"/>
      <c r="BK272"/>
      <c r="BL272">
        <v>0.7</v>
      </c>
      <c r="BM272">
        <v>0.28999999999999998</v>
      </c>
      <c r="BN272">
        <v>1.1000000000000001</v>
      </c>
    </row>
    <row r="273" spans="1:66" x14ac:dyDescent="0.35">
      <c r="A273" s="1" t="s">
        <v>1635</v>
      </c>
      <c r="B273" s="1" t="s">
        <v>1636</v>
      </c>
      <c r="C273" s="1">
        <v>4001</v>
      </c>
      <c r="D273" s="1" t="s">
        <v>103</v>
      </c>
      <c r="E273" s="1">
        <v>0</v>
      </c>
      <c r="F273" s="1" t="s">
        <v>1706</v>
      </c>
      <c r="H273" s="1">
        <v>1000</v>
      </c>
      <c r="I273" s="1" t="s">
        <v>1728</v>
      </c>
      <c r="J273" s="1" t="s">
        <v>1655</v>
      </c>
      <c r="M273">
        <v>59</v>
      </c>
      <c r="N273">
        <v>5.15</v>
      </c>
      <c r="O273"/>
      <c r="P273">
        <v>865</v>
      </c>
      <c r="Q273">
        <v>410</v>
      </c>
      <c r="R273">
        <v>6.19</v>
      </c>
      <c r="S273">
        <v>2.02</v>
      </c>
      <c r="T273">
        <v>16.399999999999999</v>
      </c>
      <c r="U273">
        <v>27.5</v>
      </c>
      <c r="V273">
        <v>6.48</v>
      </c>
      <c r="W273"/>
      <c r="X273">
        <v>11.1</v>
      </c>
      <c r="Y273">
        <v>61</v>
      </c>
      <c r="Z273">
        <v>12.5</v>
      </c>
      <c r="AA273">
        <v>75.400000000000006</v>
      </c>
      <c r="AB273">
        <v>34.700000000000003</v>
      </c>
      <c r="AC273">
        <v>22.1</v>
      </c>
      <c r="AD273"/>
      <c r="AE273"/>
      <c r="AF273"/>
      <c r="AG273"/>
      <c r="AH273">
        <v>15.7</v>
      </c>
      <c r="AI273">
        <v>68.400000000000006</v>
      </c>
      <c r="AJ273"/>
      <c r="AK273"/>
      <c r="AL273"/>
      <c r="AM273"/>
      <c r="AN273"/>
      <c r="AO273"/>
      <c r="AP273"/>
      <c r="AQ273"/>
      <c r="AR273"/>
      <c r="AS273"/>
      <c r="AT273"/>
      <c r="AU273" s="2">
        <v>29.72</v>
      </c>
      <c r="AV273" s="3">
        <v>66.94</v>
      </c>
      <c r="AW273" s="3">
        <v>7.77</v>
      </c>
      <c r="AX273" s="3">
        <v>30.16</v>
      </c>
      <c r="AY273" s="3">
        <v>5.37</v>
      </c>
      <c r="AZ273" s="4">
        <v>1.34</v>
      </c>
      <c r="BA273" s="3">
        <v>4.54</v>
      </c>
      <c r="BB273" s="4">
        <v>0.61</v>
      </c>
      <c r="BC273" s="3">
        <v>3.35</v>
      </c>
      <c r="BD273" s="3">
        <v>0.67</v>
      </c>
      <c r="BE273" s="3">
        <v>1.75</v>
      </c>
      <c r="BF273" s="4">
        <v>0.26</v>
      </c>
      <c r="BG273" s="3">
        <v>1.58</v>
      </c>
      <c r="BH273" s="3">
        <v>0.24</v>
      </c>
      <c r="BI273"/>
      <c r="BJ273"/>
      <c r="BK273"/>
      <c r="BL273">
        <v>1.01</v>
      </c>
      <c r="BM273">
        <v>0.26</v>
      </c>
      <c r="BN273">
        <v>1.02</v>
      </c>
    </row>
    <row r="274" spans="1:66" x14ac:dyDescent="0.35">
      <c r="A274" s="1" t="s">
        <v>1637</v>
      </c>
      <c r="B274" s="1" t="s">
        <v>1638</v>
      </c>
      <c r="C274" s="1">
        <v>4001</v>
      </c>
      <c r="D274" s="1" t="s">
        <v>103</v>
      </c>
      <c r="E274" s="1">
        <v>0</v>
      </c>
      <c r="F274" s="1" t="s">
        <v>1706</v>
      </c>
      <c r="H274" s="1">
        <v>1000</v>
      </c>
      <c r="I274" s="1" t="s">
        <v>1728</v>
      </c>
      <c r="J274" s="1" t="s">
        <v>1655</v>
      </c>
      <c r="M274">
        <v>46.1</v>
      </c>
      <c r="N274">
        <v>2.82</v>
      </c>
      <c r="O274"/>
      <c r="P274">
        <v>1010</v>
      </c>
      <c r="Q274">
        <v>475</v>
      </c>
      <c r="R274">
        <v>2.29</v>
      </c>
      <c r="S274">
        <v>0.4</v>
      </c>
      <c r="T274">
        <v>4.5999999999999996</v>
      </c>
      <c r="U274">
        <v>10</v>
      </c>
      <c r="V274">
        <v>1.55</v>
      </c>
      <c r="W274"/>
      <c r="X274">
        <v>3.19</v>
      </c>
      <c r="Y274">
        <v>58</v>
      </c>
      <c r="Z274">
        <v>4.0999999999999996</v>
      </c>
      <c r="AA274">
        <v>25</v>
      </c>
      <c r="AB274">
        <v>28.6</v>
      </c>
      <c r="AC274">
        <v>14.2</v>
      </c>
      <c r="AD274"/>
      <c r="AE274"/>
      <c r="AF274"/>
      <c r="AG274"/>
      <c r="AH274">
        <v>5.13</v>
      </c>
      <c r="AI274">
        <v>29.1</v>
      </c>
      <c r="AJ274"/>
      <c r="AK274"/>
      <c r="AL274"/>
      <c r="AM274"/>
      <c r="AN274"/>
      <c r="AO274"/>
      <c r="AP274"/>
      <c r="AQ274"/>
      <c r="AR274"/>
      <c r="AS274"/>
      <c r="AT274"/>
      <c r="AU274" s="2">
        <v>11.27</v>
      </c>
      <c r="AV274" s="3">
        <v>23.37</v>
      </c>
      <c r="AW274" s="3">
        <v>2.68</v>
      </c>
      <c r="AX274" s="3">
        <v>9.77</v>
      </c>
      <c r="AY274" s="3">
        <v>1.67</v>
      </c>
      <c r="AZ274" s="4">
        <v>0.56000000000000005</v>
      </c>
      <c r="BA274" s="3">
        <v>1.3</v>
      </c>
      <c r="BB274" s="4">
        <v>0.16</v>
      </c>
      <c r="BC274" s="3">
        <v>0.34</v>
      </c>
      <c r="BD274" s="3">
        <v>0.19</v>
      </c>
      <c r="BE274" s="3">
        <v>0.49</v>
      </c>
      <c r="BF274" s="4">
        <v>7.0000000000000007E-2</v>
      </c>
      <c r="BG274" s="3">
        <v>0.47</v>
      </c>
      <c r="BH274" s="3">
        <v>7.0000000000000007E-2</v>
      </c>
      <c r="BI274"/>
      <c r="BJ274"/>
      <c r="BK274"/>
      <c r="BL274">
        <v>1.04</v>
      </c>
      <c r="BM274">
        <v>0.33</v>
      </c>
      <c r="BN274">
        <v>2.61</v>
      </c>
    </row>
    <row r="275" spans="1:66" x14ac:dyDescent="0.35">
      <c r="A275" s="1" t="s">
        <v>1639</v>
      </c>
      <c r="B275" s="1" t="s">
        <v>1640</v>
      </c>
      <c r="C275" s="1">
        <v>4001</v>
      </c>
      <c r="D275" s="1" t="s">
        <v>103</v>
      </c>
      <c r="E275" s="1">
        <v>0</v>
      </c>
      <c r="F275" s="1" t="s">
        <v>1706</v>
      </c>
      <c r="H275" s="1">
        <v>1000</v>
      </c>
      <c r="I275" s="1" t="s">
        <v>1728</v>
      </c>
      <c r="J275" s="1" t="s">
        <v>1655</v>
      </c>
      <c r="M275">
        <v>54.6</v>
      </c>
      <c r="N275">
        <v>2.2200000000000002</v>
      </c>
      <c r="O275"/>
      <c r="P275">
        <v>830</v>
      </c>
      <c r="Q275">
        <v>550</v>
      </c>
      <c r="R275">
        <v>4.59</v>
      </c>
      <c r="S275">
        <v>1.26</v>
      </c>
      <c r="T275">
        <v>12.4</v>
      </c>
      <c r="U275">
        <v>23.1</v>
      </c>
      <c r="V275">
        <v>5.89</v>
      </c>
      <c r="W275"/>
      <c r="X275">
        <v>8.5299999999999994</v>
      </c>
      <c r="Y275">
        <v>50</v>
      </c>
      <c r="Z275">
        <v>9.8000000000000007</v>
      </c>
      <c r="AA275">
        <v>66.3</v>
      </c>
      <c r="AB275">
        <v>38.1</v>
      </c>
      <c r="AC275">
        <v>15.5</v>
      </c>
      <c r="AD275"/>
      <c r="AE275"/>
      <c r="AF275"/>
      <c r="AG275"/>
      <c r="AH275">
        <v>10.9</v>
      </c>
      <c r="AI275">
        <v>47.5</v>
      </c>
      <c r="AJ275"/>
      <c r="AK275"/>
      <c r="AL275"/>
      <c r="AM275"/>
      <c r="AN275"/>
      <c r="AO275"/>
      <c r="AP275"/>
      <c r="AQ275"/>
      <c r="AR275"/>
      <c r="AS275"/>
      <c r="AT275"/>
      <c r="AU275" s="2">
        <v>23.91</v>
      </c>
      <c r="AV275" s="3">
        <v>54.82</v>
      </c>
      <c r="AW275" s="3">
        <v>6.32</v>
      </c>
      <c r="AX275" s="3">
        <v>25.05</v>
      </c>
      <c r="AY275" s="3">
        <v>4.5199999999999996</v>
      </c>
      <c r="AZ275" s="4">
        <v>1.1399999999999999</v>
      </c>
      <c r="BA275" s="3">
        <v>3.78</v>
      </c>
      <c r="BB275" s="4">
        <v>0.49</v>
      </c>
      <c r="BC275" s="3">
        <v>2.63</v>
      </c>
      <c r="BD275" s="3">
        <v>0.51</v>
      </c>
      <c r="BE275" s="3">
        <v>1.35</v>
      </c>
      <c r="BF275" s="4">
        <v>0.21</v>
      </c>
      <c r="BG275" s="3">
        <v>1.22</v>
      </c>
      <c r="BH275" s="3">
        <v>0.18</v>
      </c>
      <c r="BI275"/>
      <c r="BJ275"/>
      <c r="BK275"/>
      <c r="BL275">
        <v>2.58</v>
      </c>
      <c r="BM275">
        <v>0.4</v>
      </c>
      <c r="BN275">
        <v>0.82</v>
      </c>
    </row>
    <row r="276" spans="1:66" x14ac:dyDescent="0.35">
      <c r="A276" s="1" t="s">
        <v>1641</v>
      </c>
      <c r="B276" s="1" t="s">
        <v>1642</v>
      </c>
      <c r="C276" s="1">
        <v>4001</v>
      </c>
      <c r="D276" s="1" t="s">
        <v>103</v>
      </c>
      <c r="E276" s="1">
        <v>0</v>
      </c>
      <c r="F276" s="1" t="s">
        <v>1706</v>
      </c>
      <c r="H276" s="1">
        <v>1000</v>
      </c>
      <c r="I276" s="1" t="s">
        <v>1728</v>
      </c>
      <c r="J276" s="1" t="s">
        <v>1655</v>
      </c>
      <c r="M276">
        <v>57.5</v>
      </c>
      <c r="N276">
        <v>2.76</v>
      </c>
      <c r="O276"/>
      <c r="P276">
        <v>820</v>
      </c>
      <c r="Q276">
        <v>530</v>
      </c>
      <c r="R276">
        <v>8.3000000000000007</v>
      </c>
      <c r="S276">
        <v>1.82</v>
      </c>
      <c r="T276">
        <v>16.100000000000001</v>
      </c>
      <c r="U276">
        <v>29.8</v>
      </c>
      <c r="V276">
        <v>7.56</v>
      </c>
      <c r="W276"/>
      <c r="X276">
        <v>10.7</v>
      </c>
      <c r="Y276">
        <v>66</v>
      </c>
      <c r="Z276">
        <v>11.8</v>
      </c>
      <c r="AA276">
        <v>81.099999999999994</v>
      </c>
      <c r="AB276">
        <v>37.6</v>
      </c>
      <c r="AC276">
        <v>16</v>
      </c>
      <c r="AD276"/>
      <c r="AE276"/>
      <c r="AF276"/>
      <c r="AG276"/>
      <c r="AH276">
        <v>13.8</v>
      </c>
      <c r="AI276">
        <v>57.1</v>
      </c>
      <c r="AJ276"/>
      <c r="AK276"/>
      <c r="AL276"/>
      <c r="AM276"/>
      <c r="AN276"/>
      <c r="AO276"/>
      <c r="AP276"/>
      <c r="AQ276"/>
      <c r="AR276"/>
      <c r="AS276"/>
      <c r="AT276"/>
      <c r="AU276" s="2">
        <v>42.95</v>
      </c>
      <c r="AV276" s="3">
        <v>91.63</v>
      </c>
      <c r="AW276" s="3">
        <v>10.32</v>
      </c>
      <c r="AX276" s="3">
        <v>39.159999999999997</v>
      </c>
      <c r="AY276" s="3">
        <v>6.59</v>
      </c>
      <c r="AZ276" s="4">
        <v>1.45</v>
      </c>
      <c r="BA276" s="3">
        <v>5.26</v>
      </c>
      <c r="BB276" s="4">
        <v>0.67</v>
      </c>
      <c r="BC276" s="3">
        <v>3.42</v>
      </c>
      <c r="BD276" s="3">
        <v>0.64</v>
      </c>
      <c r="BE276" s="3">
        <v>1.67</v>
      </c>
      <c r="BF276" s="4">
        <v>0.25</v>
      </c>
      <c r="BG276" s="3">
        <v>1.55</v>
      </c>
      <c r="BH276" s="3">
        <v>0.24</v>
      </c>
      <c r="BI276"/>
      <c r="BJ276"/>
      <c r="BK276"/>
      <c r="BL276">
        <v>1.02</v>
      </c>
      <c r="BM276">
        <v>0.47</v>
      </c>
      <c r="BN276">
        <v>1.53</v>
      </c>
    </row>
    <row r="277" spans="1:66" x14ac:dyDescent="0.35">
      <c r="A277" s="1" t="s">
        <v>1643</v>
      </c>
      <c r="B277" s="1" t="s">
        <v>1644</v>
      </c>
      <c r="C277" s="1">
        <v>4001</v>
      </c>
      <c r="D277" s="1" t="s">
        <v>103</v>
      </c>
      <c r="E277" s="1">
        <v>0</v>
      </c>
      <c r="F277" s="1" t="s">
        <v>1706</v>
      </c>
      <c r="H277" s="1">
        <v>1000</v>
      </c>
      <c r="I277" s="1" t="s">
        <v>1728</v>
      </c>
      <c r="J277" s="1" t="s">
        <v>1655</v>
      </c>
      <c r="M277">
        <v>51.2</v>
      </c>
      <c r="N277">
        <v>1.56</v>
      </c>
      <c r="O277"/>
      <c r="P277">
        <v>920</v>
      </c>
      <c r="Q277">
        <v>560</v>
      </c>
      <c r="R277">
        <v>3.45</v>
      </c>
      <c r="S277">
        <v>0.83</v>
      </c>
      <c r="T277">
        <v>7.6</v>
      </c>
      <c r="U277">
        <v>17.5</v>
      </c>
      <c r="V277">
        <v>3.67</v>
      </c>
      <c r="W277"/>
      <c r="X277">
        <v>5.48</v>
      </c>
      <c r="Y277">
        <v>77</v>
      </c>
      <c r="Z277">
        <v>6.6</v>
      </c>
      <c r="AA277">
        <v>42.2</v>
      </c>
      <c r="AB277">
        <v>31.2</v>
      </c>
      <c r="AC277">
        <v>15</v>
      </c>
      <c r="AD277"/>
      <c r="AE277"/>
      <c r="AF277"/>
      <c r="AG277"/>
      <c r="AH277">
        <v>6.64</v>
      </c>
      <c r="AI277">
        <v>32.5</v>
      </c>
      <c r="AJ277"/>
      <c r="AK277"/>
      <c r="AL277"/>
      <c r="AM277"/>
      <c r="AN277"/>
      <c r="AO277"/>
      <c r="AP277"/>
      <c r="AQ277"/>
      <c r="AR277"/>
      <c r="AS277"/>
      <c r="AT277"/>
      <c r="AU277" s="2">
        <v>16.760000000000002</v>
      </c>
      <c r="AV277" s="3">
        <v>35.549999999999997</v>
      </c>
      <c r="AW277" s="3">
        <v>3.94</v>
      </c>
      <c r="AX277" s="3">
        <v>15.05</v>
      </c>
      <c r="AY277" s="3">
        <v>2.69</v>
      </c>
      <c r="AZ277" s="4">
        <v>0.84</v>
      </c>
      <c r="BA277" s="3">
        <v>2.27</v>
      </c>
      <c r="BB277" s="4">
        <v>0.32</v>
      </c>
      <c r="BC277" s="3">
        <v>1.64</v>
      </c>
      <c r="BD277" s="3">
        <v>0.31</v>
      </c>
      <c r="BE277" s="3">
        <v>0.82</v>
      </c>
      <c r="BF277" s="4">
        <v>0.14000000000000001</v>
      </c>
      <c r="BG277" s="3">
        <v>0.84</v>
      </c>
      <c r="BH277" s="3">
        <v>0.13</v>
      </c>
      <c r="BI277"/>
      <c r="BJ277"/>
      <c r="BK277"/>
      <c r="BL277">
        <v>0.74</v>
      </c>
      <c r="BM277">
        <v>0.27</v>
      </c>
      <c r="BN277">
        <v>2.99</v>
      </c>
    </row>
    <row r="278" spans="1:66" x14ac:dyDescent="0.35">
      <c r="A278" s="1" t="s">
        <v>1645</v>
      </c>
      <c r="B278" s="1" t="s">
        <v>1646</v>
      </c>
      <c r="C278" s="1">
        <v>4001</v>
      </c>
      <c r="D278" s="1" t="s">
        <v>103</v>
      </c>
      <c r="E278" s="1">
        <v>0</v>
      </c>
      <c r="F278" s="1" t="s">
        <v>1706</v>
      </c>
      <c r="H278" s="1">
        <v>1000</v>
      </c>
      <c r="I278" s="1" t="s">
        <v>1728</v>
      </c>
      <c r="J278" s="1" t="s">
        <v>1655</v>
      </c>
      <c r="M278">
        <v>53.8</v>
      </c>
      <c r="N278">
        <v>1.41</v>
      </c>
      <c r="O278"/>
      <c r="P278">
        <v>1000</v>
      </c>
      <c r="Q278">
        <v>570</v>
      </c>
      <c r="R278">
        <v>2.48</v>
      </c>
      <c r="S278">
        <v>0.57999999999999996</v>
      </c>
      <c r="T278">
        <v>3.8</v>
      </c>
      <c r="U278">
        <v>13.4</v>
      </c>
      <c r="V278">
        <v>1.82</v>
      </c>
      <c r="W278"/>
      <c r="X278">
        <v>3.08</v>
      </c>
      <c r="Y278">
        <v>48</v>
      </c>
      <c r="Z278">
        <v>5.3</v>
      </c>
      <c r="AA278">
        <v>27.7</v>
      </c>
      <c r="AB278">
        <v>26.2</v>
      </c>
      <c r="AC278">
        <v>15.3</v>
      </c>
      <c r="AD278"/>
      <c r="AE278"/>
      <c r="AF278"/>
      <c r="AG278"/>
      <c r="AH278">
        <v>5.71</v>
      </c>
      <c r="AI278">
        <v>24.4</v>
      </c>
      <c r="AJ278"/>
      <c r="AK278"/>
      <c r="AL278"/>
      <c r="AM278"/>
      <c r="AN278"/>
      <c r="AO278"/>
      <c r="AP278"/>
      <c r="AQ278"/>
      <c r="AR278"/>
      <c r="AS278"/>
      <c r="AT278"/>
      <c r="AU278" s="2">
        <v>9.94</v>
      </c>
      <c r="AV278" s="3">
        <v>20.94</v>
      </c>
      <c r="AW278" s="3">
        <v>2.19</v>
      </c>
      <c r="AX278" s="3">
        <v>8.31</v>
      </c>
      <c r="AY278" s="3">
        <v>1.5</v>
      </c>
      <c r="AZ278" s="4">
        <v>0.55000000000000004</v>
      </c>
      <c r="BA278" s="3">
        <v>1.29</v>
      </c>
      <c r="BB278" s="4">
        <v>0.18</v>
      </c>
      <c r="BC278" s="3">
        <v>0.89</v>
      </c>
      <c r="BD278" s="3">
        <v>0.17</v>
      </c>
      <c r="BE278" s="3">
        <v>0.47</v>
      </c>
      <c r="BF278" s="4">
        <v>7.0000000000000007E-2</v>
      </c>
      <c r="BG278" s="3">
        <v>0.43</v>
      </c>
      <c r="BH278" s="3">
        <v>0.08</v>
      </c>
      <c r="BI278"/>
      <c r="BJ278"/>
      <c r="BK278"/>
      <c r="BL278">
        <v>0.55000000000000004</v>
      </c>
      <c r="BM278">
        <v>0.15</v>
      </c>
      <c r="BN278">
        <v>2</v>
      </c>
    </row>
    <row r="279" spans="1:66" x14ac:dyDescent="0.35">
      <c r="A279" s="1" t="s">
        <v>1647</v>
      </c>
      <c r="B279" s="1" t="s">
        <v>1648</v>
      </c>
      <c r="C279" s="1">
        <v>4001</v>
      </c>
      <c r="D279" s="1" t="s">
        <v>103</v>
      </c>
      <c r="E279" s="1">
        <v>0</v>
      </c>
      <c r="F279" s="1" t="s">
        <v>1706</v>
      </c>
      <c r="H279" s="1">
        <v>1000</v>
      </c>
      <c r="I279" s="1" t="s">
        <v>1728</v>
      </c>
      <c r="J279" s="1" t="s">
        <v>1655</v>
      </c>
      <c r="M279">
        <v>53.3</v>
      </c>
      <c r="N279">
        <v>1.8</v>
      </c>
      <c r="O279"/>
      <c r="P279">
        <v>910</v>
      </c>
      <c r="Q279">
        <v>545</v>
      </c>
      <c r="R279">
        <v>3.93</v>
      </c>
      <c r="S279">
        <v>1.07</v>
      </c>
      <c r="T279">
        <v>9.6</v>
      </c>
      <c r="U279">
        <v>19.100000000000001</v>
      </c>
      <c r="V279">
        <v>4.5199999999999996</v>
      </c>
      <c r="W279"/>
      <c r="X279">
        <v>6.74</v>
      </c>
      <c r="Y279">
        <v>47</v>
      </c>
      <c r="Z279">
        <v>8.3000000000000007</v>
      </c>
      <c r="AA279">
        <v>52.4</v>
      </c>
      <c r="AB279">
        <v>39.799999999999997</v>
      </c>
      <c r="AC279">
        <v>15.3</v>
      </c>
      <c r="AD279"/>
      <c r="AE279"/>
      <c r="AF279"/>
      <c r="AG279"/>
      <c r="AH279">
        <v>8.86</v>
      </c>
      <c r="AI279">
        <v>40.4</v>
      </c>
      <c r="AJ279"/>
      <c r="AK279"/>
      <c r="AL279"/>
      <c r="AM279"/>
      <c r="AN279"/>
      <c r="AO279"/>
      <c r="AP279"/>
      <c r="AQ279"/>
      <c r="AR279"/>
      <c r="AS279"/>
      <c r="AT279"/>
      <c r="AU279" s="2">
        <v>16.690000000000001</v>
      </c>
      <c r="AV279" s="3">
        <v>37.44</v>
      </c>
      <c r="AW279" s="3">
        <v>4.26</v>
      </c>
      <c r="AX279" s="3">
        <v>17.22</v>
      </c>
      <c r="AY279" s="3">
        <v>3.16</v>
      </c>
      <c r="AZ279" s="4">
        <v>0.87</v>
      </c>
      <c r="BA279" s="3">
        <v>2.73</v>
      </c>
      <c r="BB279" s="4">
        <v>0.34</v>
      </c>
      <c r="BC279" s="3">
        <v>1.98</v>
      </c>
      <c r="BD279" s="3">
        <v>0.37</v>
      </c>
      <c r="BE279" s="3">
        <v>0.98</v>
      </c>
      <c r="BF279" s="4">
        <v>0.14000000000000001</v>
      </c>
      <c r="BG279" s="3">
        <v>0.91</v>
      </c>
      <c r="BH279" s="3">
        <v>0.13</v>
      </c>
      <c r="BI279"/>
      <c r="BJ279"/>
      <c r="BK279"/>
      <c r="BL279">
        <v>0.62</v>
      </c>
      <c r="BM279">
        <v>0.28999999999999998</v>
      </c>
      <c r="BN279">
        <v>0.96</v>
      </c>
    </row>
    <row r="280" spans="1:66" x14ac:dyDescent="0.35">
      <c r="A280" s="1" t="s">
        <v>1649</v>
      </c>
      <c r="B280" s="1" t="s">
        <v>1650</v>
      </c>
      <c r="C280" s="1">
        <v>4001</v>
      </c>
      <c r="D280" s="1" t="s">
        <v>103</v>
      </c>
      <c r="E280" s="1">
        <v>0</v>
      </c>
      <c r="F280" s="1" t="s">
        <v>1706</v>
      </c>
      <c r="H280" s="1">
        <v>1000</v>
      </c>
      <c r="I280" s="1" t="s">
        <v>1728</v>
      </c>
      <c r="J280" s="1" t="s">
        <v>1655</v>
      </c>
      <c r="M280">
        <v>56</v>
      </c>
      <c r="N280">
        <v>2</v>
      </c>
      <c r="O280"/>
      <c r="P280">
        <v>910</v>
      </c>
      <c r="Q280">
        <v>550</v>
      </c>
      <c r="R280">
        <v>4.22</v>
      </c>
      <c r="S280">
        <v>1.04</v>
      </c>
      <c r="T280">
        <v>9.6999999999999993</v>
      </c>
      <c r="U280">
        <v>21.3</v>
      </c>
      <c r="V280">
        <v>4.3899999999999997</v>
      </c>
      <c r="W280"/>
      <c r="X280">
        <v>6.77</v>
      </c>
      <c r="Y280">
        <v>49</v>
      </c>
      <c r="Z280">
        <v>8.3000000000000007</v>
      </c>
      <c r="AA280">
        <v>52.8</v>
      </c>
      <c r="AB280">
        <v>48.8</v>
      </c>
      <c r="AC280">
        <v>15.3</v>
      </c>
      <c r="AD280"/>
      <c r="AE280"/>
      <c r="AF280"/>
      <c r="AG280"/>
      <c r="AH280">
        <v>8.4499999999999993</v>
      </c>
      <c r="AI280">
        <v>40.799999999999997</v>
      </c>
      <c r="AJ280"/>
      <c r="AK280"/>
      <c r="AL280"/>
      <c r="AM280"/>
      <c r="AN280"/>
      <c r="AO280"/>
      <c r="AP280"/>
      <c r="AQ280"/>
      <c r="AR280"/>
      <c r="AS280"/>
      <c r="AT280"/>
      <c r="AU280" s="2">
        <v>20.32</v>
      </c>
      <c r="AV280" s="3">
        <v>43.73</v>
      </c>
      <c r="AW280" s="3">
        <v>4.8</v>
      </c>
      <c r="AX280" s="3">
        <v>19.170000000000002</v>
      </c>
      <c r="AY280" s="3">
        <v>3.36</v>
      </c>
      <c r="AZ280" s="4">
        <v>0.94</v>
      </c>
      <c r="BA280" s="3">
        <v>2.81</v>
      </c>
      <c r="BB280" s="4">
        <v>0.35</v>
      </c>
      <c r="BC280" s="3">
        <v>2.0099999999999998</v>
      </c>
      <c r="BD280" s="3">
        <v>0.37</v>
      </c>
      <c r="BE280" s="3">
        <v>1.04</v>
      </c>
      <c r="BF280" s="4">
        <v>0.16</v>
      </c>
      <c r="BG280" s="3">
        <v>0.97</v>
      </c>
      <c r="BH280" s="3">
        <v>0.14000000000000001</v>
      </c>
      <c r="BI280"/>
      <c r="BJ280"/>
      <c r="BK280"/>
      <c r="BL280">
        <v>0.56999999999999995</v>
      </c>
      <c r="BM280">
        <v>0.28999999999999998</v>
      </c>
      <c r="BN280">
        <v>1.36</v>
      </c>
    </row>
    <row r="281" spans="1:66" x14ac:dyDescent="0.35">
      <c r="A281" s="1" t="s">
        <v>1651</v>
      </c>
      <c r="B281" s="1" t="s">
        <v>1652</v>
      </c>
      <c r="C281" s="1">
        <v>4001</v>
      </c>
      <c r="D281" s="1" t="s">
        <v>103</v>
      </c>
      <c r="E281" s="1">
        <v>0</v>
      </c>
      <c r="F281" s="1" t="s">
        <v>1706</v>
      </c>
      <c r="H281" s="1">
        <v>1000</v>
      </c>
      <c r="I281" s="1" t="s">
        <v>1728</v>
      </c>
      <c r="J281" s="1" t="s">
        <v>1655</v>
      </c>
      <c r="M281">
        <v>58</v>
      </c>
      <c r="N281">
        <v>2.94</v>
      </c>
      <c r="O281"/>
      <c r="P281">
        <v>800</v>
      </c>
      <c r="Q281">
        <v>510</v>
      </c>
      <c r="R281">
        <v>7.62</v>
      </c>
      <c r="S281">
        <v>1.71</v>
      </c>
      <c r="T281">
        <v>14.3</v>
      </c>
      <c r="U281">
        <v>27.6</v>
      </c>
      <c r="V281">
        <v>6.58</v>
      </c>
      <c r="W281"/>
      <c r="X281">
        <v>10.06</v>
      </c>
      <c r="Y281">
        <v>65</v>
      </c>
      <c r="Z281">
        <v>11.8</v>
      </c>
      <c r="AA281">
        <v>75.099999999999994</v>
      </c>
      <c r="AB281">
        <v>42.3</v>
      </c>
      <c r="AC281">
        <v>16.399999999999999</v>
      </c>
      <c r="AD281"/>
      <c r="AE281"/>
      <c r="AF281"/>
      <c r="AG281"/>
      <c r="AH281">
        <v>12.9</v>
      </c>
      <c r="AI281">
        <v>54.8</v>
      </c>
      <c r="AJ281"/>
      <c r="AK281"/>
      <c r="AL281"/>
      <c r="AM281"/>
      <c r="AN281"/>
      <c r="AO281"/>
      <c r="AP281"/>
      <c r="AQ281"/>
      <c r="AR281"/>
      <c r="AS281"/>
      <c r="AT281"/>
      <c r="AU281" s="2">
        <v>32.25</v>
      </c>
      <c r="AV281" s="3">
        <v>67.5</v>
      </c>
      <c r="AW281" s="3">
        <v>7.73</v>
      </c>
      <c r="AX281" s="3">
        <v>30.83</v>
      </c>
      <c r="AY281" s="3">
        <v>5.48</v>
      </c>
      <c r="AZ281" s="4">
        <v>1.32</v>
      </c>
      <c r="BA281" s="3">
        <v>4.68</v>
      </c>
      <c r="BB281" s="4">
        <v>0.59</v>
      </c>
      <c r="BC281" s="3">
        <v>3.25</v>
      </c>
      <c r="BD281" s="3">
        <v>0.62</v>
      </c>
      <c r="BE281" s="3">
        <v>1.69</v>
      </c>
      <c r="BF281" s="4">
        <v>0.25</v>
      </c>
      <c r="BG281" s="3">
        <v>1.56</v>
      </c>
      <c r="BH281" s="3">
        <v>0.22</v>
      </c>
      <c r="BI281"/>
      <c r="BJ281"/>
      <c r="BK281"/>
      <c r="BL281">
        <v>0.88</v>
      </c>
      <c r="BM281">
        <v>0.46</v>
      </c>
      <c r="BN281">
        <v>1.35</v>
      </c>
    </row>
    <row r="282" spans="1:66" x14ac:dyDescent="0.35">
      <c r="A282" s="1" t="s">
        <v>1653</v>
      </c>
      <c r="B282" s="1" t="s">
        <v>1654</v>
      </c>
      <c r="C282" s="1">
        <v>4001</v>
      </c>
      <c r="D282" s="1" t="s">
        <v>103</v>
      </c>
      <c r="E282" s="1">
        <v>0</v>
      </c>
      <c r="F282" s="1" t="s">
        <v>1706</v>
      </c>
      <c r="H282" s="1">
        <v>1000</v>
      </c>
      <c r="I282" s="1" t="s">
        <v>1728</v>
      </c>
      <c r="J282" s="1" t="s">
        <v>1655</v>
      </c>
      <c r="M282">
        <v>67.73</v>
      </c>
      <c r="N282">
        <v>3.34</v>
      </c>
      <c r="O282"/>
      <c r="P282">
        <v>690</v>
      </c>
      <c r="Q282">
        <v>430</v>
      </c>
      <c r="R282">
        <v>9.26</v>
      </c>
      <c r="S282">
        <v>2.4500000000000002</v>
      </c>
      <c r="T282">
        <v>17.5</v>
      </c>
      <c r="U282">
        <v>27.7</v>
      </c>
      <c r="V282">
        <v>7.17</v>
      </c>
      <c r="W282"/>
      <c r="X282">
        <v>12.7</v>
      </c>
      <c r="Y282">
        <v>61</v>
      </c>
      <c r="Z282">
        <v>13.1</v>
      </c>
      <c r="AA282">
        <v>98.9</v>
      </c>
      <c r="AB282">
        <v>35.4</v>
      </c>
      <c r="AC282">
        <v>17.600000000000001</v>
      </c>
      <c r="AD282"/>
      <c r="AE282"/>
      <c r="AF282"/>
      <c r="AG282"/>
      <c r="AH282">
        <v>20.2</v>
      </c>
      <c r="AI282">
        <v>57.2</v>
      </c>
      <c r="AJ282"/>
      <c r="AK282"/>
      <c r="AL282"/>
      <c r="AM282"/>
      <c r="AN282"/>
      <c r="AO282"/>
      <c r="AP282"/>
      <c r="AQ282"/>
      <c r="AR282"/>
      <c r="AS282"/>
      <c r="AT282"/>
      <c r="AU282" s="2">
        <v>35.25</v>
      </c>
      <c r="AV282" s="3">
        <v>76.040000000000006</v>
      </c>
      <c r="AW282" s="3">
        <v>8.48</v>
      </c>
      <c r="AX282" s="3">
        <v>32.71</v>
      </c>
      <c r="AY282" s="3">
        <v>5.75</v>
      </c>
      <c r="AZ282" s="4">
        <v>1.33</v>
      </c>
      <c r="BA282" s="3">
        <v>5.13</v>
      </c>
      <c r="BB282" s="4">
        <v>0.67</v>
      </c>
      <c r="BC282" s="3">
        <v>3.76</v>
      </c>
      <c r="BD282" s="3">
        <v>0.7</v>
      </c>
      <c r="BE282" s="3">
        <v>1.88</v>
      </c>
      <c r="BF282" s="4">
        <v>0.28000000000000003</v>
      </c>
      <c r="BG282" s="3">
        <v>1.71</v>
      </c>
      <c r="BH282" s="3">
        <v>0.25</v>
      </c>
      <c r="BI282"/>
      <c r="BJ282"/>
      <c r="BK282"/>
      <c r="BL282">
        <v>1.39</v>
      </c>
      <c r="BM282">
        <v>0.46</v>
      </c>
      <c r="BN282">
        <v>0.88</v>
      </c>
    </row>
    <row r="283" spans="1:66" x14ac:dyDescent="0.35">
      <c r="A283" s="1" t="s">
        <v>1780</v>
      </c>
      <c r="B283" s="1" t="s">
        <v>1772</v>
      </c>
      <c r="C283" s="1">
        <v>4001</v>
      </c>
      <c r="D283" s="1" t="s">
        <v>1485</v>
      </c>
      <c r="E283" s="1">
        <v>1</v>
      </c>
      <c r="F283" s="1" t="s">
        <v>1727</v>
      </c>
      <c r="G283" s="1">
        <v>0.45</v>
      </c>
      <c r="H283" s="1">
        <v>63</v>
      </c>
      <c r="I283" s="1" t="s">
        <v>1728</v>
      </c>
      <c r="J283" s="1" t="s">
        <v>1337</v>
      </c>
      <c r="M283"/>
      <c r="N283"/>
      <c r="O283"/>
      <c r="P283"/>
      <c r="Q283"/>
      <c r="R283"/>
      <c r="S283"/>
      <c r="T283"/>
      <c r="U283"/>
      <c r="V283"/>
      <c r="W283"/>
      <c r="X283"/>
      <c r="Y283">
        <v>52.6</v>
      </c>
      <c r="Z283">
        <v>18.600000000000001</v>
      </c>
      <c r="AA283">
        <v>77.3</v>
      </c>
      <c r="AB283">
        <v>37</v>
      </c>
      <c r="AC283">
        <v>34</v>
      </c>
      <c r="AD283"/>
      <c r="AE283"/>
      <c r="AF283"/>
      <c r="AG283"/>
      <c r="AH283">
        <v>25.4</v>
      </c>
      <c r="AI283">
        <v>155</v>
      </c>
      <c r="AJ283"/>
      <c r="AK283"/>
      <c r="AL283"/>
      <c r="AM283"/>
      <c r="AN283"/>
      <c r="AO283">
        <v>0.15</v>
      </c>
      <c r="AP283"/>
      <c r="AQ283"/>
      <c r="AR283"/>
      <c r="AS283"/>
      <c r="AT283"/>
      <c r="AU283" s="2"/>
      <c r="AV283" s="3"/>
      <c r="AW283" s="3"/>
      <c r="AX283" s="3"/>
      <c r="AY283" s="3"/>
      <c r="AZ283" s="4"/>
      <c r="BA283" s="3"/>
      <c r="BB283" s="4"/>
      <c r="BC283" s="3"/>
      <c r="BD283" s="3"/>
      <c r="BE283" s="3"/>
      <c r="BF283" s="4"/>
      <c r="BG283" s="3"/>
      <c r="BH283" s="3"/>
      <c r="BI283"/>
      <c r="BJ283"/>
      <c r="BK283"/>
      <c r="BL283"/>
      <c r="BM283"/>
      <c r="BN283"/>
    </row>
    <row r="284" spans="1:66" x14ac:dyDescent="0.35">
      <c r="A284" s="1" t="s">
        <v>1816</v>
      </c>
      <c r="B284" s="1" t="s">
        <v>1730</v>
      </c>
      <c r="C284" s="1">
        <v>4003</v>
      </c>
      <c r="D284" s="1" t="s">
        <v>103</v>
      </c>
      <c r="E284" s="1">
        <v>1</v>
      </c>
      <c r="F284" s="1" t="s">
        <v>1727</v>
      </c>
      <c r="G284" s="1">
        <v>0.2</v>
      </c>
      <c r="I284" s="1" t="s">
        <v>1728</v>
      </c>
      <c r="J284" s="1" t="s">
        <v>84</v>
      </c>
      <c r="M284">
        <v>82.780370711202679</v>
      </c>
      <c r="N284">
        <v>11.962424320912373</v>
      </c>
      <c r="O284"/>
      <c r="P284">
        <v>470.2930483229099</v>
      </c>
      <c r="Q284">
        <v>117.38422053189407</v>
      </c>
      <c r="R284">
        <v>18.105502342141385</v>
      </c>
      <c r="S284">
        <v>4.369038336593154</v>
      </c>
      <c r="T284"/>
      <c r="U284">
        <v>115.49595974071511</v>
      </c>
      <c r="V284"/>
      <c r="W284"/>
      <c r="X284"/>
      <c r="Y284">
        <v>79.193597565091025</v>
      </c>
      <c r="Z284">
        <v>19.815935532479116</v>
      </c>
      <c r="AA284">
        <v>111.0512613323731</v>
      </c>
      <c r="AB284">
        <v>50.747451287551876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 s="2">
        <v>40.693150033221656</v>
      </c>
      <c r="AV284" s="3"/>
      <c r="AW284" s="3"/>
      <c r="AX284" s="3">
        <v>37.521833696207253</v>
      </c>
      <c r="AY284" s="3">
        <v>7.7191839918672276</v>
      </c>
      <c r="AZ284" s="4">
        <v>1.5568649030981225</v>
      </c>
      <c r="BA284" s="3">
        <v>6.0515793008783403</v>
      </c>
      <c r="BB284" s="4"/>
      <c r="BC284" s="3">
        <v>6.071439297417605</v>
      </c>
      <c r="BD284" s="3"/>
      <c r="BE284" s="3">
        <v>3.3971406467346887</v>
      </c>
      <c r="BF284" s="4">
        <v>0.51660932715660191</v>
      </c>
      <c r="BG284" s="3">
        <v>3.5996490294982344</v>
      </c>
      <c r="BH284" s="3">
        <v>0.53958516899807241</v>
      </c>
      <c r="BI284"/>
      <c r="BJ284"/>
      <c r="BK284"/>
      <c r="BL284"/>
      <c r="BM284"/>
      <c r="BN284"/>
    </row>
    <row r="285" spans="1:66" x14ac:dyDescent="0.35">
      <c r="A285" s="1" t="s">
        <v>1817</v>
      </c>
      <c r="B285" s="1" t="s">
        <v>1730</v>
      </c>
      <c r="C285" s="1">
        <v>4003</v>
      </c>
      <c r="D285" s="1" t="s">
        <v>103</v>
      </c>
      <c r="E285" s="1">
        <v>1</v>
      </c>
      <c r="F285" s="1" t="s">
        <v>1727</v>
      </c>
      <c r="G285" s="1">
        <v>0.2</v>
      </c>
      <c r="I285" s="1" t="s">
        <v>1728</v>
      </c>
      <c r="J285" s="1" t="s">
        <v>84</v>
      </c>
      <c r="M285">
        <v>76.13575205393542</v>
      </c>
      <c r="N285">
        <v>11.032442407630048</v>
      </c>
      <c r="O285"/>
      <c r="P285">
        <v>470.9110738719902</v>
      </c>
      <c r="Q285">
        <v>124.87904768174364</v>
      </c>
      <c r="R285">
        <v>17.039912503497085</v>
      </c>
      <c r="S285">
        <v>4.1165574950452584</v>
      </c>
      <c r="T285"/>
      <c r="U285">
        <v>116.50132405867225</v>
      </c>
      <c r="V285"/>
      <c r="W285"/>
      <c r="X285"/>
      <c r="Y285">
        <v>76.317450262229045</v>
      </c>
      <c r="Z285">
        <v>19.30453307419582</v>
      </c>
      <c r="AA285">
        <v>104.58337735084125</v>
      </c>
      <c r="AB285">
        <v>48.582854217305758</v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 s="2">
        <v>38.949778399548578</v>
      </c>
      <c r="AV285" s="3"/>
      <c r="AW285" s="3"/>
      <c r="AX285" s="3">
        <v>36.313160498565509</v>
      </c>
      <c r="AY285" s="3">
        <v>7.4937817752396576</v>
      </c>
      <c r="AZ285" s="4">
        <v>1.5905204392530199</v>
      </c>
      <c r="BA285" s="3">
        <v>5.3547195003797174</v>
      </c>
      <c r="BB285" s="4"/>
      <c r="BC285" s="3">
        <v>5.9067574939941254</v>
      </c>
      <c r="BD285" s="3"/>
      <c r="BE285" s="3">
        <v>3.2920732823298158</v>
      </c>
      <c r="BF285" s="4">
        <v>0.52835204009136794</v>
      </c>
      <c r="BG285" s="3">
        <v>3.3317375162991629</v>
      </c>
      <c r="BH285" s="3">
        <v>0.52131241053689237</v>
      </c>
      <c r="BI285"/>
      <c r="BJ285"/>
      <c r="BK285"/>
      <c r="BL285"/>
      <c r="BM285"/>
      <c r="BN285"/>
    </row>
    <row r="286" spans="1:66" x14ac:dyDescent="0.35">
      <c r="A286" s="1" t="s">
        <v>1818</v>
      </c>
      <c r="B286" s="1" t="s">
        <v>1730</v>
      </c>
      <c r="C286" s="1">
        <v>4003</v>
      </c>
      <c r="D286" s="1" t="s">
        <v>103</v>
      </c>
      <c r="E286" s="1">
        <v>1</v>
      </c>
      <c r="F286" s="1" t="s">
        <v>1727</v>
      </c>
      <c r="G286" s="1">
        <v>0.2</v>
      </c>
      <c r="I286" s="1" t="s">
        <v>1728</v>
      </c>
      <c r="J286" s="1" t="s">
        <v>84</v>
      </c>
      <c r="M286">
        <v>77.543362918035186</v>
      </c>
      <c r="N286">
        <v>11.075136531961014</v>
      </c>
      <c r="O286"/>
      <c r="P286">
        <v>449.6461508960715</v>
      </c>
      <c r="Q286">
        <v>129.52640511557925</v>
      </c>
      <c r="R286">
        <v>17.107791288793287</v>
      </c>
      <c r="S286">
        <v>4.0472570528290772</v>
      </c>
      <c r="T286"/>
      <c r="U286">
        <v>115.84073346896615</v>
      </c>
      <c r="V286"/>
      <c r="W286"/>
      <c r="X286"/>
      <c r="Y286">
        <v>74.083039977958251</v>
      </c>
      <c r="Z286">
        <v>18.97912631890048</v>
      </c>
      <c r="AA286">
        <v>102.83974120845069</v>
      </c>
      <c r="AB286">
        <v>47.67822139632645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 s="2">
        <v>39.321636533271899</v>
      </c>
      <c r="AV286" s="3"/>
      <c r="AW286" s="3"/>
      <c r="AX286" s="3">
        <v>35.422185538317841</v>
      </c>
      <c r="AY286" s="3">
        <v>7.4432208953715389</v>
      </c>
      <c r="AZ286" s="4">
        <v>1.5534124116325212</v>
      </c>
      <c r="BA286" s="3">
        <v>5.2986299069632272</v>
      </c>
      <c r="BB286" s="4"/>
      <c r="BC286" s="3">
        <v>6.1360042296989015</v>
      </c>
      <c r="BD286" s="3"/>
      <c r="BE286" s="3">
        <v>3.3585088277163151</v>
      </c>
      <c r="BF286" s="4">
        <v>0.52746051564510144</v>
      </c>
      <c r="BG286" s="3">
        <v>3.528768565753396</v>
      </c>
      <c r="BH286" s="3">
        <v>0.52671918037399712</v>
      </c>
      <c r="BI286"/>
      <c r="BJ286"/>
      <c r="BK286"/>
      <c r="BL286"/>
      <c r="BM286"/>
      <c r="BN286"/>
    </row>
    <row r="287" spans="1:66" x14ac:dyDescent="0.35">
      <c r="A287" s="1" t="s">
        <v>1819</v>
      </c>
      <c r="B287" s="1" t="s">
        <v>1730</v>
      </c>
      <c r="C287" s="1">
        <v>4003</v>
      </c>
      <c r="D287" s="1" t="s">
        <v>103</v>
      </c>
      <c r="E287" s="1">
        <v>1</v>
      </c>
      <c r="F287" s="1" t="s">
        <v>1727</v>
      </c>
      <c r="G287" s="1">
        <v>0.2</v>
      </c>
      <c r="I287" s="1" t="s">
        <v>1728</v>
      </c>
      <c r="J287" s="1" t="s">
        <v>84</v>
      </c>
      <c r="M287">
        <v>72.48232083335877</v>
      </c>
      <c r="N287">
        <v>10.34067497103533</v>
      </c>
      <c r="O287"/>
      <c r="P287">
        <v>433.22625159599482</v>
      </c>
      <c r="Q287">
        <v>125.33483025325528</v>
      </c>
      <c r="R287">
        <v>16.424652728526507</v>
      </c>
      <c r="S287">
        <v>3.9099653604885134</v>
      </c>
      <c r="T287"/>
      <c r="U287">
        <v>109.47222917177079</v>
      </c>
      <c r="V287"/>
      <c r="W287"/>
      <c r="X287"/>
      <c r="Y287">
        <v>72.041765365820183</v>
      </c>
      <c r="Z287">
        <v>18.109148639171554</v>
      </c>
      <c r="AA287">
        <v>101.7741779070096</v>
      </c>
      <c r="AB287">
        <v>45.64580637891806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 s="2">
        <v>37.817492848861725</v>
      </c>
      <c r="AV287" s="3"/>
      <c r="AW287" s="3"/>
      <c r="AX287" s="3">
        <v>34.472987961590235</v>
      </c>
      <c r="AY287" s="3">
        <v>7.2137431210786245</v>
      </c>
      <c r="AZ287" s="4">
        <v>1.5148915426311567</v>
      </c>
      <c r="BA287" s="3">
        <v>5.0631640571721883</v>
      </c>
      <c r="BB287" s="4"/>
      <c r="BC287" s="3">
        <v>5.8137328367604191</v>
      </c>
      <c r="BD287" s="3"/>
      <c r="BE287" s="3">
        <v>3.1212779935321304</v>
      </c>
      <c r="BF287" s="4">
        <v>0.48840691737276176</v>
      </c>
      <c r="BG287" s="3">
        <v>3.229488883846007</v>
      </c>
      <c r="BH287" s="3">
        <v>0.49230971304628224</v>
      </c>
      <c r="BI287"/>
      <c r="BJ287"/>
      <c r="BK287"/>
      <c r="BL287"/>
      <c r="BM287"/>
      <c r="BN287"/>
    </row>
    <row r="288" spans="1:66" x14ac:dyDescent="0.35">
      <c r="A288" s="1" t="s">
        <v>1954</v>
      </c>
      <c r="B288" s="1" t="s">
        <v>1730</v>
      </c>
      <c r="C288" s="1">
        <v>4003</v>
      </c>
      <c r="D288" s="1" t="s">
        <v>102</v>
      </c>
      <c r="E288" s="1">
        <v>1</v>
      </c>
      <c r="F288" s="1" t="s">
        <v>1727</v>
      </c>
      <c r="G288" s="1">
        <v>0.45</v>
      </c>
      <c r="I288" s="1" t="s">
        <v>1728</v>
      </c>
      <c r="J288" s="1" t="s">
        <v>1959</v>
      </c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>
        <v>13.4</v>
      </c>
      <c r="AM288"/>
      <c r="AN288"/>
      <c r="AO288"/>
      <c r="AP288"/>
      <c r="AQ288"/>
      <c r="AR288"/>
      <c r="AS288"/>
      <c r="AT288"/>
      <c r="AU288" s="2"/>
      <c r="AV288" s="3"/>
      <c r="AW288" s="3"/>
      <c r="AX288" s="3"/>
      <c r="AY288" s="3"/>
      <c r="AZ288" s="4"/>
      <c r="BA288" s="3"/>
      <c r="BB288" s="4"/>
      <c r="BC288" s="3"/>
      <c r="BD288" s="3"/>
      <c r="BE288" s="3"/>
      <c r="BF288" s="4"/>
      <c r="BG288" s="3"/>
      <c r="BH288" s="3"/>
      <c r="BI288"/>
      <c r="BJ288"/>
      <c r="BK288"/>
      <c r="BL288"/>
      <c r="BM288"/>
      <c r="BN288"/>
    </row>
    <row r="289" spans="1:66" x14ac:dyDescent="0.35">
      <c r="A289" s="1" t="s">
        <v>1729</v>
      </c>
      <c r="B289" s="1" t="s">
        <v>1730</v>
      </c>
      <c r="C289" s="1">
        <v>4003</v>
      </c>
      <c r="D289" s="1" t="s">
        <v>103</v>
      </c>
      <c r="E289" s="1">
        <v>1</v>
      </c>
      <c r="F289" s="1" t="s">
        <v>1727</v>
      </c>
      <c r="I289" s="1" t="s">
        <v>1733</v>
      </c>
      <c r="J289" s="1" t="s">
        <v>1734</v>
      </c>
      <c r="M289"/>
      <c r="N289"/>
      <c r="O289"/>
      <c r="P289">
        <v>540</v>
      </c>
      <c r="Q289">
        <v>130</v>
      </c>
      <c r="R289"/>
      <c r="S289"/>
      <c r="T289"/>
      <c r="U289">
        <v>160</v>
      </c>
      <c r="V289"/>
      <c r="W289"/>
      <c r="X289"/>
      <c r="Y289">
        <v>90</v>
      </c>
      <c r="Z289">
        <v>24</v>
      </c>
      <c r="AA289">
        <v>150</v>
      </c>
      <c r="AB289">
        <v>84</v>
      </c>
      <c r="AC289">
        <v>42</v>
      </c>
      <c r="AD289">
        <v>2</v>
      </c>
      <c r="AE289"/>
      <c r="AF289"/>
      <c r="AG289"/>
      <c r="AH289">
        <v>68</v>
      </c>
      <c r="AI289">
        <v>100</v>
      </c>
      <c r="AJ289"/>
      <c r="AK289"/>
      <c r="AL289"/>
      <c r="AM289"/>
      <c r="AN289"/>
      <c r="AO289"/>
      <c r="AP289"/>
      <c r="AQ289"/>
      <c r="AR289"/>
      <c r="AS289"/>
      <c r="AT289"/>
      <c r="AU289" s="2"/>
      <c r="AV289" s="3"/>
      <c r="AW289" s="3"/>
      <c r="AX289" s="3"/>
      <c r="AY289" s="3"/>
      <c r="AZ289" s="4"/>
      <c r="BA289" s="3"/>
      <c r="BB289" s="4"/>
      <c r="BC289" s="3"/>
      <c r="BD289" s="3"/>
      <c r="BE289" s="3"/>
      <c r="BF289" s="4"/>
      <c r="BG289" s="3"/>
      <c r="BH289" s="3"/>
      <c r="BI289"/>
      <c r="BJ289"/>
      <c r="BK289"/>
      <c r="BL289"/>
      <c r="BM289"/>
      <c r="BN289"/>
    </row>
    <row r="290" spans="1:66" x14ac:dyDescent="0.35">
      <c r="A290" s="1" t="s">
        <v>1731</v>
      </c>
      <c r="B290" s="1" t="s">
        <v>1730</v>
      </c>
      <c r="C290" s="1">
        <v>4003</v>
      </c>
      <c r="D290" s="1" t="s">
        <v>103</v>
      </c>
      <c r="E290" s="1">
        <v>1</v>
      </c>
      <c r="F290" s="1" t="s">
        <v>1727</v>
      </c>
      <c r="I290" s="1" t="s">
        <v>1733</v>
      </c>
      <c r="J290" s="1" t="s">
        <v>1734</v>
      </c>
      <c r="M290"/>
      <c r="N290"/>
      <c r="O290"/>
      <c r="P290">
        <v>580</v>
      </c>
      <c r="Q290">
        <v>170</v>
      </c>
      <c r="R290"/>
      <c r="S290"/>
      <c r="T290"/>
      <c r="U290">
        <v>160</v>
      </c>
      <c r="V290"/>
      <c r="W290"/>
      <c r="X290"/>
      <c r="Y290">
        <v>76</v>
      </c>
      <c r="Z290">
        <v>25</v>
      </c>
      <c r="AA290">
        <v>170</v>
      </c>
      <c r="AB290">
        <v>72</v>
      </c>
      <c r="AC290">
        <v>87</v>
      </c>
      <c r="AD290">
        <v>2.1</v>
      </c>
      <c r="AE290"/>
      <c r="AF290"/>
      <c r="AG290"/>
      <c r="AH290">
        <v>71</v>
      </c>
      <c r="AI290">
        <v>115</v>
      </c>
      <c r="AJ290"/>
      <c r="AK290"/>
      <c r="AL290"/>
      <c r="AM290"/>
      <c r="AN290"/>
      <c r="AO290"/>
      <c r="AP290"/>
      <c r="AQ290"/>
      <c r="AR290"/>
      <c r="AS290"/>
      <c r="AT290"/>
      <c r="AU290" s="2"/>
      <c r="AV290" s="3"/>
      <c r="AW290" s="3"/>
      <c r="AX290" s="3"/>
      <c r="AY290" s="3"/>
      <c r="AZ290" s="4"/>
      <c r="BA290" s="3"/>
      <c r="BB290" s="4"/>
      <c r="BC290" s="3"/>
      <c r="BD290" s="3"/>
      <c r="BE290" s="3"/>
      <c r="BF290" s="4"/>
      <c r="BG290" s="3"/>
      <c r="BH290" s="3"/>
      <c r="BI290"/>
      <c r="BJ290"/>
      <c r="BK290"/>
      <c r="BL290"/>
      <c r="BM290"/>
      <c r="BN290"/>
    </row>
    <row r="291" spans="1:66" x14ac:dyDescent="0.35">
      <c r="A291" s="1" t="s">
        <v>1735</v>
      </c>
      <c r="B291" s="1" t="s">
        <v>1736</v>
      </c>
      <c r="C291" s="1">
        <v>4003</v>
      </c>
      <c r="D291" s="1" t="s">
        <v>103</v>
      </c>
      <c r="E291" s="1">
        <v>1</v>
      </c>
      <c r="F291" s="1" t="s">
        <v>1727</v>
      </c>
      <c r="G291" s="1">
        <v>0.45</v>
      </c>
      <c r="I291" s="1" t="s">
        <v>1771</v>
      </c>
      <c r="J291" s="1" t="s">
        <v>1337</v>
      </c>
      <c r="L291" s="1">
        <v>140</v>
      </c>
      <c r="M291"/>
      <c r="N291"/>
      <c r="O291"/>
      <c r="P291">
        <v>468.18</v>
      </c>
      <c r="Q291">
        <v>94.25</v>
      </c>
      <c r="R291"/>
      <c r="S291"/>
      <c r="T291"/>
      <c r="U291"/>
      <c r="V291"/>
      <c r="W291"/>
      <c r="X291"/>
      <c r="Y291"/>
      <c r="Z291"/>
      <c r="AA291">
        <v>105.83</v>
      </c>
      <c r="AB291">
        <v>36.119999999999997</v>
      </c>
      <c r="AC291">
        <v>47.74</v>
      </c>
      <c r="AD291"/>
      <c r="AE291"/>
      <c r="AF291"/>
      <c r="AG291"/>
      <c r="AH291">
        <v>56.64</v>
      </c>
      <c r="AI291">
        <v>308.60000000000002</v>
      </c>
      <c r="AJ291"/>
      <c r="AK291"/>
      <c r="AL291"/>
      <c r="AM291"/>
      <c r="AN291"/>
      <c r="AO291"/>
      <c r="AP291"/>
      <c r="AQ291"/>
      <c r="AR291"/>
      <c r="AS291"/>
      <c r="AT291"/>
      <c r="AU291" s="2"/>
      <c r="AV291" s="3"/>
      <c r="AW291" s="3"/>
      <c r="AX291" s="3"/>
      <c r="AY291" s="3"/>
      <c r="AZ291" s="4"/>
      <c r="BA291" s="3"/>
      <c r="BB291" s="4"/>
      <c r="BC291" s="3"/>
      <c r="BD291" s="3"/>
      <c r="BE291" s="3"/>
      <c r="BF291" s="4"/>
      <c r="BG291" s="3"/>
      <c r="BH291" s="3"/>
      <c r="BI291"/>
      <c r="BJ291"/>
      <c r="BK291"/>
      <c r="BL291"/>
      <c r="BM291"/>
      <c r="BN291"/>
    </row>
    <row r="292" spans="1:66" x14ac:dyDescent="0.35">
      <c r="A292" s="1" t="s">
        <v>1745</v>
      </c>
      <c r="B292" s="1" t="s">
        <v>1736</v>
      </c>
      <c r="C292" s="1">
        <v>4003</v>
      </c>
      <c r="D292" s="1" t="s">
        <v>103</v>
      </c>
      <c r="E292" s="1">
        <v>1</v>
      </c>
      <c r="F292" s="1" t="s">
        <v>1727</v>
      </c>
      <c r="G292" s="1">
        <v>0.45</v>
      </c>
      <c r="I292" s="1" t="s">
        <v>1771</v>
      </c>
      <c r="J292" s="1" t="s">
        <v>1337</v>
      </c>
      <c r="L292" s="1">
        <v>80</v>
      </c>
      <c r="M292"/>
      <c r="N292"/>
      <c r="O292"/>
      <c r="P292">
        <v>535.85</v>
      </c>
      <c r="Q292">
        <v>80.48</v>
      </c>
      <c r="R292"/>
      <c r="S292"/>
      <c r="T292"/>
      <c r="U292"/>
      <c r="V292"/>
      <c r="W292"/>
      <c r="X292"/>
      <c r="Y292"/>
      <c r="Z292"/>
      <c r="AA292">
        <v>105.82</v>
      </c>
      <c r="AB292">
        <v>34.01</v>
      </c>
      <c r="AC292">
        <v>76.12</v>
      </c>
      <c r="AD292"/>
      <c r="AE292"/>
      <c r="AF292"/>
      <c r="AG292"/>
      <c r="AH292">
        <v>53.45</v>
      </c>
      <c r="AI292">
        <v>239.17</v>
      </c>
      <c r="AJ292"/>
      <c r="AK292"/>
      <c r="AL292"/>
      <c r="AM292"/>
      <c r="AN292"/>
      <c r="AO292"/>
      <c r="AP292"/>
      <c r="AQ292"/>
      <c r="AR292"/>
      <c r="AS292"/>
      <c r="AT292"/>
      <c r="AU292" s="2"/>
      <c r="AV292" s="3"/>
      <c r="AW292" s="3"/>
      <c r="AX292" s="3"/>
      <c r="AY292" s="3"/>
      <c r="AZ292" s="4"/>
      <c r="BA292" s="3"/>
      <c r="BB292" s="4"/>
      <c r="BC292" s="3"/>
      <c r="BD292" s="3"/>
      <c r="BE292" s="3"/>
      <c r="BF292" s="4"/>
      <c r="BG292" s="3"/>
      <c r="BH292" s="3"/>
      <c r="BI292"/>
      <c r="BJ292"/>
      <c r="BK292"/>
      <c r="BL292"/>
      <c r="BM292"/>
      <c r="BN292"/>
    </row>
    <row r="293" spans="1:66" x14ac:dyDescent="0.35">
      <c r="A293" s="1" t="s">
        <v>1746</v>
      </c>
      <c r="B293" s="1" t="s">
        <v>1736</v>
      </c>
      <c r="C293" s="1">
        <v>4003</v>
      </c>
      <c r="D293" s="1" t="s">
        <v>103</v>
      </c>
      <c r="E293" s="1">
        <v>1</v>
      </c>
      <c r="F293" s="1" t="s">
        <v>1727</v>
      </c>
      <c r="G293" s="1">
        <v>0.45</v>
      </c>
      <c r="I293" s="1" t="s">
        <v>1771</v>
      </c>
      <c r="J293" s="1" t="s">
        <v>1337</v>
      </c>
      <c r="L293" s="1">
        <v>110</v>
      </c>
      <c r="M293"/>
      <c r="N293"/>
      <c r="O293"/>
      <c r="P293">
        <v>526.04</v>
      </c>
      <c r="Q293">
        <v>81.44</v>
      </c>
      <c r="R293"/>
      <c r="S293"/>
      <c r="T293"/>
      <c r="U293"/>
      <c r="V293"/>
      <c r="W293"/>
      <c r="X293"/>
      <c r="Y293"/>
      <c r="Z293"/>
      <c r="AA293">
        <v>119.11</v>
      </c>
      <c r="AB293">
        <v>39.1</v>
      </c>
      <c r="AC293">
        <v>73.709999999999994</v>
      </c>
      <c r="AD293"/>
      <c r="AE293"/>
      <c r="AF293"/>
      <c r="AG293"/>
      <c r="AH293">
        <v>55.73</v>
      </c>
      <c r="AI293">
        <v>209.45</v>
      </c>
      <c r="AJ293"/>
      <c r="AK293"/>
      <c r="AL293"/>
      <c r="AM293"/>
      <c r="AN293"/>
      <c r="AO293"/>
      <c r="AP293"/>
      <c r="AQ293"/>
      <c r="AR293"/>
      <c r="AS293"/>
      <c r="AT293"/>
      <c r="AU293" s="2"/>
      <c r="AV293" s="3"/>
      <c r="AW293" s="3"/>
      <c r="AX293" s="3"/>
      <c r="AY293" s="3"/>
      <c r="AZ293" s="4"/>
      <c r="BA293" s="3"/>
      <c r="BB293" s="4"/>
      <c r="BC293" s="3"/>
      <c r="BD293" s="3"/>
      <c r="BE293" s="3"/>
      <c r="BF293" s="4"/>
      <c r="BG293" s="3"/>
      <c r="BH293" s="3"/>
      <c r="BI293"/>
      <c r="BJ293"/>
      <c r="BK293"/>
      <c r="BL293"/>
      <c r="BM293"/>
      <c r="BN293"/>
    </row>
    <row r="294" spans="1:66" x14ac:dyDescent="0.35">
      <c r="A294" s="1" t="s">
        <v>1747</v>
      </c>
      <c r="B294" s="1" t="s">
        <v>1736</v>
      </c>
      <c r="C294" s="1">
        <v>4003</v>
      </c>
      <c r="D294" s="1" t="s">
        <v>103</v>
      </c>
      <c r="E294" s="1">
        <v>1</v>
      </c>
      <c r="F294" s="1" t="s">
        <v>1727</v>
      </c>
      <c r="G294" s="1">
        <v>0.45</v>
      </c>
      <c r="I294" s="1" t="s">
        <v>1771</v>
      </c>
      <c r="J294" s="1" t="s">
        <v>1337</v>
      </c>
      <c r="L294" s="1">
        <v>50</v>
      </c>
      <c r="M294"/>
      <c r="N294"/>
      <c r="O294"/>
      <c r="P294">
        <v>509.52</v>
      </c>
      <c r="Q294">
        <v>82.3</v>
      </c>
      <c r="R294"/>
      <c r="S294"/>
      <c r="T294"/>
      <c r="U294"/>
      <c r="V294"/>
      <c r="W294"/>
      <c r="X294"/>
      <c r="Y294"/>
      <c r="Z294"/>
      <c r="AA294">
        <v>122.77</v>
      </c>
      <c r="AB294">
        <v>40.28</v>
      </c>
      <c r="AC294">
        <v>68.739999999999995</v>
      </c>
      <c r="AD294"/>
      <c r="AE294"/>
      <c r="AF294"/>
      <c r="AG294"/>
      <c r="AH294">
        <v>59.46</v>
      </c>
      <c r="AI294">
        <v>194.06</v>
      </c>
      <c r="AJ294"/>
      <c r="AK294"/>
      <c r="AL294"/>
      <c r="AM294"/>
      <c r="AN294"/>
      <c r="AO294"/>
      <c r="AP294"/>
      <c r="AQ294"/>
      <c r="AR294"/>
      <c r="AS294"/>
      <c r="AT294"/>
      <c r="AU294" s="2"/>
      <c r="AV294" s="3"/>
      <c r="AW294" s="3"/>
      <c r="AX294" s="3"/>
      <c r="AY294" s="3"/>
      <c r="AZ294" s="4"/>
      <c r="BA294" s="3"/>
      <c r="BB294" s="4"/>
      <c r="BC294" s="3"/>
      <c r="BD294" s="3"/>
      <c r="BE294" s="3"/>
      <c r="BF294" s="4"/>
      <c r="BG294" s="3"/>
      <c r="BH294" s="3"/>
      <c r="BI294"/>
      <c r="BJ294"/>
      <c r="BK294"/>
      <c r="BL294"/>
      <c r="BM294"/>
      <c r="BN294"/>
    </row>
    <row r="295" spans="1:66" x14ac:dyDescent="0.35">
      <c r="A295" s="1" t="s">
        <v>1748</v>
      </c>
      <c r="B295" s="1" t="s">
        <v>1736</v>
      </c>
      <c r="C295" s="1">
        <v>4003</v>
      </c>
      <c r="D295" s="1" t="s">
        <v>103</v>
      </c>
      <c r="E295" s="1">
        <v>1</v>
      </c>
      <c r="F295" s="1" t="s">
        <v>1727</v>
      </c>
      <c r="G295" s="1">
        <v>0.45</v>
      </c>
      <c r="I295" s="1" t="s">
        <v>1771</v>
      </c>
      <c r="J295" s="1" t="s">
        <v>1337</v>
      </c>
      <c r="L295" s="1">
        <v>60</v>
      </c>
      <c r="M295"/>
      <c r="N295"/>
      <c r="O295"/>
      <c r="P295">
        <v>538.20000000000005</v>
      </c>
      <c r="Q295">
        <v>76.83</v>
      </c>
      <c r="R295"/>
      <c r="S295"/>
      <c r="T295"/>
      <c r="U295"/>
      <c r="V295"/>
      <c r="W295"/>
      <c r="X295"/>
      <c r="Y295"/>
      <c r="Z295"/>
      <c r="AA295">
        <v>119.68</v>
      </c>
      <c r="AB295">
        <v>41.75</v>
      </c>
      <c r="AC295">
        <v>150.29</v>
      </c>
      <c r="AD295"/>
      <c r="AE295"/>
      <c r="AF295"/>
      <c r="AG295"/>
      <c r="AH295">
        <v>59.38</v>
      </c>
      <c r="AI295">
        <v>265.33</v>
      </c>
      <c r="AJ295"/>
      <c r="AK295"/>
      <c r="AL295"/>
      <c r="AM295"/>
      <c r="AN295"/>
      <c r="AO295"/>
      <c r="AP295"/>
      <c r="AQ295"/>
      <c r="AR295"/>
      <c r="AS295"/>
      <c r="AT295"/>
      <c r="AU295" s="2"/>
      <c r="AV295" s="3"/>
      <c r="AW295" s="3"/>
      <c r="AX295" s="3"/>
      <c r="AY295" s="3"/>
      <c r="AZ295" s="4"/>
      <c r="BA295" s="3"/>
      <c r="BB295" s="4"/>
      <c r="BC295" s="3"/>
      <c r="BD295" s="3"/>
      <c r="BE295" s="3"/>
      <c r="BF295" s="4"/>
      <c r="BG295" s="3"/>
      <c r="BH295" s="3"/>
      <c r="BI295"/>
      <c r="BJ295"/>
      <c r="BK295"/>
      <c r="BL295"/>
      <c r="BM295"/>
      <c r="BN295"/>
    </row>
    <row r="296" spans="1:66" x14ac:dyDescent="0.35">
      <c r="A296" s="1" t="s">
        <v>1749</v>
      </c>
      <c r="B296" s="1" t="s">
        <v>1736</v>
      </c>
      <c r="C296" s="1">
        <v>4003</v>
      </c>
      <c r="D296" s="1" t="s">
        <v>103</v>
      </c>
      <c r="E296" s="1">
        <v>1</v>
      </c>
      <c r="F296" s="1" t="s">
        <v>1727</v>
      </c>
      <c r="G296" s="1">
        <v>0.45</v>
      </c>
      <c r="I296" s="1" t="s">
        <v>1771</v>
      </c>
      <c r="J296" s="1" t="s">
        <v>1337</v>
      </c>
      <c r="L296" s="1">
        <v>70</v>
      </c>
      <c r="M296"/>
      <c r="N296"/>
      <c r="O296"/>
      <c r="P296">
        <v>533.76</v>
      </c>
      <c r="Q296">
        <v>77.680000000000007</v>
      </c>
      <c r="R296"/>
      <c r="S296"/>
      <c r="T296"/>
      <c r="U296"/>
      <c r="V296"/>
      <c r="W296"/>
      <c r="X296"/>
      <c r="Y296"/>
      <c r="Z296"/>
      <c r="AA296">
        <v>117.15</v>
      </c>
      <c r="AB296">
        <v>40.880000000000003</v>
      </c>
      <c r="AC296">
        <v>93.36</v>
      </c>
      <c r="AD296"/>
      <c r="AE296"/>
      <c r="AF296"/>
      <c r="AG296"/>
      <c r="AH296">
        <v>51.87</v>
      </c>
      <c r="AI296">
        <v>208.68</v>
      </c>
      <c r="AJ296"/>
      <c r="AK296"/>
      <c r="AL296"/>
      <c r="AM296"/>
      <c r="AN296"/>
      <c r="AO296"/>
      <c r="AP296"/>
      <c r="AQ296"/>
      <c r="AR296"/>
      <c r="AS296"/>
      <c r="AT296"/>
      <c r="AU296" s="2"/>
      <c r="AV296" s="3"/>
      <c r="AW296" s="3"/>
      <c r="AX296" s="3"/>
      <c r="AY296" s="3"/>
      <c r="AZ296" s="4"/>
      <c r="BA296" s="3"/>
      <c r="BB296" s="4"/>
      <c r="BC296" s="3"/>
      <c r="BD296" s="3"/>
      <c r="BE296" s="3"/>
      <c r="BF296" s="4"/>
      <c r="BG296" s="3"/>
      <c r="BH296" s="3"/>
      <c r="BI296"/>
      <c r="BJ296"/>
      <c r="BK296"/>
      <c r="BL296"/>
      <c r="BM296"/>
      <c r="BN296"/>
    </row>
    <row r="297" spans="1:66" x14ac:dyDescent="0.35">
      <c r="A297" s="1" t="s">
        <v>1750</v>
      </c>
      <c r="B297" s="1" t="s">
        <v>1736</v>
      </c>
      <c r="C297" s="1">
        <v>4003</v>
      </c>
      <c r="D297" s="1" t="s">
        <v>103</v>
      </c>
      <c r="E297" s="1">
        <v>1</v>
      </c>
      <c r="F297" s="1" t="s">
        <v>1727</v>
      </c>
      <c r="G297" s="1">
        <v>0.45</v>
      </c>
      <c r="I297" s="1" t="s">
        <v>1771</v>
      </c>
      <c r="J297" s="1" t="s">
        <v>1337</v>
      </c>
      <c r="L297" s="1">
        <v>30</v>
      </c>
      <c r="M297"/>
      <c r="N297"/>
      <c r="O297"/>
      <c r="P297">
        <v>544.55999999999995</v>
      </c>
      <c r="Q297">
        <v>81.38</v>
      </c>
      <c r="R297"/>
      <c r="S297"/>
      <c r="T297"/>
      <c r="U297"/>
      <c r="V297"/>
      <c r="W297"/>
      <c r="X297"/>
      <c r="Y297"/>
      <c r="Z297"/>
      <c r="AA297">
        <v>125.22</v>
      </c>
      <c r="AB297">
        <v>40.369999999999997</v>
      </c>
      <c r="AC297">
        <v>135.11000000000001</v>
      </c>
      <c r="AD297"/>
      <c r="AE297"/>
      <c r="AF297"/>
      <c r="AG297"/>
      <c r="AH297">
        <v>61.79</v>
      </c>
      <c r="AI297">
        <v>248.8</v>
      </c>
      <c r="AJ297"/>
      <c r="AK297"/>
      <c r="AL297"/>
      <c r="AM297"/>
      <c r="AN297"/>
      <c r="AO297"/>
      <c r="AP297"/>
      <c r="AQ297"/>
      <c r="AR297"/>
      <c r="AS297"/>
      <c r="AT297"/>
      <c r="AU297" s="2"/>
      <c r="AV297" s="3"/>
      <c r="AW297" s="3"/>
      <c r="AX297" s="3"/>
      <c r="AY297" s="3"/>
      <c r="AZ297" s="4"/>
      <c r="BA297" s="3"/>
      <c r="BB297" s="4"/>
      <c r="BC297" s="3"/>
      <c r="BD297" s="3"/>
      <c r="BE297" s="3"/>
      <c r="BF297" s="4"/>
      <c r="BG297" s="3"/>
      <c r="BH297" s="3"/>
      <c r="BI297"/>
      <c r="BJ297"/>
      <c r="BK297"/>
      <c r="BL297"/>
      <c r="BM297"/>
      <c r="BN297"/>
    </row>
    <row r="298" spans="1:66" x14ac:dyDescent="0.35">
      <c r="A298" s="1" t="s">
        <v>1751</v>
      </c>
      <c r="B298" s="1" t="s">
        <v>1736</v>
      </c>
      <c r="C298" s="1">
        <v>4003</v>
      </c>
      <c r="D298" s="1" t="s">
        <v>103</v>
      </c>
      <c r="E298" s="1">
        <v>1</v>
      </c>
      <c r="F298" s="1" t="s">
        <v>1727</v>
      </c>
      <c r="G298" s="1">
        <v>0.45</v>
      </c>
      <c r="I298" s="1" t="s">
        <v>1771</v>
      </c>
      <c r="J298" s="1" t="s">
        <v>1337</v>
      </c>
      <c r="L298" s="1">
        <v>60</v>
      </c>
      <c r="M298"/>
      <c r="N298"/>
      <c r="O298"/>
      <c r="P298">
        <v>531.45000000000005</v>
      </c>
      <c r="Q298">
        <v>72.510000000000005</v>
      </c>
      <c r="R298"/>
      <c r="S298"/>
      <c r="T298"/>
      <c r="U298"/>
      <c r="V298"/>
      <c r="W298"/>
      <c r="X298"/>
      <c r="Y298"/>
      <c r="Z298"/>
      <c r="AA298">
        <v>118.41</v>
      </c>
      <c r="AB298">
        <v>41.94</v>
      </c>
      <c r="AC298">
        <v>217.08</v>
      </c>
      <c r="AD298"/>
      <c r="AE298"/>
      <c r="AF298"/>
      <c r="AG298"/>
      <c r="AH298">
        <v>71.540000000000006</v>
      </c>
      <c r="AI298">
        <v>534.07000000000005</v>
      </c>
      <c r="AJ298"/>
      <c r="AK298"/>
      <c r="AL298"/>
      <c r="AM298"/>
      <c r="AN298"/>
      <c r="AO298"/>
      <c r="AP298"/>
      <c r="AQ298"/>
      <c r="AR298"/>
      <c r="AS298"/>
      <c r="AT298"/>
      <c r="AU298" s="2"/>
      <c r="AV298" s="3"/>
      <c r="AW298" s="3"/>
      <c r="AX298" s="3"/>
      <c r="AY298" s="3"/>
      <c r="AZ298" s="4"/>
      <c r="BA298" s="3"/>
      <c r="BB298" s="4"/>
      <c r="BC298" s="3"/>
      <c r="BD298" s="3"/>
      <c r="BE298" s="3"/>
      <c r="BF298" s="4"/>
      <c r="BG298" s="3"/>
      <c r="BH298" s="3"/>
      <c r="BI298"/>
      <c r="BJ298"/>
      <c r="BK298"/>
      <c r="BL298"/>
      <c r="BM298"/>
      <c r="BN298"/>
    </row>
    <row r="299" spans="1:66" x14ac:dyDescent="0.35">
      <c r="A299" s="1" t="s">
        <v>1752</v>
      </c>
      <c r="B299" s="1" t="s">
        <v>1736</v>
      </c>
      <c r="C299" s="1">
        <v>4003</v>
      </c>
      <c r="D299" s="1" t="s">
        <v>103</v>
      </c>
      <c r="E299" s="1">
        <v>1</v>
      </c>
      <c r="F299" s="1" t="s">
        <v>1727</v>
      </c>
      <c r="G299" s="1">
        <v>0.45</v>
      </c>
      <c r="I299" s="1" t="s">
        <v>1771</v>
      </c>
      <c r="J299" s="1" t="s">
        <v>1337</v>
      </c>
      <c r="L299" s="1">
        <v>70</v>
      </c>
      <c r="M299"/>
      <c r="N299"/>
      <c r="O299"/>
      <c r="P299">
        <v>363.92</v>
      </c>
      <c r="Q299">
        <v>51.9</v>
      </c>
      <c r="R299"/>
      <c r="S299"/>
      <c r="T299"/>
      <c r="U299"/>
      <c r="V299"/>
      <c r="W299"/>
      <c r="X299"/>
      <c r="Y299"/>
      <c r="Z299"/>
      <c r="AA299">
        <v>80.38</v>
      </c>
      <c r="AB299">
        <v>27.75</v>
      </c>
      <c r="AC299">
        <v>108.13</v>
      </c>
      <c r="AD299"/>
      <c r="AE299"/>
      <c r="AF299"/>
      <c r="AG299"/>
      <c r="AH299">
        <v>40.67</v>
      </c>
      <c r="AI299">
        <v>261.22000000000003</v>
      </c>
      <c r="AJ299"/>
      <c r="AK299"/>
      <c r="AL299"/>
      <c r="AM299"/>
      <c r="AN299"/>
      <c r="AO299"/>
      <c r="AP299"/>
      <c r="AQ299"/>
      <c r="AR299"/>
      <c r="AS299"/>
      <c r="AT299"/>
      <c r="AU299" s="2"/>
      <c r="AV299" s="3"/>
      <c r="AW299" s="3"/>
      <c r="AX299" s="3"/>
      <c r="AY299" s="3"/>
      <c r="AZ299" s="4"/>
      <c r="BA299" s="3"/>
      <c r="BB299" s="4"/>
      <c r="BC299" s="3"/>
      <c r="BD299" s="3"/>
      <c r="BE299" s="3"/>
      <c r="BF299" s="4"/>
      <c r="BG299" s="3"/>
      <c r="BH299" s="3"/>
      <c r="BI299"/>
      <c r="BJ299"/>
      <c r="BK299"/>
      <c r="BL299"/>
      <c r="BM299"/>
      <c r="BN299"/>
    </row>
    <row r="300" spans="1:66" x14ac:dyDescent="0.35">
      <c r="A300" s="1" t="s">
        <v>1753</v>
      </c>
      <c r="B300" s="1" t="s">
        <v>1736</v>
      </c>
      <c r="C300" s="1">
        <v>4003</v>
      </c>
      <c r="D300" s="1" t="s">
        <v>103</v>
      </c>
      <c r="E300" s="1">
        <v>1</v>
      </c>
      <c r="F300" s="1" t="s">
        <v>1727</v>
      </c>
      <c r="G300" s="1">
        <v>0.45</v>
      </c>
      <c r="I300" s="1" t="s">
        <v>1771</v>
      </c>
      <c r="J300" s="1" t="s">
        <v>1337</v>
      </c>
      <c r="L300" s="1">
        <v>110</v>
      </c>
      <c r="M300"/>
      <c r="N300"/>
      <c r="O300"/>
      <c r="P300">
        <v>215.36</v>
      </c>
      <c r="Q300">
        <v>32.9</v>
      </c>
      <c r="R300"/>
      <c r="S300"/>
      <c r="T300"/>
      <c r="U300"/>
      <c r="V300"/>
      <c r="W300"/>
      <c r="X300"/>
      <c r="Y300"/>
      <c r="Z300"/>
      <c r="AA300">
        <v>48.43</v>
      </c>
      <c r="AB300">
        <v>15.01</v>
      </c>
      <c r="AC300">
        <v>40.200000000000003</v>
      </c>
      <c r="AD300"/>
      <c r="AE300"/>
      <c r="AF300"/>
      <c r="AG300"/>
      <c r="AH300">
        <v>23.25</v>
      </c>
      <c r="AI300">
        <v>123.02</v>
      </c>
      <c r="AJ300"/>
      <c r="AK300"/>
      <c r="AL300"/>
      <c r="AM300"/>
      <c r="AN300"/>
      <c r="AO300"/>
      <c r="AP300"/>
      <c r="AQ300"/>
      <c r="AR300"/>
      <c r="AS300"/>
      <c r="AT300"/>
      <c r="AU300" s="2"/>
      <c r="AV300" s="3"/>
      <c r="AW300" s="3"/>
      <c r="AX300" s="3"/>
      <c r="AY300" s="3"/>
      <c r="AZ300" s="4"/>
      <c r="BA300" s="3"/>
      <c r="BB300" s="4"/>
      <c r="BC300" s="3"/>
      <c r="BD300" s="3"/>
      <c r="BE300" s="3"/>
      <c r="BF300" s="4"/>
      <c r="BG300" s="3"/>
      <c r="BH300" s="3"/>
      <c r="BI300"/>
      <c r="BJ300"/>
      <c r="BK300"/>
      <c r="BL300"/>
      <c r="BM300"/>
      <c r="BN300"/>
    </row>
    <row r="301" spans="1:66" x14ac:dyDescent="0.35">
      <c r="A301" s="1" t="s">
        <v>1737</v>
      </c>
      <c r="B301" s="1" t="s">
        <v>1736</v>
      </c>
      <c r="C301" s="1">
        <v>4003</v>
      </c>
      <c r="D301" s="1" t="s">
        <v>103</v>
      </c>
      <c r="E301" s="1">
        <v>1</v>
      </c>
      <c r="F301" s="1" t="s">
        <v>1727</v>
      </c>
      <c r="G301" s="1">
        <v>0.45</v>
      </c>
      <c r="I301" s="1" t="s">
        <v>1771</v>
      </c>
      <c r="J301" s="1" t="s">
        <v>1337</v>
      </c>
      <c r="L301" s="1">
        <v>210</v>
      </c>
      <c r="M301"/>
      <c r="N301"/>
      <c r="O301"/>
      <c r="P301">
        <v>442.48</v>
      </c>
      <c r="Q301">
        <v>108.12</v>
      </c>
      <c r="R301"/>
      <c r="S301"/>
      <c r="T301"/>
      <c r="U301"/>
      <c r="V301"/>
      <c r="W301"/>
      <c r="X301"/>
      <c r="Y301"/>
      <c r="Z301"/>
      <c r="AA301">
        <v>117.09</v>
      </c>
      <c r="AB301">
        <v>40.340000000000003</v>
      </c>
      <c r="AC301">
        <v>48.07</v>
      </c>
      <c r="AD301"/>
      <c r="AE301"/>
      <c r="AF301"/>
      <c r="AG301"/>
      <c r="AH301">
        <v>59.86</v>
      </c>
      <c r="AI301">
        <v>193.85</v>
      </c>
      <c r="AJ301"/>
      <c r="AK301"/>
      <c r="AL301"/>
      <c r="AM301"/>
      <c r="AN301"/>
      <c r="AO301"/>
      <c r="AP301"/>
      <c r="AQ301"/>
      <c r="AR301"/>
      <c r="AS301"/>
      <c r="AT301"/>
      <c r="AU301" s="2"/>
      <c r="AV301" s="3"/>
      <c r="AW301" s="3"/>
      <c r="AX301" s="3"/>
      <c r="AY301" s="3"/>
      <c r="AZ301" s="4"/>
      <c r="BA301" s="3"/>
      <c r="BB301" s="4"/>
      <c r="BC301" s="3"/>
      <c r="BD301" s="3"/>
      <c r="BE301" s="3"/>
      <c r="BF301" s="4"/>
      <c r="BG301" s="3"/>
      <c r="BH301" s="3"/>
      <c r="BI301"/>
      <c r="BJ301"/>
      <c r="BK301"/>
      <c r="BL301"/>
      <c r="BM301"/>
      <c r="BN301"/>
    </row>
    <row r="302" spans="1:66" x14ac:dyDescent="0.35">
      <c r="A302" s="1" t="s">
        <v>1738</v>
      </c>
      <c r="B302" s="1" t="s">
        <v>1736</v>
      </c>
      <c r="C302" s="1">
        <v>4003</v>
      </c>
      <c r="D302" s="1" t="s">
        <v>103</v>
      </c>
      <c r="E302" s="1">
        <v>1</v>
      </c>
      <c r="F302" s="1" t="s">
        <v>1727</v>
      </c>
      <c r="G302" s="1">
        <v>0.45</v>
      </c>
      <c r="I302" s="1" t="s">
        <v>1771</v>
      </c>
      <c r="J302" s="1" t="s">
        <v>1337</v>
      </c>
      <c r="L302" s="1">
        <v>230</v>
      </c>
      <c r="M302"/>
      <c r="N302"/>
      <c r="O302"/>
      <c r="P302">
        <v>485.33</v>
      </c>
      <c r="Q302">
        <v>109.32</v>
      </c>
      <c r="R302"/>
      <c r="S302"/>
      <c r="T302"/>
      <c r="U302"/>
      <c r="V302"/>
      <c r="W302"/>
      <c r="X302"/>
      <c r="Y302"/>
      <c r="Z302"/>
      <c r="AA302">
        <v>120.24</v>
      </c>
      <c r="AB302">
        <v>39.69</v>
      </c>
      <c r="AC302">
        <v>51.44</v>
      </c>
      <c r="AD302"/>
      <c r="AE302"/>
      <c r="AF302"/>
      <c r="AG302"/>
      <c r="AH302">
        <v>62.27</v>
      </c>
      <c r="AI302">
        <v>182.77</v>
      </c>
      <c r="AJ302"/>
      <c r="AK302"/>
      <c r="AL302"/>
      <c r="AM302"/>
      <c r="AN302"/>
      <c r="AO302"/>
      <c r="AP302"/>
      <c r="AQ302"/>
      <c r="AR302"/>
      <c r="AS302"/>
      <c r="AT302"/>
      <c r="AU302" s="2"/>
      <c r="AV302" s="3"/>
      <c r="AW302" s="3"/>
      <c r="AX302" s="3"/>
      <c r="AY302" s="3"/>
      <c r="AZ302" s="4"/>
      <c r="BA302" s="3"/>
      <c r="BB302" s="4"/>
      <c r="BC302" s="3"/>
      <c r="BD302" s="3"/>
      <c r="BE302" s="3"/>
      <c r="BF302" s="4"/>
      <c r="BG302" s="3"/>
      <c r="BH302" s="3"/>
      <c r="BI302"/>
      <c r="BJ302"/>
      <c r="BK302"/>
      <c r="BL302"/>
      <c r="BM302"/>
      <c r="BN302"/>
    </row>
    <row r="303" spans="1:66" x14ac:dyDescent="0.35">
      <c r="A303" s="1" t="s">
        <v>1739</v>
      </c>
      <c r="B303" s="1" t="s">
        <v>1736</v>
      </c>
      <c r="C303" s="1">
        <v>4003</v>
      </c>
      <c r="D303" s="1" t="s">
        <v>103</v>
      </c>
      <c r="E303" s="1">
        <v>1</v>
      </c>
      <c r="F303" s="1" t="s">
        <v>1727</v>
      </c>
      <c r="G303" s="1">
        <v>0.45</v>
      </c>
      <c r="I303" s="1" t="s">
        <v>1771</v>
      </c>
      <c r="J303" s="1" t="s">
        <v>1337</v>
      </c>
      <c r="L303" s="1">
        <v>130</v>
      </c>
      <c r="M303"/>
      <c r="N303"/>
      <c r="O303"/>
      <c r="P303">
        <v>531.14</v>
      </c>
      <c r="Q303">
        <v>110.49</v>
      </c>
      <c r="R303"/>
      <c r="S303"/>
      <c r="T303"/>
      <c r="U303"/>
      <c r="V303"/>
      <c r="W303"/>
      <c r="X303"/>
      <c r="Y303"/>
      <c r="Z303"/>
      <c r="AA303">
        <v>122.1</v>
      </c>
      <c r="AB303">
        <v>42.89</v>
      </c>
      <c r="AC303">
        <v>64.33</v>
      </c>
      <c r="AD303"/>
      <c r="AE303"/>
      <c r="AF303"/>
      <c r="AG303"/>
      <c r="AH303">
        <v>62.94</v>
      </c>
      <c r="AI303">
        <v>246.19</v>
      </c>
      <c r="AJ303"/>
      <c r="AK303"/>
      <c r="AL303"/>
      <c r="AM303"/>
      <c r="AN303"/>
      <c r="AO303"/>
      <c r="AP303"/>
      <c r="AQ303"/>
      <c r="AR303"/>
      <c r="AS303"/>
      <c r="AT303"/>
      <c r="AU303" s="2"/>
      <c r="AV303" s="3"/>
      <c r="AW303" s="3"/>
      <c r="AX303" s="3"/>
      <c r="AY303" s="3"/>
      <c r="AZ303" s="4"/>
      <c r="BA303" s="3"/>
      <c r="BB303" s="4"/>
      <c r="BC303" s="3"/>
      <c r="BD303" s="3"/>
      <c r="BE303" s="3"/>
      <c r="BF303" s="4"/>
      <c r="BG303" s="3"/>
      <c r="BH303" s="3"/>
      <c r="BI303"/>
      <c r="BJ303"/>
      <c r="BK303"/>
      <c r="BL303"/>
      <c r="BM303"/>
      <c r="BN303"/>
    </row>
    <row r="304" spans="1:66" x14ac:dyDescent="0.35">
      <c r="A304" s="1" t="s">
        <v>1740</v>
      </c>
      <c r="B304" s="1" t="s">
        <v>1736</v>
      </c>
      <c r="C304" s="1">
        <v>4003</v>
      </c>
      <c r="D304" s="1" t="s">
        <v>103</v>
      </c>
      <c r="E304" s="1">
        <v>1</v>
      </c>
      <c r="F304" s="1" t="s">
        <v>1727</v>
      </c>
      <c r="G304" s="1">
        <v>0.45</v>
      </c>
      <c r="I304" s="1" t="s">
        <v>1771</v>
      </c>
      <c r="J304" s="1" t="s">
        <v>1337</v>
      </c>
      <c r="L304" s="1">
        <v>150</v>
      </c>
      <c r="M304"/>
      <c r="N304"/>
      <c r="O304"/>
      <c r="P304">
        <v>501.65</v>
      </c>
      <c r="Q304">
        <v>103.48</v>
      </c>
      <c r="R304"/>
      <c r="S304"/>
      <c r="T304"/>
      <c r="U304"/>
      <c r="V304"/>
      <c r="W304"/>
      <c r="X304"/>
      <c r="Y304"/>
      <c r="Z304"/>
      <c r="AA304">
        <v>119.69</v>
      </c>
      <c r="AB304">
        <v>38.82</v>
      </c>
      <c r="AC304">
        <v>107.95</v>
      </c>
      <c r="AD304"/>
      <c r="AE304"/>
      <c r="AF304"/>
      <c r="AG304"/>
      <c r="AH304">
        <v>60.22</v>
      </c>
      <c r="AI304">
        <v>183.51</v>
      </c>
      <c r="AJ304"/>
      <c r="AK304"/>
      <c r="AL304"/>
      <c r="AM304"/>
      <c r="AN304"/>
      <c r="AO304"/>
      <c r="AP304"/>
      <c r="AQ304"/>
      <c r="AR304"/>
      <c r="AS304"/>
      <c r="AT304"/>
      <c r="AU304" s="2"/>
      <c r="AV304" s="3"/>
      <c r="AW304" s="3"/>
      <c r="AX304" s="3"/>
      <c r="AY304" s="3"/>
      <c r="AZ304" s="4"/>
      <c r="BA304" s="3"/>
      <c r="BB304" s="4"/>
      <c r="BC304" s="3"/>
      <c r="BD304" s="3"/>
      <c r="BE304" s="3"/>
      <c r="BF304" s="4"/>
      <c r="BG304" s="3"/>
      <c r="BH304" s="3"/>
      <c r="BI304"/>
      <c r="BJ304"/>
      <c r="BK304"/>
      <c r="BL304"/>
      <c r="BM304"/>
      <c r="BN304"/>
    </row>
    <row r="305" spans="1:66" x14ac:dyDescent="0.35">
      <c r="A305" s="1" t="s">
        <v>1741</v>
      </c>
      <c r="B305" s="1" t="s">
        <v>1736</v>
      </c>
      <c r="C305" s="1">
        <v>4003</v>
      </c>
      <c r="D305" s="1" t="s">
        <v>103</v>
      </c>
      <c r="E305" s="1">
        <v>1</v>
      </c>
      <c r="F305" s="1" t="s">
        <v>1727</v>
      </c>
      <c r="G305" s="1">
        <v>0.45</v>
      </c>
      <c r="I305" s="1" t="s">
        <v>1771</v>
      </c>
      <c r="J305" s="1" t="s">
        <v>1337</v>
      </c>
      <c r="L305" s="1">
        <v>150</v>
      </c>
      <c r="M305"/>
      <c r="N305"/>
      <c r="O305"/>
      <c r="P305">
        <v>536.71</v>
      </c>
      <c r="Q305">
        <v>105.51</v>
      </c>
      <c r="R305"/>
      <c r="S305"/>
      <c r="T305"/>
      <c r="U305"/>
      <c r="V305"/>
      <c r="W305"/>
      <c r="X305"/>
      <c r="Y305"/>
      <c r="Z305"/>
      <c r="AA305">
        <v>118.57</v>
      </c>
      <c r="AB305">
        <v>41.46</v>
      </c>
      <c r="AC305">
        <v>67.11</v>
      </c>
      <c r="AD305"/>
      <c r="AE305"/>
      <c r="AF305"/>
      <c r="AG305"/>
      <c r="AH305">
        <v>61.11</v>
      </c>
      <c r="AI305">
        <v>190.95</v>
      </c>
      <c r="AJ305"/>
      <c r="AK305"/>
      <c r="AL305"/>
      <c r="AM305"/>
      <c r="AN305"/>
      <c r="AO305"/>
      <c r="AP305"/>
      <c r="AQ305"/>
      <c r="AR305"/>
      <c r="AS305"/>
      <c r="AT305"/>
      <c r="AU305" s="2"/>
      <c r="AV305" s="3"/>
      <c r="AW305" s="3"/>
      <c r="AX305" s="3"/>
      <c r="AY305" s="3"/>
      <c r="AZ305" s="4"/>
      <c r="BA305" s="3"/>
      <c r="BB305" s="4"/>
      <c r="BC305" s="3"/>
      <c r="BD305" s="3"/>
      <c r="BE305" s="3"/>
      <c r="BF305" s="4"/>
      <c r="BG305" s="3"/>
      <c r="BH305" s="3"/>
      <c r="BI305"/>
      <c r="BJ305"/>
      <c r="BK305"/>
      <c r="BL305"/>
      <c r="BM305"/>
      <c r="BN305"/>
    </row>
    <row r="306" spans="1:66" x14ac:dyDescent="0.35">
      <c r="A306" s="1" t="s">
        <v>1742</v>
      </c>
      <c r="B306" s="1" t="s">
        <v>1736</v>
      </c>
      <c r="C306" s="1">
        <v>4003</v>
      </c>
      <c r="D306" s="1" t="s">
        <v>103</v>
      </c>
      <c r="E306" s="1">
        <v>1</v>
      </c>
      <c r="F306" s="1" t="s">
        <v>1727</v>
      </c>
      <c r="G306" s="1">
        <v>0.45</v>
      </c>
      <c r="I306" s="1" t="s">
        <v>1771</v>
      </c>
      <c r="J306" s="1" t="s">
        <v>1337</v>
      </c>
      <c r="L306" s="1">
        <v>100</v>
      </c>
      <c r="M306"/>
      <c r="N306"/>
      <c r="O306"/>
      <c r="P306">
        <v>537.01</v>
      </c>
      <c r="Q306">
        <v>109.43</v>
      </c>
      <c r="R306"/>
      <c r="S306"/>
      <c r="T306"/>
      <c r="U306"/>
      <c r="V306"/>
      <c r="W306"/>
      <c r="X306"/>
      <c r="Y306"/>
      <c r="Z306"/>
      <c r="AA306">
        <v>133.33000000000001</v>
      </c>
      <c r="AB306">
        <v>43.96</v>
      </c>
      <c r="AC306">
        <v>57.76</v>
      </c>
      <c r="AD306"/>
      <c r="AE306"/>
      <c r="AF306"/>
      <c r="AG306"/>
      <c r="AH306">
        <v>67.53</v>
      </c>
      <c r="AI306">
        <v>202.87</v>
      </c>
      <c r="AJ306"/>
      <c r="AK306"/>
      <c r="AL306"/>
      <c r="AM306"/>
      <c r="AN306"/>
      <c r="AO306"/>
      <c r="AP306"/>
      <c r="AQ306"/>
      <c r="AR306"/>
      <c r="AS306"/>
      <c r="AT306"/>
      <c r="AU306" s="2"/>
      <c r="AV306" s="3"/>
      <c r="AW306" s="3"/>
      <c r="AX306" s="3"/>
      <c r="AY306" s="3"/>
      <c r="AZ306" s="4"/>
      <c r="BA306" s="3"/>
      <c r="BB306" s="4"/>
      <c r="BC306" s="3"/>
      <c r="BD306" s="3"/>
      <c r="BE306" s="3"/>
      <c r="BF306" s="4"/>
      <c r="BG306" s="3"/>
      <c r="BH306" s="3"/>
      <c r="BI306"/>
      <c r="BJ306"/>
      <c r="BK306"/>
      <c r="BL306"/>
      <c r="BM306"/>
      <c r="BN306"/>
    </row>
    <row r="307" spans="1:66" x14ac:dyDescent="0.35">
      <c r="A307" s="1" t="s">
        <v>1743</v>
      </c>
      <c r="B307" s="1" t="s">
        <v>1736</v>
      </c>
      <c r="C307" s="1">
        <v>4003</v>
      </c>
      <c r="D307" s="1" t="s">
        <v>103</v>
      </c>
      <c r="E307" s="1">
        <v>1</v>
      </c>
      <c r="F307" s="1" t="s">
        <v>1727</v>
      </c>
      <c r="G307" s="1">
        <v>0.45</v>
      </c>
      <c r="I307" s="1" t="s">
        <v>1771</v>
      </c>
      <c r="J307" s="1" t="s">
        <v>1337</v>
      </c>
      <c r="L307" s="1">
        <v>130</v>
      </c>
      <c r="M307"/>
      <c r="N307"/>
      <c r="O307"/>
      <c r="P307">
        <v>560.78</v>
      </c>
      <c r="Q307">
        <v>111.21</v>
      </c>
      <c r="R307"/>
      <c r="S307"/>
      <c r="T307"/>
      <c r="U307"/>
      <c r="V307"/>
      <c r="W307"/>
      <c r="X307"/>
      <c r="Y307"/>
      <c r="Z307"/>
      <c r="AA307">
        <v>111.86</v>
      </c>
      <c r="AB307">
        <v>38.89</v>
      </c>
      <c r="AC307">
        <v>67.16</v>
      </c>
      <c r="AD307"/>
      <c r="AE307"/>
      <c r="AF307"/>
      <c r="AG307"/>
      <c r="AH307">
        <v>54.73</v>
      </c>
      <c r="AI307">
        <v>208.49</v>
      </c>
      <c r="AJ307"/>
      <c r="AK307"/>
      <c r="AL307"/>
      <c r="AM307"/>
      <c r="AN307"/>
      <c r="AO307"/>
      <c r="AP307"/>
      <c r="AQ307"/>
      <c r="AR307"/>
      <c r="AS307"/>
      <c r="AT307"/>
      <c r="AU307" s="2"/>
      <c r="AV307" s="3"/>
      <c r="AW307" s="3"/>
      <c r="AX307" s="3"/>
      <c r="AY307" s="3"/>
      <c r="AZ307" s="4"/>
      <c r="BA307" s="3"/>
      <c r="BB307" s="4"/>
      <c r="BC307" s="3"/>
      <c r="BD307" s="3"/>
      <c r="BE307" s="3"/>
      <c r="BF307" s="4"/>
      <c r="BG307" s="3"/>
      <c r="BH307" s="3"/>
      <c r="BI307"/>
      <c r="BJ307"/>
      <c r="BK307"/>
      <c r="BL307"/>
      <c r="BM307"/>
      <c r="BN307"/>
    </row>
    <row r="308" spans="1:66" x14ac:dyDescent="0.35">
      <c r="A308" s="1" t="s">
        <v>1744</v>
      </c>
      <c r="B308" s="1" t="s">
        <v>1736</v>
      </c>
      <c r="C308" s="1">
        <v>4003</v>
      </c>
      <c r="D308" s="1" t="s">
        <v>103</v>
      </c>
      <c r="E308" s="1">
        <v>1</v>
      </c>
      <c r="F308" s="1" t="s">
        <v>1727</v>
      </c>
      <c r="G308" s="1">
        <v>0.45</v>
      </c>
      <c r="I308" s="1" t="s">
        <v>1771</v>
      </c>
      <c r="J308" s="1" t="s">
        <v>1337</v>
      </c>
      <c r="L308" s="1">
        <v>170</v>
      </c>
      <c r="M308"/>
      <c r="N308"/>
      <c r="O308"/>
      <c r="P308">
        <v>488.69</v>
      </c>
      <c r="Q308">
        <v>103.19</v>
      </c>
      <c r="R308"/>
      <c r="S308"/>
      <c r="T308"/>
      <c r="U308"/>
      <c r="V308"/>
      <c r="W308"/>
      <c r="X308"/>
      <c r="Y308"/>
      <c r="Z308"/>
      <c r="AA308">
        <v>119.52</v>
      </c>
      <c r="AB308">
        <v>39.78</v>
      </c>
      <c r="AC308">
        <v>74.12</v>
      </c>
      <c r="AD308"/>
      <c r="AE308"/>
      <c r="AF308"/>
      <c r="AG308"/>
      <c r="AH308">
        <v>62.48</v>
      </c>
      <c r="AI308">
        <v>207.62</v>
      </c>
      <c r="AJ308"/>
      <c r="AK308"/>
      <c r="AL308"/>
      <c r="AM308"/>
      <c r="AN308"/>
      <c r="AO308"/>
      <c r="AP308"/>
      <c r="AQ308"/>
      <c r="AR308"/>
      <c r="AS308"/>
      <c r="AT308"/>
      <c r="AU308" s="2"/>
      <c r="AV308" s="3"/>
      <c r="AW308" s="3"/>
      <c r="AX308" s="3"/>
      <c r="AY308" s="3"/>
      <c r="AZ308" s="4"/>
      <c r="BA308" s="3"/>
      <c r="BB308" s="4"/>
      <c r="BC308" s="3"/>
      <c r="BD308" s="3"/>
      <c r="BE308" s="3"/>
      <c r="BF308" s="4"/>
      <c r="BG308" s="3"/>
      <c r="BH308" s="3"/>
      <c r="BI308"/>
      <c r="BJ308"/>
      <c r="BK308"/>
      <c r="BL308"/>
      <c r="BM308"/>
      <c r="BN308"/>
    </row>
    <row r="309" spans="1:66" x14ac:dyDescent="0.35">
      <c r="A309" s="1" t="s">
        <v>1788</v>
      </c>
      <c r="B309" s="1" t="s">
        <v>1789</v>
      </c>
      <c r="C309" s="1">
        <v>4003</v>
      </c>
      <c r="D309" s="1" t="s">
        <v>103</v>
      </c>
      <c r="E309" s="1">
        <v>0</v>
      </c>
      <c r="F309" s="1" t="s">
        <v>1727</v>
      </c>
      <c r="G309" s="1">
        <v>0.2</v>
      </c>
      <c r="I309" s="1" t="s">
        <v>1728</v>
      </c>
      <c r="J309" s="1" t="s">
        <v>84</v>
      </c>
      <c r="M309">
        <v>131.52215482037255</v>
      </c>
      <c r="N309">
        <v>23.643943634296857</v>
      </c>
      <c r="O309"/>
      <c r="P309">
        <v>438.37957105718698</v>
      </c>
      <c r="Q309">
        <v>205.12926721385469</v>
      </c>
      <c r="R309">
        <v>14.791362142795329</v>
      </c>
      <c r="S309">
        <v>3.131896758980476</v>
      </c>
      <c r="T309"/>
      <c r="U309">
        <v>130.72438114978044</v>
      </c>
      <c r="V309"/>
      <c r="W309"/>
      <c r="X309"/>
      <c r="Y309">
        <v>106.41673668139748</v>
      </c>
      <c r="Z309">
        <v>23.794972129484577</v>
      </c>
      <c r="AA309">
        <v>146.01153656365901</v>
      </c>
      <c r="AB309">
        <v>69.285120078132138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 s="2">
        <v>38.180088428845551</v>
      </c>
      <c r="AV309" s="3"/>
      <c r="AW309" s="3"/>
      <c r="AX309" s="3">
        <v>34.170497763549903</v>
      </c>
      <c r="AY309" s="3">
        <v>7.1292502959091397</v>
      </c>
      <c r="AZ309" s="4">
        <v>1.578225815915447</v>
      </c>
      <c r="BA309" s="3">
        <v>5.091871864936218</v>
      </c>
      <c r="BB309" s="4"/>
      <c r="BC309" s="3">
        <v>5.8304347273171189</v>
      </c>
      <c r="BD309" s="3"/>
      <c r="BE309" s="3">
        <v>3.0864458524821399</v>
      </c>
      <c r="BF309" s="4">
        <v>0.470679482337101</v>
      </c>
      <c r="BG309" s="3">
        <v>3.2146692519597382</v>
      </c>
      <c r="BH309" s="3">
        <v>0.47030525501429199</v>
      </c>
      <c r="BI309"/>
      <c r="BJ309"/>
      <c r="BK309"/>
      <c r="BL309"/>
      <c r="BM309"/>
      <c r="BN309"/>
    </row>
    <row r="310" spans="1:66" x14ac:dyDescent="0.35">
      <c r="A310" s="1" t="s">
        <v>1790</v>
      </c>
      <c r="B310" s="1" t="s">
        <v>1791</v>
      </c>
      <c r="C310" s="1">
        <v>4003</v>
      </c>
      <c r="D310" s="1" t="s">
        <v>103</v>
      </c>
      <c r="E310" s="1">
        <v>0</v>
      </c>
      <c r="F310" s="1" t="s">
        <v>1727</v>
      </c>
      <c r="G310" s="1">
        <v>0.2</v>
      </c>
      <c r="I310" s="1" t="s">
        <v>1728</v>
      </c>
      <c r="J310" s="1" t="s">
        <v>84</v>
      </c>
      <c r="M310">
        <v>101.05791074311283</v>
      </c>
      <c r="N310">
        <v>12.047711100151037</v>
      </c>
      <c r="O310"/>
      <c r="P310">
        <v>527.40957082423108</v>
      </c>
      <c r="Q310">
        <v>185.38500466332127</v>
      </c>
      <c r="R310">
        <v>14.126677049495729</v>
      </c>
      <c r="S310">
        <v>3.489368817251369</v>
      </c>
      <c r="T310"/>
      <c r="U310">
        <v>159.56306560922368</v>
      </c>
      <c r="V310"/>
      <c r="W310"/>
      <c r="X310"/>
      <c r="Y310">
        <v>135.21972680419503</v>
      </c>
      <c r="Z310">
        <v>32.292572401165458</v>
      </c>
      <c r="AA310">
        <v>172.46759648362925</v>
      </c>
      <c r="AB310">
        <v>92.256549484012808</v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 s="2">
        <v>45.63118287801472</v>
      </c>
      <c r="AV310" s="3"/>
      <c r="AW310" s="3"/>
      <c r="AX310" s="3">
        <v>38.667540250620171</v>
      </c>
      <c r="AY310" s="3">
        <v>7.851566438359912</v>
      </c>
      <c r="AZ310" s="4">
        <v>1.7496031362110909</v>
      </c>
      <c r="BA310" s="3">
        <v>5.3762081097889105</v>
      </c>
      <c r="BB310" s="4"/>
      <c r="BC310" s="3">
        <v>6.0655289335254858</v>
      </c>
      <c r="BD310" s="3"/>
      <c r="BE310" s="3">
        <v>3.1665108252524976</v>
      </c>
      <c r="BF310" s="4">
        <v>0.5035706526697491</v>
      </c>
      <c r="BG310" s="3">
        <v>3.2326683552382383</v>
      </c>
      <c r="BH310" s="3">
        <v>0.4746175159224344</v>
      </c>
      <c r="BI310"/>
      <c r="BJ310"/>
      <c r="BK310"/>
      <c r="BL310"/>
      <c r="BM310"/>
      <c r="BN310"/>
    </row>
    <row r="311" spans="1:66" x14ac:dyDescent="0.35">
      <c r="A311" s="1" t="s">
        <v>1792</v>
      </c>
      <c r="B311" s="1" t="s">
        <v>1793</v>
      </c>
      <c r="C311" s="1">
        <v>4003</v>
      </c>
      <c r="D311" s="1" t="s">
        <v>103</v>
      </c>
      <c r="E311" s="1">
        <v>0</v>
      </c>
      <c r="F311" s="1" t="s">
        <v>1727</v>
      </c>
      <c r="G311" s="1">
        <v>0.2</v>
      </c>
      <c r="I311" s="1" t="s">
        <v>1728</v>
      </c>
      <c r="J311" s="1" t="s">
        <v>84</v>
      </c>
      <c r="M311">
        <v>102.67341478928915</v>
      </c>
      <c r="N311">
        <v>12.764980082735512</v>
      </c>
      <c r="O311"/>
      <c r="P311">
        <v>517.38012625185468</v>
      </c>
      <c r="Q311">
        <v>192.81964788334818</v>
      </c>
      <c r="R311">
        <v>15.326268759128503</v>
      </c>
      <c r="S311">
        <v>3.5763284821161987</v>
      </c>
      <c r="T311"/>
      <c r="U311">
        <v>185.04140524167434</v>
      </c>
      <c r="V311"/>
      <c r="W311"/>
      <c r="X311"/>
      <c r="Y311">
        <v>134.36293591778593</v>
      </c>
      <c r="Z311">
        <v>48.583256783369372</v>
      </c>
      <c r="AA311">
        <v>197.84388681894319</v>
      </c>
      <c r="AB311">
        <v>140.80250837633886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 s="2">
        <v>50.884204492859297</v>
      </c>
      <c r="AV311" s="3"/>
      <c r="AW311" s="3"/>
      <c r="AX311" s="3">
        <v>43.543428071418887</v>
      </c>
      <c r="AY311" s="3">
        <v>8.6839197919630688</v>
      </c>
      <c r="AZ311" s="4">
        <v>1.9614780008971231</v>
      </c>
      <c r="BA311" s="3">
        <v>6.0662198828811977</v>
      </c>
      <c r="BB311" s="4"/>
      <c r="BC311" s="3">
        <v>6.6806562370148921</v>
      </c>
      <c r="BD311" s="3"/>
      <c r="BE311" s="3">
        <v>3.450843722612619</v>
      </c>
      <c r="BF311" s="4">
        <v>0.52679411239027452</v>
      </c>
      <c r="BG311" s="3">
        <v>3.6254508308304536</v>
      </c>
      <c r="BH311" s="3">
        <v>0.51984919596367929</v>
      </c>
      <c r="BI311"/>
      <c r="BJ311"/>
      <c r="BK311"/>
      <c r="BL311"/>
      <c r="BM311"/>
      <c r="BN311"/>
    </row>
    <row r="312" spans="1:66" x14ac:dyDescent="0.35">
      <c r="A312" s="1" t="s">
        <v>1794</v>
      </c>
      <c r="B312" s="1" t="s">
        <v>1795</v>
      </c>
      <c r="C312" s="1">
        <v>4003</v>
      </c>
      <c r="D312" s="1" t="s">
        <v>103</v>
      </c>
      <c r="E312" s="1">
        <v>0</v>
      </c>
      <c r="F312" s="1" t="s">
        <v>1727</v>
      </c>
      <c r="G312" s="1">
        <v>0.2</v>
      </c>
      <c r="I312" s="1" t="s">
        <v>1728</v>
      </c>
      <c r="J312" s="1" t="s">
        <v>84</v>
      </c>
      <c r="M312">
        <v>95.792827466182743</v>
      </c>
      <c r="N312">
        <v>12.281108832003772</v>
      </c>
      <c r="O312"/>
      <c r="P312">
        <v>530.23645212200506</v>
      </c>
      <c r="Q312">
        <v>188.46427755856496</v>
      </c>
      <c r="R312">
        <v>14.350238074121057</v>
      </c>
      <c r="S312">
        <v>3.6642549580049346</v>
      </c>
      <c r="T312"/>
      <c r="U312">
        <v>159.11723203448125</v>
      </c>
      <c r="V312"/>
      <c r="W312"/>
      <c r="X312"/>
      <c r="Y312">
        <v>138.41861707573352</v>
      </c>
      <c r="Z312">
        <v>32.178507530632139</v>
      </c>
      <c r="AA312">
        <v>177.23782027587598</v>
      </c>
      <c r="AB312">
        <v>131.19966471410544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 s="2">
        <v>45.063262631375274</v>
      </c>
      <c r="AV312" s="3"/>
      <c r="AW312" s="3"/>
      <c r="AX312" s="3">
        <v>38.188152637683388</v>
      </c>
      <c r="AY312" s="3">
        <v>7.6938078582970419</v>
      </c>
      <c r="AZ312" s="4">
        <v>1.7235668603719221</v>
      </c>
      <c r="BA312" s="3">
        <v>5.3221559209419134</v>
      </c>
      <c r="BB312" s="4"/>
      <c r="BC312" s="3">
        <v>6.0922437154776814</v>
      </c>
      <c r="BD312" s="3"/>
      <c r="BE312" s="3">
        <v>3.1778182423067247</v>
      </c>
      <c r="BF312" s="4">
        <v>0.50297839877045003</v>
      </c>
      <c r="BG312" s="3">
        <v>3.3035758406629205</v>
      </c>
      <c r="BH312" s="3">
        <v>0.49703486559972815</v>
      </c>
      <c r="BI312"/>
      <c r="BJ312"/>
      <c r="BK312"/>
      <c r="BL312"/>
      <c r="BM312"/>
      <c r="BN312"/>
    </row>
    <row r="313" spans="1:66" x14ac:dyDescent="0.35">
      <c r="A313" s="1" t="s">
        <v>1796</v>
      </c>
      <c r="B313" s="1" t="s">
        <v>1797</v>
      </c>
      <c r="C313" s="1">
        <v>4003</v>
      </c>
      <c r="D313" s="1" t="s">
        <v>103</v>
      </c>
      <c r="E313" s="1">
        <v>0</v>
      </c>
      <c r="F313" s="1" t="s">
        <v>1727</v>
      </c>
      <c r="G313" s="1">
        <v>0.2</v>
      </c>
      <c r="I313" s="1" t="s">
        <v>1728</v>
      </c>
      <c r="J313" s="1" t="s">
        <v>84</v>
      </c>
      <c r="M313">
        <v>101.66248521005772</v>
      </c>
      <c r="N313">
        <v>10.796647322474367</v>
      </c>
      <c r="O313"/>
      <c r="P313">
        <v>512.57322291259084</v>
      </c>
      <c r="Q313">
        <v>204.98842951719988</v>
      </c>
      <c r="R313">
        <v>13.214490625938723</v>
      </c>
      <c r="S313">
        <v>3.2218925197631783</v>
      </c>
      <c r="T313"/>
      <c r="U313">
        <v>115.79976520403612</v>
      </c>
      <c r="V313"/>
      <c r="W313"/>
      <c r="X313"/>
      <c r="Y313">
        <v>100.41984856246312</v>
      </c>
      <c r="Z313">
        <v>27.523535012162533</v>
      </c>
      <c r="AA313">
        <v>145.38118806320841</v>
      </c>
      <c r="AB313">
        <v>75.050583165556858</v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 s="2">
        <v>40.731707455160276</v>
      </c>
      <c r="AV313" s="3"/>
      <c r="AW313" s="3"/>
      <c r="AX313" s="3">
        <v>34.945880492487227</v>
      </c>
      <c r="AY313" s="3">
        <v>7.3970901241230491</v>
      </c>
      <c r="AZ313" s="4">
        <v>1.6785473342911594</v>
      </c>
      <c r="BA313" s="3">
        <v>5.0542159351227793</v>
      </c>
      <c r="BB313" s="4"/>
      <c r="BC313" s="3">
        <v>5.4408761360943112</v>
      </c>
      <c r="BD313" s="3"/>
      <c r="BE313" s="3">
        <v>2.9297616909770263</v>
      </c>
      <c r="BF313" s="4">
        <v>0.45437700436084516</v>
      </c>
      <c r="BG313" s="3">
        <v>2.9223556496543437</v>
      </c>
      <c r="BH313" s="3">
        <v>0.44924131638022974</v>
      </c>
      <c r="BI313"/>
      <c r="BJ313"/>
      <c r="BK313"/>
      <c r="BL313"/>
      <c r="BM313"/>
      <c r="BN313"/>
    </row>
    <row r="314" spans="1:66" x14ac:dyDescent="0.35">
      <c r="A314" s="1" t="s">
        <v>1798</v>
      </c>
      <c r="B314" s="1" t="s">
        <v>1799</v>
      </c>
      <c r="C314" s="1">
        <v>4003</v>
      </c>
      <c r="D314" s="1" t="s">
        <v>103</v>
      </c>
      <c r="E314" s="1">
        <v>0</v>
      </c>
      <c r="F314" s="1" t="s">
        <v>1727</v>
      </c>
      <c r="G314" s="1">
        <v>0.2</v>
      </c>
      <c r="I314" s="1" t="s">
        <v>1728</v>
      </c>
      <c r="J314" s="1" t="s">
        <v>84</v>
      </c>
      <c r="M314">
        <v>104.8249214563468</v>
      </c>
      <c r="N314">
        <v>10.878593764587686</v>
      </c>
      <c r="O314"/>
      <c r="P314">
        <v>510.39334691785496</v>
      </c>
      <c r="Q314">
        <v>190.81823478114302</v>
      </c>
      <c r="R314">
        <v>13.428919808233454</v>
      </c>
      <c r="S314">
        <v>3.3477968532373117</v>
      </c>
      <c r="T314"/>
      <c r="U314">
        <v>137.31518152452986</v>
      </c>
      <c r="V314"/>
      <c r="W314"/>
      <c r="X314"/>
      <c r="Y314">
        <v>112.71125254126848</v>
      </c>
      <c r="Z314">
        <v>27.127700723071655</v>
      </c>
      <c r="AA314">
        <v>145.13298875888188</v>
      </c>
      <c r="AB314">
        <v>79.608901802145851</v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 s="2">
        <v>42.675543732750064</v>
      </c>
      <c r="AV314" s="3"/>
      <c r="AW314" s="3"/>
      <c r="AX314" s="3">
        <v>36.722640883309289</v>
      </c>
      <c r="AY314" s="3">
        <v>7.3844910185387169</v>
      </c>
      <c r="AZ314" s="4">
        <v>1.6680904806124743</v>
      </c>
      <c r="BA314" s="3">
        <v>5.4441327397134032</v>
      </c>
      <c r="BB314" s="4"/>
      <c r="BC314" s="3">
        <v>5.9304526746092883</v>
      </c>
      <c r="BD314" s="3"/>
      <c r="BE314" s="3">
        <v>3.0988841675371974</v>
      </c>
      <c r="BF314" s="4">
        <v>0.48029993914728047</v>
      </c>
      <c r="BG314" s="3">
        <v>4.145976930411857</v>
      </c>
      <c r="BH314" s="3">
        <v>0.47593373567102315</v>
      </c>
      <c r="BI314"/>
      <c r="BJ314"/>
      <c r="BK314"/>
      <c r="BL314"/>
      <c r="BM314"/>
      <c r="BN314"/>
    </row>
    <row r="315" spans="1:66" x14ac:dyDescent="0.35">
      <c r="A315" s="1" t="s">
        <v>1800</v>
      </c>
      <c r="B315" s="1" t="s">
        <v>1801</v>
      </c>
      <c r="C315" s="1">
        <v>4003</v>
      </c>
      <c r="D315" s="1" t="s">
        <v>103</v>
      </c>
      <c r="E315" s="1">
        <v>0</v>
      </c>
      <c r="F315" s="1" t="s">
        <v>1727</v>
      </c>
      <c r="G315" s="1">
        <v>0.2</v>
      </c>
      <c r="I315" s="1" t="s">
        <v>1728</v>
      </c>
      <c r="J315" s="1" t="s">
        <v>84</v>
      </c>
      <c r="M315">
        <v>98.925411892089997</v>
      </c>
      <c r="N315">
        <v>11.371308693265057</v>
      </c>
      <c r="O315"/>
      <c r="P315">
        <v>567.84412203820148</v>
      </c>
      <c r="Q315">
        <v>183.72987652273406</v>
      </c>
      <c r="R315">
        <v>14.37067231116125</v>
      </c>
      <c r="S315">
        <v>3.5342131057817903</v>
      </c>
      <c r="T315"/>
      <c r="U315">
        <v>182.50900593935086</v>
      </c>
      <c r="V315"/>
      <c r="W315"/>
      <c r="X315"/>
      <c r="Y315">
        <v>118.40986939535679</v>
      </c>
      <c r="Z315">
        <v>32.506655267971453</v>
      </c>
      <c r="AA315">
        <v>188.22499685690534</v>
      </c>
      <c r="AB315">
        <v>82.012236924124963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 s="2">
        <v>50.401782204832514</v>
      </c>
      <c r="AV315" s="3"/>
      <c r="AW315" s="3"/>
      <c r="AX315" s="3">
        <v>47.164703247534263</v>
      </c>
      <c r="AY315" s="3">
        <v>9.461376907068157</v>
      </c>
      <c r="AZ315" s="4">
        <v>2.0746017182614316</v>
      </c>
      <c r="BA315" s="3">
        <v>6.8429494113260585</v>
      </c>
      <c r="BB315" s="4"/>
      <c r="BC315" s="3">
        <v>6.8201023891070696</v>
      </c>
      <c r="BD315" s="3"/>
      <c r="BE315" s="3">
        <v>3.549825265934115</v>
      </c>
      <c r="BF315" s="4">
        <v>0.5501703762285175</v>
      </c>
      <c r="BG315" s="3">
        <v>3.5737870317923486</v>
      </c>
      <c r="BH315" s="3">
        <v>0.53829230579888876</v>
      </c>
      <c r="BI315"/>
      <c r="BJ315"/>
      <c r="BK315"/>
      <c r="BL315"/>
      <c r="BM315"/>
      <c r="BN315"/>
    </row>
    <row r="316" spans="1:66" x14ac:dyDescent="0.35">
      <c r="A316" s="1" t="s">
        <v>1802</v>
      </c>
      <c r="B316" s="1" t="s">
        <v>1803</v>
      </c>
      <c r="C316" s="1">
        <v>4003</v>
      </c>
      <c r="D316" s="1" t="s">
        <v>103</v>
      </c>
      <c r="E316" s="1">
        <v>0</v>
      </c>
      <c r="F316" s="1" t="s">
        <v>1727</v>
      </c>
      <c r="G316" s="1">
        <v>0.2</v>
      </c>
      <c r="I316" s="1" t="s">
        <v>1728</v>
      </c>
      <c r="J316" s="1" t="s">
        <v>84</v>
      </c>
      <c r="M316">
        <v>101.45392173413096</v>
      </c>
      <c r="N316">
        <v>12.849490521403306</v>
      </c>
      <c r="O316"/>
      <c r="P316">
        <v>556.31300299874079</v>
      </c>
      <c r="Q316">
        <v>187.64129066982483</v>
      </c>
      <c r="R316">
        <v>14.356107405096992</v>
      </c>
      <c r="S316">
        <v>3.4482635487778808</v>
      </c>
      <c r="T316"/>
      <c r="U316">
        <v>153.41309627138349</v>
      </c>
      <c r="V316"/>
      <c r="W316"/>
      <c r="X316"/>
      <c r="Y316">
        <v>127.57796445666281</v>
      </c>
      <c r="Z316">
        <v>32.236683996630418</v>
      </c>
      <c r="AA316">
        <v>176.6685790895659</v>
      </c>
      <c r="AB316">
        <v>91.426490752156695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 s="2">
        <v>45.00489191987036</v>
      </c>
      <c r="AV316" s="3"/>
      <c r="AW316" s="3"/>
      <c r="AX316" s="3">
        <v>38.22001728192582</v>
      </c>
      <c r="AY316" s="3">
        <v>7.480853439693071</v>
      </c>
      <c r="AZ316" s="4">
        <v>1.7399427893984392</v>
      </c>
      <c r="BA316" s="3">
        <v>5.2337501029054563</v>
      </c>
      <c r="BB316" s="4"/>
      <c r="BC316" s="3">
        <v>5.8600382369724944</v>
      </c>
      <c r="BD316" s="3"/>
      <c r="BE316" s="3">
        <v>3.1942708207973407</v>
      </c>
      <c r="BF316" s="4">
        <v>0.48726571033539551</v>
      </c>
      <c r="BG316" s="3">
        <v>3.1287095966198621</v>
      </c>
      <c r="BH316" s="3">
        <v>0.48633858030589078</v>
      </c>
      <c r="BI316"/>
      <c r="BJ316"/>
      <c r="BK316"/>
      <c r="BL316"/>
      <c r="BM316"/>
      <c r="BN316"/>
    </row>
    <row r="317" spans="1:66" x14ac:dyDescent="0.35">
      <c r="A317" s="1" t="s">
        <v>1804</v>
      </c>
      <c r="B317" s="1" t="s">
        <v>1803</v>
      </c>
      <c r="C317" s="1">
        <v>4003</v>
      </c>
      <c r="D317" s="1" t="s">
        <v>103</v>
      </c>
      <c r="E317" s="1">
        <v>0</v>
      </c>
      <c r="F317" s="1" t="s">
        <v>1727</v>
      </c>
      <c r="G317" s="1">
        <v>0.2</v>
      </c>
      <c r="I317" s="1" t="s">
        <v>1728</v>
      </c>
      <c r="J317" s="1" t="s">
        <v>84</v>
      </c>
      <c r="M317">
        <v>73.609567927896151</v>
      </c>
      <c r="N317">
        <v>9.663583463067889</v>
      </c>
      <c r="O317"/>
      <c r="P317">
        <v>467.13359057049593</v>
      </c>
      <c r="Q317">
        <v>166.21783764502703</v>
      </c>
      <c r="R317">
        <v>15.607451675467184</v>
      </c>
      <c r="S317">
        <v>3.6674731214664309</v>
      </c>
      <c r="T317"/>
      <c r="U317">
        <v>140.91310998246223</v>
      </c>
      <c r="V317"/>
      <c r="W317"/>
      <c r="X317"/>
      <c r="Y317">
        <v>89.189396663629282</v>
      </c>
      <c r="Z317">
        <v>23.031281020553958</v>
      </c>
      <c r="AA317">
        <v>124.84875022643237</v>
      </c>
      <c r="AB317">
        <v>58.322225250869373</v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 s="2">
        <v>40.993403046117677</v>
      </c>
      <c r="AV317" s="3"/>
      <c r="AW317" s="3"/>
      <c r="AX317" s="3">
        <v>38.54688712761579</v>
      </c>
      <c r="AY317" s="3">
        <v>7.7686019334174414</v>
      </c>
      <c r="AZ317" s="4">
        <v>1.7069162892220389</v>
      </c>
      <c r="BA317" s="3">
        <v>5.4857114727267238</v>
      </c>
      <c r="BB317" s="4"/>
      <c r="BC317" s="3">
        <v>6.042072390969361</v>
      </c>
      <c r="BD317" s="3"/>
      <c r="BE317" s="3">
        <v>3.3250979041995965</v>
      </c>
      <c r="BF317" s="4">
        <v>0.55832124790208959</v>
      </c>
      <c r="BG317" s="3">
        <v>3.5004945400524363</v>
      </c>
      <c r="BH317" s="3">
        <v>0.52774877046447366</v>
      </c>
      <c r="BI317"/>
      <c r="BJ317"/>
      <c r="BK317"/>
      <c r="BL317"/>
      <c r="BM317"/>
      <c r="BN317"/>
    </row>
    <row r="318" spans="1:66" x14ac:dyDescent="0.35">
      <c r="A318" s="1" t="s">
        <v>1805</v>
      </c>
      <c r="B318" s="1" t="s">
        <v>1803</v>
      </c>
      <c r="C318" s="1">
        <v>4003</v>
      </c>
      <c r="D318" s="1" t="s">
        <v>103</v>
      </c>
      <c r="E318" s="1">
        <v>0</v>
      </c>
      <c r="F318" s="1" t="s">
        <v>1727</v>
      </c>
      <c r="G318" s="1">
        <v>0.2</v>
      </c>
      <c r="I318" s="1" t="s">
        <v>1728</v>
      </c>
      <c r="J318" s="1" t="s">
        <v>84</v>
      </c>
      <c r="M318">
        <v>75.550282952667914</v>
      </c>
      <c r="N318">
        <v>9.9999059134523645</v>
      </c>
      <c r="O318"/>
      <c r="P318">
        <v>507.4033778185368</v>
      </c>
      <c r="Q318">
        <v>166.86160998544176</v>
      </c>
      <c r="R318">
        <v>16.321497864872498</v>
      </c>
      <c r="S318">
        <v>3.7985456277803418</v>
      </c>
      <c r="T318"/>
      <c r="U318">
        <v>141.78147442036689</v>
      </c>
      <c r="V318"/>
      <c r="W318"/>
      <c r="X318"/>
      <c r="Y318">
        <v>101.46960938723599</v>
      </c>
      <c r="Z318">
        <v>24.210866728995516</v>
      </c>
      <c r="AA318">
        <v>133.57268649649453</v>
      </c>
      <c r="AB318">
        <v>94.548407361588275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 s="2">
        <v>42.858333099429224</v>
      </c>
      <c r="AV318" s="3"/>
      <c r="AW318" s="3"/>
      <c r="AX318" s="3">
        <v>39.363805764976462</v>
      </c>
      <c r="AY318" s="3">
        <v>8.1026626199168987</v>
      </c>
      <c r="AZ318" s="4">
        <v>1.767108653205177</v>
      </c>
      <c r="BA318" s="3">
        <v>5.5417366762489708</v>
      </c>
      <c r="BB318" s="4"/>
      <c r="BC318" s="3">
        <v>6.3848462940056034</v>
      </c>
      <c r="BD318" s="3"/>
      <c r="BE318" s="3">
        <v>3.4685732520706916</v>
      </c>
      <c r="BF318" s="4">
        <v>0.54054645278134772</v>
      </c>
      <c r="BG318" s="3">
        <v>3.4911554889661187</v>
      </c>
      <c r="BH318" s="3">
        <v>0.53807727027782415</v>
      </c>
      <c r="BI318"/>
      <c r="BJ318"/>
      <c r="BK318"/>
      <c r="BL318"/>
      <c r="BM318"/>
      <c r="BN318"/>
    </row>
    <row r="319" spans="1:66" x14ac:dyDescent="0.35">
      <c r="A319" s="1" t="s">
        <v>1806</v>
      </c>
      <c r="B319" s="1" t="s">
        <v>1803</v>
      </c>
      <c r="C319" s="1">
        <v>4003</v>
      </c>
      <c r="D319" s="1" t="s">
        <v>103</v>
      </c>
      <c r="E319" s="1">
        <v>0</v>
      </c>
      <c r="F319" s="1" t="s">
        <v>1727</v>
      </c>
      <c r="G319" s="1">
        <v>0.2</v>
      </c>
      <c r="I319" s="1" t="s">
        <v>1728</v>
      </c>
      <c r="J319" s="1" t="s">
        <v>84</v>
      </c>
      <c r="M319">
        <v>73.495560677408548</v>
      </c>
      <c r="N319">
        <v>9.7151441360130448</v>
      </c>
      <c r="O319"/>
      <c r="P319">
        <v>476.75259349250257</v>
      </c>
      <c r="Q319">
        <v>169.65427606750967</v>
      </c>
      <c r="R319">
        <v>15.3643753162976</v>
      </c>
      <c r="S319">
        <v>3.7336824176184913</v>
      </c>
      <c r="T319"/>
      <c r="U319">
        <v>143.24237351397582</v>
      </c>
      <c r="V319"/>
      <c r="W319"/>
      <c r="X319"/>
      <c r="Y319">
        <v>88.49373838534035</v>
      </c>
      <c r="Z319">
        <v>23.917621847336999</v>
      </c>
      <c r="AA319">
        <v>128.86479533327957</v>
      </c>
      <c r="AB319">
        <v>61.273273745181406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 s="2">
        <v>40.618787533097844</v>
      </c>
      <c r="AV319" s="3"/>
      <c r="AW319" s="3"/>
      <c r="AX319" s="3">
        <v>37.127084843188427</v>
      </c>
      <c r="AY319" s="3">
        <v>7.8439471117276955</v>
      </c>
      <c r="AZ319" s="4">
        <v>1.7007419277691123</v>
      </c>
      <c r="BA319" s="3">
        <v>5.4037403489393139</v>
      </c>
      <c r="BB319" s="4"/>
      <c r="BC319" s="3">
        <v>6.236492531597289</v>
      </c>
      <c r="BD319" s="3"/>
      <c r="BE319" s="3">
        <v>3.5068417540911638</v>
      </c>
      <c r="BF319" s="4">
        <v>0.54095717242062202</v>
      </c>
      <c r="BG319" s="3">
        <v>3.4669037389913346</v>
      </c>
      <c r="BH319" s="3">
        <v>0.53196196276563223</v>
      </c>
      <c r="BI319"/>
      <c r="BJ319"/>
      <c r="BK319"/>
      <c r="BL319"/>
      <c r="BM319"/>
      <c r="BN319"/>
    </row>
    <row r="320" spans="1:66" x14ac:dyDescent="0.35">
      <c r="A320" s="1" t="s">
        <v>1807</v>
      </c>
      <c r="B320" s="1" t="s">
        <v>1808</v>
      </c>
      <c r="C320" s="1">
        <v>4003</v>
      </c>
      <c r="D320" s="1" t="s">
        <v>103</v>
      </c>
      <c r="E320" s="1">
        <v>0</v>
      </c>
      <c r="F320" s="1" t="s">
        <v>1727</v>
      </c>
      <c r="G320" s="1">
        <v>0.2</v>
      </c>
      <c r="I320" s="1" t="s">
        <v>1728</v>
      </c>
      <c r="J320" s="1" t="s">
        <v>84</v>
      </c>
      <c r="M320">
        <v>94.541198384623826</v>
      </c>
      <c r="N320">
        <v>11.014419889027906</v>
      </c>
      <c r="O320"/>
      <c r="P320">
        <v>444.3804592954761</v>
      </c>
      <c r="Q320">
        <v>193.58457490529258</v>
      </c>
      <c r="R320">
        <v>14.33318175262912</v>
      </c>
      <c r="S320">
        <v>3.2287665089517876</v>
      </c>
      <c r="T320"/>
      <c r="U320">
        <v>120.05011889606398</v>
      </c>
      <c r="V320"/>
      <c r="W320"/>
      <c r="X320"/>
      <c r="Y320">
        <v>153.9705815197222</v>
      </c>
      <c r="Z320">
        <v>71.991634363856505</v>
      </c>
      <c r="AA320">
        <v>205.1548410840189</v>
      </c>
      <c r="AB320">
        <v>231.88038718291955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 s="2">
        <v>43.902468829522284</v>
      </c>
      <c r="AV320" s="3"/>
      <c r="AW320" s="3"/>
      <c r="AX320" s="3">
        <v>38.54194212720158</v>
      </c>
      <c r="AY320" s="3">
        <v>8.3616173337671817</v>
      </c>
      <c r="AZ320" s="4">
        <v>1.8125036300347486</v>
      </c>
      <c r="BA320" s="3">
        <v>5.5473756769854976</v>
      </c>
      <c r="BB320" s="4"/>
      <c r="BC320" s="3">
        <v>6.2100861577538238</v>
      </c>
      <c r="BD320" s="3"/>
      <c r="BE320" s="3">
        <v>3.2325713099727773</v>
      </c>
      <c r="BF320" s="4">
        <v>0.50297781143163711</v>
      </c>
      <c r="BG320" s="3">
        <v>3.3519230288029056</v>
      </c>
      <c r="BH320" s="3">
        <v>0.49095320053335995</v>
      </c>
      <c r="BI320"/>
      <c r="BJ320"/>
      <c r="BK320"/>
      <c r="BL320"/>
      <c r="BM320"/>
      <c r="BN320"/>
    </row>
    <row r="321" spans="1:66" x14ac:dyDescent="0.35">
      <c r="A321" s="1" t="s">
        <v>1809</v>
      </c>
      <c r="B321" s="1" t="s">
        <v>1810</v>
      </c>
      <c r="C321" s="1">
        <v>4003</v>
      </c>
      <c r="D321" s="1" t="s">
        <v>103</v>
      </c>
      <c r="E321" s="1">
        <v>0</v>
      </c>
      <c r="F321" s="1" t="s">
        <v>1727</v>
      </c>
      <c r="G321" s="1">
        <v>0.2</v>
      </c>
      <c r="I321" s="1" t="s">
        <v>1728</v>
      </c>
      <c r="J321" s="1" t="s">
        <v>84</v>
      </c>
      <c r="M321">
        <v>123.57087455886726</v>
      </c>
      <c r="N321">
        <v>14.055340399693655</v>
      </c>
      <c r="O321"/>
      <c r="P321">
        <v>488.58074764100098</v>
      </c>
      <c r="Q321">
        <v>183.04624246023283</v>
      </c>
      <c r="R321">
        <v>13.148614243958633</v>
      </c>
      <c r="S321">
        <v>2.9269258817890091</v>
      </c>
      <c r="T321"/>
      <c r="U321">
        <v>115.04835673472937</v>
      </c>
      <c r="V321"/>
      <c r="W321"/>
      <c r="X321"/>
      <c r="Y321">
        <v>109.81100520549528</v>
      </c>
      <c r="Z321">
        <v>32.381584191329466</v>
      </c>
      <c r="AA321">
        <v>169.8779227738828</v>
      </c>
      <c r="AB321">
        <v>101.05091076556114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 s="2">
        <v>39.687338635156557</v>
      </c>
      <c r="AV321" s="3"/>
      <c r="AW321" s="3"/>
      <c r="AX321" s="3">
        <v>34.757542233732408</v>
      </c>
      <c r="AY321" s="3">
        <v>7.2311119241803281</v>
      </c>
      <c r="AZ321" s="4">
        <v>1.59668113769565</v>
      </c>
      <c r="BA321" s="3">
        <v>5.1604410649687171</v>
      </c>
      <c r="BB321" s="4"/>
      <c r="BC321" s="3">
        <v>5.0795571432400441</v>
      </c>
      <c r="BD321" s="3"/>
      <c r="BE321" s="3">
        <v>2.8159370369451171</v>
      </c>
      <c r="BF321" s="4">
        <v>0.43495651522235185</v>
      </c>
      <c r="BG321" s="3">
        <v>2.9081871156559274</v>
      </c>
      <c r="BH321" s="3">
        <v>0.43907472485198207</v>
      </c>
      <c r="BI321"/>
      <c r="BJ321"/>
      <c r="BK321"/>
      <c r="BL321"/>
      <c r="BM321"/>
      <c r="BN321"/>
    </row>
    <row r="322" spans="1:66" x14ac:dyDescent="0.35">
      <c r="A322" s="1" t="s">
        <v>1811</v>
      </c>
      <c r="B322" s="1" t="s">
        <v>1812</v>
      </c>
      <c r="C322" s="1">
        <v>4003</v>
      </c>
      <c r="D322" s="1" t="s">
        <v>103</v>
      </c>
      <c r="E322" s="1">
        <v>0</v>
      </c>
      <c r="F322" s="1" t="s">
        <v>1727</v>
      </c>
      <c r="G322" s="1">
        <v>0.2</v>
      </c>
      <c r="I322" s="1" t="s">
        <v>1728</v>
      </c>
      <c r="J322" s="1" t="s">
        <v>84</v>
      </c>
      <c r="M322">
        <v>98.108246851382731</v>
      </c>
      <c r="N322">
        <v>10.230462353019655</v>
      </c>
      <c r="O322"/>
      <c r="P322">
        <v>540.82889958613453</v>
      </c>
      <c r="Q322">
        <v>114.65752448352184</v>
      </c>
      <c r="R322">
        <v>13.780944238906017</v>
      </c>
      <c r="S322">
        <v>2.8017176459670141</v>
      </c>
      <c r="T322"/>
      <c r="U322">
        <v>107.99716202533864</v>
      </c>
      <c r="V322"/>
      <c r="W322"/>
      <c r="X322"/>
      <c r="Y322">
        <v>79.650680031842498</v>
      </c>
      <c r="Z322">
        <v>19.670059433781073</v>
      </c>
      <c r="AA322">
        <v>117.092735896185</v>
      </c>
      <c r="AB322">
        <v>51.073570488391105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 s="2">
        <v>38.242729623756347</v>
      </c>
      <c r="AV322" s="3"/>
      <c r="AW322" s="3"/>
      <c r="AX322" s="3">
        <v>31.946331681294431</v>
      </c>
      <c r="AY322" s="3">
        <v>6.6534399394578774</v>
      </c>
      <c r="AZ322" s="4">
        <v>1.4263741631635245</v>
      </c>
      <c r="BA322" s="3">
        <v>4.7941923695910633</v>
      </c>
      <c r="BB322" s="4"/>
      <c r="BC322" s="3">
        <v>5.0372547473717662</v>
      </c>
      <c r="BD322" s="3"/>
      <c r="BE322" s="3">
        <v>2.72743420164521</v>
      </c>
      <c r="BF322" s="4">
        <v>0.41546652389181421</v>
      </c>
      <c r="BG322" s="3">
        <v>2.7878507620722628</v>
      </c>
      <c r="BH322" s="3">
        <v>0.4251580273139004</v>
      </c>
      <c r="BI322"/>
      <c r="BJ322"/>
      <c r="BK322"/>
      <c r="BL322"/>
      <c r="BM322"/>
      <c r="BN322"/>
    </row>
    <row r="323" spans="1:66" x14ac:dyDescent="0.35">
      <c r="A323" s="1" t="s">
        <v>1813</v>
      </c>
      <c r="B323" s="1" t="s">
        <v>1812</v>
      </c>
      <c r="C323" s="1">
        <v>4003</v>
      </c>
      <c r="D323" s="1" t="s">
        <v>103</v>
      </c>
      <c r="E323" s="1">
        <v>0</v>
      </c>
      <c r="F323" s="1" t="s">
        <v>1727</v>
      </c>
      <c r="G323" s="1">
        <v>0.2</v>
      </c>
      <c r="I323" s="1" t="s">
        <v>1728</v>
      </c>
      <c r="J323" s="1" t="s">
        <v>84</v>
      </c>
      <c r="M323">
        <v>108.12723165084185</v>
      </c>
      <c r="N323">
        <v>11.554150248354871</v>
      </c>
      <c r="O323"/>
      <c r="P323">
        <v>494.4705242040564</v>
      </c>
      <c r="Q323">
        <v>140.7583345123974</v>
      </c>
      <c r="R323">
        <v>14.502390757707131</v>
      </c>
      <c r="S323">
        <v>3.2896748397100999</v>
      </c>
      <c r="T323"/>
      <c r="U323">
        <v>108.00733158562352</v>
      </c>
      <c r="V323"/>
      <c r="W323"/>
      <c r="X323"/>
      <c r="Y323">
        <v>91.771210826094404</v>
      </c>
      <c r="Z323">
        <v>20.877889029473963</v>
      </c>
      <c r="AA323">
        <v>124.20790832701577</v>
      </c>
      <c r="AB323">
        <v>55.526038086180627</v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 s="2">
        <v>41.47385920871298</v>
      </c>
      <c r="AV323" s="3"/>
      <c r="AW323" s="3"/>
      <c r="AX323" s="3">
        <v>33.36849425760164</v>
      </c>
      <c r="AY323" s="3">
        <v>7.0402279451197201</v>
      </c>
      <c r="AZ323" s="4">
        <v>1.4719591860168515</v>
      </c>
      <c r="BA323" s="3">
        <v>5.1464898910295673</v>
      </c>
      <c r="BB323" s="4"/>
      <c r="BC323" s="3">
        <v>5.0848491406761358</v>
      </c>
      <c r="BD323" s="3"/>
      <c r="BE323" s="3">
        <v>2.7299793673002175</v>
      </c>
      <c r="BF323" s="4">
        <v>0.41966393777682409</v>
      </c>
      <c r="BG323" s="3">
        <v>2.85535662058007</v>
      </c>
      <c r="BH323" s="3">
        <v>0.42681463409234577</v>
      </c>
      <c r="BI323"/>
      <c r="BJ323"/>
      <c r="BK323"/>
      <c r="BL323"/>
      <c r="BM323"/>
      <c r="BN323"/>
    </row>
    <row r="324" spans="1:66" x14ac:dyDescent="0.35">
      <c r="A324" s="1" t="s">
        <v>1814</v>
      </c>
      <c r="B324" s="1" t="s">
        <v>1815</v>
      </c>
      <c r="C324" s="1">
        <v>4003</v>
      </c>
      <c r="D324" s="1" t="s">
        <v>103</v>
      </c>
      <c r="E324" s="1">
        <v>1</v>
      </c>
      <c r="F324" s="1" t="s">
        <v>1727</v>
      </c>
      <c r="G324" s="1">
        <v>0.2</v>
      </c>
      <c r="I324" s="1" t="s">
        <v>1728</v>
      </c>
      <c r="J324" s="1" t="s">
        <v>84</v>
      </c>
      <c r="M324">
        <v>176.06461539244717</v>
      </c>
      <c r="N324">
        <v>19.23746747508633</v>
      </c>
      <c r="O324"/>
      <c r="P324">
        <v>627.82219619264822</v>
      </c>
      <c r="Q324">
        <v>112.24500020152351</v>
      </c>
      <c r="R324">
        <v>20.265133604449542</v>
      </c>
      <c r="S324">
        <v>4.8609224051871012</v>
      </c>
      <c r="T324"/>
      <c r="U324">
        <v>74.18293584743283</v>
      </c>
      <c r="V324"/>
      <c r="W324"/>
      <c r="X324"/>
      <c r="Y324">
        <v>100.91129155563712</v>
      </c>
      <c r="Z324">
        <v>25.559401838996617</v>
      </c>
      <c r="AA324">
        <v>140.53572811500263</v>
      </c>
      <c r="AB324">
        <v>62.702252183053503</v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 s="2">
        <v>57.717327218028942</v>
      </c>
      <c r="AV324" s="3"/>
      <c r="AW324" s="3"/>
      <c r="AX324" s="3">
        <v>46.502661451448191</v>
      </c>
      <c r="AY324" s="3">
        <v>9.9009225113872947</v>
      </c>
      <c r="AZ324" s="4">
        <v>1.9208058913018868</v>
      </c>
      <c r="BA324" s="3">
        <v>7.0920886477497067</v>
      </c>
      <c r="BB324" s="4"/>
      <c r="BC324" s="3">
        <v>6.941351326468058</v>
      </c>
      <c r="BD324" s="3"/>
      <c r="BE324" s="3">
        <v>3.8414711029061004</v>
      </c>
      <c r="BF324" s="4">
        <v>0.5792107534282227</v>
      </c>
      <c r="BG324" s="3">
        <v>4.0410061566070317</v>
      </c>
      <c r="BH324" s="3">
        <v>0.59339263349094529</v>
      </c>
      <c r="BI324"/>
      <c r="BJ324"/>
      <c r="BK324"/>
      <c r="BL324"/>
      <c r="BM324"/>
      <c r="BN324"/>
    </row>
    <row r="325" spans="1:66" x14ac:dyDescent="0.35">
      <c r="A325" s="1" t="s">
        <v>1820</v>
      </c>
      <c r="B325" s="1" t="s">
        <v>1821</v>
      </c>
      <c r="C325" s="1">
        <v>4003</v>
      </c>
      <c r="D325" s="1" t="s">
        <v>103</v>
      </c>
      <c r="E325" s="1">
        <v>0</v>
      </c>
      <c r="F325" s="1" t="s">
        <v>1727</v>
      </c>
      <c r="G325" s="1">
        <v>0.2</v>
      </c>
      <c r="I325" s="1" t="s">
        <v>1728</v>
      </c>
      <c r="J325" s="1" t="s">
        <v>84</v>
      </c>
      <c r="M325">
        <v>185.71405218420389</v>
      </c>
      <c r="N325">
        <v>18.529946703776428</v>
      </c>
      <c r="O325"/>
      <c r="P325">
        <v>634.83645487618185</v>
      </c>
      <c r="Q325">
        <v>131.10113421692839</v>
      </c>
      <c r="R325">
        <v>19.799554641558792</v>
      </c>
      <c r="S325">
        <v>4.143781597339415</v>
      </c>
      <c r="T325"/>
      <c r="U325">
        <v>138.01628056284781</v>
      </c>
      <c r="V325"/>
      <c r="W325"/>
      <c r="X325"/>
      <c r="Y325">
        <v>111.36569048754494</v>
      </c>
      <c r="Z325">
        <v>25.46402146326756</v>
      </c>
      <c r="AA325">
        <v>156.712027314876</v>
      </c>
      <c r="AB325">
        <v>69.992926883652615</v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 s="2">
        <v>53.797530184224918</v>
      </c>
      <c r="AV325" s="3"/>
      <c r="AW325" s="3"/>
      <c r="AX325" s="3">
        <v>43.958431342396487</v>
      </c>
      <c r="AY325" s="3">
        <v>9.0829775581760206</v>
      </c>
      <c r="AZ325" s="4">
        <v>1.9571277086313035</v>
      </c>
      <c r="BA325" s="3">
        <v>6.6350361542882679</v>
      </c>
      <c r="BB325" s="4"/>
      <c r="BC325" s="3">
        <v>7.0197754052724086</v>
      </c>
      <c r="BD325" s="3"/>
      <c r="BE325" s="3">
        <v>3.6233982927427419</v>
      </c>
      <c r="BF325" s="4">
        <v>0.55271544530159622</v>
      </c>
      <c r="BG325" s="3">
        <v>3.8213093572740244</v>
      </c>
      <c r="BH325" s="3">
        <v>0.57948962800389237</v>
      </c>
      <c r="BI325"/>
      <c r="BJ325"/>
      <c r="BK325"/>
      <c r="BL325"/>
      <c r="BM325"/>
      <c r="BN325"/>
    </row>
    <row r="326" spans="1:66" x14ac:dyDescent="0.35">
      <c r="A326" s="1" t="s">
        <v>1822</v>
      </c>
      <c r="B326" s="1" t="s">
        <v>1823</v>
      </c>
      <c r="C326" s="1">
        <v>4003</v>
      </c>
      <c r="D326" s="1" t="s">
        <v>103</v>
      </c>
      <c r="E326" s="1">
        <v>0</v>
      </c>
      <c r="F326" s="1" t="s">
        <v>1727</v>
      </c>
      <c r="G326" s="1">
        <v>0.2</v>
      </c>
      <c r="I326" s="1" t="s">
        <v>1728</v>
      </c>
      <c r="J326" s="1" t="s">
        <v>84</v>
      </c>
      <c r="M326">
        <v>137.66908644022618</v>
      </c>
      <c r="N326">
        <v>11.384581833830859</v>
      </c>
      <c r="O326"/>
      <c r="P326">
        <v>1864.3796401184688</v>
      </c>
      <c r="Q326">
        <v>566.35008101816561</v>
      </c>
      <c r="R326">
        <v>14.300266660262304</v>
      </c>
      <c r="S326">
        <v>3.3121532046986619</v>
      </c>
      <c r="T326"/>
      <c r="U326">
        <v>166.97742013082933</v>
      </c>
      <c r="V326"/>
      <c r="W326"/>
      <c r="X326"/>
      <c r="Y326">
        <v>271.02666262734516</v>
      </c>
      <c r="Z326">
        <v>76.870097196066297</v>
      </c>
      <c r="AA326">
        <v>261.63681736205797</v>
      </c>
      <c r="AB326">
        <v>261.57650733411703</v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 s="2">
        <v>75</v>
      </c>
      <c r="AV326" s="3"/>
      <c r="AW326" s="3"/>
      <c r="AX326" s="3">
        <v>58.801123652967206</v>
      </c>
      <c r="AY326" s="3">
        <v>12.394094053055305</v>
      </c>
      <c r="AZ326" s="4">
        <v>3.9561785064981736</v>
      </c>
      <c r="BA326" s="3">
        <v>9.5612603550743867</v>
      </c>
      <c r="BB326" s="4"/>
      <c r="BC326" s="3">
        <v>10.617168223783276</v>
      </c>
      <c r="BD326" s="3"/>
      <c r="BE326" s="3">
        <v>5.8895330154371335</v>
      </c>
      <c r="BF326" s="4">
        <v>0.88334076160153541</v>
      </c>
      <c r="BG326" s="3">
        <v>6.2213235803741158</v>
      </c>
      <c r="BH326" s="3">
        <v>0.98347563483501999</v>
      </c>
      <c r="BI326"/>
      <c r="BJ326"/>
      <c r="BK326"/>
      <c r="BL326"/>
      <c r="BM326"/>
      <c r="BN326"/>
    </row>
    <row r="327" spans="1:66" x14ac:dyDescent="0.35">
      <c r="A327" s="1" t="s">
        <v>1824</v>
      </c>
      <c r="B327" s="1" t="s">
        <v>1825</v>
      </c>
      <c r="C327" s="1">
        <v>4003</v>
      </c>
      <c r="D327" s="1" t="s">
        <v>103</v>
      </c>
      <c r="E327" s="1">
        <v>0</v>
      </c>
      <c r="F327" s="1" t="s">
        <v>1727</v>
      </c>
      <c r="G327" s="1">
        <v>0.2</v>
      </c>
      <c r="I327" s="1" t="s">
        <v>1728</v>
      </c>
      <c r="J327" s="1" t="s">
        <v>84</v>
      </c>
      <c r="M327">
        <v>99.001063586908018</v>
      </c>
      <c r="N327">
        <v>12.827739944041783</v>
      </c>
      <c r="O327"/>
      <c r="P327">
        <v>610.83283008619185</v>
      </c>
      <c r="Q327">
        <v>176.43529371174773</v>
      </c>
      <c r="R327">
        <v>18.471463028853371</v>
      </c>
      <c r="S327">
        <v>4.2308111440911835</v>
      </c>
      <c r="T327"/>
      <c r="U327">
        <v>136.67586462359478</v>
      </c>
      <c r="V327"/>
      <c r="W327"/>
      <c r="X327"/>
      <c r="Y327">
        <v>184.407011572762</v>
      </c>
      <c r="Z327">
        <v>24.923736702665373</v>
      </c>
      <c r="AA327">
        <v>143.62529409644293</v>
      </c>
      <c r="AB327">
        <v>125.36772215017476</v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 s="2">
        <v>56.24615098409754</v>
      </c>
      <c r="AV327" s="3"/>
      <c r="AW327" s="3"/>
      <c r="AX327" s="3">
        <v>43.439798996350802</v>
      </c>
      <c r="AY327" s="3">
        <v>8.3470966455620488</v>
      </c>
      <c r="AZ327" s="4">
        <v>1.7060714171885625</v>
      </c>
      <c r="BA327" s="3">
        <v>5.6849227458610114</v>
      </c>
      <c r="BB327" s="4"/>
      <c r="BC327" s="3">
        <v>6.3337888402985838</v>
      </c>
      <c r="BD327" s="3"/>
      <c r="BE327" s="3">
        <v>3.6630890969061687</v>
      </c>
      <c r="BF327" s="4">
        <v>0.55923261501001853</v>
      </c>
      <c r="BG327" s="3">
        <v>3.5782017854298305</v>
      </c>
      <c r="BH327" s="3">
        <v>0.54697794859122417</v>
      </c>
      <c r="BI327"/>
      <c r="BJ327"/>
      <c r="BK327"/>
      <c r="BL327"/>
      <c r="BM327"/>
      <c r="BN327"/>
    </row>
    <row r="328" spans="1:66" x14ac:dyDescent="0.35">
      <c r="A328" s="1" t="s">
        <v>1826</v>
      </c>
      <c r="B328" s="1" t="s">
        <v>1827</v>
      </c>
      <c r="C328" s="1">
        <v>4003</v>
      </c>
      <c r="D328" s="1" t="s">
        <v>103</v>
      </c>
      <c r="E328" s="1">
        <v>0</v>
      </c>
      <c r="F328" s="1" t="s">
        <v>1727</v>
      </c>
      <c r="G328" s="1">
        <v>0.2</v>
      </c>
      <c r="I328" s="1" t="s">
        <v>1728</v>
      </c>
      <c r="J328" s="1" t="s">
        <v>84</v>
      </c>
      <c r="M328">
        <v>155.35656135724372</v>
      </c>
      <c r="N328">
        <v>27.320033393677935</v>
      </c>
      <c r="O328"/>
      <c r="P328">
        <v>549.92301087083081</v>
      </c>
      <c r="Q328">
        <v>74.498665302361374</v>
      </c>
      <c r="R328">
        <v>27.451214459154929</v>
      </c>
      <c r="S328">
        <v>7.711229325316129</v>
      </c>
      <c r="T328"/>
      <c r="U328">
        <v>159.89963211774017</v>
      </c>
      <c r="V328"/>
      <c r="W328"/>
      <c r="X328"/>
      <c r="Y328">
        <v>136.84323084306553</v>
      </c>
      <c r="Z328">
        <v>33.031509124475171</v>
      </c>
      <c r="AA328">
        <v>180.6774766857105</v>
      </c>
      <c r="AB328">
        <v>92.184457490714451</v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 s="2">
        <v>61.732344360725506</v>
      </c>
      <c r="AV328" s="3"/>
      <c r="AW328" s="3"/>
      <c r="AX328" s="3">
        <v>50.14424039285678</v>
      </c>
      <c r="AY328" s="3">
        <v>10.293817357378863</v>
      </c>
      <c r="AZ328" s="4">
        <v>1.890722652747937</v>
      </c>
      <c r="BA328" s="3">
        <v>7.1690018521252084</v>
      </c>
      <c r="BB328" s="4"/>
      <c r="BC328" s="3">
        <v>8.2884630521980753</v>
      </c>
      <c r="BD328" s="3"/>
      <c r="BE328" s="3">
        <v>4.6541494911502301</v>
      </c>
      <c r="BF328" s="4">
        <v>0.76303679065646191</v>
      </c>
      <c r="BG328" s="3">
        <v>4.8153404496445251</v>
      </c>
      <c r="BH328" s="3">
        <v>0.74733007441321841</v>
      </c>
      <c r="BI328"/>
      <c r="BJ328"/>
      <c r="BK328"/>
      <c r="BL328"/>
      <c r="BM328"/>
      <c r="BN328"/>
    </row>
    <row r="329" spans="1:66" x14ac:dyDescent="0.35">
      <c r="A329" s="1" t="s">
        <v>1828</v>
      </c>
      <c r="B329" s="1" t="s">
        <v>1829</v>
      </c>
      <c r="C329" s="1">
        <v>4003</v>
      </c>
      <c r="D329" s="1" t="s">
        <v>103</v>
      </c>
      <c r="E329" s="1">
        <v>0</v>
      </c>
      <c r="F329" s="1" t="s">
        <v>1727</v>
      </c>
      <c r="G329" s="1">
        <v>0.2</v>
      </c>
      <c r="I329" s="1" t="s">
        <v>1728</v>
      </c>
      <c r="J329" s="1" t="s">
        <v>84</v>
      </c>
      <c r="M329">
        <v>161.72265348229485</v>
      </c>
      <c r="N329">
        <v>22.434294493260865</v>
      </c>
      <c r="O329"/>
      <c r="P329">
        <v>582.0030616704679</v>
      </c>
      <c r="Q329">
        <v>64.839130087769021</v>
      </c>
      <c r="R329">
        <v>24.573080159598113</v>
      </c>
      <c r="S329">
        <v>6.9077879929869468</v>
      </c>
      <c r="T329"/>
      <c r="U329">
        <v>101.26795081086092</v>
      </c>
      <c r="V329"/>
      <c r="W329"/>
      <c r="X329"/>
      <c r="Y329">
        <v>86.760742509510706</v>
      </c>
      <c r="Z329">
        <v>23.392358649554694</v>
      </c>
      <c r="AA329">
        <v>125.54697459802591</v>
      </c>
      <c r="AB329">
        <v>84.188083970713691</v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 s="2">
        <v>48.532197424005219</v>
      </c>
      <c r="AV329" s="3"/>
      <c r="AW329" s="3"/>
      <c r="AX329" s="3">
        <v>46.736374937427392</v>
      </c>
      <c r="AY329" s="3">
        <v>10.514573431335977</v>
      </c>
      <c r="AZ329" s="4">
        <v>1.8607003498932864</v>
      </c>
      <c r="BA329" s="3">
        <v>7.0403333555439227</v>
      </c>
      <c r="BB329" s="4"/>
      <c r="BC329" s="3">
        <v>7.4637814421817081</v>
      </c>
      <c r="BD329" s="3"/>
      <c r="BE329" s="3">
        <v>4.0462711893501782</v>
      </c>
      <c r="BF329" s="4">
        <v>0.61455242130113708</v>
      </c>
      <c r="BG329" s="3">
        <v>4.1562677733438953</v>
      </c>
      <c r="BH329" s="3">
        <v>0.60802365097385458</v>
      </c>
      <c r="BI329"/>
      <c r="BJ329"/>
      <c r="BK329"/>
      <c r="BL329"/>
      <c r="BM329"/>
      <c r="BN329"/>
    </row>
    <row r="330" spans="1:66" x14ac:dyDescent="0.35">
      <c r="A330" s="1" t="s">
        <v>1830</v>
      </c>
      <c r="B330" s="1" t="s">
        <v>1831</v>
      </c>
      <c r="C330" s="1">
        <v>4003</v>
      </c>
      <c r="D330" s="1" t="s">
        <v>103</v>
      </c>
      <c r="E330" s="1">
        <v>0</v>
      </c>
      <c r="F330" s="1" t="s">
        <v>1727</v>
      </c>
      <c r="G330" s="1">
        <v>0.2</v>
      </c>
      <c r="I330" s="1" t="s">
        <v>1728</v>
      </c>
      <c r="J330" s="1" t="s">
        <v>84</v>
      </c>
      <c r="M330">
        <v>109.40138334078716</v>
      </c>
      <c r="N330">
        <v>10.182648149679984</v>
      </c>
      <c r="O330"/>
      <c r="P330">
        <v>687.03884457309914</v>
      </c>
      <c r="Q330">
        <v>109.48719172403131</v>
      </c>
      <c r="R330">
        <v>13.915219283407833</v>
      </c>
      <c r="S330">
        <v>2.5570211989135716</v>
      </c>
      <c r="T330"/>
      <c r="U330">
        <v>116.67795191464099</v>
      </c>
      <c r="V330"/>
      <c r="W330"/>
      <c r="X330"/>
      <c r="Y330">
        <v>82.802003801896376</v>
      </c>
      <c r="Z330">
        <v>19.837184508993957</v>
      </c>
      <c r="AA330">
        <v>116.19891093024712</v>
      </c>
      <c r="AB330">
        <v>77.607058669841081</v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 s="2">
        <v>40.026461627176722</v>
      </c>
      <c r="AV330" s="3"/>
      <c r="AW330" s="3"/>
      <c r="AX330" s="3">
        <v>33.997207139371554</v>
      </c>
      <c r="AY330" s="3">
        <v>7.0280766226134057</v>
      </c>
      <c r="AZ330" s="4">
        <v>1.6127803749909837</v>
      </c>
      <c r="BA330" s="3">
        <v>5.1430050558914848</v>
      </c>
      <c r="BB330" s="4"/>
      <c r="BC330" s="3">
        <v>5.7415026311764237</v>
      </c>
      <c r="BD330" s="3"/>
      <c r="BE330" s="3">
        <v>3.0049379709552029</v>
      </c>
      <c r="BF330" s="4">
        <v>0.44155824850596948</v>
      </c>
      <c r="BG330" s="3">
        <v>3.2995220066095561</v>
      </c>
      <c r="BH330" s="3">
        <v>0.47606882221934155</v>
      </c>
      <c r="BI330"/>
      <c r="BJ330"/>
      <c r="BK330"/>
      <c r="BL330"/>
      <c r="BM330"/>
      <c r="BN330"/>
    </row>
    <row r="331" spans="1:66" x14ac:dyDescent="0.35">
      <c r="A331" s="1" t="s">
        <v>1832</v>
      </c>
      <c r="B331" s="1" t="s">
        <v>1833</v>
      </c>
      <c r="C331" s="1">
        <v>4003</v>
      </c>
      <c r="D331" s="1" t="s">
        <v>103</v>
      </c>
      <c r="E331" s="1">
        <v>0</v>
      </c>
      <c r="F331" s="1" t="s">
        <v>1727</v>
      </c>
      <c r="G331" s="1">
        <v>0.2</v>
      </c>
      <c r="I331" s="1" t="s">
        <v>1728</v>
      </c>
      <c r="J331" s="1" t="s">
        <v>84</v>
      </c>
      <c r="M331">
        <v>113.1503740280386</v>
      </c>
      <c r="N331">
        <v>9.7992822539436926</v>
      </c>
      <c r="O331"/>
      <c r="P331">
        <v>683.01965725309822</v>
      </c>
      <c r="Q331">
        <v>133.37590618709848</v>
      </c>
      <c r="R331">
        <v>14.770030568226053</v>
      </c>
      <c r="S331">
        <v>2.6280467266635394</v>
      </c>
      <c r="T331"/>
      <c r="U331">
        <v>119.48662495642985</v>
      </c>
      <c r="V331"/>
      <c r="W331"/>
      <c r="X331"/>
      <c r="Y331">
        <v>82.111503820387668</v>
      </c>
      <c r="Z331">
        <v>19.625281542120522</v>
      </c>
      <c r="AA331">
        <v>118.25268774214074</v>
      </c>
      <c r="AB331">
        <v>48.264260478563877</v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 s="2">
        <v>44.75333407749082</v>
      </c>
      <c r="AV331" s="3"/>
      <c r="AW331" s="3"/>
      <c r="AX331" s="3">
        <v>37.54237946410629</v>
      </c>
      <c r="AY331" s="3">
        <v>7.7218263943807655</v>
      </c>
      <c r="AZ331" s="4">
        <v>1.6741553296833052</v>
      </c>
      <c r="BA331" s="3">
        <v>5.7544074076567835</v>
      </c>
      <c r="BB331" s="4"/>
      <c r="BC331" s="3">
        <v>5.9728885803791618</v>
      </c>
      <c r="BD331" s="3"/>
      <c r="BE331" s="3">
        <v>3.2123238996011674</v>
      </c>
      <c r="BF331" s="4">
        <v>0.47195952087713827</v>
      </c>
      <c r="BG331" s="3">
        <v>3.3088336069723163</v>
      </c>
      <c r="BH331" s="3">
        <v>0.50103077011448172</v>
      </c>
      <c r="BI331"/>
      <c r="BJ331"/>
      <c r="BK331"/>
      <c r="BL331"/>
      <c r="BM331"/>
      <c r="BN331"/>
    </row>
    <row r="332" spans="1:66" x14ac:dyDescent="0.35">
      <c r="A332" s="1" t="s">
        <v>1834</v>
      </c>
      <c r="B332" s="1" t="s">
        <v>1835</v>
      </c>
      <c r="C332" s="1">
        <v>4003</v>
      </c>
      <c r="D332" s="1" t="s">
        <v>103</v>
      </c>
      <c r="E332" s="1">
        <v>0</v>
      </c>
      <c r="F332" s="1" t="s">
        <v>1727</v>
      </c>
      <c r="G332" s="1">
        <v>0.2</v>
      </c>
      <c r="I332" s="1" t="s">
        <v>1728</v>
      </c>
      <c r="J332" s="1" t="s">
        <v>84</v>
      </c>
      <c r="M332">
        <v>138.11175082798428</v>
      </c>
      <c r="N332">
        <v>17.570781094830174</v>
      </c>
      <c r="O332"/>
      <c r="P332">
        <v>524.97579113140853</v>
      </c>
      <c r="Q332">
        <v>81.135808449706417</v>
      </c>
      <c r="R332">
        <v>19.807867514303613</v>
      </c>
      <c r="S332">
        <v>4.8573495464435137</v>
      </c>
      <c r="T332"/>
      <c r="U332">
        <v>121.31178517820047</v>
      </c>
      <c r="V332"/>
      <c r="W332"/>
      <c r="X332"/>
      <c r="Y332">
        <v>94.677783139283164</v>
      </c>
      <c r="Z332">
        <v>22.886395235126102</v>
      </c>
      <c r="AA332">
        <v>136.97055460253034</v>
      </c>
      <c r="AB332">
        <v>60.45970101116535</v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 s="2">
        <v>46.691230537130842</v>
      </c>
      <c r="AV332" s="3"/>
      <c r="AW332" s="3"/>
      <c r="AX332" s="3">
        <v>37.744581014028476</v>
      </c>
      <c r="AY332" s="3">
        <v>8.6035206175341425</v>
      </c>
      <c r="AZ332" s="4">
        <v>1.5997992439002271</v>
      </c>
      <c r="BA332" s="3">
        <v>6.1302982025710548</v>
      </c>
      <c r="BB332" s="4"/>
      <c r="BC332" s="3">
        <v>6.0027879037433793</v>
      </c>
      <c r="BD332" s="3"/>
      <c r="BE332" s="3">
        <v>3.4125671283870793</v>
      </c>
      <c r="BF332" s="4">
        <v>0.51724236098039156</v>
      </c>
      <c r="BG332" s="3">
        <v>3.536852586435888</v>
      </c>
      <c r="BH332" s="3">
        <v>0.52938243004870089</v>
      </c>
      <c r="BI332"/>
      <c r="BJ332"/>
      <c r="BK332"/>
      <c r="BL332"/>
      <c r="BM332"/>
      <c r="BN332"/>
    </row>
    <row r="333" spans="1:66" x14ac:dyDescent="0.35">
      <c r="A333" s="1" t="s">
        <v>1836</v>
      </c>
      <c r="B333" s="1" t="s">
        <v>1837</v>
      </c>
      <c r="C333" s="1">
        <v>4003</v>
      </c>
      <c r="D333" s="1" t="s">
        <v>103</v>
      </c>
      <c r="E333" s="1">
        <v>0</v>
      </c>
      <c r="F333" s="1" t="s">
        <v>1727</v>
      </c>
      <c r="G333" s="1">
        <v>0.2</v>
      </c>
      <c r="I333" s="1" t="s">
        <v>1728</v>
      </c>
      <c r="J333" s="1" t="s">
        <v>84</v>
      </c>
      <c r="M333">
        <v>267.14998546058666</v>
      </c>
      <c r="N333">
        <v>32.960365287437114</v>
      </c>
      <c r="O333"/>
      <c r="P333">
        <v>629.43977021530247</v>
      </c>
      <c r="Q333">
        <v>37.384696558362208</v>
      </c>
      <c r="R333">
        <v>41.102579367846538</v>
      </c>
      <c r="S333">
        <v>11.824771517158869</v>
      </c>
      <c r="T333"/>
      <c r="U333">
        <v>142.75012474710954</v>
      </c>
      <c r="V333"/>
      <c r="W333"/>
      <c r="X333"/>
      <c r="Y333">
        <v>105.29860651425857</v>
      </c>
      <c r="Z333">
        <v>37.157358586278278</v>
      </c>
      <c r="AA333">
        <v>144.58238742875753</v>
      </c>
      <c r="AB333">
        <v>68.507899811121405</v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 s="2">
        <v>104</v>
      </c>
      <c r="AV333" s="3"/>
      <c r="AW333" s="3"/>
      <c r="AX333" s="3">
        <v>87.833726169354762</v>
      </c>
      <c r="AY333" s="3">
        <v>23.413275007420033</v>
      </c>
      <c r="AZ333" s="4">
        <v>1.5997992439002271</v>
      </c>
      <c r="BA333" s="3">
        <v>14.739636142233135</v>
      </c>
      <c r="BB333" s="4"/>
      <c r="BC333" s="3">
        <v>15.60071604267549</v>
      </c>
      <c r="BD333" s="3"/>
      <c r="BE333" s="3">
        <v>8.2504224559561674</v>
      </c>
      <c r="BF333" s="4">
        <v>1.2466597413349072</v>
      </c>
      <c r="BG333" s="3">
        <v>8.9082871055403103</v>
      </c>
      <c r="BH333" s="3">
        <v>1.2940911329155222</v>
      </c>
      <c r="BI333"/>
      <c r="BJ333"/>
      <c r="BK333"/>
      <c r="BL333"/>
      <c r="BM333"/>
      <c r="BN333"/>
    </row>
    <row r="334" spans="1:66" x14ac:dyDescent="0.35">
      <c r="A334" s="1" t="s">
        <v>1903</v>
      </c>
      <c r="B334" s="1" t="s">
        <v>1904</v>
      </c>
      <c r="C334" s="1">
        <v>4003</v>
      </c>
      <c r="D334" s="1" t="s">
        <v>1485</v>
      </c>
      <c r="E334" s="1">
        <v>1</v>
      </c>
      <c r="F334" s="1" t="s">
        <v>1706</v>
      </c>
      <c r="I334" s="1" t="s">
        <v>1728</v>
      </c>
      <c r="J334" s="1" t="s">
        <v>1337</v>
      </c>
      <c r="M334"/>
      <c r="N334"/>
      <c r="O334">
        <v>49.8</v>
      </c>
      <c r="P334">
        <v>491.1</v>
      </c>
      <c r="Q334">
        <v>132.80000000000001</v>
      </c>
      <c r="R334">
        <v>16.899999999999999</v>
      </c>
      <c r="S334"/>
      <c r="T334"/>
      <c r="U334">
        <v>223.4</v>
      </c>
      <c r="V334">
        <v>18.899999999999999</v>
      </c>
      <c r="W334">
        <v>5.5</v>
      </c>
      <c r="X334">
        <v>11.1</v>
      </c>
      <c r="Y334">
        <v>80.7</v>
      </c>
      <c r="Z334">
        <v>14.8</v>
      </c>
      <c r="AA334">
        <v>140.30000000000001</v>
      </c>
      <c r="AB334">
        <v>39.799999999999997</v>
      </c>
      <c r="AC334">
        <v>50.7</v>
      </c>
      <c r="AD334">
        <v>2.2000000000000002</v>
      </c>
      <c r="AE334"/>
      <c r="AF334"/>
      <c r="AG334"/>
      <c r="AH334">
        <v>45.6</v>
      </c>
      <c r="AI334">
        <v>113.2</v>
      </c>
      <c r="AJ334">
        <v>20.100000000000001</v>
      </c>
      <c r="AK334"/>
      <c r="AL334"/>
      <c r="AM334"/>
      <c r="AN334"/>
      <c r="AO334"/>
      <c r="AP334"/>
      <c r="AQ334"/>
      <c r="AR334"/>
      <c r="AS334"/>
      <c r="AT334"/>
      <c r="AU334" s="2"/>
      <c r="AV334" s="3"/>
      <c r="AW334" s="3"/>
      <c r="AX334" s="3"/>
      <c r="AY334" s="3"/>
      <c r="AZ334" s="4"/>
      <c r="BA334" s="3"/>
      <c r="BB334" s="4"/>
      <c r="BC334" s="3"/>
      <c r="BD334" s="3"/>
      <c r="BE334" s="3"/>
      <c r="BF334" s="4"/>
      <c r="BG334" s="3"/>
      <c r="BH334" s="3"/>
      <c r="BI334"/>
      <c r="BJ334"/>
      <c r="BK334"/>
      <c r="BL334"/>
      <c r="BM334"/>
      <c r="BN334"/>
    </row>
    <row r="335" spans="1:66" x14ac:dyDescent="0.35">
      <c r="A335" s="1" t="s">
        <v>1905</v>
      </c>
      <c r="B335" s="1" t="s">
        <v>1906</v>
      </c>
      <c r="C335" s="1">
        <v>4003</v>
      </c>
      <c r="D335" s="1" t="s">
        <v>103</v>
      </c>
      <c r="E335" s="1">
        <v>1</v>
      </c>
      <c r="F335" s="1" t="s">
        <v>1706</v>
      </c>
      <c r="I335" s="1" t="s">
        <v>1728</v>
      </c>
      <c r="J335" s="1" t="s">
        <v>84</v>
      </c>
      <c r="M335">
        <v>113</v>
      </c>
      <c r="N335"/>
      <c r="O335"/>
      <c r="P335">
        <v>450</v>
      </c>
      <c r="Q335">
        <v>148</v>
      </c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 s="2"/>
      <c r="AV335" s="3"/>
      <c r="AW335" s="3"/>
      <c r="AX335" s="3"/>
      <c r="AY335" s="3"/>
      <c r="AZ335" s="4"/>
      <c r="BA335" s="3"/>
      <c r="BB335" s="4"/>
      <c r="BC335" s="3"/>
      <c r="BD335" s="3"/>
      <c r="BE335" s="3"/>
      <c r="BF335" s="4"/>
      <c r="BG335" s="3"/>
      <c r="BH335" s="3"/>
      <c r="BI335"/>
      <c r="BJ335"/>
      <c r="BK335"/>
      <c r="BL335"/>
      <c r="BM335"/>
      <c r="BN335"/>
    </row>
    <row r="336" spans="1:66" x14ac:dyDescent="0.35">
      <c r="A336" s="1" t="s">
        <v>1907</v>
      </c>
      <c r="B336" s="1" t="s">
        <v>1908</v>
      </c>
      <c r="C336" s="1">
        <v>4003</v>
      </c>
      <c r="D336" s="1" t="s">
        <v>103</v>
      </c>
      <c r="E336" s="1">
        <v>1</v>
      </c>
      <c r="F336" s="1" t="s">
        <v>1706</v>
      </c>
      <c r="I336" s="1" t="s">
        <v>1728</v>
      </c>
      <c r="J336" s="1" t="s">
        <v>84</v>
      </c>
      <c r="M336">
        <v>104</v>
      </c>
      <c r="N336"/>
      <c r="O336"/>
      <c r="P336">
        <v>459</v>
      </c>
      <c r="Q336">
        <v>148</v>
      </c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 s="2"/>
      <c r="AV336" s="3"/>
      <c r="AW336" s="3"/>
      <c r="AX336" s="3"/>
      <c r="AY336" s="3"/>
      <c r="AZ336" s="4"/>
      <c r="BA336" s="3"/>
      <c r="BB336" s="4"/>
      <c r="BC336" s="3"/>
      <c r="BD336" s="3"/>
      <c r="BE336" s="3"/>
      <c r="BF336" s="4"/>
      <c r="BG336" s="3"/>
      <c r="BH336" s="3"/>
      <c r="BI336"/>
      <c r="BJ336"/>
      <c r="BK336"/>
      <c r="BL336"/>
      <c r="BM336"/>
      <c r="BN336"/>
    </row>
    <row r="337" spans="1:66" x14ac:dyDescent="0.35">
      <c r="A337" s="1" t="s">
        <v>1909</v>
      </c>
      <c r="B337" s="1" t="s">
        <v>1910</v>
      </c>
      <c r="C337" s="1">
        <v>4003</v>
      </c>
      <c r="D337" s="1" t="s">
        <v>103</v>
      </c>
      <c r="E337" s="1">
        <v>1</v>
      </c>
      <c r="F337" s="1" t="s">
        <v>1706</v>
      </c>
      <c r="I337" s="1" t="s">
        <v>1728</v>
      </c>
      <c r="J337" s="1" t="s">
        <v>84</v>
      </c>
      <c r="M337">
        <v>89</v>
      </c>
      <c r="N337"/>
      <c r="O337"/>
      <c r="P337">
        <v>402</v>
      </c>
      <c r="Q337">
        <v>128</v>
      </c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 s="2"/>
      <c r="AV337" s="3"/>
      <c r="AW337" s="3"/>
      <c r="AX337" s="3"/>
      <c r="AY337" s="3"/>
      <c r="AZ337" s="4"/>
      <c r="BA337" s="3"/>
      <c r="BB337" s="4"/>
      <c r="BC337" s="3"/>
      <c r="BD337" s="3"/>
      <c r="BE337" s="3"/>
      <c r="BF337" s="4"/>
      <c r="BG337" s="3"/>
      <c r="BH337" s="3"/>
      <c r="BI337"/>
      <c r="BJ337"/>
      <c r="BK337"/>
      <c r="BL337"/>
      <c r="BM337"/>
      <c r="BN337"/>
    </row>
    <row r="338" spans="1:66" x14ac:dyDescent="0.35">
      <c r="A338" s="1" t="s">
        <v>1911</v>
      </c>
      <c r="B338" s="1" t="s">
        <v>1912</v>
      </c>
      <c r="C338" s="1">
        <v>4003</v>
      </c>
      <c r="D338" s="1" t="s">
        <v>103</v>
      </c>
      <c r="E338" s="1">
        <v>1</v>
      </c>
      <c r="F338" s="1" t="s">
        <v>1706</v>
      </c>
      <c r="I338" s="1" t="s">
        <v>1728</v>
      </c>
      <c r="J338" s="1" t="s">
        <v>84</v>
      </c>
      <c r="M338">
        <v>127</v>
      </c>
      <c r="N338"/>
      <c r="O338"/>
      <c r="P338">
        <v>417</v>
      </c>
      <c r="Q338">
        <v>140</v>
      </c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 s="2"/>
      <c r="AV338" s="3"/>
      <c r="AW338" s="3"/>
      <c r="AX338" s="3"/>
      <c r="AY338" s="3"/>
      <c r="AZ338" s="4"/>
      <c r="BA338" s="3"/>
      <c r="BB338" s="4"/>
      <c r="BC338" s="3"/>
      <c r="BD338" s="3"/>
      <c r="BE338" s="3"/>
      <c r="BF338" s="4"/>
      <c r="BG338" s="3"/>
      <c r="BH338" s="3"/>
      <c r="BI338"/>
      <c r="BJ338"/>
      <c r="BK338"/>
      <c r="BL338"/>
      <c r="BM338"/>
      <c r="BN338"/>
    </row>
    <row r="339" spans="1:66" x14ac:dyDescent="0.35">
      <c r="A339" s="1" t="s">
        <v>1913</v>
      </c>
      <c r="B339" s="1" t="s">
        <v>1914</v>
      </c>
      <c r="C339" s="1">
        <v>4003</v>
      </c>
      <c r="D339" s="1" t="s">
        <v>103</v>
      </c>
      <c r="E339" s="1">
        <v>1</v>
      </c>
      <c r="F339" s="1" t="s">
        <v>1706</v>
      </c>
      <c r="I339" s="1" t="s">
        <v>1728</v>
      </c>
      <c r="J339" s="1" t="s">
        <v>84</v>
      </c>
      <c r="M339">
        <v>107</v>
      </c>
      <c r="N339"/>
      <c r="O339"/>
      <c r="P339">
        <v>405</v>
      </c>
      <c r="Q339">
        <v>155</v>
      </c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 s="2"/>
      <c r="AV339" s="3"/>
      <c r="AW339" s="3"/>
      <c r="AX339" s="3"/>
      <c r="AY339" s="3"/>
      <c r="AZ339" s="4"/>
      <c r="BA339" s="3"/>
      <c r="BB339" s="4"/>
      <c r="BC339" s="3"/>
      <c r="BD339" s="3"/>
      <c r="BE339" s="3"/>
      <c r="BF339" s="4"/>
      <c r="BG339" s="3"/>
      <c r="BH339" s="3"/>
      <c r="BI339"/>
      <c r="BJ339"/>
      <c r="BK339"/>
      <c r="BL339"/>
      <c r="BM339"/>
      <c r="BN339"/>
    </row>
    <row r="340" spans="1:66" x14ac:dyDescent="0.35">
      <c r="A340" s="1" t="s">
        <v>1915</v>
      </c>
      <c r="B340" s="1" t="s">
        <v>1916</v>
      </c>
      <c r="C340" s="1">
        <v>4003</v>
      </c>
      <c r="D340" s="1" t="s">
        <v>103</v>
      </c>
      <c r="E340" s="1">
        <v>1</v>
      </c>
      <c r="F340" s="1" t="s">
        <v>1706</v>
      </c>
      <c r="I340" s="1" t="s">
        <v>1728</v>
      </c>
      <c r="J340" s="1" t="s">
        <v>84</v>
      </c>
      <c r="M340">
        <v>104</v>
      </c>
      <c r="N340"/>
      <c r="O340"/>
      <c r="P340">
        <v>407</v>
      </c>
      <c r="Q340">
        <v>152</v>
      </c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 s="2"/>
      <c r="AV340" s="3"/>
      <c r="AW340" s="3"/>
      <c r="AX340" s="3"/>
      <c r="AY340" s="3"/>
      <c r="AZ340" s="4"/>
      <c r="BA340" s="3"/>
      <c r="BB340" s="4"/>
      <c r="BC340" s="3"/>
      <c r="BD340" s="3"/>
      <c r="BE340" s="3"/>
      <c r="BF340" s="4"/>
      <c r="BG340" s="3"/>
      <c r="BH340" s="3"/>
      <c r="BI340"/>
      <c r="BJ340"/>
      <c r="BK340"/>
      <c r="BL340"/>
      <c r="BM340"/>
      <c r="BN340"/>
    </row>
    <row r="341" spans="1:66" x14ac:dyDescent="0.35">
      <c r="A341" s="1" t="s">
        <v>1917</v>
      </c>
      <c r="B341" s="1" t="s">
        <v>1918</v>
      </c>
      <c r="C341" s="1">
        <v>4003</v>
      </c>
      <c r="D341" s="1" t="s">
        <v>103</v>
      </c>
      <c r="E341" s="1">
        <v>1</v>
      </c>
      <c r="F341" s="1" t="s">
        <v>1706</v>
      </c>
      <c r="I341" s="1" t="s">
        <v>1728</v>
      </c>
      <c r="J341" s="1" t="s">
        <v>84</v>
      </c>
      <c r="M341">
        <v>139</v>
      </c>
      <c r="N341"/>
      <c r="O341"/>
      <c r="P341">
        <v>481</v>
      </c>
      <c r="Q341">
        <v>139</v>
      </c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 s="2"/>
      <c r="AV341" s="3"/>
      <c r="AW341" s="3"/>
      <c r="AX341" s="3"/>
      <c r="AY341" s="3"/>
      <c r="AZ341" s="4"/>
      <c r="BA341" s="3"/>
      <c r="BB341" s="4"/>
      <c r="BC341" s="3"/>
      <c r="BD341" s="3"/>
      <c r="BE341" s="3"/>
      <c r="BF341" s="4"/>
      <c r="BG341" s="3"/>
      <c r="BH341" s="3"/>
      <c r="BI341"/>
      <c r="BJ341"/>
      <c r="BK341"/>
      <c r="BL341"/>
      <c r="BM341"/>
      <c r="BN341"/>
    </row>
    <row r="342" spans="1:66" x14ac:dyDescent="0.35">
      <c r="A342" s="1" t="s">
        <v>1919</v>
      </c>
      <c r="B342" s="1" t="s">
        <v>1920</v>
      </c>
      <c r="C342" s="1">
        <v>4003</v>
      </c>
      <c r="D342" s="1" t="s">
        <v>103</v>
      </c>
      <c r="E342" s="1">
        <v>1</v>
      </c>
      <c r="F342" s="1" t="s">
        <v>1706</v>
      </c>
      <c r="I342" s="1" t="s">
        <v>1728</v>
      </c>
      <c r="J342" s="1" t="s">
        <v>84</v>
      </c>
      <c r="M342">
        <v>124</v>
      </c>
      <c r="N342"/>
      <c r="O342"/>
      <c r="P342">
        <v>551</v>
      </c>
      <c r="Q342">
        <v>142</v>
      </c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 s="2"/>
      <c r="AV342" s="3"/>
      <c r="AW342" s="3"/>
      <c r="AX342" s="3"/>
      <c r="AY342" s="3"/>
      <c r="AZ342" s="4"/>
      <c r="BA342" s="3"/>
      <c r="BB342" s="4"/>
      <c r="BC342" s="3"/>
      <c r="BD342" s="3"/>
      <c r="BE342" s="3"/>
      <c r="BF342" s="4"/>
      <c r="BG342" s="3"/>
      <c r="BH342" s="3"/>
      <c r="BI342"/>
      <c r="BJ342"/>
      <c r="BK342"/>
      <c r="BL342"/>
      <c r="BM342"/>
      <c r="BN342"/>
    </row>
    <row r="343" spans="1:66" x14ac:dyDescent="0.35">
      <c r="A343" s="1" t="s">
        <v>1921</v>
      </c>
      <c r="B343" s="1" t="s">
        <v>1922</v>
      </c>
      <c r="C343" s="1">
        <v>4003</v>
      </c>
      <c r="D343" s="1" t="s">
        <v>103</v>
      </c>
      <c r="E343" s="1">
        <v>1</v>
      </c>
      <c r="F343" s="1" t="s">
        <v>1706</v>
      </c>
      <c r="I343" s="1" t="s">
        <v>1728</v>
      </c>
      <c r="J343" s="1" t="s">
        <v>84</v>
      </c>
      <c r="M343">
        <v>107</v>
      </c>
      <c r="N343"/>
      <c r="O343"/>
      <c r="P343">
        <v>478</v>
      </c>
      <c r="Q343">
        <v>151</v>
      </c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 s="2"/>
      <c r="AV343" s="3"/>
      <c r="AW343" s="3"/>
      <c r="AX343" s="3"/>
      <c r="AY343" s="3"/>
      <c r="AZ343" s="4"/>
      <c r="BA343" s="3"/>
      <c r="BB343" s="4"/>
      <c r="BC343" s="3"/>
      <c r="BD343" s="3"/>
      <c r="BE343" s="3"/>
      <c r="BF343" s="4"/>
      <c r="BG343" s="3"/>
      <c r="BH343" s="3"/>
      <c r="BI343"/>
      <c r="BJ343"/>
      <c r="BK343"/>
      <c r="BL343"/>
      <c r="BM343"/>
      <c r="BN343"/>
    </row>
    <row r="344" spans="1:66" x14ac:dyDescent="0.35">
      <c r="A344" s="1" t="s">
        <v>1923</v>
      </c>
      <c r="B344" s="1" t="s">
        <v>1924</v>
      </c>
      <c r="C344" s="1">
        <v>4003</v>
      </c>
      <c r="D344" s="1" t="s">
        <v>103</v>
      </c>
      <c r="E344" s="1">
        <v>1</v>
      </c>
      <c r="F344" s="1" t="s">
        <v>1706</v>
      </c>
      <c r="I344" s="1" t="s">
        <v>1728</v>
      </c>
      <c r="J344" s="1" t="s">
        <v>84</v>
      </c>
      <c r="M344">
        <v>121</v>
      </c>
      <c r="N344"/>
      <c r="O344"/>
      <c r="P344">
        <v>507</v>
      </c>
      <c r="Q344">
        <v>144</v>
      </c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 s="2"/>
      <c r="AV344" s="3"/>
      <c r="AW344" s="3"/>
      <c r="AX344" s="3"/>
      <c r="AY344" s="3"/>
      <c r="AZ344" s="4"/>
      <c r="BA344" s="3"/>
      <c r="BB344" s="4"/>
      <c r="BC344" s="3"/>
      <c r="BD344" s="3"/>
      <c r="BE344" s="3"/>
      <c r="BF344" s="4"/>
      <c r="BG344" s="3"/>
      <c r="BH344" s="3"/>
      <c r="BI344"/>
      <c r="BJ344"/>
      <c r="BK344"/>
      <c r="BL344"/>
      <c r="BM344"/>
      <c r="BN344"/>
    </row>
    <row r="345" spans="1:66" x14ac:dyDescent="0.35">
      <c r="A345" s="1" t="s">
        <v>1925</v>
      </c>
      <c r="B345" s="1" t="s">
        <v>1926</v>
      </c>
      <c r="C345" s="1">
        <v>4003</v>
      </c>
      <c r="D345" s="1" t="s">
        <v>103</v>
      </c>
      <c r="E345" s="1">
        <v>1</v>
      </c>
      <c r="F345" s="1" t="s">
        <v>1706</v>
      </c>
      <c r="I345" s="1" t="s">
        <v>1728</v>
      </c>
      <c r="J345" s="1" t="s">
        <v>84</v>
      </c>
      <c r="M345">
        <v>100</v>
      </c>
      <c r="N345"/>
      <c r="O345"/>
      <c r="P345">
        <v>430</v>
      </c>
      <c r="Q345">
        <v>154</v>
      </c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 s="2"/>
      <c r="AV345" s="3"/>
      <c r="AW345" s="3"/>
      <c r="AX345" s="3"/>
      <c r="AY345" s="3"/>
      <c r="AZ345" s="4"/>
      <c r="BA345" s="3"/>
      <c r="BB345" s="4"/>
      <c r="BC345" s="3"/>
      <c r="BD345" s="3"/>
      <c r="BE345" s="3"/>
      <c r="BF345" s="4"/>
      <c r="BG345" s="3"/>
      <c r="BH345" s="3"/>
      <c r="BI345"/>
      <c r="BJ345"/>
      <c r="BK345"/>
      <c r="BL345"/>
      <c r="BM345"/>
      <c r="BN345"/>
    </row>
    <row r="346" spans="1:66" x14ac:dyDescent="0.35">
      <c r="A346" s="1" t="s">
        <v>1927</v>
      </c>
      <c r="B346" s="1" t="s">
        <v>1928</v>
      </c>
      <c r="C346" s="1">
        <v>4003</v>
      </c>
      <c r="D346" s="1" t="s">
        <v>103</v>
      </c>
      <c r="E346" s="1">
        <v>0</v>
      </c>
      <c r="F346" s="1" t="s">
        <v>1706</v>
      </c>
      <c r="I346" s="1" t="s">
        <v>1728</v>
      </c>
      <c r="J346" s="1" t="s">
        <v>84</v>
      </c>
      <c r="M346">
        <v>119</v>
      </c>
      <c r="N346"/>
      <c r="O346"/>
      <c r="P346">
        <v>453</v>
      </c>
      <c r="Q346">
        <v>146</v>
      </c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 s="2"/>
      <c r="AV346" s="3"/>
      <c r="AW346" s="3"/>
      <c r="AX346" s="3"/>
      <c r="AY346" s="3"/>
      <c r="AZ346" s="4"/>
      <c r="BA346" s="3"/>
      <c r="BB346" s="4"/>
      <c r="BC346" s="3"/>
      <c r="BD346" s="3"/>
      <c r="BE346" s="3"/>
      <c r="BF346" s="4"/>
      <c r="BG346" s="3"/>
      <c r="BH346" s="3"/>
      <c r="BI346"/>
      <c r="BJ346"/>
      <c r="BK346"/>
      <c r="BL346"/>
      <c r="BM346"/>
      <c r="BN346"/>
    </row>
    <row r="347" spans="1:66" x14ac:dyDescent="0.35">
      <c r="A347" s="1" t="s">
        <v>1929</v>
      </c>
      <c r="B347" s="1" t="s">
        <v>1930</v>
      </c>
      <c r="C347" s="1">
        <v>4003</v>
      </c>
      <c r="D347" s="1" t="s">
        <v>103</v>
      </c>
      <c r="E347" s="1">
        <v>0</v>
      </c>
      <c r="F347" s="1" t="s">
        <v>1706</v>
      </c>
      <c r="I347" s="1" t="s">
        <v>1728</v>
      </c>
      <c r="J347" s="1" t="s">
        <v>84</v>
      </c>
      <c r="M347">
        <v>121</v>
      </c>
      <c r="N347"/>
      <c r="O347"/>
      <c r="P347">
        <v>437</v>
      </c>
      <c r="Q347">
        <v>145</v>
      </c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 s="2"/>
      <c r="AV347" s="3"/>
      <c r="AW347" s="3"/>
      <c r="AX347" s="3"/>
      <c r="AY347" s="3"/>
      <c r="AZ347" s="4"/>
      <c r="BA347" s="3"/>
      <c r="BB347" s="4"/>
      <c r="BC347" s="3"/>
      <c r="BD347" s="3"/>
      <c r="BE347" s="3"/>
      <c r="BF347" s="4"/>
      <c r="BG347" s="3"/>
      <c r="BH347" s="3"/>
      <c r="BI347"/>
      <c r="BJ347"/>
      <c r="BK347"/>
      <c r="BL347"/>
      <c r="BM347"/>
      <c r="BN347"/>
    </row>
    <row r="348" spans="1:66" x14ac:dyDescent="0.35">
      <c r="A348" s="1" t="s">
        <v>1931</v>
      </c>
      <c r="B348" s="1" t="s">
        <v>1932</v>
      </c>
      <c r="C348" s="1">
        <v>4003</v>
      </c>
      <c r="D348" s="1" t="s">
        <v>103</v>
      </c>
      <c r="E348" s="1">
        <v>0</v>
      </c>
      <c r="F348" s="1" t="s">
        <v>1706</v>
      </c>
      <c r="I348" s="1" t="s">
        <v>1728</v>
      </c>
      <c r="J348" s="1" t="s">
        <v>84</v>
      </c>
      <c r="M348">
        <v>107</v>
      </c>
      <c r="N348"/>
      <c r="O348"/>
      <c r="P348">
        <v>483</v>
      </c>
      <c r="Q348">
        <v>149</v>
      </c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 s="2"/>
      <c r="AV348" s="3"/>
      <c r="AW348" s="3"/>
      <c r="AX348" s="3"/>
      <c r="AY348" s="3"/>
      <c r="AZ348" s="4"/>
      <c r="BA348" s="3"/>
      <c r="BB348" s="4"/>
      <c r="BC348" s="3"/>
      <c r="BD348" s="3"/>
      <c r="BE348" s="3"/>
      <c r="BF348" s="4"/>
      <c r="BG348" s="3"/>
      <c r="BH348" s="3"/>
      <c r="BI348"/>
      <c r="BJ348"/>
      <c r="BK348"/>
      <c r="BL348"/>
      <c r="BM348"/>
      <c r="BN348"/>
    </row>
    <row r="349" spans="1:66" x14ac:dyDescent="0.35">
      <c r="A349" s="1" t="s">
        <v>1965</v>
      </c>
      <c r="B349" s="1" t="s">
        <v>1966</v>
      </c>
      <c r="C349" s="1">
        <v>4003</v>
      </c>
      <c r="D349" s="1" t="s">
        <v>103</v>
      </c>
      <c r="E349" s="1">
        <v>0</v>
      </c>
      <c r="F349" s="1" t="s">
        <v>1706</v>
      </c>
      <c r="H349" s="1">
        <v>500</v>
      </c>
      <c r="I349" s="1" t="s">
        <v>2115</v>
      </c>
      <c r="J349" s="1" t="s">
        <v>2116</v>
      </c>
      <c r="M349">
        <v>135</v>
      </c>
      <c r="N349">
        <v>11.9</v>
      </c>
      <c r="O349"/>
      <c r="P349">
        <v>40</v>
      </c>
      <c r="Q349">
        <v>326</v>
      </c>
      <c r="R349">
        <v>7</v>
      </c>
      <c r="S349">
        <v>2.25</v>
      </c>
      <c r="T349">
        <v>10.4</v>
      </c>
      <c r="U349">
        <v>75</v>
      </c>
      <c r="V349">
        <v>5</v>
      </c>
      <c r="W349">
        <v>2</v>
      </c>
      <c r="X349"/>
      <c r="Y349"/>
      <c r="Z349">
        <v>4.7</v>
      </c>
      <c r="AA349">
        <v>28</v>
      </c>
      <c r="AB349">
        <v>12</v>
      </c>
      <c r="AC349">
        <v>42</v>
      </c>
      <c r="AD349"/>
      <c r="AE349"/>
      <c r="AF349"/>
      <c r="AG349"/>
      <c r="AH349">
        <v>11</v>
      </c>
      <c r="AI349">
        <v>69</v>
      </c>
      <c r="AJ349">
        <v>11</v>
      </c>
      <c r="AK349"/>
      <c r="AL349"/>
      <c r="AM349"/>
      <c r="AN349"/>
      <c r="AO349"/>
      <c r="AP349">
        <v>2</v>
      </c>
      <c r="AQ349"/>
      <c r="AR349"/>
      <c r="AS349"/>
      <c r="AT349"/>
      <c r="AU349" s="2">
        <v>20.5</v>
      </c>
      <c r="AV349" s="3">
        <v>40.4</v>
      </c>
      <c r="AW349" s="3">
        <v>4.5599999999999996</v>
      </c>
      <c r="AX349" s="3">
        <v>16.100000000000001</v>
      </c>
      <c r="AY349" s="3">
        <v>2.9</v>
      </c>
      <c r="AZ349" s="4">
        <v>0.67</v>
      </c>
      <c r="BA349" s="3">
        <v>2.73</v>
      </c>
      <c r="BB349" s="4">
        <v>0.38</v>
      </c>
      <c r="BC349" s="3">
        <v>2.02</v>
      </c>
      <c r="BD349" s="3">
        <v>0.4</v>
      </c>
      <c r="BE349" s="3">
        <v>1.17</v>
      </c>
      <c r="BF349" s="4">
        <v>0.17</v>
      </c>
      <c r="BG349" s="3">
        <v>1.1000000000000001</v>
      </c>
      <c r="BH349" s="3">
        <v>0.19</v>
      </c>
      <c r="BI349"/>
      <c r="BJ349"/>
      <c r="BK349"/>
      <c r="BL349"/>
      <c r="BM349">
        <v>1</v>
      </c>
      <c r="BN349">
        <v>9</v>
      </c>
    </row>
    <row r="350" spans="1:66" x14ac:dyDescent="0.35">
      <c r="A350" s="1" t="s">
        <v>1967</v>
      </c>
      <c r="B350" s="1" t="s">
        <v>1968</v>
      </c>
      <c r="C350" s="1">
        <v>4003</v>
      </c>
      <c r="D350" s="1" t="s">
        <v>103</v>
      </c>
      <c r="E350" s="1">
        <v>0</v>
      </c>
      <c r="F350" s="1" t="s">
        <v>1706</v>
      </c>
      <c r="H350" s="1">
        <v>500</v>
      </c>
      <c r="I350" s="1" t="s">
        <v>2115</v>
      </c>
      <c r="J350" s="1" t="s">
        <v>2116</v>
      </c>
      <c r="M350">
        <v>37.1</v>
      </c>
      <c r="N350">
        <v>2.4</v>
      </c>
      <c r="O350"/>
      <c r="P350">
        <v>21</v>
      </c>
      <c r="Q350">
        <v>114</v>
      </c>
      <c r="R350">
        <v>4</v>
      </c>
      <c r="S350">
        <v>1.06</v>
      </c>
      <c r="T350">
        <v>7.2</v>
      </c>
      <c r="U350">
        <v>72</v>
      </c>
      <c r="V350">
        <v>4</v>
      </c>
      <c r="W350">
        <v>2</v>
      </c>
      <c r="X350"/>
      <c r="Y350"/>
      <c r="Z350">
        <v>2.9</v>
      </c>
      <c r="AA350">
        <v>14</v>
      </c>
      <c r="AB350">
        <v>10</v>
      </c>
      <c r="AC350">
        <v>8</v>
      </c>
      <c r="AD350"/>
      <c r="AE350"/>
      <c r="AF350"/>
      <c r="AG350"/>
      <c r="AH350">
        <v>9</v>
      </c>
      <c r="AI350">
        <v>17</v>
      </c>
      <c r="AJ350">
        <v>5</v>
      </c>
      <c r="AK350"/>
      <c r="AL350"/>
      <c r="AM350"/>
      <c r="AN350"/>
      <c r="AO350"/>
      <c r="AP350">
        <v>1</v>
      </c>
      <c r="AQ350"/>
      <c r="AR350"/>
      <c r="AS350"/>
      <c r="AT350"/>
      <c r="AU350" s="2">
        <v>10.7</v>
      </c>
      <c r="AV350" s="3">
        <v>20.7</v>
      </c>
      <c r="AW350" s="3">
        <v>2.4700000000000002</v>
      </c>
      <c r="AX350" s="3">
        <v>8.9</v>
      </c>
      <c r="AY350" s="3">
        <v>1.8</v>
      </c>
      <c r="AZ350" s="4">
        <v>0.43</v>
      </c>
      <c r="BA350" s="3">
        <v>1.77</v>
      </c>
      <c r="BB350" s="4">
        <v>0.26</v>
      </c>
      <c r="BC350" s="3">
        <v>1.39</v>
      </c>
      <c r="BD350" s="3">
        <v>0.28000000000000003</v>
      </c>
      <c r="BE350" s="3">
        <v>0.82</v>
      </c>
      <c r="BF350" s="4">
        <v>0.11</v>
      </c>
      <c r="BG350" s="3">
        <v>0.8</v>
      </c>
      <c r="BH350" s="3">
        <v>0.13</v>
      </c>
      <c r="BI350"/>
      <c r="BJ350"/>
      <c r="BK350"/>
      <c r="BL350"/>
      <c r="BM350">
        <v>0</v>
      </c>
      <c r="BN350">
        <v>1</v>
      </c>
    </row>
    <row r="351" spans="1:66" x14ac:dyDescent="0.35">
      <c r="A351" s="1" t="s">
        <v>1969</v>
      </c>
      <c r="B351" s="1" t="s">
        <v>1970</v>
      </c>
      <c r="C351" s="1">
        <v>4003</v>
      </c>
      <c r="D351" s="1" t="s">
        <v>103</v>
      </c>
      <c r="E351" s="1">
        <v>0</v>
      </c>
      <c r="F351" s="1" t="s">
        <v>1706</v>
      </c>
      <c r="H351" s="1">
        <v>500</v>
      </c>
      <c r="I351" s="1" t="s">
        <v>2115</v>
      </c>
      <c r="J351" s="1" t="s">
        <v>2116</v>
      </c>
      <c r="M351">
        <v>43.9</v>
      </c>
      <c r="N351">
        <v>5.4</v>
      </c>
      <c r="O351"/>
      <c r="P351">
        <v>27</v>
      </c>
      <c r="Q351">
        <v>175</v>
      </c>
      <c r="R351">
        <v>6</v>
      </c>
      <c r="S351">
        <v>1.58</v>
      </c>
      <c r="T351">
        <v>10.7</v>
      </c>
      <c r="U351">
        <v>116</v>
      </c>
      <c r="V351">
        <v>5</v>
      </c>
      <c r="W351">
        <v>3</v>
      </c>
      <c r="X351"/>
      <c r="Y351"/>
      <c r="Z351">
        <v>4.0999999999999996</v>
      </c>
      <c r="AA351">
        <v>23</v>
      </c>
      <c r="AB351">
        <v>11</v>
      </c>
      <c r="AC351">
        <v>17</v>
      </c>
      <c r="AD351"/>
      <c r="AE351"/>
      <c r="AF351"/>
      <c r="AG351"/>
      <c r="AH351">
        <v>12</v>
      </c>
      <c r="AI351">
        <v>33</v>
      </c>
      <c r="AJ351">
        <v>6</v>
      </c>
      <c r="AK351"/>
      <c r="AL351"/>
      <c r="AM351"/>
      <c r="AN351"/>
      <c r="AO351"/>
      <c r="AP351">
        <v>1</v>
      </c>
      <c r="AQ351"/>
      <c r="AR351"/>
      <c r="AS351"/>
      <c r="AT351"/>
      <c r="AU351" s="2">
        <v>13.7</v>
      </c>
      <c r="AV351" s="3">
        <v>27.3</v>
      </c>
      <c r="AW351" s="3">
        <v>3.23</v>
      </c>
      <c r="AX351" s="3">
        <v>11.7</v>
      </c>
      <c r="AY351" s="3">
        <v>2.4</v>
      </c>
      <c r="AZ351" s="4">
        <v>0.52</v>
      </c>
      <c r="BA351" s="3">
        <v>2.37</v>
      </c>
      <c r="BB351" s="4">
        <v>0.34</v>
      </c>
      <c r="BC351" s="3">
        <v>2.06</v>
      </c>
      <c r="BD351" s="3">
        <v>0.39</v>
      </c>
      <c r="BE351" s="3">
        <v>1.2</v>
      </c>
      <c r="BF351" s="4">
        <v>0.17</v>
      </c>
      <c r="BG351" s="3">
        <v>1.1000000000000001</v>
      </c>
      <c r="BH351" s="3">
        <v>0.17</v>
      </c>
      <c r="BI351"/>
      <c r="BJ351"/>
      <c r="BK351"/>
      <c r="BL351"/>
      <c r="BM351">
        <v>1</v>
      </c>
      <c r="BN351">
        <v>3</v>
      </c>
    </row>
    <row r="352" spans="1:66" x14ac:dyDescent="0.35">
      <c r="A352" s="1" t="s">
        <v>1971</v>
      </c>
      <c r="B352" s="1" t="s">
        <v>1972</v>
      </c>
      <c r="C352" s="1">
        <v>4003</v>
      </c>
      <c r="D352" s="1" t="s">
        <v>103</v>
      </c>
      <c r="E352" s="1">
        <v>0</v>
      </c>
      <c r="F352" s="1" t="s">
        <v>1706</v>
      </c>
      <c r="H352" s="1">
        <v>500</v>
      </c>
      <c r="I352" s="1" t="s">
        <v>2115</v>
      </c>
      <c r="J352" s="1" t="s">
        <v>2116</v>
      </c>
      <c r="M352">
        <v>73.5</v>
      </c>
      <c r="N352">
        <v>3.8</v>
      </c>
      <c r="O352"/>
      <c r="P352">
        <v>37</v>
      </c>
      <c r="Q352">
        <v>160</v>
      </c>
      <c r="R352">
        <v>6</v>
      </c>
      <c r="S352">
        <v>1.37</v>
      </c>
      <c r="T352">
        <v>14.8</v>
      </c>
      <c r="U352">
        <v>89</v>
      </c>
      <c r="V352">
        <v>8</v>
      </c>
      <c r="W352">
        <v>3</v>
      </c>
      <c r="X352"/>
      <c r="Y352"/>
      <c r="Z352">
        <v>9</v>
      </c>
      <c r="AA352">
        <v>70</v>
      </c>
      <c r="AB352">
        <v>27</v>
      </c>
      <c r="AC352">
        <v>0.5</v>
      </c>
      <c r="AD352"/>
      <c r="AE352"/>
      <c r="AF352"/>
      <c r="AG352"/>
      <c r="AH352">
        <v>23</v>
      </c>
      <c r="AI352">
        <v>37</v>
      </c>
      <c r="AJ352">
        <v>10</v>
      </c>
      <c r="AK352"/>
      <c r="AL352"/>
      <c r="AM352"/>
      <c r="AN352"/>
      <c r="AO352"/>
      <c r="AP352">
        <v>2</v>
      </c>
      <c r="AQ352"/>
      <c r="AR352"/>
      <c r="AS352"/>
      <c r="AT352"/>
      <c r="AU352" s="2">
        <v>19.399999999999999</v>
      </c>
      <c r="AV352" s="3">
        <v>37.299999999999997</v>
      </c>
      <c r="AW352" s="3">
        <v>4.2</v>
      </c>
      <c r="AX352" s="3">
        <v>17</v>
      </c>
      <c r="AY352" s="3">
        <v>3.4</v>
      </c>
      <c r="AZ352" s="4">
        <v>0.79</v>
      </c>
      <c r="BA352" s="3">
        <v>3.51</v>
      </c>
      <c r="BB352" s="4">
        <v>0.52</v>
      </c>
      <c r="BC352" s="3">
        <v>2.89</v>
      </c>
      <c r="BD352" s="3">
        <v>0.57999999999999996</v>
      </c>
      <c r="BE352" s="3">
        <v>1.9</v>
      </c>
      <c r="BF352" s="4">
        <v>0.24</v>
      </c>
      <c r="BG352" s="3">
        <v>1.6</v>
      </c>
      <c r="BH352" s="3">
        <v>0.26</v>
      </c>
      <c r="BI352"/>
      <c r="BJ352"/>
      <c r="BK352"/>
      <c r="BL352"/>
      <c r="BM352">
        <v>0</v>
      </c>
      <c r="BN352">
        <v>1</v>
      </c>
    </row>
    <row r="353" spans="1:66" x14ac:dyDescent="0.35">
      <c r="A353" s="1" t="s">
        <v>1973</v>
      </c>
      <c r="B353" s="1" t="s">
        <v>1974</v>
      </c>
      <c r="C353" s="1">
        <v>4003</v>
      </c>
      <c r="D353" s="1" t="s">
        <v>103</v>
      </c>
      <c r="E353" s="1">
        <v>0</v>
      </c>
      <c r="F353" s="1" t="s">
        <v>1706</v>
      </c>
      <c r="H353" s="1">
        <v>500</v>
      </c>
      <c r="I353" s="1" t="s">
        <v>2115</v>
      </c>
      <c r="J353" s="1" t="s">
        <v>2116</v>
      </c>
      <c r="M353">
        <v>56.4</v>
      </c>
      <c r="N353">
        <v>2.4</v>
      </c>
      <c r="O353"/>
      <c r="P353">
        <v>40</v>
      </c>
      <c r="Q353">
        <v>133</v>
      </c>
      <c r="R353">
        <v>7</v>
      </c>
      <c r="S353">
        <v>2.15</v>
      </c>
      <c r="T353">
        <v>14</v>
      </c>
      <c r="U353">
        <v>100</v>
      </c>
      <c r="V353">
        <v>6</v>
      </c>
      <c r="W353">
        <v>3</v>
      </c>
      <c r="X353"/>
      <c r="Y353"/>
      <c r="Z353">
        <v>8.6999999999999993</v>
      </c>
      <c r="AA353">
        <v>49</v>
      </c>
      <c r="AB353">
        <v>24</v>
      </c>
      <c r="AC353">
        <v>0.5</v>
      </c>
      <c r="AD353"/>
      <c r="AE353"/>
      <c r="AF353"/>
      <c r="AG353"/>
      <c r="AH353">
        <v>20</v>
      </c>
      <c r="AI353">
        <v>157</v>
      </c>
      <c r="AJ353">
        <v>8</v>
      </c>
      <c r="AK353"/>
      <c r="AL353"/>
      <c r="AM353"/>
      <c r="AN353"/>
      <c r="AO353"/>
      <c r="AP353">
        <v>1</v>
      </c>
      <c r="AQ353"/>
      <c r="AR353"/>
      <c r="AS353"/>
      <c r="AT353"/>
      <c r="AU353" s="2">
        <v>20.9</v>
      </c>
      <c r="AV353" s="3">
        <v>39.799999999999997</v>
      </c>
      <c r="AW353" s="3">
        <v>4.6900000000000004</v>
      </c>
      <c r="AX353" s="3">
        <v>17.5</v>
      </c>
      <c r="AY353" s="3">
        <v>3.3</v>
      </c>
      <c r="AZ353" s="4">
        <v>0.77</v>
      </c>
      <c r="BA353" s="3">
        <v>3.35</v>
      </c>
      <c r="BB353" s="4">
        <v>0.49</v>
      </c>
      <c r="BC353" s="3">
        <v>2.58</v>
      </c>
      <c r="BD353" s="3">
        <v>0.52</v>
      </c>
      <c r="BE353" s="3">
        <v>1.56</v>
      </c>
      <c r="BF353" s="4">
        <v>0.2</v>
      </c>
      <c r="BG353" s="3">
        <v>1.3</v>
      </c>
      <c r="BH353" s="3">
        <v>0.2</v>
      </c>
      <c r="BI353"/>
      <c r="BJ353"/>
      <c r="BK353"/>
      <c r="BL353"/>
      <c r="BM353">
        <v>0</v>
      </c>
      <c r="BN353">
        <v>0</v>
      </c>
    </row>
    <row r="354" spans="1:66" x14ac:dyDescent="0.35">
      <c r="A354" s="1" t="s">
        <v>1975</v>
      </c>
      <c r="B354" s="1" t="s">
        <v>1976</v>
      </c>
      <c r="C354" s="1">
        <v>4003</v>
      </c>
      <c r="D354" s="1" t="s">
        <v>103</v>
      </c>
      <c r="E354" s="1">
        <v>0</v>
      </c>
      <c r="F354" s="1" t="s">
        <v>1706</v>
      </c>
      <c r="H354" s="1">
        <v>500</v>
      </c>
      <c r="I354" s="1" t="s">
        <v>2115</v>
      </c>
      <c r="J354" s="1" t="s">
        <v>2116</v>
      </c>
      <c r="M354">
        <v>53.1</v>
      </c>
      <c r="N354">
        <v>3.1</v>
      </c>
      <c r="O354"/>
      <c r="P354">
        <v>59</v>
      </c>
      <c r="Q354">
        <v>176</v>
      </c>
      <c r="R354">
        <v>8</v>
      </c>
      <c r="S354">
        <v>1.83</v>
      </c>
      <c r="T354">
        <v>19.5</v>
      </c>
      <c r="U354">
        <v>260</v>
      </c>
      <c r="V354">
        <v>15</v>
      </c>
      <c r="W354">
        <v>7</v>
      </c>
      <c r="X354"/>
      <c r="Y354"/>
      <c r="Z354">
        <v>13.4</v>
      </c>
      <c r="AA354">
        <v>99</v>
      </c>
      <c r="AB354">
        <v>38</v>
      </c>
      <c r="AC354">
        <v>2</v>
      </c>
      <c r="AD354"/>
      <c r="AE354"/>
      <c r="AF354"/>
      <c r="AG354"/>
      <c r="AH354">
        <v>40</v>
      </c>
      <c r="AI354">
        <v>47</v>
      </c>
      <c r="AJ354">
        <v>9</v>
      </c>
      <c r="AK354"/>
      <c r="AL354"/>
      <c r="AM354"/>
      <c r="AN354"/>
      <c r="AO354"/>
      <c r="AP354">
        <v>2</v>
      </c>
      <c r="AQ354"/>
      <c r="AR354"/>
      <c r="AS354"/>
      <c r="AT354"/>
      <c r="AU354" s="2">
        <v>30.1</v>
      </c>
      <c r="AV354" s="3">
        <v>59.4</v>
      </c>
      <c r="AW354" s="3">
        <v>6.92</v>
      </c>
      <c r="AX354" s="3">
        <v>26.7</v>
      </c>
      <c r="AY354" s="3">
        <v>5.2</v>
      </c>
      <c r="AZ354" s="4">
        <v>1.25</v>
      </c>
      <c r="BA354" s="3">
        <v>5.22</v>
      </c>
      <c r="BB354" s="4">
        <v>0.74</v>
      </c>
      <c r="BC354" s="3">
        <v>4.0999999999999996</v>
      </c>
      <c r="BD354" s="3">
        <v>0.83</v>
      </c>
      <c r="BE354" s="3">
        <v>2.54</v>
      </c>
      <c r="BF354" s="4">
        <v>0.34</v>
      </c>
      <c r="BG354" s="3">
        <v>2.2000000000000002</v>
      </c>
      <c r="BH354" s="3">
        <v>0.34</v>
      </c>
      <c r="BI354"/>
      <c r="BJ354"/>
      <c r="BK354"/>
      <c r="BL354"/>
      <c r="BM354">
        <v>1</v>
      </c>
      <c r="BN354">
        <v>25</v>
      </c>
    </row>
    <row r="355" spans="1:66" x14ac:dyDescent="0.35">
      <c r="A355" s="1" t="s">
        <v>1977</v>
      </c>
      <c r="B355" s="1" t="s">
        <v>1978</v>
      </c>
      <c r="C355" s="1">
        <v>4003</v>
      </c>
      <c r="D355" s="1" t="s">
        <v>103</v>
      </c>
      <c r="E355" s="1">
        <v>0</v>
      </c>
      <c r="F355" s="1" t="s">
        <v>1706</v>
      </c>
      <c r="H355" s="1">
        <v>500</v>
      </c>
      <c r="I355" s="1" t="s">
        <v>2115</v>
      </c>
      <c r="J355" s="1" t="s">
        <v>2116</v>
      </c>
      <c r="M355">
        <v>51.7</v>
      </c>
      <c r="N355">
        <v>3.1</v>
      </c>
      <c r="O355"/>
      <c r="P355">
        <v>116</v>
      </c>
      <c r="Q355">
        <v>206</v>
      </c>
      <c r="R355">
        <v>17</v>
      </c>
      <c r="S355">
        <v>4.71</v>
      </c>
      <c r="T355">
        <v>30.9</v>
      </c>
      <c r="U355">
        <v>1418</v>
      </c>
      <c r="V355">
        <v>24</v>
      </c>
      <c r="W355">
        <v>40</v>
      </c>
      <c r="X355"/>
      <c r="Y355"/>
      <c r="Z355">
        <v>22.4</v>
      </c>
      <c r="AA355">
        <v>172</v>
      </c>
      <c r="AB355">
        <v>52</v>
      </c>
      <c r="AC355">
        <v>5</v>
      </c>
      <c r="AD355"/>
      <c r="AE355"/>
      <c r="AF355"/>
      <c r="AG355"/>
      <c r="AH355">
        <v>61</v>
      </c>
      <c r="AI355">
        <v>98</v>
      </c>
      <c r="AJ355">
        <v>11</v>
      </c>
      <c r="AK355"/>
      <c r="AL355"/>
      <c r="AM355"/>
      <c r="AN355"/>
      <c r="AO355"/>
      <c r="AP355">
        <v>10</v>
      </c>
      <c r="AQ355"/>
      <c r="AR355"/>
      <c r="AS355"/>
      <c r="AT355"/>
      <c r="AU355" s="2">
        <v>60</v>
      </c>
      <c r="AV355" s="3">
        <v>116.1</v>
      </c>
      <c r="AW355" s="3">
        <v>13.16</v>
      </c>
      <c r="AX355" s="3">
        <v>49.1</v>
      </c>
      <c r="AY355" s="3">
        <v>9</v>
      </c>
      <c r="AZ355" s="4">
        <v>1.78</v>
      </c>
      <c r="BA355" s="3">
        <v>8.51</v>
      </c>
      <c r="BB355" s="4">
        <v>1.21</v>
      </c>
      <c r="BC355" s="3">
        <v>6.33</v>
      </c>
      <c r="BD355" s="3">
        <v>1.29</v>
      </c>
      <c r="BE355" s="3">
        <v>4.2300000000000004</v>
      </c>
      <c r="BF355" s="4">
        <v>0.6</v>
      </c>
      <c r="BG355" s="3">
        <v>4.4000000000000004</v>
      </c>
      <c r="BH355" s="3">
        <v>0.68</v>
      </c>
      <c r="BI355"/>
      <c r="BJ355"/>
      <c r="BK355"/>
      <c r="BL355"/>
      <c r="BM355">
        <v>1</v>
      </c>
      <c r="BN355">
        <v>63</v>
      </c>
    </row>
    <row r="356" spans="1:66" x14ac:dyDescent="0.35">
      <c r="A356" s="1" t="s">
        <v>1979</v>
      </c>
      <c r="B356" s="1" t="s">
        <v>1980</v>
      </c>
      <c r="C356" s="1">
        <v>4003</v>
      </c>
      <c r="D356" s="1" t="s">
        <v>103</v>
      </c>
      <c r="E356" s="1">
        <v>0</v>
      </c>
      <c r="F356" s="1" t="s">
        <v>1706</v>
      </c>
      <c r="H356" s="1">
        <v>500</v>
      </c>
      <c r="I356" s="1" t="s">
        <v>2115</v>
      </c>
      <c r="J356" s="1" t="s">
        <v>2116</v>
      </c>
      <c r="M356">
        <v>79.3</v>
      </c>
      <c r="N356">
        <v>4.8</v>
      </c>
      <c r="O356"/>
      <c r="P356">
        <v>54</v>
      </c>
      <c r="Q356">
        <v>138</v>
      </c>
      <c r="R356">
        <v>10</v>
      </c>
      <c r="S356">
        <v>2.48</v>
      </c>
      <c r="T356">
        <v>16.3</v>
      </c>
      <c r="U356">
        <v>243</v>
      </c>
      <c r="V356">
        <v>7</v>
      </c>
      <c r="W356">
        <v>7</v>
      </c>
      <c r="X356"/>
      <c r="Y356"/>
      <c r="Z356">
        <v>10.8</v>
      </c>
      <c r="AA356">
        <v>57</v>
      </c>
      <c r="AB356">
        <v>36</v>
      </c>
      <c r="AC356">
        <v>19</v>
      </c>
      <c r="AD356"/>
      <c r="AE356"/>
      <c r="AF356"/>
      <c r="AG356"/>
      <c r="AH356">
        <v>16</v>
      </c>
      <c r="AI356">
        <v>56</v>
      </c>
      <c r="AJ356">
        <v>11</v>
      </c>
      <c r="AK356"/>
      <c r="AL356"/>
      <c r="AM356"/>
      <c r="AN356"/>
      <c r="AO356"/>
      <c r="AP356">
        <v>2</v>
      </c>
      <c r="AQ356"/>
      <c r="AR356"/>
      <c r="AS356"/>
      <c r="AT356"/>
      <c r="AU356" s="2">
        <v>27.4</v>
      </c>
      <c r="AV356" s="3">
        <v>53.6</v>
      </c>
      <c r="AW356" s="3">
        <v>6.16</v>
      </c>
      <c r="AX356" s="3">
        <v>21.5</v>
      </c>
      <c r="AY356" s="3">
        <v>4.4000000000000004</v>
      </c>
      <c r="AZ356" s="4">
        <v>0.88</v>
      </c>
      <c r="BA356" s="3">
        <v>4.1900000000000004</v>
      </c>
      <c r="BB356" s="4">
        <v>0.62</v>
      </c>
      <c r="BC356" s="3">
        <v>3.39</v>
      </c>
      <c r="BD356" s="3">
        <v>0.64</v>
      </c>
      <c r="BE356" s="3">
        <v>1.83</v>
      </c>
      <c r="BF356" s="4">
        <v>0.27</v>
      </c>
      <c r="BG356" s="3">
        <v>1.9</v>
      </c>
      <c r="BH356" s="3">
        <v>0.28999999999999998</v>
      </c>
      <c r="BI356"/>
      <c r="BJ356"/>
      <c r="BK356"/>
      <c r="BL356"/>
      <c r="BM356">
        <v>1</v>
      </c>
      <c r="BN356">
        <v>3</v>
      </c>
    </row>
    <row r="357" spans="1:66" x14ac:dyDescent="0.35">
      <c r="A357" s="1" t="s">
        <v>1981</v>
      </c>
      <c r="B357" s="1" t="s">
        <v>1982</v>
      </c>
      <c r="C357" s="1">
        <v>4003</v>
      </c>
      <c r="D357" s="1" t="s">
        <v>103</v>
      </c>
      <c r="E357" s="1">
        <v>0</v>
      </c>
      <c r="F357" s="1" t="s">
        <v>1706</v>
      </c>
      <c r="H357" s="1">
        <v>500</v>
      </c>
      <c r="I357" s="1" t="s">
        <v>2115</v>
      </c>
      <c r="J357" s="1" t="s">
        <v>2116</v>
      </c>
      <c r="M357">
        <v>92.8</v>
      </c>
      <c r="N357">
        <v>4.5999999999999996</v>
      </c>
      <c r="O357"/>
      <c r="P357">
        <v>71</v>
      </c>
      <c r="Q357">
        <v>167</v>
      </c>
      <c r="R357">
        <v>12</v>
      </c>
      <c r="S357">
        <v>2.92</v>
      </c>
      <c r="T357">
        <v>23.6</v>
      </c>
      <c r="U357">
        <v>251</v>
      </c>
      <c r="V357">
        <v>16</v>
      </c>
      <c r="W357">
        <v>7</v>
      </c>
      <c r="X357"/>
      <c r="Y357"/>
      <c r="Z357">
        <v>19.100000000000001</v>
      </c>
      <c r="AA357">
        <v>100</v>
      </c>
      <c r="AB357">
        <v>62</v>
      </c>
      <c r="AC357">
        <v>35</v>
      </c>
      <c r="AD357"/>
      <c r="AE357"/>
      <c r="AF357"/>
      <c r="AG357"/>
      <c r="AH357">
        <v>54</v>
      </c>
      <c r="AI357">
        <v>160</v>
      </c>
      <c r="AJ357">
        <v>15</v>
      </c>
      <c r="AK357"/>
      <c r="AL357"/>
      <c r="AM357"/>
      <c r="AN357"/>
      <c r="AO357"/>
      <c r="AP357">
        <v>3</v>
      </c>
      <c r="AQ357"/>
      <c r="AR357"/>
      <c r="AS357"/>
      <c r="AT357"/>
      <c r="AU357" s="2">
        <v>35.799999999999997</v>
      </c>
      <c r="AV357" s="3">
        <v>70.5</v>
      </c>
      <c r="AW357" s="3">
        <v>8.15</v>
      </c>
      <c r="AX357" s="3">
        <v>29.7</v>
      </c>
      <c r="AY357" s="3">
        <v>5.5</v>
      </c>
      <c r="AZ357" s="4">
        <v>1.33</v>
      </c>
      <c r="BA357" s="3">
        <v>5.53</v>
      </c>
      <c r="BB357" s="4">
        <v>0.82</v>
      </c>
      <c r="BC357" s="3">
        <v>4.68</v>
      </c>
      <c r="BD357" s="3">
        <v>0.95</v>
      </c>
      <c r="BE357" s="3">
        <v>2.61</v>
      </c>
      <c r="BF357" s="4">
        <v>0.39</v>
      </c>
      <c r="BG357" s="3">
        <v>2.5</v>
      </c>
      <c r="BH357" s="3">
        <v>0.35</v>
      </c>
      <c r="BI357"/>
      <c r="BJ357"/>
      <c r="BK357"/>
      <c r="BL357"/>
      <c r="BM357">
        <v>2</v>
      </c>
      <c r="BN357">
        <v>6</v>
      </c>
    </row>
    <row r="358" spans="1:66" x14ac:dyDescent="0.35">
      <c r="A358" s="1" t="s">
        <v>1983</v>
      </c>
      <c r="B358" s="1" t="s">
        <v>1984</v>
      </c>
      <c r="C358" s="1">
        <v>4003</v>
      </c>
      <c r="D358" s="1" t="s">
        <v>103</v>
      </c>
      <c r="E358" s="1">
        <v>0</v>
      </c>
      <c r="F358" s="1" t="s">
        <v>1706</v>
      </c>
      <c r="H358" s="1">
        <v>500</v>
      </c>
      <c r="I358" s="1" t="s">
        <v>2115</v>
      </c>
      <c r="J358" s="1" t="s">
        <v>2116</v>
      </c>
      <c r="M358">
        <v>37.200000000000003</v>
      </c>
      <c r="N358">
        <v>2.2000000000000002</v>
      </c>
      <c r="O358"/>
      <c r="P358">
        <v>28</v>
      </c>
      <c r="Q358">
        <v>103</v>
      </c>
      <c r="R358">
        <v>5</v>
      </c>
      <c r="S358">
        <v>9.76</v>
      </c>
      <c r="T358">
        <v>14.5</v>
      </c>
      <c r="U358">
        <v>117</v>
      </c>
      <c r="V358">
        <v>5</v>
      </c>
      <c r="W358">
        <v>3</v>
      </c>
      <c r="X358"/>
      <c r="Y358"/>
      <c r="Z358">
        <v>10.4</v>
      </c>
      <c r="AA358">
        <v>61</v>
      </c>
      <c r="AB358">
        <v>23</v>
      </c>
      <c r="AC358">
        <v>2720</v>
      </c>
      <c r="AD358"/>
      <c r="AE358"/>
      <c r="AF358"/>
      <c r="AG358"/>
      <c r="AH358">
        <v>84</v>
      </c>
      <c r="AI358">
        <v>4530</v>
      </c>
      <c r="AJ358">
        <v>9</v>
      </c>
      <c r="AK358"/>
      <c r="AL358"/>
      <c r="AM358"/>
      <c r="AN358"/>
      <c r="AO358"/>
      <c r="AP358">
        <v>2</v>
      </c>
      <c r="AQ358"/>
      <c r="AR358"/>
      <c r="AS358"/>
      <c r="AT358"/>
      <c r="AU358" s="2">
        <v>14.3</v>
      </c>
      <c r="AV358" s="3">
        <v>28.2</v>
      </c>
      <c r="AW358" s="3">
        <v>3.52</v>
      </c>
      <c r="AX358" s="3">
        <v>13.6</v>
      </c>
      <c r="AY358" s="3">
        <v>3</v>
      </c>
      <c r="AZ358" s="4">
        <v>0.76</v>
      </c>
      <c r="BA358" s="3">
        <v>3.26</v>
      </c>
      <c r="BB358" s="4">
        <v>0.53</v>
      </c>
      <c r="BC358" s="3">
        <v>2.59</v>
      </c>
      <c r="BD358" s="3">
        <v>0.53</v>
      </c>
      <c r="BE358" s="3">
        <v>1.4</v>
      </c>
      <c r="BF358" s="4">
        <v>0.21</v>
      </c>
      <c r="BG358" s="3">
        <v>1.3</v>
      </c>
      <c r="BH358" s="3">
        <v>0.18</v>
      </c>
      <c r="BI358"/>
      <c r="BJ358"/>
      <c r="BK358"/>
      <c r="BL358"/>
      <c r="BM358">
        <v>1</v>
      </c>
      <c r="BN358">
        <v>2</v>
      </c>
    </row>
    <row r="359" spans="1:66" x14ac:dyDescent="0.35">
      <c r="A359" s="1" t="s">
        <v>1985</v>
      </c>
      <c r="B359" s="1" t="s">
        <v>1986</v>
      </c>
      <c r="C359" s="1">
        <v>4003</v>
      </c>
      <c r="D359" s="1" t="s">
        <v>103</v>
      </c>
      <c r="E359" s="1">
        <v>0</v>
      </c>
      <c r="F359" s="1" t="s">
        <v>1706</v>
      </c>
      <c r="H359" s="1">
        <v>500</v>
      </c>
      <c r="I359" s="1" t="s">
        <v>2115</v>
      </c>
      <c r="J359" s="1" t="s">
        <v>2116</v>
      </c>
      <c r="M359">
        <v>30.4</v>
      </c>
      <c r="N359">
        <v>1.8</v>
      </c>
      <c r="O359"/>
      <c r="P359">
        <v>782</v>
      </c>
      <c r="Q359">
        <v>245</v>
      </c>
      <c r="R359">
        <v>411</v>
      </c>
      <c r="S359">
        <v>65.900000000000006</v>
      </c>
      <c r="T359">
        <v>201</v>
      </c>
      <c r="U359">
        <v>2110</v>
      </c>
      <c r="V359">
        <v>139</v>
      </c>
      <c r="W359">
        <v>62</v>
      </c>
      <c r="X359"/>
      <c r="Y359"/>
      <c r="Z359">
        <v>47</v>
      </c>
      <c r="AA359">
        <v>378</v>
      </c>
      <c r="AB359">
        <v>114</v>
      </c>
      <c r="AC359">
        <v>486</v>
      </c>
      <c r="AD359"/>
      <c r="AE359"/>
      <c r="AF359"/>
      <c r="AG359"/>
      <c r="AH359">
        <v>85</v>
      </c>
      <c r="AI359">
        <v>1130</v>
      </c>
      <c r="AJ359">
        <v>22</v>
      </c>
      <c r="AK359"/>
      <c r="AL359"/>
      <c r="AM359"/>
      <c r="AN359"/>
      <c r="AO359"/>
      <c r="AP359">
        <v>46</v>
      </c>
      <c r="AQ359"/>
      <c r="AR359"/>
      <c r="AS359"/>
      <c r="AT359"/>
      <c r="AU359" s="2">
        <v>518</v>
      </c>
      <c r="AV359" s="3">
        <v>782</v>
      </c>
      <c r="AW359" s="3">
        <v>102</v>
      </c>
      <c r="AX359" s="3">
        <v>337</v>
      </c>
      <c r="AY359" s="3">
        <v>56.4</v>
      </c>
      <c r="AZ359" s="4">
        <v>3.56</v>
      </c>
      <c r="BA359" s="3">
        <v>49.5</v>
      </c>
      <c r="BB359" s="4">
        <v>7.42</v>
      </c>
      <c r="BC359" s="3">
        <v>38.700000000000003</v>
      </c>
      <c r="BD359" s="3">
        <v>8.39</v>
      </c>
      <c r="BE359" s="3">
        <v>25.6</v>
      </c>
      <c r="BF359" s="4">
        <v>4.0599999999999996</v>
      </c>
      <c r="BG359" s="3">
        <v>29.4</v>
      </c>
      <c r="BH359" s="3">
        <v>4.57</v>
      </c>
      <c r="BI359"/>
      <c r="BJ359"/>
      <c r="BK359"/>
      <c r="BL359"/>
      <c r="BM359">
        <v>21</v>
      </c>
      <c r="BN359">
        <v>175</v>
      </c>
    </row>
    <row r="360" spans="1:66" x14ac:dyDescent="0.35">
      <c r="A360" s="1" t="s">
        <v>1987</v>
      </c>
      <c r="B360" s="1" t="s">
        <v>1988</v>
      </c>
      <c r="C360" s="1">
        <v>4003</v>
      </c>
      <c r="D360" s="1" t="s">
        <v>103</v>
      </c>
      <c r="E360" s="1">
        <v>0</v>
      </c>
      <c r="F360" s="1" t="s">
        <v>1706</v>
      </c>
      <c r="H360" s="1">
        <v>500</v>
      </c>
      <c r="I360" s="1" t="s">
        <v>2115</v>
      </c>
      <c r="J360" s="1" t="s">
        <v>2116</v>
      </c>
      <c r="M360">
        <v>169</v>
      </c>
      <c r="N360">
        <v>4.4000000000000004</v>
      </c>
      <c r="O360"/>
      <c r="P360">
        <v>121</v>
      </c>
      <c r="Q360">
        <v>130</v>
      </c>
      <c r="R360">
        <v>23</v>
      </c>
      <c r="S360">
        <v>3.12</v>
      </c>
      <c r="T360">
        <v>32.299999999999997</v>
      </c>
      <c r="U360">
        <v>153</v>
      </c>
      <c r="V360">
        <v>12</v>
      </c>
      <c r="W360">
        <v>5</v>
      </c>
      <c r="X360"/>
      <c r="Y360"/>
      <c r="Z360">
        <v>9.6999999999999993</v>
      </c>
      <c r="AA360">
        <v>34</v>
      </c>
      <c r="AB360">
        <v>77</v>
      </c>
      <c r="AC360">
        <v>34</v>
      </c>
      <c r="AD360"/>
      <c r="AE360"/>
      <c r="AF360"/>
      <c r="AG360"/>
      <c r="AH360">
        <v>10</v>
      </c>
      <c r="AI360">
        <v>89</v>
      </c>
      <c r="AJ360">
        <v>17</v>
      </c>
      <c r="AK360"/>
      <c r="AL360"/>
      <c r="AM360"/>
      <c r="AN360"/>
      <c r="AO360"/>
      <c r="AP360">
        <v>4</v>
      </c>
      <c r="AQ360"/>
      <c r="AR360"/>
      <c r="AS360"/>
      <c r="AT360"/>
      <c r="AU360" s="2">
        <v>57.6</v>
      </c>
      <c r="AV360" s="3">
        <v>121</v>
      </c>
      <c r="AW360" s="3">
        <v>13.7</v>
      </c>
      <c r="AX360" s="3">
        <v>47.6</v>
      </c>
      <c r="AY360" s="3">
        <v>8.1</v>
      </c>
      <c r="AZ360" s="4">
        <v>0.99</v>
      </c>
      <c r="BA360" s="3">
        <v>7.57</v>
      </c>
      <c r="BB360" s="4">
        <v>1.19</v>
      </c>
      <c r="BC360" s="3">
        <v>5.86</v>
      </c>
      <c r="BD360" s="3">
        <v>1.27</v>
      </c>
      <c r="BE360" s="3">
        <v>3.66</v>
      </c>
      <c r="BF360" s="4">
        <v>0.54</v>
      </c>
      <c r="BG360" s="3">
        <v>3.7</v>
      </c>
      <c r="BH360" s="3">
        <v>0.57999999999999996</v>
      </c>
      <c r="BI360"/>
      <c r="BJ360"/>
      <c r="BK360"/>
      <c r="BL360"/>
      <c r="BM360">
        <v>1</v>
      </c>
      <c r="BN360">
        <v>4</v>
      </c>
    </row>
    <row r="361" spans="1:66" x14ac:dyDescent="0.35">
      <c r="A361" s="1" t="s">
        <v>1989</v>
      </c>
      <c r="B361" s="1" t="s">
        <v>1990</v>
      </c>
      <c r="C361" s="1">
        <v>4003</v>
      </c>
      <c r="D361" s="1" t="s">
        <v>103</v>
      </c>
      <c r="E361" s="1">
        <v>0</v>
      </c>
      <c r="F361" s="1" t="s">
        <v>1706</v>
      </c>
      <c r="H361" s="1">
        <v>500</v>
      </c>
      <c r="I361" s="1" t="s">
        <v>2115</v>
      </c>
      <c r="J361" s="1" t="s">
        <v>2116</v>
      </c>
      <c r="M361">
        <v>66.8</v>
      </c>
      <c r="N361">
        <v>2.4</v>
      </c>
      <c r="O361"/>
      <c r="P361">
        <v>55</v>
      </c>
      <c r="Q361">
        <v>233</v>
      </c>
      <c r="R361">
        <v>8</v>
      </c>
      <c r="S361">
        <v>1.89</v>
      </c>
      <c r="T361">
        <v>20.5</v>
      </c>
      <c r="U361">
        <v>131</v>
      </c>
      <c r="V361">
        <v>7</v>
      </c>
      <c r="W361">
        <v>4</v>
      </c>
      <c r="X361"/>
      <c r="Y361"/>
      <c r="Z361">
        <v>10.199999999999999</v>
      </c>
      <c r="AA361">
        <v>73</v>
      </c>
      <c r="AB361">
        <v>22</v>
      </c>
      <c r="AC361">
        <v>19</v>
      </c>
      <c r="AD361"/>
      <c r="AE361"/>
      <c r="AF361"/>
      <c r="AG361"/>
      <c r="AH361">
        <v>16</v>
      </c>
      <c r="AI361">
        <v>76</v>
      </c>
      <c r="AJ361">
        <v>16</v>
      </c>
      <c r="AK361"/>
      <c r="AL361"/>
      <c r="AM361"/>
      <c r="AN361"/>
      <c r="AO361"/>
      <c r="AP361">
        <v>1</v>
      </c>
      <c r="AQ361"/>
      <c r="AR361"/>
      <c r="AS361"/>
      <c r="AT361"/>
      <c r="AU361" s="2">
        <v>26.8</v>
      </c>
      <c r="AV361" s="3">
        <v>55.4</v>
      </c>
      <c r="AW361" s="3">
        <v>6.64</v>
      </c>
      <c r="AX361" s="3">
        <v>24.4</v>
      </c>
      <c r="AY361" s="3">
        <v>4.5</v>
      </c>
      <c r="AZ361" s="4">
        <v>1.07</v>
      </c>
      <c r="BA361" s="3">
        <v>4.45</v>
      </c>
      <c r="BB361" s="4">
        <v>0.66</v>
      </c>
      <c r="BC361" s="3">
        <v>3.75</v>
      </c>
      <c r="BD361" s="3">
        <v>0.79</v>
      </c>
      <c r="BE361" s="3">
        <v>2.34</v>
      </c>
      <c r="BF361" s="4">
        <v>0.35</v>
      </c>
      <c r="BG361" s="3">
        <v>2.4</v>
      </c>
      <c r="BH361" s="3">
        <v>0.35</v>
      </c>
      <c r="BI361"/>
      <c r="BJ361"/>
      <c r="BK361"/>
      <c r="BL361"/>
      <c r="BM361">
        <v>1</v>
      </c>
      <c r="BN361">
        <v>2</v>
      </c>
    </row>
    <row r="362" spans="1:66" x14ac:dyDescent="0.35">
      <c r="A362" s="1" t="s">
        <v>1991</v>
      </c>
      <c r="B362" s="1" t="s">
        <v>1992</v>
      </c>
      <c r="C362" s="1">
        <v>4003</v>
      </c>
      <c r="D362" s="1" t="s">
        <v>103</v>
      </c>
      <c r="E362" s="1">
        <v>0</v>
      </c>
      <c r="F362" s="1" t="s">
        <v>1706</v>
      </c>
      <c r="H362" s="1">
        <v>500</v>
      </c>
      <c r="I362" s="1" t="s">
        <v>2115</v>
      </c>
      <c r="J362" s="1" t="s">
        <v>2116</v>
      </c>
      <c r="M362">
        <v>137</v>
      </c>
      <c r="N362">
        <v>7.9</v>
      </c>
      <c r="O362"/>
      <c r="P362">
        <v>139</v>
      </c>
      <c r="Q362">
        <v>156</v>
      </c>
      <c r="R362">
        <v>20</v>
      </c>
      <c r="S362">
        <v>3.1</v>
      </c>
      <c r="T362">
        <v>29.1</v>
      </c>
      <c r="U362">
        <v>193</v>
      </c>
      <c r="V362">
        <v>11</v>
      </c>
      <c r="W362">
        <v>6</v>
      </c>
      <c r="X362"/>
      <c r="Y362"/>
      <c r="Z362">
        <v>16</v>
      </c>
      <c r="AA362">
        <v>90</v>
      </c>
      <c r="AB362">
        <v>43</v>
      </c>
      <c r="AC362">
        <v>26</v>
      </c>
      <c r="AD362"/>
      <c r="AE362"/>
      <c r="AF362"/>
      <c r="AG362"/>
      <c r="AH362">
        <v>40</v>
      </c>
      <c r="AI362">
        <v>110</v>
      </c>
      <c r="AJ362">
        <v>19</v>
      </c>
      <c r="AK362"/>
      <c r="AL362"/>
      <c r="AM362"/>
      <c r="AN362"/>
      <c r="AO362"/>
      <c r="AP362">
        <v>3</v>
      </c>
      <c r="AQ362"/>
      <c r="AR362"/>
      <c r="AS362"/>
      <c r="AT362"/>
      <c r="AU362" s="2">
        <v>69.900000000000006</v>
      </c>
      <c r="AV362" s="3">
        <v>138.5</v>
      </c>
      <c r="AW362" s="3">
        <v>16.3</v>
      </c>
      <c r="AX362" s="3">
        <v>58.2</v>
      </c>
      <c r="AY362" s="3">
        <v>10.5</v>
      </c>
      <c r="AZ362" s="4">
        <v>1.99</v>
      </c>
      <c r="BA362" s="3">
        <v>8.8800000000000008</v>
      </c>
      <c r="BB362" s="4">
        <v>1.2</v>
      </c>
      <c r="BC362" s="3">
        <v>5.7</v>
      </c>
      <c r="BD362" s="3">
        <v>1.1399999999999999</v>
      </c>
      <c r="BE362" s="3">
        <v>3.19</v>
      </c>
      <c r="BF362" s="4">
        <v>0.45</v>
      </c>
      <c r="BG362" s="3">
        <v>3</v>
      </c>
      <c r="BH362" s="3">
        <v>0.49</v>
      </c>
      <c r="BI362"/>
      <c r="BJ362"/>
      <c r="BK362"/>
      <c r="BL362"/>
      <c r="BM362">
        <v>1</v>
      </c>
      <c r="BN362">
        <v>4</v>
      </c>
    </row>
    <row r="363" spans="1:66" x14ac:dyDescent="0.35">
      <c r="A363" s="1" t="s">
        <v>1993</v>
      </c>
      <c r="B363" s="1" t="s">
        <v>1994</v>
      </c>
      <c r="C363" s="1">
        <v>4003</v>
      </c>
      <c r="D363" s="1" t="s">
        <v>103</v>
      </c>
      <c r="E363" s="1">
        <v>0</v>
      </c>
      <c r="F363" s="1" t="s">
        <v>1706</v>
      </c>
      <c r="H363" s="1">
        <v>500</v>
      </c>
      <c r="I363" s="1" t="s">
        <v>2115</v>
      </c>
      <c r="J363" s="1" t="s">
        <v>2116</v>
      </c>
      <c r="M363">
        <v>75.2</v>
      </c>
      <c r="N363">
        <v>6.6</v>
      </c>
      <c r="O363"/>
      <c r="P363">
        <v>65</v>
      </c>
      <c r="Q363">
        <v>237</v>
      </c>
      <c r="R363">
        <v>10</v>
      </c>
      <c r="S363">
        <v>2.4900000000000002</v>
      </c>
      <c r="T363">
        <v>21.3</v>
      </c>
      <c r="U363">
        <v>252</v>
      </c>
      <c r="V363">
        <v>9</v>
      </c>
      <c r="W363">
        <v>7</v>
      </c>
      <c r="X363"/>
      <c r="Y363"/>
      <c r="Z363">
        <v>11.4</v>
      </c>
      <c r="AA363">
        <v>69</v>
      </c>
      <c r="AB363">
        <v>30</v>
      </c>
      <c r="AC363">
        <v>21</v>
      </c>
      <c r="AD363"/>
      <c r="AE363"/>
      <c r="AF363"/>
      <c r="AG363"/>
      <c r="AH363">
        <v>27</v>
      </c>
      <c r="AI363">
        <v>88</v>
      </c>
      <c r="AJ363">
        <v>13</v>
      </c>
      <c r="AK363"/>
      <c r="AL363"/>
      <c r="AM363"/>
      <c r="AN363"/>
      <c r="AO363"/>
      <c r="AP363">
        <v>4</v>
      </c>
      <c r="AQ363"/>
      <c r="AR363"/>
      <c r="AS363"/>
      <c r="AT363"/>
      <c r="AU363" s="2">
        <v>33.700000000000003</v>
      </c>
      <c r="AV363" s="3">
        <v>65</v>
      </c>
      <c r="AW363" s="3">
        <v>7.9</v>
      </c>
      <c r="AX363" s="3">
        <v>28.1</v>
      </c>
      <c r="AY363" s="3">
        <v>5.5</v>
      </c>
      <c r="AZ363" s="4">
        <v>1.1100000000000001</v>
      </c>
      <c r="BA363" s="3">
        <v>4.9800000000000004</v>
      </c>
      <c r="BB363" s="4">
        <v>0.75</v>
      </c>
      <c r="BC363" s="3">
        <v>3.86</v>
      </c>
      <c r="BD363" s="3">
        <v>0.79</v>
      </c>
      <c r="BE363" s="3">
        <v>2.19</v>
      </c>
      <c r="BF363" s="4">
        <v>0.36</v>
      </c>
      <c r="BG363" s="3">
        <v>2.5</v>
      </c>
      <c r="BH363" s="3">
        <v>0.38</v>
      </c>
      <c r="BI363"/>
      <c r="BJ363"/>
      <c r="BK363"/>
      <c r="BL363"/>
      <c r="BM363">
        <v>1</v>
      </c>
      <c r="BN363">
        <v>134</v>
      </c>
    </row>
    <row r="364" spans="1:66" x14ac:dyDescent="0.35">
      <c r="A364" s="1" t="s">
        <v>1995</v>
      </c>
      <c r="B364" s="1" t="s">
        <v>1996</v>
      </c>
      <c r="C364" s="1">
        <v>4003</v>
      </c>
      <c r="D364" s="1" t="s">
        <v>103</v>
      </c>
      <c r="E364" s="1">
        <v>0</v>
      </c>
      <c r="F364" s="1" t="s">
        <v>1706</v>
      </c>
      <c r="H364" s="1">
        <v>500</v>
      </c>
      <c r="I364" s="1" t="s">
        <v>2115</v>
      </c>
      <c r="J364" s="1" t="s">
        <v>2116</v>
      </c>
      <c r="M364">
        <v>77.5</v>
      </c>
      <c r="N364">
        <v>4.7</v>
      </c>
      <c r="O364"/>
      <c r="P364">
        <v>92</v>
      </c>
      <c r="Q364">
        <v>294</v>
      </c>
      <c r="R364">
        <v>14</v>
      </c>
      <c r="S364">
        <v>4.46</v>
      </c>
      <c r="T364">
        <v>31.2</v>
      </c>
      <c r="U364">
        <v>408</v>
      </c>
      <c r="V364">
        <v>10</v>
      </c>
      <c r="W364">
        <v>12</v>
      </c>
      <c r="X364"/>
      <c r="Y364"/>
      <c r="Z364">
        <v>13.6</v>
      </c>
      <c r="AA364">
        <v>81</v>
      </c>
      <c r="AB364">
        <v>38</v>
      </c>
      <c r="AC364">
        <v>24</v>
      </c>
      <c r="AD364"/>
      <c r="AE364"/>
      <c r="AF364"/>
      <c r="AG364"/>
      <c r="AH364">
        <v>32</v>
      </c>
      <c r="AI364">
        <v>110</v>
      </c>
      <c r="AJ364">
        <v>13</v>
      </c>
      <c r="AK364"/>
      <c r="AL364"/>
      <c r="AM364"/>
      <c r="AN364"/>
      <c r="AO364"/>
      <c r="AP364">
        <v>2</v>
      </c>
      <c r="AQ364"/>
      <c r="AR364"/>
      <c r="AS364"/>
      <c r="AT364"/>
      <c r="AU364" s="2">
        <v>45.3</v>
      </c>
      <c r="AV364" s="3">
        <v>91.9</v>
      </c>
      <c r="AW364" s="3">
        <v>11.1</v>
      </c>
      <c r="AX364" s="3">
        <v>40.700000000000003</v>
      </c>
      <c r="AY364" s="3">
        <v>7.9</v>
      </c>
      <c r="AZ364" s="4">
        <v>1.54</v>
      </c>
      <c r="BA364" s="3">
        <v>7.07</v>
      </c>
      <c r="BB364" s="4">
        <v>1.06</v>
      </c>
      <c r="BC364" s="3">
        <v>5.63</v>
      </c>
      <c r="BD364" s="3">
        <v>1.1599999999999999</v>
      </c>
      <c r="BE364" s="3">
        <v>3.34</v>
      </c>
      <c r="BF364" s="4">
        <v>0.52</v>
      </c>
      <c r="BG364" s="3">
        <v>3.4</v>
      </c>
      <c r="BH364" s="3">
        <v>0.51</v>
      </c>
      <c r="BI364"/>
      <c r="BJ364"/>
      <c r="BK364"/>
      <c r="BL364"/>
      <c r="BM364">
        <v>1</v>
      </c>
      <c r="BN364">
        <v>5</v>
      </c>
    </row>
    <row r="365" spans="1:66" x14ac:dyDescent="0.35">
      <c r="A365" s="1" t="s">
        <v>1997</v>
      </c>
      <c r="B365" s="1" t="s">
        <v>1998</v>
      </c>
      <c r="C365" s="1">
        <v>4003</v>
      </c>
      <c r="D365" s="1" t="s">
        <v>103</v>
      </c>
      <c r="E365" s="1">
        <v>0</v>
      </c>
      <c r="F365" s="1" t="s">
        <v>1706</v>
      </c>
      <c r="H365" s="1">
        <v>500</v>
      </c>
      <c r="I365" s="1" t="s">
        <v>2115</v>
      </c>
      <c r="J365" s="1" t="s">
        <v>2116</v>
      </c>
      <c r="M365">
        <v>80.900000000000006</v>
      </c>
      <c r="N365">
        <v>4.4000000000000004</v>
      </c>
      <c r="O365"/>
      <c r="P365">
        <v>52</v>
      </c>
      <c r="Q365">
        <v>254</v>
      </c>
      <c r="R365">
        <v>9</v>
      </c>
      <c r="S365">
        <v>2.42</v>
      </c>
      <c r="T365">
        <v>19.5</v>
      </c>
      <c r="U365">
        <v>132</v>
      </c>
      <c r="V365">
        <v>13</v>
      </c>
      <c r="W365">
        <v>4</v>
      </c>
      <c r="X365"/>
      <c r="Y365"/>
      <c r="Z365">
        <v>13.5</v>
      </c>
      <c r="AA365">
        <v>94</v>
      </c>
      <c r="AB365">
        <v>70</v>
      </c>
      <c r="AC365">
        <v>60</v>
      </c>
      <c r="AD365"/>
      <c r="AE365"/>
      <c r="AF365"/>
      <c r="AG365"/>
      <c r="AH365">
        <v>34</v>
      </c>
      <c r="AI365">
        <v>176</v>
      </c>
      <c r="AJ365">
        <v>16</v>
      </c>
      <c r="AK365"/>
      <c r="AL365"/>
      <c r="AM365"/>
      <c r="AN365"/>
      <c r="AO365"/>
      <c r="AP365">
        <v>2</v>
      </c>
      <c r="AQ365"/>
      <c r="AR365"/>
      <c r="AS365"/>
      <c r="AT365"/>
      <c r="AU365" s="2">
        <v>27.1</v>
      </c>
      <c r="AV365" s="3">
        <v>52</v>
      </c>
      <c r="AW365" s="3">
        <v>6.33</v>
      </c>
      <c r="AX365" s="3">
        <v>23.1</v>
      </c>
      <c r="AY365" s="3">
        <v>4.5</v>
      </c>
      <c r="AZ365" s="4">
        <v>1.19</v>
      </c>
      <c r="BA365" s="3">
        <v>4.62</v>
      </c>
      <c r="BB365" s="4">
        <v>0.7</v>
      </c>
      <c r="BC365" s="3">
        <v>3.8</v>
      </c>
      <c r="BD365" s="3">
        <v>0.75</v>
      </c>
      <c r="BE365" s="3">
        <v>2.16</v>
      </c>
      <c r="BF365" s="4">
        <v>0.3</v>
      </c>
      <c r="BG365" s="3">
        <v>2.1</v>
      </c>
      <c r="BH365" s="3">
        <v>0.31</v>
      </c>
      <c r="BI365"/>
      <c r="BJ365"/>
      <c r="BK365"/>
      <c r="BL365"/>
      <c r="BM365">
        <v>1</v>
      </c>
      <c r="BN365">
        <v>3</v>
      </c>
    </row>
    <row r="366" spans="1:66" x14ac:dyDescent="0.35">
      <c r="A366" s="1" t="s">
        <v>2618</v>
      </c>
      <c r="B366" s="1" t="s">
        <v>2619</v>
      </c>
      <c r="C366" s="1">
        <v>4003</v>
      </c>
      <c r="D366" s="1" t="s">
        <v>103</v>
      </c>
      <c r="E366" s="1">
        <v>1</v>
      </c>
      <c r="F366" s="1" t="s">
        <v>1727</v>
      </c>
      <c r="G366" s="1">
        <v>0.2</v>
      </c>
      <c r="I366" s="1" t="s">
        <v>2191</v>
      </c>
      <c r="J366" s="1" t="s">
        <v>84</v>
      </c>
      <c r="K366" s="1">
        <v>29426.686960933537</v>
      </c>
      <c r="L366" s="1">
        <v>517</v>
      </c>
      <c r="M366">
        <v>65.5</v>
      </c>
      <c r="N366">
        <v>9.4</v>
      </c>
      <c r="O366"/>
      <c r="P366">
        <v>507</v>
      </c>
      <c r="Q366">
        <v>102</v>
      </c>
      <c r="R366">
        <v>14</v>
      </c>
      <c r="S366">
        <v>2.93</v>
      </c>
      <c r="T366">
        <v>23</v>
      </c>
      <c r="U366">
        <v>128</v>
      </c>
      <c r="V366">
        <v>17.399999999999999</v>
      </c>
      <c r="W366">
        <v>4.1900000000000004</v>
      </c>
      <c r="X366"/>
      <c r="Y366">
        <v>102</v>
      </c>
      <c r="Z366">
        <v>18.899999999999999</v>
      </c>
      <c r="AA366">
        <v>143</v>
      </c>
      <c r="AB366"/>
      <c r="AC366">
        <v>43.4</v>
      </c>
      <c r="AD366"/>
      <c r="AE366"/>
      <c r="AF366"/>
      <c r="AG366"/>
      <c r="AH366">
        <v>60.9</v>
      </c>
      <c r="AI366">
        <v>144</v>
      </c>
      <c r="AJ366">
        <v>21.6</v>
      </c>
      <c r="AK366"/>
      <c r="AL366"/>
      <c r="AM366"/>
      <c r="AN366"/>
      <c r="AO366">
        <v>0.56000000000000005</v>
      </c>
      <c r="AP366">
        <v>3.21</v>
      </c>
      <c r="AQ366">
        <v>1.82</v>
      </c>
      <c r="AR366"/>
      <c r="AS366"/>
      <c r="AT366"/>
      <c r="AU366" s="2">
        <v>40.4</v>
      </c>
      <c r="AV366" s="3">
        <v>81.5</v>
      </c>
      <c r="AW366" s="3">
        <v>9.5</v>
      </c>
      <c r="AX366" s="3">
        <v>36.5</v>
      </c>
      <c r="AY366" s="3">
        <v>7.01</v>
      </c>
      <c r="AZ366" s="4">
        <v>1.55</v>
      </c>
      <c r="BA366" s="3">
        <v>5.86</v>
      </c>
      <c r="BB366" s="4">
        <v>0.87</v>
      </c>
      <c r="BC366" s="3">
        <v>4.82</v>
      </c>
      <c r="BD366" s="3">
        <v>0.95</v>
      </c>
      <c r="BE366" s="3">
        <v>2.67</v>
      </c>
      <c r="BF366" s="4">
        <v>0.39</v>
      </c>
      <c r="BG366" s="3">
        <v>3.07</v>
      </c>
      <c r="BH366" s="3">
        <v>0.37</v>
      </c>
      <c r="BI366"/>
      <c r="BJ366">
        <v>0.67</v>
      </c>
      <c r="BK366">
        <v>0.89</v>
      </c>
      <c r="BL366"/>
      <c r="BM366">
        <v>1.38</v>
      </c>
      <c r="BN366"/>
    </row>
    <row r="367" spans="1:66" x14ac:dyDescent="0.35">
      <c r="A367" s="1" t="s">
        <v>2360</v>
      </c>
      <c r="B367" s="1" t="s">
        <v>2361</v>
      </c>
      <c r="C367" s="1">
        <v>4071</v>
      </c>
      <c r="D367" s="1" t="s">
        <v>103</v>
      </c>
      <c r="E367" s="1">
        <v>1</v>
      </c>
      <c r="F367" s="1" t="s">
        <v>1706</v>
      </c>
      <c r="H367" s="1" t="s">
        <v>2304</v>
      </c>
      <c r="I367" s="1" t="s">
        <v>2191</v>
      </c>
      <c r="J367" s="1" t="s">
        <v>84</v>
      </c>
      <c r="M367">
        <v>94.9</v>
      </c>
      <c r="N367">
        <v>1.6</v>
      </c>
      <c r="O367"/>
      <c r="P367">
        <v>276</v>
      </c>
      <c r="Q367">
        <v>41.6</v>
      </c>
      <c r="R367">
        <v>6.4</v>
      </c>
      <c r="S367">
        <v>1.8</v>
      </c>
      <c r="T367">
        <v>12.2</v>
      </c>
      <c r="U367">
        <v>99.9</v>
      </c>
      <c r="V367">
        <v>9.1</v>
      </c>
      <c r="W367">
        <v>2.9</v>
      </c>
      <c r="X367">
        <v>2</v>
      </c>
      <c r="Y367">
        <v>4</v>
      </c>
      <c r="Z367">
        <v>2.8</v>
      </c>
      <c r="AA367">
        <v>16</v>
      </c>
      <c r="AB367">
        <v>0</v>
      </c>
      <c r="AC367">
        <v>18</v>
      </c>
      <c r="AD367">
        <v>0</v>
      </c>
      <c r="AE367"/>
      <c r="AF367"/>
      <c r="AG367"/>
      <c r="AH367">
        <v>5.4</v>
      </c>
      <c r="AI367">
        <v>18</v>
      </c>
      <c r="AJ367">
        <v>3.5</v>
      </c>
      <c r="AK367"/>
      <c r="AL367">
        <v>2</v>
      </c>
      <c r="AM367">
        <v>0</v>
      </c>
      <c r="AN367"/>
      <c r="AO367">
        <v>0</v>
      </c>
      <c r="AP367">
        <v>3</v>
      </c>
      <c r="AQ367">
        <v>0</v>
      </c>
      <c r="AR367"/>
      <c r="AS367"/>
      <c r="AT367"/>
      <c r="AU367" s="2">
        <v>8.8000000000000007</v>
      </c>
      <c r="AV367" s="3">
        <v>27.7</v>
      </c>
      <c r="AW367" s="3">
        <v>2</v>
      </c>
      <c r="AX367" s="3">
        <v>7.7</v>
      </c>
      <c r="AY367" s="3">
        <v>1.43</v>
      </c>
      <c r="AZ367" s="4">
        <v>0.25</v>
      </c>
      <c r="BA367" s="3">
        <v>1.54</v>
      </c>
      <c r="BB367" s="4">
        <v>0.27</v>
      </c>
      <c r="BC367" s="3">
        <v>1.88</v>
      </c>
      <c r="BD367" s="3">
        <v>0.42</v>
      </c>
      <c r="BE367" s="3">
        <v>1.24</v>
      </c>
      <c r="BF367" s="4">
        <v>0.21</v>
      </c>
      <c r="BG367" s="3">
        <v>1.49</v>
      </c>
      <c r="BH367" s="3">
        <v>0.23</v>
      </c>
      <c r="BI367">
        <v>0</v>
      </c>
      <c r="BJ367">
        <v>0</v>
      </c>
      <c r="BK367">
        <v>0.2</v>
      </c>
      <c r="BL367">
        <v>0.4</v>
      </c>
      <c r="BM367">
        <v>1.1000000000000001</v>
      </c>
      <c r="BN367">
        <v>2.2999999999999998</v>
      </c>
    </row>
    <row r="368" spans="1:66" x14ac:dyDescent="0.35">
      <c r="A368" s="1" t="s">
        <v>1785</v>
      </c>
      <c r="B368" s="1" t="s">
        <v>1777</v>
      </c>
      <c r="C368" s="1">
        <v>4008</v>
      </c>
      <c r="D368" s="1" t="s">
        <v>1485</v>
      </c>
      <c r="E368" s="1">
        <v>1</v>
      </c>
      <c r="F368" s="1" t="s">
        <v>1727</v>
      </c>
      <c r="G368" s="1">
        <v>0.45</v>
      </c>
      <c r="H368" s="1">
        <v>63</v>
      </c>
      <c r="I368" s="1" t="s">
        <v>1728</v>
      </c>
      <c r="J368" s="1" t="s">
        <v>1337</v>
      </c>
      <c r="M368"/>
      <c r="N368"/>
      <c r="O368"/>
      <c r="P368"/>
      <c r="Q368"/>
      <c r="R368"/>
      <c r="S368"/>
      <c r="T368"/>
      <c r="U368"/>
      <c r="V368"/>
      <c r="W368"/>
      <c r="X368"/>
      <c r="Y368">
        <v>84.8</v>
      </c>
      <c r="Z368">
        <v>23.8</v>
      </c>
      <c r="AA368">
        <v>88.3</v>
      </c>
      <c r="AB368">
        <v>44.1</v>
      </c>
      <c r="AC368">
        <v>23.1</v>
      </c>
      <c r="AD368"/>
      <c r="AE368"/>
      <c r="AF368"/>
      <c r="AG368"/>
      <c r="AH368">
        <v>23.1</v>
      </c>
      <c r="AI368">
        <v>80</v>
      </c>
      <c r="AJ368"/>
      <c r="AK368"/>
      <c r="AL368"/>
      <c r="AM368"/>
      <c r="AN368"/>
      <c r="AO368">
        <v>0.27</v>
      </c>
      <c r="AP368"/>
      <c r="AQ368"/>
      <c r="AR368"/>
      <c r="AS368"/>
      <c r="AT368"/>
      <c r="AU368" s="2"/>
      <c r="AV368" s="3"/>
      <c r="AW368" s="3"/>
      <c r="AX368" s="3"/>
      <c r="AY368" s="3"/>
      <c r="AZ368" s="4"/>
      <c r="BA368" s="3"/>
      <c r="BB368" s="4"/>
      <c r="BC368" s="3"/>
      <c r="BD368" s="3"/>
      <c r="BE368" s="3"/>
      <c r="BF368" s="4"/>
      <c r="BG368" s="3"/>
      <c r="BH368" s="3"/>
      <c r="BI368"/>
      <c r="BJ368"/>
      <c r="BK368"/>
      <c r="BL368"/>
      <c r="BM368"/>
      <c r="BN368"/>
    </row>
    <row r="369" spans="1:66" x14ac:dyDescent="0.35">
      <c r="A369" s="1" t="s">
        <v>2825</v>
      </c>
      <c r="B369" s="1" t="s">
        <v>2826</v>
      </c>
      <c r="C369" s="1">
        <v>4002</v>
      </c>
      <c r="D369" s="1" t="s">
        <v>103</v>
      </c>
      <c r="E369" s="1">
        <v>0</v>
      </c>
      <c r="F369" s="1" t="s">
        <v>1706</v>
      </c>
      <c r="H369" s="1">
        <v>63</v>
      </c>
      <c r="I369" s="1" t="s">
        <v>1728</v>
      </c>
      <c r="J369" s="1" t="s">
        <v>1707</v>
      </c>
      <c r="M369">
        <v>90.6</v>
      </c>
      <c r="N369"/>
      <c r="O369"/>
      <c r="P369"/>
      <c r="Q369">
        <v>210</v>
      </c>
      <c r="R369"/>
      <c r="S369"/>
      <c r="T369">
        <v>22.5</v>
      </c>
      <c r="U369">
        <v>285</v>
      </c>
      <c r="V369">
        <v>10.199999999999999</v>
      </c>
      <c r="W369">
        <v>7.7</v>
      </c>
      <c r="X369"/>
      <c r="Y369">
        <v>69.8</v>
      </c>
      <c r="Z369">
        <v>10.8</v>
      </c>
      <c r="AA369">
        <v>63.6</v>
      </c>
      <c r="AB369">
        <v>20.9</v>
      </c>
      <c r="AC369"/>
      <c r="AD369"/>
      <c r="AE369"/>
      <c r="AF369"/>
      <c r="AG369"/>
      <c r="AH369"/>
      <c r="AI369">
        <v>75.5</v>
      </c>
      <c r="AJ369"/>
      <c r="AK369"/>
      <c r="AL369"/>
      <c r="AM369"/>
      <c r="AN369"/>
      <c r="AO369"/>
      <c r="AP369"/>
      <c r="AQ369"/>
      <c r="AR369"/>
      <c r="AS369"/>
      <c r="AT369"/>
      <c r="AU369" s="2">
        <v>33.5</v>
      </c>
      <c r="AV369" s="3">
        <v>69.2</v>
      </c>
      <c r="AW369" s="3">
        <v>6.7</v>
      </c>
      <c r="AX369" s="3">
        <v>26</v>
      </c>
      <c r="AY369" s="3">
        <v>5.6</v>
      </c>
      <c r="AZ369" s="4">
        <v>1.1000000000000001</v>
      </c>
      <c r="BA369" s="3">
        <v>4.9000000000000004</v>
      </c>
      <c r="BB369" s="4">
        <v>0.8</v>
      </c>
      <c r="BC369" s="3">
        <v>3.9</v>
      </c>
      <c r="BD369" s="3">
        <v>0.8</v>
      </c>
      <c r="BE369" s="3">
        <v>2.4</v>
      </c>
      <c r="BF369" s="4">
        <v>0.3</v>
      </c>
      <c r="BG369" s="3">
        <v>2.4</v>
      </c>
      <c r="BH369" s="3">
        <v>0.4</v>
      </c>
      <c r="BI369"/>
      <c r="BJ369"/>
      <c r="BK369"/>
      <c r="BL369"/>
      <c r="BM369"/>
      <c r="BN369"/>
    </row>
    <row r="370" spans="1:66" x14ac:dyDescent="0.35">
      <c r="A370" s="1" t="s">
        <v>2827</v>
      </c>
      <c r="B370" s="1" t="s">
        <v>2828</v>
      </c>
      <c r="C370" s="1">
        <v>4002</v>
      </c>
      <c r="D370" s="1" t="s">
        <v>103</v>
      </c>
      <c r="E370" s="1">
        <v>0</v>
      </c>
      <c r="F370" s="1" t="s">
        <v>1706</v>
      </c>
      <c r="H370" s="1">
        <v>63</v>
      </c>
      <c r="I370" s="1" t="s">
        <v>1728</v>
      </c>
      <c r="J370" s="1" t="s">
        <v>1707</v>
      </c>
      <c r="M370">
        <v>67.099999999999994</v>
      </c>
      <c r="N370"/>
      <c r="O370"/>
      <c r="P370"/>
      <c r="Q370">
        <v>131</v>
      </c>
      <c r="R370"/>
      <c r="S370"/>
      <c r="T370">
        <v>24.8</v>
      </c>
      <c r="U370">
        <v>343</v>
      </c>
      <c r="V370">
        <v>11.4</v>
      </c>
      <c r="W370">
        <v>9.3000000000000007</v>
      </c>
      <c r="X370"/>
      <c r="Y370">
        <v>55.4</v>
      </c>
      <c r="Z370">
        <v>9.6</v>
      </c>
      <c r="AA370">
        <v>60.6</v>
      </c>
      <c r="AB370">
        <v>15.9</v>
      </c>
      <c r="AC370"/>
      <c r="AD370"/>
      <c r="AE370"/>
      <c r="AF370"/>
      <c r="AG370"/>
      <c r="AH370"/>
      <c r="AI370">
        <v>56</v>
      </c>
      <c r="AJ370"/>
      <c r="AK370"/>
      <c r="AL370"/>
      <c r="AM370"/>
      <c r="AN370"/>
      <c r="AO370"/>
      <c r="AP370"/>
      <c r="AQ370"/>
      <c r="AR370"/>
      <c r="AS370"/>
      <c r="AT370"/>
      <c r="AU370" s="2">
        <v>31.4</v>
      </c>
      <c r="AV370" s="3">
        <v>60.3</v>
      </c>
      <c r="AW370" s="3">
        <v>6.9</v>
      </c>
      <c r="AX370" s="3">
        <v>28.2</v>
      </c>
      <c r="AY370" s="3">
        <v>5.6</v>
      </c>
      <c r="AZ370" s="4">
        <v>1</v>
      </c>
      <c r="BA370" s="3">
        <v>4.7</v>
      </c>
      <c r="BB370" s="4">
        <v>0.8</v>
      </c>
      <c r="BC370" s="3">
        <v>3.7</v>
      </c>
      <c r="BD370" s="3">
        <v>0.8</v>
      </c>
      <c r="BE370" s="3">
        <v>2.4</v>
      </c>
      <c r="BF370" s="4">
        <v>0.3</v>
      </c>
      <c r="BG370" s="3">
        <v>2.5</v>
      </c>
      <c r="BH370" s="3">
        <v>0.4</v>
      </c>
      <c r="BI370"/>
      <c r="BJ370"/>
      <c r="BK370"/>
      <c r="BL370"/>
      <c r="BM370"/>
      <c r="BN370"/>
    </row>
    <row r="371" spans="1:66" x14ac:dyDescent="0.35">
      <c r="A371" s="1" t="s">
        <v>2829</v>
      </c>
      <c r="B371" s="1" t="s">
        <v>2830</v>
      </c>
      <c r="C371" s="1">
        <v>4002</v>
      </c>
      <c r="D371" s="1" t="s">
        <v>103</v>
      </c>
      <c r="E371" s="1">
        <v>0</v>
      </c>
      <c r="F371" s="1" t="s">
        <v>1706</v>
      </c>
      <c r="H371" s="1">
        <v>63</v>
      </c>
      <c r="I371" s="1" t="s">
        <v>1728</v>
      </c>
      <c r="J371" s="1" t="s">
        <v>1707</v>
      </c>
      <c r="M371">
        <v>80.2</v>
      </c>
      <c r="N371"/>
      <c r="O371"/>
      <c r="P371"/>
      <c r="Q371">
        <v>195</v>
      </c>
      <c r="R371"/>
      <c r="S371"/>
      <c r="T371">
        <v>19.100000000000001</v>
      </c>
      <c r="U371">
        <v>254</v>
      </c>
      <c r="V371">
        <v>9</v>
      </c>
      <c r="W371">
        <v>7</v>
      </c>
      <c r="X371"/>
      <c r="Y371"/>
      <c r="Z371">
        <v>8.6</v>
      </c>
      <c r="AA371">
        <v>52</v>
      </c>
      <c r="AB371">
        <v>23</v>
      </c>
      <c r="AC371"/>
      <c r="AD371"/>
      <c r="AE371"/>
      <c r="AF371"/>
      <c r="AG371"/>
      <c r="AH371"/>
      <c r="AI371">
        <v>57</v>
      </c>
      <c r="AJ371"/>
      <c r="AK371"/>
      <c r="AL371"/>
      <c r="AM371"/>
      <c r="AN371"/>
      <c r="AO371"/>
      <c r="AP371"/>
      <c r="AQ371"/>
      <c r="AR371"/>
      <c r="AS371"/>
      <c r="AT371"/>
      <c r="AU371" s="2">
        <v>26.1</v>
      </c>
      <c r="AV371" s="3">
        <v>52.2</v>
      </c>
      <c r="AW371" s="3">
        <v>6.2</v>
      </c>
      <c r="AX371" s="3">
        <v>23</v>
      </c>
      <c r="AY371" s="3">
        <v>4.3</v>
      </c>
      <c r="AZ371" s="4">
        <v>0.9</v>
      </c>
      <c r="BA371" s="3">
        <v>4.0999999999999996</v>
      </c>
      <c r="BB371" s="4">
        <v>0.7</v>
      </c>
      <c r="BC371" s="3">
        <v>3.8</v>
      </c>
      <c r="BD371" s="3">
        <v>0.7</v>
      </c>
      <c r="BE371" s="3">
        <v>2.1</v>
      </c>
      <c r="BF371" s="4">
        <v>0.3</v>
      </c>
      <c r="BG371" s="3">
        <v>2.2000000000000002</v>
      </c>
      <c r="BH371" s="3">
        <v>0.3</v>
      </c>
      <c r="BI371"/>
      <c r="BJ371"/>
      <c r="BK371"/>
      <c r="BL371"/>
      <c r="BM371"/>
      <c r="BN371"/>
    </row>
    <row r="372" spans="1:66" x14ac:dyDescent="0.35">
      <c r="A372" s="1" t="s">
        <v>2831</v>
      </c>
      <c r="B372" s="1" t="s">
        <v>2832</v>
      </c>
      <c r="C372" s="1">
        <v>4002</v>
      </c>
      <c r="D372" s="1" t="s">
        <v>103</v>
      </c>
      <c r="E372" s="1">
        <v>0</v>
      </c>
      <c r="F372" s="1" t="s">
        <v>1706</v>
      </c>
      <c r="H372" s="1">
        <v>63</v>
      </c>
      <c r="I372" s="1" t="s">
        <v>1728</v>
      </c>
      <c r="J372" s="1" t="s">
        <v>1707</v>
      </c>
      <c r="M372">
        <v>111</v>
      </c>
      <c r="N372"/>
      <c r="O372"/>
      <c r="P372"/>
      <c r="Q372">
        <v>221</v>
      </c>
      <c r="R372"/>
      <c r="S372"/>
      <c r="T372">
        <v>24.4</v>
      </c>
      <c r="U372">
        <v>201</v>
      </c>
      <c r="V372">
        <v>12.6</v>
      </c>
      <c r="W372">
        <v>5.3</v>
      </c>
      <c r="X372"/>
      <c r="Y372">
        <v>66.3</v>
      </c>
      <c r="Z372">
        <v>11.9</v>
      </c>
      <c r="AA372">
        <v>69.8</v>
      </c>
      <c r="AB372">
        <v>23</v>
      </c>
      <c r="AC372"/>
      <c r="AD372"/>
      <c r="AE372"/>
      <c r="AF372"/>
      <c r="AG372"/>
      <c r="AH372"/>
      <c r="AI372">
        <v>66.5</v>
      </c>
      <c r="AJ372"/>
      <c r="AK372"/>
      <c r="AL372"/>
      <c r="AM372"/>
      <c r="AN372"/>
      <c r="AO372"/>
      <c r="AP372"/>
      <c r="AQ372"/>
      <c r="AR372"/>
      <c r="AS372"/>
      <c r="AT372"/>
      <c r="AU372" s="2">
        <v>32.9</v>
      </c>
      <c r="AV372" s="3">
        <v>69.3</v>
      </c>
      <c r="AW372" s="3">
        <v>7.3</v>
      </c>
      <c r="AX372" s="3">
        <v>29</v>
      </c>
      <c r="AY372" s="3">
        <v>5.6</v>
      </c>
      <c r="AZ372" s="4">
        <v>1.1000000000000001</v>
      </c>
      <c r="BA372" s="3">
        <v>4.9000000000000004</v>
      </c>
      <c r="BB372" s="4">
        <v>0.8</v>
      </c>
      <c r="BC372" s="3">
        <v>3.9</v>
      </c>
      <c r="BD372" s="3">
        <v>0.8</v>
      </c>
      <c r="BE372" s="3">
        <v>2.4</v>
      </c>
      <c r="BF372" s="4">
        <v>0.3</v>
      </c>
      <c r="BG372" s="3">
        <v>2.5</v>
      </c>
      <c r="BH372" s="3">
        <v>0.3</v>
      </c>
      <c r="BI372"/>
      <c r="BJ372"/>
      <c r="BK372"/>
      <c r="BL372"/>
      <c r="BM372"/>
      <c r="BN372"/>
    </row>
    <row r="373" spans="1:66" x14ac:dyDescent="0.35">
      <c r="A373" s="1" t="s">
        <v>2833</v>
      </c>
      <c r="B373" s="1" t="s">
        <v>2834</v>
      </c>
      <c r="C373" s="1">
        <v>4002</v>
      </c>
      <c r="D373" s="1" t="s">
        <v>103</v>
      </c>
      <c r="E373" s="1">
        <v>0</v>
      </c>
      <c r="F373" s="1" t="s">
        <v>1706</v>
      </c>
      <c r="H373" s="1">
        <v>63</v>
      </c>
      <c r="I373" s="1" t="s">
        <v>1728</v>
      </c>
      <c r="J373" s="1" t="s">
        <v>1707</v>
      </c>
      <c r="M373">
        <v>119</v>
      </c>
      <c r="N373"/>
      <c r="O373"/>
      <c r="P373"/>
      <c r="Q373">
        <v>379</v>
      </c>
      <c r="R373"/>
      <c r="S373"/>
      <c r="T373">
        <v>25.2</v>
      </c>
      <c r="U373">
        <v>196</v>
      </c>
      <c r="V373">
        <v>8.8000000000000007</v>
      </c>
      <c r="W373">
        <v>518</v>
      </c>
      <c r="X373"/>
      <c r="Y373">
        <v>77.599999999999994</v>
      </c>
      <c r="Z373">
        <v>11.1</v>
      </c>
      <c r="AA373">
        <v>67.400000000000006</v>
      </c>
      <c r="AB373">
        <v>21.3</v>
      </c>
      <c r="AC373"/>
      <c r="AD373"/>
      <c r="AE373"/>
      <c r="AF373"/>
      <c r="AG373"/>
      <c r="AH373"/>
      <c r="AI373">
        <v>68.7</v>
      </c>
      <c r="AJ373"/>
      <c r="AK373"/>
      <c r="AL373"/>
      <c r="AM373"/>
      <c r="AN373"/>
      <c r="AO373"/>
      <c r="AP373"/>
      <c r="AQ373"/>
      <c r="AR373"/>
      <c r="AS373"/>
      <c r="AT373"/>
      <c r="AU373" s="2">
        <v>32.200000000000003</v>
      </c>
      <c r="AV373" s="3">
        <v>63.3</v>
      </c>
      <c r="AW373" s="3">
        <v>7.1</v>
      </c>
      <c r="AX373" s="3">
        <v>27.8</v>
      </c>
      <c r="AY373" s="3">
        <v>5.5</v>
      </c>
      <c r="AZ373" s="4">
        <v>1</v>
      </c>
      <c r="BA373" s="3">
        <v>4.9000000000000004</v>
      </c>
      <c r="BB373" s="4">
        <v>0.8</v>
      </c>
      <c r="BC373" s="3">
        <v>3.8</v>
      </c>
      <c r="BD373" s="3">
        <v>0.7</v>
      </c>
      <c r="BE373" s="3">
        <v>2.2999999999999998</v>
      </c>
      <c r="BF373" s="4">
        <v>0.3</v>
      </c>
      <c r="BG373" s="3">
        <v>2.2999999999999998</v>
      </c>
      <c r="BH373" s="3">
        <v>0.3</v>
      </c>
      <c r="BI373"/>
      <c r="BJ373"/>
      <c r="BK373"/>
      <c r="BL373"/>
      <c r="BM373"/>
      <c r="BN373"/>
    </row>
    <row r="374" spans="1:66" x14ac:dyDescent="0.35">
      <c r="A374" s="1" t="s">
        <v>2835</v>
      </c>
      <c r="B374" s="1" t="s">
        <v>2836</v>
      </c>
      <c r="C374" s="1">
        <v>4002</v>
      </c>
      <c r="D374" s="1" t="s">
        <v>103</v>
      </c>
      <c r="E374" s="1">
        <v>0</v>
      </c>
      <c r="F374" s="1" t="s">
        <v>1706</v>
      </c>
      <c r="H374" s="1">
        <v>63</v>
      </c>
      <c r="I374" s="1" t="s">
        <v>1728</v>
      </c>
      <c r="J374" s="1" t="s">
        <v>1707</v>
      </c>
      <c r="M374">
        <v>76.599999999999994</v>
      </c>
      <c r="N374"/>
      <c r="O374"/>
      <c r="P374"/>
      <c r="Q374">
        <v>216</v>
      </c>
      <c r="R374"/>
      <c r="S374"/>
      <c r="T374">
        <v>26.4</v>
      </c>
      <c r="U374">
        <v>560</v>
      </c>
      <c r="V374">
        <v>10</v>
      </c>
      <c r="W374">
        <v>15</v>
      </c>
      <c r="X374"/>
      <c r="Y374"/>
      <c r="Z374">
        <v>8.4</v>
      </c>
      <c r="AA374">
        <v>53</v>
      </c>
      <c r="AB374">
        <v>20</v>
      </c>
      <c r="AC374"/>
      <c r="AD374"/>
      <c r="AE374"/>
      <c r="AF374"/>
      <c r="AG374"/>
      <c r="AH374"/>
      <c r="AI374">
        <v>46</v>
      </c>
      <c r="AJ374"/>
      <c r="AK374"/>
      <c r="AL374"/>
      <c r="AM374"/>
      <c r="AN374"/>
      <c r="AO374"/>
      <c r="AP374"/>
      <c r="AQ374"/>
      <c r="AR374"/>
      <c r="AS374"/>
      <c r="AT374"/>
      <c r="AU374" s="2">
        <v>33.5</v>
      </c>
      <c r="AV374" s="3">
        <v>67.2</v>
      </c>
      <c r="AW374" s="3">
        <v>8</v>
      </c>
      <c r="AX374" s="3">
        <v>29.5</v>
      </c>
      <c r="AY374" s="3">
        <v>5.7</v>
      </c>
      <c r="AZ374" s="4">
        <v>1</v>
      </c>
      <c r="BA374" s="3">
        <v>5.6</v>
      </c>
      <c r="BB374" s="4">
        <v>0.9</v>
      </c>
      <c r="BC374" s="3">
        <v>4.5999999999999996</v>
      </c>
      <c r="BD374" s="3">
        <v>1</v>
      </c>
      <c r="BE374" s="3">
        <v>3</v>
      </c>
      <c r="BF374" s="4">
        <v>0.4</v>
      </c>
      <c r="BG374" s="3">
        <v>3.1</v>
      </c>
      <c r="BH374" s="3">
        <v>0.5</v>
      </c>
      <c r="BI374"/>
      <c r="BJ374"/>
      <c r="BK374"/>
      <c r="BL374"/>
      <c r="BM374"/>
      <c r="BN374"/>
    </row>
    <row r="375" spans="1:66" x14ac:dyDescent="0.35">
      <c r="A375" s="1" t="s">
        <v>2837</v>
      </c>
      <c r="B375" s="1" t="s">
        <v>2838</v>
      </c>
      <c r="C375" s="1">
        <v>4002</v>
      </c>
      <c r="D375" s="1" t="s">
        <v>103</v>
      </c>
      <c r="E375" s="1">
        <v>0</v>
      </c>
      <c r="F375" s="1" t="s">
        <v>1706</v>
      </c>
      <c r="H375" s="1">
        <v>63</v>
      </c>
      <c r="I375" s="1" t="s">
        <v>1728</v>
      </c>
      <c r="J375" s="1" t="s">
        <v>1707</v>
      </c>
      <c r="M375">
        <v>27.5</v>
      </c>
      <c r="N375"/>
      <c r="O375"/>
      <c r="P375"/>
      <c r="Q375">
        <v>72</v>
      </c>
      <c r="R375"/>
      <c r="S375"/>
      <c r="T375">
        <v>3.8</v>
      </c>
      <c r="U375">
        <v>101.4</v>
      </c>
      <c r="V375">
        <v>4.9000000000000004</v>
      </c>
      <c r="W375">
        <v>1.7</v>
      </c>
      <c r="X375"/>
      <c r="Y375">
        <v>56.4</v>
      </c>
      <c r="Z375">
        <v>109.3</v>
      </c>
      <c r="AA375">
        <v>67.7</v>
      </c>
      <c r="AB375">
        <v>8.6999999999999993</v>
      </c>
      <c r="AC375"/>
      <c r="AD375"/>
      <c r="AE375"/>
      <c r="AF375"/>
      <c r="AG375"/>
      <c r="AH375"/>
      <c r="AI375">
        <v>18.399999999999999</v>
      </c>
      <c r="AJ375"/>
      <c r="AK375"/>
      <c r="AL375"/>
      <c r="AM375"/>
      <c r="AN375"/>
      <c r="AO375"/>
      <c r="AP375"/>
      <c r="AQ375"/>
      <c r="AR375"/>
      <c r="AS375"/>
      <c r="AT375"/>
      <c r="AU375" s="2">
        <v>36.299999999999997</v>
      </c>
      <c r="AV375" s="3">
        <v>68.3</v>
      </c>
      <c r="AW375" s="3">
        <v>8.1999999999999993</v>
      </c>
      <c r="AX375" s="3">
        <v>31.4</v>
      </c>
      <c r="AY375" s="3">
        <v>5.8</v>
      </c>
      <c r="AZ375" s="4">
        <v>1.2</v>
      </c>
      <c r="BA375" s="3">
        <v>5.8</v>
      </c>
      <c r="BB375" s="4">
        <v>0.9</v>
      </c>
      <c r="BC375" s="3">
        <v>4.8</v>
      </c>
      <c r="BD375" s="3">
        <v>0.9</v>
      </c>
      <c r="BE375" s="3">
        <v>2.6</v>
      </c>
      <c r="BF375" s="4">
        <v>0.4</v>
      </c>
      <c r="BG375" s="3">
        <v>2.5</v>
      </c>
      <c r="BH375" s="3">
        <v>0.4</v>
      </c>
      <c r="BI375"/>
      <c r="BJ375"/>
      <c r="BK375"/>
      <c r="BL375"/>
      <c r="BM375"/>
      <c r="BN375"/>
    </row>
    <row r="376" spans="1:66" x14ac:dyDescent="0.35">
      <c r="A376" s="1" t="s">
        <v>2839</v>
      </c>
      <c r="B376" s="1" t="s">
        <v>2840</v>
      </c>
      <c r="C376" s="1">
        <v>4002</v>
      </c>
      <c r="D376" s="1" t="s">
        <v>103</v>
      </c>
      <c r="E376" s="1">
        <v>0</v>
      </c>
      <c r="F376" s="1" t="s">
        <v>1706</v>
      </c>
      <c r="H376" s="1">
        <v>63</v>
      </c>
      <c r="I376" s="1" t="s">
        <v>1728</v>
      </c>
      <c r="J376" s="1" t="s">
        <v>1707</v>
      </c>
      <c r="M376">
        <v>31.5</v>
      </c>
      <c r="N376"/>
      <c r="O376"/>
      <c r="P376"/>
      <c r="Q376">
        <v>106.2</v>
      </c>
      <c r="R376"/>
      <c r="S376"/>
      <c r="T376">
        <v>7.3</v>
      </c>
      <c r="U376">
        <v>190.8</v>
      </c>
      <c r="V376">
        <v>6.6</v>
      </c>
      <c r="W376">
        <v>3.1</v>
      </c>
      <c r="X376"/>
      <c r="Y376">
        <v>70.099999999999994</v>
      </c>
      <c r="Z376">
        <v>73.5</v>
      </c>
      <c r="AA376">
        <v>77.8</v>
      </c>
      <c r="AB376">
        <v>7.3</v>
      </c>
      <c r="AC376"/>
      <c r="AD376"/>
      <c r="AE376"/>
      <c r="AF376"/>
      <c r="AG376"/>
      <c r="AH376"/>
      <c r="AI376">
        <v>15.8</v>
      </c>
      <c r="AJ376"/>
      <c r="AK376"/>
      <c r="AL376"/>
      <c r="AM376"/>
      <c r="AN376"/>
      <c r="AO376"/>
      <c r="AP376"/>
      <c r="AQ376"/>
      <c r="AR376"/>
      <c r="AS376"/>
      <c r="AT376"/>
      <c r="AU376" s="2">
        <v>41.4</v>
      </c>
      <c r="AV376" s="3">
        <v>76.8</v>
      </c>
      <c r="AW376" s="3">
        <v>9.1999999999999993</v>
      </c>
      <c r="AX376" s="3">
        <v>35.200000000000003</v>
      </c>
      <c r="AY376" s="3">
        <v>6.5</v>
      </c>
      <c r="AZ376" s="4">
        <v>1.3</v>
      </c>
      <c r="BA376" s="3">
        <v>6.2</v>
      </c>
      <c r="BB376" s="4">
        <v>0.9</v>
      </c>
      <c r="BC376" s="3">
        <v>5.0999999999999996</v>
      </c>
      <c r="BD376" s="3">
        <v>1</v>
      </c>
      <c r="BE376" s="3">
        <v>2.8</v>
      </c>
      <c r="BF376" s="4">
        <v>0.4</v>
      </c>
      <c r="BG376" s="3">
        <v>2.7</v>
      </c>
      <c r="BH376" s="3">
        <v>0.5</v>
      </c>
      <c r="BI376"/>
      <c r="BJ376"/>
      <c r="BK376"/>
      <c r="BL376"/>
      <c r="BM376"/>
      <c r="BN376"/>
    </row>
    <row r="377" spans="1:66" x14ac:dyDescent="0.35">
      <c r="A377" s="1" t="s">
        <v>2841</v>
      </c>
      <c r="B377" s="1" t="s">
        <v>2842</v>
      </c>
      <c r="C377" s="1">
        <v>4002</v>
      </c>
      <c r="D377" s="1" t="s">
        <v>103</v>
      </c>
      <c r="E377" s="1">
        <v>0</v>
      </c>
      <c r="F377" s="1" t="s">
        <v>1706</v>
      </c>
      <c r="H377" s="1">
        <v>63</v>
      </c>
      <c r="I377" s="1" t="s">
        <v>1728</v>
      </c>
      <c r="J377" s="1" t="s">
        <v>1707</v>
      </c>
      <c r="M377">
        <v>84.8</v>
      </c>
      <c r="N377"/>
      <c r="O377"/>
      <c r="P377"/>
      <c r="Q377">
        <v>249.2</v>
      </c>
      <c r="R377"/>
      <c r="S377"/>
      <c r="T377">
        <v>21.1</v>
      </c>
      <c r="U377">
        <v>349.5</v>
      </c>
      <c r="V377">
        <v>18.8</v>
      </c>
      <c r="W377">
        <v>8.1999999999999993</v>
      </c>
      <c r="X377"/>
      <c r="Y377">
        <v>65.7</v>
      </c>
      <c r="Z377">
        <v>94</v>
      </c>
      <c r="AA377">
        <v>66</v>
      </c>
      <c r="AB377">
        <v>28</v>
      </c>
      <c r="AC377"/>
      <c r="AD377"/>
      <c r="AE377"/>
      <c r="AF377"/>
      <c r="AG377"/>
      <c r="AH377"/>
      <c r="AI377">
        <v>49.4</v>
      </c>
      <c r="AJ377"/>
      <c r="AK377"/>
      <c r="AL377"/>
      <c r="AM377"/>
      <c r="AN377"/>
      <c r="AO377"/>
      <c r="AP377"/>
      <c r="AQ377"/>
      <c r="AR377"/>
      <c r="AS377"/>
      <c r="AT377"/>
      <c r="AU377" s="2">
        <v>29.4</v>
      </c>
      <c r="AV377" s="3">
        <v>51.2</v>
      </c>
      <c r="AW377" s="3">
        <v>7.1</v>
      </c>
      <c r="AX377" s="3">
        <v>24.4</v>
      </c>
      <c r="AY377" s="3">
        <v>4.5</v>
      </c>
      <c r="AZ377" s="4">
        <v>1</v>
      </c>
      <c r="BA377" s="3">
        <v>3.8</v>
      </c>
      <c r="BB377" s="4">
        <v>0.6</v>
      </c>
      <c r="BC377" s="3">
        <v>3.9</v>
      </c>
      <c r="BD377" s="3">
        <v>0.7</v>
      </c>
      <c r="BE377" s="3">
        <v>2.1</v>
      </c>
      <c r="BF377" s="4">
        <v>0.4</v>
      </c>
      <c r="BG377" s="3">
        <v>1.9</v>
      </c>
      <c r="BH377" s="3">
        <v>0.3</v>
      </c>
      <c r="BI377"/>
      <c r="BJ377"/>
      <c r="BK377"/>
      <c r="BL377"/>
      <c r="BM377"/>
      <c r="BN377"/>
    </row>
    <row r="378" spans="1:66" x14ac:dyDescent="0.35">
      <c r="A378" s="1" t="s">
        <v>2843</v>
      </c>
      <c r="B378" s="1" t="s">
        <v>2844</v>
      </c>
      <c r="C378" s="1">
        <v>4002</v>
      </c>
      <c r="D378" s="1" t="s">
        <v>103</v>
      </c>
      <c r="E378" s="1">
        <v>0</v>
      </c>
      <c r="F378" s="1" t="s">
        <v>1706</v>
      </c>
      <c r="H378" s="1">
        <v>63</v>
      </c>
      <c r="I378" s="1" t="s">
        <v>1728</v>
      </c>
      <c r="J378" s="1" t="s">
        <v>1707</v>
      </c>
      <c r="M378">
        <v>72.099999999999994</v>
      </c>
      <c r="N378"/>
      <c r="O378"/>
      <c r="P378"/>
      <c r="Q378">
        <v>199.4</v>
      </c>
      <c r="R378"/>
      <c r="S378"/>
      <c r="T378">
        <v>12.6</v>
      </c>
      <c r="U378">
        <v>260.60000000000002</v>
      </c>
      <c r="V378">
        <v>14.9</v>
      </c>
      <c r="W378">
        <v>7.8</v>
      </c>
      <c r="X378"/>
      <c r="Y378">
        <v>95.1</v>
      </c>
      <c r="Z378">
        <v>135.9</v>
      </c>
      <c r="AA378">
        <v>53.9</v>
      </c>
      <c r="AB378">
        <v>19.2</v>
      </c>
      <c r="AC378"/>
      <c r="AD378"/>
      <c r="AE378"/>
      <c r="AF378"/>
      <c r="AG378"/>
      <c r="AH378"/>
      <c r="AI378">
        <v>27</v>
      </c>
      <c r="AJ378"/>
      <c r="AK378"/>
      <c r="AL378"/>
      <c r="AM378"/>
      <c r="AN378"/>
      <c r="AO378"/>
      <c r="AP378"/>
      <c r="AQ378"/>
      <c r="AR378"/>
      <c r="AS378"/>
      <c r="AT378"/>
      <c r="AU378" s="2">
        <v>26.1</v>
      </c>
      <c r="AV378" s="3">
        <v>47.8</v>
      </c>
      <c r="AW378" s="3">
        <v>5.9</v>
      </c>
      <c r="AX378" s="3">
        <v>22</v>
      </c>
      <c r="AY378" s="3">
        <v>4</v>
      </c>
      <c r="AZ378" s="4">
        <v>0.9</v>
      </c>
      <c r="BA378" s="3">
        <v>3.9</v>
      </c>
      <c r="BB378" s="4">
        <v>0.6</v>
      </c>
      <c r="BC378" s="3">
        <v>3.3</v>
      </c>
      <c r="BD378" s="3">
        <v>0.6</v>
      </c>
      <c r="BE378" s="3">
        <v>1.9</v>
      </c>
      <c r="BF378" s="4">
        <v>0.3</v>
      </c>
      <c r="BG378" s="3">
        <v>1.8</v>
      </c>
      <c r="BH378" s="3">
        <v>0.3</v>
      </c>
      <c r="BI378"/>
      <c r="BJ378"/>
      <c r="BK378"/>
      <c r="BL378"/>
      <c r="BM378"/>
      <c r="BN378"/>
    </row>
    <row r="379" spans="1:66" x14ac:dyDescent="0.35">
      <c r="A379" s="1" t="s">
        <v>2845</v>
      </c>
      <c r="B379" s="1" t="s">
        <v>2846</v>
      </c>
      <c r="C379" s="1">
        <v>4002</v>
      </c>
      <c r="D379" s="1" t="s">
        <v>103</v>
      </c>
      <c r="E379" s="1">
        <v>0</v>
      </c>
      <c r="F379" s="1" t="s">
        <v>1706</v>
      </c>
      <c r="H379" s="1">
        <v>63</v>
      </c>
      <c r="I379" s="1" t="s">
        <v>1728</v>
      </c>
      <c r="J379" s="1" t="s">
        <v>1707</v>
      </c>
      <c r="M379">
        <v>67.3</v>
      </c>
      <c r="N379"/>
      <c r="O379"/>
      <c r="P379"/>
      <c r="Q379">
        <v>196.9</v>
      </c>
      <c r="R379"/>
      <c r="S379"/>
      <c r="T379">
        <v>11.9</v>
      </c>
      <c r="U379">
        <v>298.10000000000002</v>
      </c>
      <c r="V379">
        <v>15.1</v>
      </c>
      <c r="W379">
        <v>9.3000000000000007</v>
      </c>
      <c r="X379"/>
      <c r="Y379">
        <v>69.7</v>
      </c>
      <c r="Z379">
        <v>148</v>
      </c>
      <c r="AA379">
        <v>45</v>
      </c>
      <c r="AB379">
        <v>15.1</v>
      </c>
      <c r="AC379"/>
      <c r="AD379"/>
      <c r="AE379"/>
      <c r="AF379"/>
      <c r="AG379"/>
      <c r="AH379"/>
      <c r="AI379">
        <v>25.4</v>
      </c>
      <c r="AJ379"/>
      <c r="AK379"/>
      <c r="AL379"/>
      <c r="AM379"/>
      <c r="AN379"/>
      <c r="AO379"/>
      <c r="AP379"/>
      <c r="AQ379"/>
      <c r="AR379"/>
      <c r="AS379"/>
      <c r="AT379"/>
      <c r="AU379" s="2">
        <v>25.9</v>
      </c>
      <c r="AV379" s="3">
        <v>46.2</v>
      </c>
      <c r="AW379" s="3">
        <v>5.6</v>
      </c>
      <c r="AX379" s="3">
        <v>21</v>
      </c>
      <c r="AY379" s="3">
        <v>3.8</v>
      </c>
      <c r="AZ379" s="4">
        <v>0.8</v>
      </c>
      <c r="BA379" s="3">
        <v>3.9</v>
      </c>
      <c r="BB379" s="4">
        <v>0.6</v>
      </c>
      <c r="BC379" s="3">
        <v>3.4</v>
      </c>
      <c r="BD379" s="3">
        <v>0.7</v>
      </c>
      <c r="BE379" s="3">
        <v>1.9</v>
      </c>
      <c r="BF379" s="4">
        <v>0.3</v>
      </c>
      <c r="BG379" s="3">
        <v>1.9</v>
      </c>
      <c r="BH379" s="3">
        <v>0.3</v>
      </c>
      <c r="BI379"/>
      <c r="BJ379"/>
      <c r="BK379"/>
      <c r="BL379"/>
      <c r="BM379"/>
      <c r="BN379"/>
    </row>
    <row r="380" spans="1:66" x14ac:dyDescent="0.35">
      <c r="A380" s="1" t="s">
        <v>2847</v>
      </c>
      <c r="B380" s="1" t="s">
        <v>2848</v>
      </c>
      <c r="C380" s="1">
        <v>4002</v>
      </c>
      <c r="D380" s="1" t="s">
        <v>103</v>
      </c>
      <c r="E380" s="1">
        <v>0</v>
      </c>
      <c r="F380" s="1" t="s">
        <v>1706</v>
      </c>
      <c r="H380" s="1">
        <v>63</v>
      </c>
      <c r="I380" s="1" t="s">
        <v>1728</v>
      </c>
      <c r="J380" s="1" t="s">
        <v>1707</v>
      </c>
      <c r="M380">
        <v>79.599999999999994</v>
      </c>
      <c r="N380"/>
      <c r="O380"/>
      <c r="P380"/>
      <c r="Q380">
        <v>241.5</v>
      </c>
      <c r="R380"/>
      <c r="S380"/>
      <c r="T380">
        <v>23.7</v>
      </c>
      <c r="U380">
        <v>501.9</v>
      </c>
      <c r="V380">
        <v>19.399999999999999</v>
      </c>
      <c r="W380">
        <v>11.5</v>
      </c>
      <c r="X380"/>
      <c r="Y380">
        <v>77</v>
      </c>
      <c r="Z380">
        <v>117.8</v>
      </c>
      <c r="AA380">
        <v>64.3</v>
      </c>
      <c r="AB380">
        <v>26.5</v>
      </c>
      <c r="AC380"/>
      <c r="AD380"/>
      <c r="AE380"/>
      <c r="AF380"/>
      <c r="AG380"/>
      <c r="AH380"/>
      <c r="AI380">
        <v>44.9</v>
      </c>
      <c r="AJ380"/>
      <c r="AK380"/>
      <c r="AL380"/>
      <c r="AM380"/>
      <c r="AN380"/>
      <c r="AO380"/>
      <c r="AP380"/>
      <c r="AQ380"/>
      <c r="AR380"/>
      <c r="AS380"/>
      <c r="AT380"/>
      <c r="AU380" s="2">
        <v>29.2</v>
      </c>
      <c r="AV380" s="3">
        <v>53</v>
      </c>
      <c r="AW380" s="3">
        <v>6.5</v>
      </c>
      <c r="AX380" s="3">
        <v>25.1</v>
      </c>
      <c r="AY380" s="3">
        <v>4.7</v>
      </c>
      <c r="AZ380" s="4">
        <v>1</v>
      </c>
      <c r="BA380" s="3">
        <v>4.5</v>
      </c>
      <c r="BB380" s="4">
        <v>0.7</v>
      </c>
      <c r="BC380" s="3">
        <v>3.8</v>
      </c>
      <c r="BD380" s="3">
        <v>0.7</v>
      </c>
      <c r="BE380" s="3">
        <v>2.1</v>
      </c>
      <c r="BF380" s="4">
        <v>0.3</v>
      </c>
      <c r="BG380" s="3">
        <v>2</v>
      </c>
      <c r="BH380" s="3">
        <v>0.4</v>
      </c>
      <c r="BI380"/>
      <c r="BJ380"/>
      <c r="BK380"/>
      <c r="BL380"/>
      <c r="BM380"/>
      <c r="BN380"/>
    </row>
    <row r="381" spans="1:66" x14ac:dyDescent="0.35">
      <c r="A381" s="1" t="s">
        <v>2849</v>
      </c>
      <c r="B381" s="1" t="s">
        <v>2850</v>
      </c>
      <c r="C381" s="1">
        <v>4002</v>
      </c>
      <c r="D381" s="1" t="s">
        <v>103</v>
      </c>
      <c r="E381" s="1">
        <v>0</v>
      </c>
      <c r="F381" s="1" t="s">
        <v>1706</v>
      </c>
      <c r="H381" s="1">
        <v>63</v>
      </c>
      <c r="I381" s="1" t="s">
        <v>1728</v>
      </c>
      <c r="J381" s="1" t="s">
        <v>1707</v>
      </c>
      <c r="M381">
        <v>70.5</v>
      </c>
      <c r="N381"/>
      <c r="O381"/>
      <c r="P381"/>
      <c r="Q381">
        <v>218.7</v>
      </c>
      <c r="R381"/>
      <c r="S381"/>
      <c r="T381">
        <v>18.8</v>
      </c>
      <c r="U381">
        <v>592.79999999999995</v>
      </c>
      <c r="V381">
        <v>16.2</v>
      </c>
      <c r="W381">
        <v>14.4</v>
      </c>
      <c r="X381"/>
      <c r="Y381">
        <v>73.599999999999994</v>
      </c>
      <c r="Z381">
        <v>146.80000000000001</v>
      </c>
      <c r="AA381">
        <v>54.5</v>
      </c>
      <c r="AB381">
        <v>18.899999999999999</v>
      </c>
      <c r="AC381"/>
      <c r="AD381"/>
      <c r="AE381"/>
      <c r="AF381"/>
      <c r="AG381"/>
      <c r="AH381"/>
      <c r="AI381">
        <v>30.8</v>
      </c>
      <c r="AJ381"/>
      <c r="AK381"/>
      <c r="AL381"/>
      <c r="AM381"/>
      <c r="AN381"/>
      <c r="AO381"/>
      <c r="AP381"/>
      <c r="AQ381"/>
      <c r="AR381"/>
      <c r="AS381"/>
      <c r="AT381"/>
      <c r="AU381" s="2">
        <v>40.1</v>
      </c>
      <c r="AV381" s="3">
        <v>70.599999999999994</v>
      </c>
      <c r="AW381" s="3">
        <v>9.4</v>
      </c>
      <c r="AX381" s="3">
        <v>32.799999999999997</v>
      </c>
      <c r="AY381" s="3">
        <v>6.1</v>
      </c>
      <c r="AZ381" s="4">
        <v>1.1000000000000001</v>
      </c>
      <c r="BA381" s="3">
        <v>5</v>
      </c>
      <c r="BB381" s="4">
        <v>0.8</v>
      </c>
      <c r="BC381" s="3">
        <v>5.0999999999999996</v>
      </c>
      <c r="BD381" s="3">
        <v>0.9</v>
      </c>
      <c r="BE381" s="3">
        <v>2.8</v>
      </c>
      <c r="BF381" s="4">
        <v>0.5</v>
      </c>
      <c r="BG381" s="3">
        <v>2.5</v>
      </c>
      <c r="BH381" s="3">
        <v>0.4</v>
      </c>
      <c r="BI381"/>
      <c r="BJ381"/>
      <c r="BK381"/>
      <c r="BL381"/>
      <c r="BM381"/>
      <c r="BN381"/>
    </row>
    <row r="382" spans="1:66" x14ac:dyDescent="0.35">
      <c r="A382" s="1" t="s">
        <v>2851</v>
      </c>
      <c r="B382" s="1" t="s">
        <v>2852</v>
      </c>
      <c r="C382" s="1">
        <v>4002</v>
      </c>
      <c r="D382" s="1" t="s">
        <v>103</v>
      </c>
      <c r="E382" s="1">
        <v>0</v>
      </c>
      <c r="F382" s="1" t="s">
        <v>1706</v>
      </c>
      <c r="H382" s="1">
        <v>63</v>
      </c>
      <c r="I382" s="1" t="s">
        <v>1728</v>
      </c>
      <c r="J382" s="1" t="s">
        <v>1707</v>
      </c>
      <c r="M382">
        <v>73.900000000000006</v>
      </c>
      <c r="N382"/>
      <c r="O382"/>
      <c r="P382"/>
      <c r="Q382">
        <v>233.4</v>
      </c>
      <c r="R382"/>
      <c r="S382"/>
      <c r="T382">
        <v>24.4</v>
      </c>
      <c r="U382">
        <v>644.4</v>
      </c>
      <c r="V382">
        <v>19.3</v>
      </c>
      <c r="W382">
        <v>14.7</v>
      </c>
      <c r="X382"/>
      <c r="Y382">
        <v>71.3</v>
      </c>
      <c r="Z382">
        <v>151.19999999999999</v>
      </c>
      <c r="AA382">
        <v>64.8</v>
      </c>
      <c r="AB382">
        <v>23.5</v>
      </c>
      <c r="AC382"/>
      <c r="AD382"/>
      <c r="AE382"/>
      <c r="AF382"/>
      <c r="AG382"/>
      <c r="AH382"/>
      <c r="AI382">
        <v>37.5</v>
      </c>
      <c r="AJ382"/>
      <c r="AK382"/>
      <c r="AL382"/>
      <c r="AM382"/>
      <c r="AN382"/>
      <c r="AO382"/>
      <c r="AP382"/>
      <c r="AQ382"/>
      <c r="AR382"/>
      <c r="AS382"/>
      <c r="AT382"/>
      <c r="AU382" s="2">
        <v>26.2</v>
      </c>
      <c r="AV382" s="3">
        <v>49</v>
      </c>
      <c r="AW382" s="3">
        <v>6</v>
      </c>
      <c r="AX382" s="3">
        <v>23</v>
      </c>
      <c r="AY382" s="3">
        <v>4.0999999999999996</v>
      </c>
      <c r="AZ382" s="4">
        <v>0.9</v>
      </c>
      <c r="BA382" s="3">
        <v>4.0999999999999996</v>
      </c>
      <c r="BB382" s="4">
        <v>0.6</v>
      </c>
      <c r="BC382" s="3">
        <v>3.2</v>
      </c>
      <c r="BD382" s="3">
        <v>0.6</v>
      </c>
      <c r="BE382" s="3">
        <v>1.8</v>
      </c>
      <c r="BF382" s="4">
        <v>0.3</v>
      </c>
      <c r="BG382" s="3">
        <v>1.8</v>
      </c>
      <c r="BH382" s="3">
        <v>0.3</v>
      </c>
      <c r="BI382"/>
      <c r="BJ382"/>
      <c r="BK382"/>
      <c r="BL382"/>
      <c r="BM382"/>
      <c r="BN382"/>
    </row>
    <row r="383" spans="1:66" x14ac:dyDescent="0.35">
      <c r="A383" s="1" t="s">
        <v>2853</v>
      </c>
      <c r="B383" s="1" t="s">
        <v>2854</v>
      </c>
      <c r="C383" s="1">
        <v>4002</v>
      </c>
      <c r="D383" s="1" t="s">
        <v>103</v>
      </c>
      <c r="E383" s="1">
        <v>0</v>
      </c>
      <c r="F383" s="1" t="s">
        <v>1706</v>
      </c>
      <c r="H383" s="1">
        <v>63</v>
      </c>
      <c r="I383" s="1" t="s">
        <v>1728</v>
      </c>
      <c r="J383" s="1" t="s">
        <v>1707</v>
      </c>
      <c r="M383">
        <v>88.9</v>
      </c>
      <c r="N383"/>
      <c r="O383"/>
      <c r="P383"/>
      <c r="Q383">
        <v>255.1</v>
      </c>
      <c r="R383"/>
      <c r="S383"/>
      <c r="T383">
        <v>22.2</v>
      </c>
      <c r="U383">
        <v>356.4</v>
      </c>
      <c r="V383">
        <v>18.899999999999999</v>
      </c>
      <c r="W383">
        <v>8.8000000000000007</v>
      </c>
      <c r="X383"/>
      <c r="Y383">
        <v>66.099999999999994</v>
      </c>
      <c r="Z383">
        <v>148.30000000000001</v>
      </c>
      <c r="AA383">
        <v>71.8</v>
      </c>
      <c r="AB383">
        <v>30.7</v>
      </c>
      <c r="AC383"/>
      <c r="AD383"/>
      <c r="AE383"/>
      <c r="AF383"/>
      <c r="AG383"/>
      <c r="AH383"/>
      <c r="AI383">
        <v>58.3</v>
      </c>
      <c r="AJ383"/>
      <c r="AK383"/>
      <c r="AL383"/>
      <c r="AM383"/>
      <c r="AN383"/>
      <c r="AO383"/>
      <c r="AP383"/>
      <c r="AQ383"/>
      <c r="AR383"/>
      <c r="AS383"/>
      <c r="AT383"/>
      <c r="AU383" s="2">
        <v>33.700000000000003</v>
      </c>
      <c r="AV383" s="3">
        <v>62.8</v>
      </c>
      <c r="AW383" s="3">
        <v>7.7</v>
      </c>
      <c r="AX383" s="3">
        <v>29.6</v>
      </c>
      <c r="AY383" s="3">
        <v>5.4</v>
      </c>
      <c r="AZ383" s="4">
        <v>1.2</v>
      </c>
      <c r="BA383" s="3">
        <v>5.5</v>
      </c>
      <c r="BB383" s="4">
        <v>0.8</v>
      </c>
      <c r="BC383" s="3">
        <v>4.4000000000000004</v>
      </c>
      <c r="BD383" s="3">
        <v>0.8</v>
      </c>
      <c r="BE383" s="3">
        <v>2.5</v>
      </c>
      <c r="BF383" s="4">
        <v>0.4</v>
      </c>
      <c r="BG383" s="3">
        <v>2.4</v>
      </c>
      <c r="BH383" s="3">
        <v>0.4</v>
      </c>
      <c r="BI383"/>
      <c r="BJ383"/>
      <c r="BK383"/>
      <c r="BL383"/>
      <c r="BM383"/>
      <c r="BN383"/>
    </row>
    <row r="384" spans="1:66" x14ac:dyDescent="0.35">
      <c r="A384" s="1" t="s">
        <v>2855</v>
      </c>
      <c r="B384" s="1" t="s">
        <v>2856</v>
      </c>
      <c r="C384" s="1">
        <v>4002</v>
      </c>
      <c r="D384" s="1" t="s">
        <v>103</v>
      </c>
      <c r="E384" s="1">
        <v>0</v>
      </c>
      <c r="F384" s="1" t="s">
        <v>1706</v>
      </c>
      <c r="H384" s="1">
        <v>63</v>
      </c>
      <c r="I384" s="1" t="s">
        <v>1728</v>
      </c>
      <c r="J384" s="1" t="s">
        <v>1707</v>
      </c>
      <c r="M384">
        <v>80.400000000000006</v>
      </c>
      <c r="N384"/>
      <c r="O384"/>
      <c r="P384"/>
      <c r="Q384">
        <v>238</v>
      </c>
      <c r="R384"/>
      <c r="S384"/>
      <c r="T384">
        <v>18</v>
      </c>
      <c r="U384">
        <v>335</v>
      </c>
      <c r="V384">
        <v>17.100000000000001</v>
      </c>
      <c r="W384">
        <v>7.9</v>
      </c>
      <c r="X384"/>
      <c r="Y384">
        <v>56.3</v>
      </c>
      <c r="Z384">
        <v>189.1</v>
      </c>
      <c r="AA384">
        <v>54.1</v>
      </c>
      <c r="AB384">
        <v>23.4</v>
      </c>
      <c r="AC384"/>
      <c r="AD384"/>
      <c r="AE384"/>
      <c r="AF384"/>
      <c r="AG384"/>
      <c r="AH384"/>
      <c r="AI384">
        <v>40</v>
      </c>
      <c r="AJ384"/>
      <c r="AK384"/>
      <c r="AL384"/>
      <c r="AM384"/>
      <c r="AN384"/>
      <c r="AO384"/>
      <c r="AP384"/>
      <c r="AQ384"/>
      <c r="AR384"/>
      <c r="AS384"/>
      <c r="AT384"/>
      <c r="AU384" s="2">
        <v>34.9</v>
      </c>
      <c r="AV384" s="3">
        <v>65</v>
      </c>
      <c r="AW384" s="3">
        <v>7.8</v>
      </c>
      <c r="AX384" s="3">
        <v>30.4</v>
      </c>
      <c r="AY384" s="3">
        <v>5.6</v>
      </c>
      <c r="AZ384" s="4">
        <v>1.2</v>
      </c>
      <c r="BA384" s="3">
        <v>5.4</v>
      </c>
      <c r="BB384" s="4">
        <v>0.8</v>
      </c>
      <c r="BC384" s="3">
        <v>4.5</v>
      </c>
      <c r="BD384" s="3">
        <v>0.8</v>
      </c>
      <c r="BE384" s="3">
        <v>2.4</v>
      </c>
      <c r="BF384" s="4">
        <v>0.4</v>
      </c>
      <c r="BG384" s="3">
        <v>2.4</v>
      </c>
      <c r="BH384" s="3">
        <v>0.4</v>
      </c>
      <c r="BI384"/>
      <c r="BJ384"/>
      <c r="BK384"/>
      <c r="BL384"/>
      <c r="BM384"/>
      <c r="BN384"/>
    </row>
    <row r="385" spans="1:66" x14ac:dyDescent="0.35">
      <c r="A385" s="1" t="s">
        <v>2857</v>
      </c>
      <c r="B385" s="1" t="s">
        <v>2858</v>
      </c>
      <c r="C385" s="1">
        <v>4002</v>
      </c>
      <c r="D385" s="1" t="s">
        <v>103</v>
      </c>
      <c r="E385" s="1">
        <v>0</v>
      </c>
      <c r="F385" s="1" t="s">
        <v>1706</v>
      </c>
      <c r="H385" s="1">
        <v>63</v>
      </c>
      <c r="I385" s="1" t="s">
        <v>1728</v>
      </c>
      <c r="J385" s="1" t="s">
        <v>1707</v>
      </c>
      <c r="M385">
        <v>78.3</v>
      </c>
      <c r="N385"/>
      <c r="O385"/>
      <c r="P385"/>
      <c r="Q385">
        <v>267.10000000000002</v>
      </c>
      <c r="R385"/>
      <c r="S385"/>
      <c r="T385">
        <v>17.7</v>
      </c>
      <c r="U385">
        <v>259.39999999999998</v>
      </c>
      <c r="V385">
        <v>17.600000000000001</v>
      </c>
      <c r="W385">
        <v>7.1</v>
      </c>
      <c r="X385"/>
      <c r="Y385">
        <v>61.7</v>
      </c>
      <c r="Z385">
        <v>119.5</v>
      </c>
      <c r="AA385">
        <v>67.3</v>
      </c>
      <c r="AB385">
        <v>26.7</v>
      </c>
      <c r="AC385"/>
      <c r="AD385"/>
      <c r="AE385"/>
      <c r="AF385"/>
      <c r="AG385"/>
      <c r="AH385"/>
      <c r="AI385">
        <v>47.9</v>
      </c>
      <c r="AJ385"/>
      <c r="AK385"/>
      <c r="AL385"/>
      <c r="AM385"/>
      <c r="AN385"/>
      <c r="AO385"/>
      <c r="AP385"/>
      <c r="AQ385"/>
      <c r="AR385"/>
      <c r="AS385"/>
      <c r="AT385"/>
      <c r="AU385" s="2">
        <v>41.8</v>
      </c>
      <c r="AV385" s="3">
        <v>79</v>
      </c>
      <c r="AW385" s="3">
        <v>9.6</v>
      </c>
      <c r="AX385" s="3">
        <v>36.1</v>
      </c>
      <c r="AY385" s="3">
        <v>6.6</v>
      </c>
      <c r="AZ385" s="4">
        <v>1.3</v>
      </c>
      <c r="BA385" s="3">
        <v>6.4</v>
      </c>
      <c r="BB385" s="4">
        <v>0.9</v>
      </c>
      <c r="BC385" s="3">
        <v>5</v>
      </c>
      <c r="BD385" s="3">
        <v>0.9</v>
      </c>
      <c r="BE385" s="3">
        <v>2.7</v>
      </c>
      <c r="BF385" s="4">
        <v>0.4</v>
      </c>
      <c r="BG385" s="3">
        <v>2.6</v>
      </c>
      <c r="BH385" s="3">
        <v>0.5</v>
      </c>
      <c r="BI385"/>
      <c r="BJ385"/>
      <c r="BK385"/>
      <c r="BL385"/>
      <c r="BM385"/>
      <c r="BN385"/>
    </row>
    <row r="386" spans="1:66" x14ac:dyDescent="0.35">
      <c r="A386" s="1" t="s">
        <v>2859</v>
      </c>
      <c r="B386" s="1" t="s">
        <v>2860</v>
      </c>
      <c r="C386" s="1">
        <v>4002</v>
      </c>
      <c r="D386" s="1" t="s">
        <v>103</v>
      </c>
      <c r="E386" s="1">
        <v>0</v>
      </c>
      <c r="F386" s="1" t="s">
        <v>1706</v>
      </c>
      <c r="H386" s="1">
        <v>63</v>
      </c>
      <c r="I386" s="1" t="s">
        <v>1728</v>
      </c>
      <c r="J386" s="1" t="s">
        <v>1707</v>
      </c>
      <c r="M386">
        <v>99.2</v>
      </c>
      <c r="N386"/>
      <c r="O386"/>
      <c r="P386"/>
      <c r="Q386">
        <v>283.8</v>
      </c>
      <c r="R386"/>
      <c r="S386"/>
      <c r="T386">
        <v>25</v>
      </c>
      <c r="U386">
        <v>454.4</v>
      </c>
      <c r="V386">
        <v>19.5</v>
      </c>
      <c r="W386">
        <v>9.6</v>
      </c>
      <c r="X386"/>
      <c r="Y386">
        <v>85.4</v>
      </c>
      <c r="Z386">
        <v>249.7</v>
      </c>
      <c r="AA386">
        <v>83.6</v>
      </c>
      <c r="AB386">
        <v>36.4</v>
      </c>
      <c r="AC386"/>
      <c r="AD386"/>
      <c r="AE386"/>
      <c r="AF386"/>
      <c r="AG386"/>
      <c r="AH386"/>
      <c r="AI386">
        <v>63.6</v>
      </c>
      <c r="AJ386"/>
      <c r="AK386"/>
      <c r="AL386"/>
      <c r="AM386"/>
      <c r="AN386"/>
      <c r="AO386"/>
      <c r="AP386"/>
      <c r="AQ386"/>
      <c r="AR386"/>
      <c r="AS386"/>
      <c r="AT386"/>
      <c r="AU386" s="2">
        <v>29.7</v>
      </c>
      <c r="AV386" s="3">
        <v>53.9</v>
      </c>
      <c r="AW386" s="3">
        <v>6.6</v>
      </c>
      <c r="AX386" s="3">
        <v>24.6</v>
      </c>
      <c r="AY386" s="3">
        <v>4.4000000000000004</v>
      </c>
      <c r="AZ386" s="4">
        <v>1.1000000000000001</v>
      </c>
      <c r="BA386" s="3">
        <v>4.4000000000000004</v>
      </c>
      <c r="BB386" s="4">
        <v>0.6</v>
      </c>
      <c r="BC386" s="3">
        <v>3.4</v>
      </c>
      <c r="BD386" s="3">
        <v>0.6</v>
      </c>
      <c r="BE386" s="3">
        <v>1.9</v>
      </c>
      <c r="BF386" s="4">
        <v>0.3</v>
      </c>
      <c r="BG386" s="3">
        <v>1.9</v>
      </c>
      <c r="BH386" s="3">
        <v>0.3</v>
      </c>
      <c r="BI386"/>
      <c r="BJ386"/>
      <c r="BK386"/>
      <c r="BL386"/>
      <c r="BM386"/>
      <c r="BN386"/>
    </row>
    <row r="387" spans="1:66" x14ac:dyDescent="0.35">
      <c r="A387" s="1" t="s">
        <v>2861</v>
      </c>
      <c r="B387" s="1" t="s">
        <v>2862</v>
      </c>
      <c r="C387" s="1">
        <v>4002</v>
      </c>
      <c r="D387" s="1" t="s">
        <v>103</v>
      </c>
      <c r="E387" s="1">
        <v>0</v>
      </c>
      <c r="F387" s="1" t="s">
        <v>1706</v>
      </c>
      <c r="H387" s="1">
        <v>63</v>
      </c>
      <c r="I387" s="1" t="s">
        <v>1728</v>
      </c>
      <c r="J387" s="1" t="s">
        <v>1707</v>
      </c>
      <c r="M387">
        <v>77.2</v>
      </c>
      <c r="N387"/>
      <c r="O387"/>
      <c r="P387"/>
      <c r="Q387">
        <v>224.9</v>
      </c>
      <c r="R387"/>
      <c r="S387"/>
      <c r="T387">
        <v>15.2</v>
      </c>
      <c r="U387">
        <v>299.3</v>
      </c>
      <c r="V387">
        <v>16.3</v>
      </c>
      <c r="W387">
        <v>6.4</v>
      </c>
      <c r="X387"/>
      <c r="Y387">
        <v>63.8</v>
      </c>
      <c r="Z387">
        <v>165.1</v>
      </c>
      <c r="AA387">
        <v>66.2</v>
      </c>
      <c r="AB387">
        <v>23.3</v>
      </c>
      <c r="AC387"/>
      <c r="AD387"/>
      <c r="AE387"/>
      <c r="AF387"/>
      <c r="AG387"/>
      <c r="AH387"/>
      <c r="AI387">
        <v>39.1</v>
      </c>
      <c r="AJ387"/>
      <c r="AK387"/>
      <c r="AL387"/>
      <c r="AM387"/>
      <c r="AN387"/>
      <c r="AO387"/>
      <c r="AP387"/>
      <c r="AQ387"/>
      <c r="AR387"/>
      <c r="AS387"/>
      <c r="AT387"/>
      <c r="AU387" s="2">
        <v>32.299999999999997</v>
      </c>
      <c r="AV387" s="3">
        <v>61.1</v>
      </c>
      <c r="AW387" s="3">
        <v>7.4</v>
      </c>
      <c r="AX387" s="3">
        <v>28.8</v>
      </c>
      <c r="AY387" s="3">
        <v>5.3</v>
      </c>
      <c r="AZ387" s="4">
        <v>1.2</v>
      </c>
      <c r="BA387" s="3">
        <v>5.2</v>
      </c>
      <c r="BB387" s="4">
        <v>0.8</v>
      </c>
      <c r="BC387" s="3">
        <v>4.2</v>
      </c>
      <c r="BD387" s="3">
        <v>0.8</v>
      </c>
      <c r="BE387" s="3">
        <v>2.2999999999999998</v>
      </c>
      <c r="BF387" s="4">
        <v>0.3</v>
      </c>
      <c r="BG387" s="3">
        <v>2.2000000000000002</v>
      </c>
      <c r="BH387" s="3">
        <v>0.4</v>
      </c>
      <c r="BI387"/>
      <c r="BJ387"/>
      <c r="BK387"/>
      <c r="BL387"/>
      <c r="BM387"/>
      <c r="BN387"/>
    </row>
    <row r="388" spans="1:66" x14ac:dyDescent="0.35">
      <c r="A388" s="1" t="s">
        <v>2863</v>
      </c>
      <c r="B388" s="1" t="s">
        <v>2864</v>
      </c>
      <c r="C388" s="1">
        <v>4002</v>
      </c>
      <c r="D388" s="1" t="s">
        <v>103</v>
      </c>
      <c r="E388" s="1">
        <v>0</v>
      </c>
      <c r="F388" s="1" t="s">
        <v>1706</v>
      </c>
      <c r="H388" s="1">
        <v>63</v>
      </c>
      <c r="I388" s="1" t="s">
        <v>1728</v>
      </c>
      <c r="J388" s="1" t="s">
        <v>1707</v>
      </c>
      <c r="M388">
        <v>81.400000000000006</v>
      </c>
      <c r="N388"/>
      <c r="O388"/>
      <c r="P388"/>
      <c r="Q388">
        <v>238.4</v>
      </c>
      <c r="R388"/>
      <c r="S388"/>
      <c r="T388">
        <v>18.100000000000001</v>
      </c>
      <c r="U388">
        <v>362.2</v>
      </c>
      <c r="V388">
        <v>17</v>
      </c>
      <c r="W388">
        <v>9.1999999999999993</v>
      </c>
      <c r="X388"/>
      <c r="Y388">
        <v>59.4</v>
      </c>
      <c r="Z388">
        <v>197.6</v>
      </c>
      <c r="AA388">
        <v>53.2</v>
      </c>
      <c r="AB388">
        <v>25.2</v>
      </c>
      <c r="AC388"/>
      <c r="AD388"/>
      <c r="AE388"/>
      <c r="AF388"/>
      <c r="AG388"/>
      <c r="AH388"/>
      <c r="AI388">
        <v>38.9</v>
      </c>
      <c r="AJ388"/>
      <c r="AK388"/>
      <c r="AL388"/>
      <c r="AM388"/>
      <c r="AN388"/>
      <c r="AO388"/>
      <c r="AP388"/>
      <c r="AQ388"/>
      <c r="AR388"/>
      <c r="AS388"/>
      <c r="AT388"/>
      <c r="AU388" s="2">
        <v>36.1</v>
      </c>
      <c r="AV388" s="3">
        <v>66.7</v>
      </c>
      <c r="AW388" s="3">
        <v>8.1</v>
      </c>
      <c r="AX388" s="3">
        <v>30.7</v>
      </c>
      <c r="AY388" s="3">
        <v>5.9</v>
      </c>
      <c r="AZ388" s="4">
        <v>1.2</v>
      </c>
      <c r="BA388" s="3">
        <v>5.5</v>
      </c>
      <c r="BB388" s="4">
        <v>0.8</v>
      </c>
      <c r="BC388" s="3">
        <v>4.5999999999999996</v>
      </c>
      <c r="BD388" s="3">
        <v>0.9</v>
      </c>
      <c r="BE388" s="3">
        <v>2.5</v>
      </c>
      <c r="BF388" s="4">
        <v>0.4</v>
      </c>
      <c r="BG388" s="3">
        <v>2.5</v>
      </c>
      <c r="BH388" s="3">
        <v>0.4</v>
      </c>
      <c r="BI388"/>
      <c r="BJ388"/>
      <c r="BK388"/>
      <c r="BL388"/>
      <c r="BM388"/>
      <c r="BN388"/>
    </row>
    <row r="389" spans="1:66" x14ac:dyDescent="0.35">
      <c r="A389" s="1" t="s">
        <v>2865</v>
      </c>
      <c r="B389" s="1" t="s">
        <v>2866</v>
      </c>
      <c r="C389" s="1">
        <v>4002</v>
      </c>
      <c r="D389" s="1" t="s">
        <v>103</v>
      </c>
      <c r="E389" s="1">
        <v>0</v>
      </c>
      <c r="F389" s="1" t="s">
        <v>1706</v>
      </c>
      <c r="H389" s="1">
        <v>63</v>
      </c>
      <c r="I389" s="1" t="s">
        <v>1728</v>
      </c>
      <c r="J389" s="1" t="s">
        <v>1707</v>
      </c>
      <c r="M389">
        <v>104.8</v>
      </c>
      <c r="N389"/>
      <c r="O389"/>
      <c r="P389"/>
      <c r="Q389">
        <v>280.5</v>
      </c>
      <c r="R389"/>
      <c r="S389"/>
      <c r="T389">
        <v>21.2</v>
      </c>
      <c r="U389">
        <v>226.4</v>
      </c>
      <c r="V389">
        <v>18.899999999999999</v>
      </c>
      <c r="W389">
        <v>6.3</v>
      </c>
      <c r="X389"/>
      <c r="Y389">
        <v>75.599999999999994</v>
      </c>
      <c r="Z389">
        <v>94.9</v>
      </c>
      <c r="AA389">
        <v>88.5</v>
      </c>
      <c r="AB389">
        <v>36.700000000000003</v>
      </c>
      <c r="AC389"/>
      <c r="AD389"/>
      <c r="AE389"/>
      <c r="AF389"/>
      <c r="AG389"/>
      <c r="AH389"/>
      <c r="AI389">
        <v>74.7</v>
      </c>
      <c r="AJ389"/>
      <c r="AK389"/>
      <c r="AL389"/>
      <c r="AM389"/>
      <c r="AN389"/>
      <c r="AO389"/>
      <c r="AP389"/>
      <c r="AQ389"/>
      <c r="AR389"/>
      <c r="AS389"/>
      <c r="AT389"/>
      <c r="AU389" s="2">
        <v>36.299999999999997</v>
      </c>
      <c r="AV389" s="3">
        <v>67.2</v>
      </c>
      <c r="AW389" s="3">
        <v>8.3000000000000007</v>
      </c>
      <c r="AX389" s="3">
        <v>31.5</v>
      </c>
      <c r="AY389" s="3">
        <v>5.9</v>
      </c>
      <c r="AZ389" s="4">
        <v>1.1000000000000001</v>
      </c>
      <c r="BA389" s="3">
        <v>5.6</v>
      </c>
      <c r="BB389" s="4">
        <v>0.8</v>
      </c>
      <c r="BC389" s="3">
        <v>4.2</v>
      </c>
      <c r="BD389" s="3">
        <v>0.8</v>
      </c>
      <c r="BE389" s="3">
        <v>2.4</v>
      </c>
      <c r="BF389" s="4">
        <v>0.3</v>
      </c>
      <c r="BG389" s="3">
        <v>2.2999999999999998</v>
      </c>
      <c r="BH389" s="3">
        <v>0.4</v>
      </c>
      <c r="BI389"/>
      <c r="BJ389"/>
      <c r="BK389"/>
      <c r="BL389"/>
      <c r="BM389"/>
      <c r="BN389"/>
    </row>
    <row r="390" spans="1:66" x14ac:dyDescent="0.35">
      <c r="A390" s="1" t="s">
        <v>2867</v>
      </c>
      <c r="B390" s="1" t="s">
        <v>2868</v>
      </c>
      <c r="C390" s="1">
        <v>4002</v>
      </c>
      <c r="D390" s="1" t="s">
        <v>103</v>
      </c>
      <c r="E390" s="1">
        <v>0</v>
      </c>
      <c r="F390" s="1" t="s">
        <v>1706</v>
      </c>
      <c r="H390" s="1">
        <v>63</v>
      </c>
      <c r="I390" s="1" t="s">
        <v>1728</v>
      </c>
      <c r="J390" s="1" t="s">
        <v>1707</v>
      </c>
      <c r="M390">
        <v>89.4</v>
      </c>
      <c r="N390"/>
      <c r="O390"/>
      <c r="P390"/>
      <c r="Q390">
        <v>258.60000000000002</v>
      </c>
      <c r="R390"/>
      <c r="S390"/>
      <c r="T390">
        <v>23.4</v>
      </c>
      <c r="U390">
        <v>394.4</v>
      </c>
      <c r="V390">
        <v>19.600000000000001</v>
      </c>
      <c r="W390">
        <v>8.4</v>
      </c>
      <c r="X390"/>
      <c r="Y390">
        <v>490.4</v>
      </c>
      <c r="Z390">
        <v>37.5</v>
      </c>
      <c r="AA390">
        <v>80.8</v>
      </c>
      <c r="AB390">
        <v>65.8</v>
      </c>
      <c r="AC390"/>
      <c r="AD390"/>
      <c r="AE390"/>
      <c r="AF390"/>
      <c r="AG390"/>
      <c r="AH390"/>
      <c r="AI390">
        <v>52.6</v>
      </c>
      <c r="AJ390"/>
      <c r="AK390"/>
      <c r="AL390"/>
      <c r="AM390"/>
      <c r="AN390"/>
      <c r="AO390"/>
      <c r="AP390"/>
      <c r="AQ390"/>
      <c r="AR390"/>
      <c r="AS390"/>
      <c r="AT390"/>
      <c r="AU390" s="2"/>
      <c r="AV390" s="3"/>
      <c r="AW390" s="3"/>
      <c r="AX390" s="3"/>
      <c r="AY390" s="3"/>
      <c r="AZ390" s="4"/>
      <c r="BA390" s="3"/>
      <c r="BB390" s="4"/>
      <c r="BC390" s="3"/>
      <c r="BD390" s="3"/>
      <c r="BE390" s="3"/>
      <c r="BF390" s="4"/>
      <c r="BG390" s="3"/>
      <c r="BH390" s="3"/>
      <c r="BI390"/>
      <c r="BJ390"/>
      <c r="BK390"/>
      <c r="BL390"/>
      <c r="BM390"/>
      <c r="BN390"/>
    </row>
    <row r="391" spans="1:66" x14ac:dyDescent="0.35">
      <c r="A391" s="1" t="s">
        <v>2869</v>
      </c>
      <c r="B391" s="1" t="s">
        <v>2870</v>
      </c>
      <c r="C391" s="1">
        <v>4002</v>
      </c>
      <c r="D391" s="1" t="s">
        <v>103</v>
      </c>
      <c r="E391" s="1">
        <v>0</v>
      </c>
      <c r="F391" s="1" t="s">
        <v>1706</v>
      </c>
      <c r="H391" s="1">
        <v>63</v>
      </c>
      <c r="I391" s="1" t="s">
        <v>1728</v>
      </c>
      <c r="J391" s="1" t="s">
        <v>1707</v>
      </c>
      <c r="M391">
        <v>83</v>
      </c>
      <c r="N391"/>
      <c r="O391"/>
      <c r="P391"/>
      <c r="Q391">
        <v>246.1</v>
      </c>
      <c r="R391"/>
      <c r="S391"/>
      <c r="T391">
        <v>28.8</v>
      </c>
      <c r="U391">
        <v>514</v>
      </c>
      <c r="V391">
        <v>20.399999999999999</v>
      </c>
      <c r="W391">
        <v>12.2</v>
      </c>
      <c r="X391"/>
      <c r="Y391">
        <v>91.2</v>
      </c>
      <c r="Z391">
        <v>30.4</v>
      </c>
      <c r="AA391">
        <v>77.099999999999994</v>
      </c>
      <c r="AB391">
        <v>29.9</v>
      </c>
      <c r="AC391"/>
      <c r="AD391"/>
      <c r="AE391"/>
      <c r="AF391"/>
      <c r="AG391"/>
      <c r="AH391"/>
      <c r="AI391">
        <v>55.7</v>
      </c>
      <c r="AJ391"/>
      <c r="AK391"/>
      <c r="AL391"/>
      <c r="AM391"/>
      <c r="AN391"/>
      <c r="AO391"/>
      <c r="AP391"/>
      <c r="AQ391"/>
      <c r="AR391"/>
      <c r="AS391"/>
      <c r="AT391"/>
      <c r="AU391" s="2"/>
      <c r="AV391" s="3"/>
      <c r="AW391" s="3"/>
      <c r="AX391" s="3"/>
      <c r="AY391" s="3"/>
      <c r="AZ391" s="4"/>
      <c r="BA391" s="3"/>
      <c r="BB391" s="4"/>
      <c r="BC391" s="3"/>
      <c r="BD391" s="3"/>
      <c r="BE391" s="3"/>
      <c r="BF391" s="4"/>
      <c r="BG391" s="3"/>
      <c r="BH391" s="3"/>
      <c r="BI391"/>
      <c r="BJ391"/>
      <c r="BK391"/>
      <c r="BL391"/>
      <c r="BM391"/>
      <c r="BN391"/>
    </row>
    <row r="392" spans="1:66" x14ac:dyDescent="0.35">
      <c r="A392" s="1" t="s">
        <v>2871</v>
      </c>
      <c r="B392" s="1" t="s">
        <v>2872</v>
      </c>
      <c r="C392" s="1">
        <v>4002</v>
      </c>
      <c r="D392" s="1" t="s">
        <v>103</v>
      </c>
      <c r="E392" s="1">
        <v>0</v>
      </c>
      <c r="F392" s="1" t="s">
        <v>1706</v>
      </c>
      <c r="H392" s="1">
        <v>63</v>
      </c>
      <c r="I392" s="1" t="s">
        <v>1728</v>
      </c>
      <c r="J392" s="1" t="s">
        <v>1707</v>
      </c>
      <c r="M392">
        <v>80.3</v>
      </c>
      <c r="N392"/>
      <c r="O392"/>
      <c r="P392"/>
      <c r="Q392">
        <v>201.7</v>
      </c>
      <c r="R392"/>
      <c r="S392"/>
      <c r="T392">
        <v>13.1</v>
      </c>
      <c r="U392">
        <v>241.1</v>
      </c>
      <c r="V392">
        <v>14.8</v>
      </c>
      <c r="W392">
        <v>5.9</v>
      </c>
      <c r="X392"/>
      <c r="Y392">
        <v>54.7</v>
      </c>
      <c r="Z392">
        <v>260.7</v>
      </c>
      <c r="AA392">
        <v>54.1</v>
      </c>
      <c r="AB392">
        <v>22.3</v>
      </c>
      <c r="AC392"/>
      <c r="AD392"/>
      <c r="AE392"/>
      <c r="AF392"/>
      <c r="AG392"/>
      <c r="AH392"/>
      <c r="AI392">
        <v>38.1</v>
      </c>
      <c r="AJ392"/>
      <c r="AK392"/>
      <c r="AL392"/>
      <c r="AM392"/>
      <c r="AN392"/>
      <c r="AO392"/>
      <c r="AP392"/>
      <c r="AQ392"/>
      <c r="AR392"/>
      <c r="AS392"/>
      <c r="AT392"/>
      <c r="AU392" s="2"/>
      <c r="AV392" s="3"/>
      <c r="AW392" s="3"/>
      <c r="AX392" s="3"/>
      <c r="AY392" s="3"/>
      <c r="AZ392" s="4"/>
      <c r="BA392" s="3"/>
      <c r="BB392" s="4"/>
      <c r="BC392" s="3"/>
      <c r="BD392" s="3"/>
      <c r="BE392" s="3"/>
      <c r="BF392" s="4"/>
      <c r="BG392" s="3"/>
      <c r="BH392" s="3"/>
      <c r="BI392"/>
      <c r="BJ392"/>
      <c r="BK392"/>
      <c r="BL392"/>
      <c r="BM392"/>
      <c r="BN392"/>
    </row>
    <row r="393" spans="1:66" x14ac:dyDescent="0.35">
      <c r="A393" s="1" t="s">
        <v>2873</v>
      </c>
      <c r="B393" s="1" t="s">
        <v>2874</v>
      </c>
      <c r="C393" s="1">
        <v>4002</v>
      </c>
      <c r="D393" s="1" t="s">
        <v>103</v>
      </c>
      <c r="E393" s="1">
        <v>0</v>
      </c>
      <c r="F393" s="1" t="s">
        <v>1706</v>
      </c>
      <c r="H393" s="1">
        <v>63</v>
      </c>
      <c r="I393" s="1" t="s">
        <v>1728</v>
      </c>
      <c r="J393" s="1" t="s">
        <v>1707</v>
      </c>
      <c r="M393">
        <v>80.2</v>
      </c>
      <c r="N393"/>
      <c r="O393"/>
      <c r="P393"/>
      <c r="Q393">
        <v>243.5</v>
      </c>
      <c r="R393"/>
      <c r="S393"/>
      <c r="T393">
        <v>21.2</v>
      </c>
      <c r="U393">
        <v>381.8</v>
      </c>
      <c r="V393">
        <v>18.7</v>
      </c>
      <c r="W393">
        <v>8.6</v>
      </c>
      <c r="X393"/>
      <c r="Y393">
        <v>70.8</v>
      </c>
      <c r="Z393">
        <v>92.2</v>
      </c>
      <c r="AA393">
        <v>66.5</v>
      </c>
      <c r="AB393">
        <v>25.7</v>
      </c>
      <c r="AC393"/>
      <c r="AD393"/>
      <c r="AE393"/>
      <c r="AF393"/>
      <c r="AG393"/>
      <c r="AH393"/>
      <c r="AI393">
        <v>46.2</v>
      </c>
      <c r="AJ393"/>
      <c r="AK393"/>
      <c r="AL393"/>
      <c r="AM393"/>
      <c r="AN393"/>
      <c r="AO393"/>
      <c r="AP393"/>
      <c r="AQ393"/>
      <c r="AR393"/>
      <c r="AS393"/>
      <c r="AT393"/>
      <c r="AU393" s="2"/>
      <c r="AV393" s="3"/>
      <c r="AW393" s="3"/>
      <c r="AX393" s="3"/>
      <c r="AY393" s="3"/>
      <c r="AZ393" s="4"/>
      <c r="BA393" s="3"/>
      <c r="BB393" s="4"/>
      <c r="BC393" s="3"/>
      <c r="BD393" s="3"/>
      <c r="BE393" s="3"/>
      <c r="BF393" s="4"/>
      <c r="BG393" s="3"/>
      <c r="BH393" s="3"/>
      <c r="BI393"/>
      <c r="BJ393"/>
      <c r="BK393"/>
      <c r="BL393"/>
      <c r="BM393"/>
      <c r="BN393"/>
    </row>
    <row r="394" spans="1:66" x14ac:dyDescent="0.35">
      <c r="A394" s="1" t="s">
        <v>2875</v>
      </c>
      <c r="B394" s="1" t="s">
        <v>2876</v>
      </c>
      <c r="C394" s="1">
        <v>4002</v>
      </c>
      <c r="D394" s="1" t="s">
        <v>103</v>
      </c>
      <c r="E394" s="1">
        <v>0</v>
      </c>
      <c r="F394" s="1" t="s">
        <v>1706</v>
      </c>
      <c r="H394" s="1">
        <v>63</v>
      </c>
      <c r="I394" s="1" t="s">
        <v>1728</v>
      </c>
      <c r="J394" s="1" t="s">
        <v>1707</v>
      </c>
      <c r="M394">
        <v>79.7</v>
      </c>
      <c r="N394"/>
      <c r="O394"/>
      <c r="P394"/>
      <c r="Q394">
        <v>221.8</v>
      </c>
      <c r="R394"/>
      <c r="S394"/>
      <c r="T394">
        <v>15.3</v>
      </c>
      <c r="U394">
        <v>341.4</v>
      </c>
      <c r="V394">
        <v>15.8</v>
      </c>
      <c r="W394">
        <v>7.9</v>
      </c>
      <c r="X394"/>
      <c r="Y394">
        <v>61.3</v>
      </c>
      <c r="Z394">
        <v>194.4</v>
      </c>
      <c r="AA394">
        <v>52.1</v>
      </c>
      <c r="AB394">
        <v>20.8</v>
      </c>
      <c r="AC394"/>
      <c r="AD394"/>
      <c r="AE394"/>
      <c r="AF394"/>
      <c r="AG394"/>
      <c r="AH394"/>
      <c r="AI394">
        <v>33.799999999999997</v>
      </c>
      <c r="AJ394"/>
      <c r="AK394"/>
      <c r="AL394"/>
      <c r="AM394"/>
      <c r="AN394"/>
      <c r="AO394"/>
      <c r="AP394"/>
      <c r="AQ394"/>
      <c r="AR394"/>
      <c r="AS394"/>
      <c r="AT394"/>
      <c r="AU394" s="2"/>
      <c r="AV394" s="3"/>
      <c r="AW394" s="3"/>
      <c r="AX394" s="3"/>
      <c r="AY394" s="3"/>
      <c r="AZ394" s="4"/>
      <c r="BA394" s="3"/>
      <c r="BB394" s="4"/>
      <c r="BC394" s="3"/>
      <c r="BD394" s="3"/>
      <c r="BE394" s="3"/>
      <c r="BF394" s="4"/>
      <c r="BG394" s="3"/>
      <c r="BH394" s="3"/>
      <c r="BI394"/>
      <c r="BJ394"/>
      <c r="BK394"/>
      <c r="BL394"/>
      <c r="BM394"/>
      <c r="BN394"/>
    </row>
    <row r="395" spans="1:66" x14ac:dyDescent="0.35">
      <c r="A395" s="1" t="s">
        <v>2877</v>
      </c>
      <c r="B395" s="1" t="s">
        <v>2878</v>
      </c>
      <c r="C395" s="1">
        <v>4002</v>
      </c>
      <c r="D395" s="1" t="s">
        <v>103</v>
      </c>
      <c r="E395" s="1">
        <v>0</v>
      </c>
      <c r="F395" s="1" t="s">
        <v>1706</v>
      </c>
      <c r="H395" s="1">
        <v>63</v>
      </c>
      <c r="I395" s="1" t="s">
        <v>1728</v>
      </c>
      <c r="J395" s="1" t="s">
        <v>1707</v>
      </c>
      <c r="M395">
        <v>91</v>
      </c>
      <c r="N395"/>
      <c r="O395"/>
      <c r="P395"/>
      <c r="Q395">
        <v>250.1</v>
      </c>
      <c r="R395"/>
      <c r="S395"/>
      <c r="T395">
        <v>22.1</v>
      </c>
      <c r="U395">
        <v>336.3</v>
      </c>
      <c r="V395">
        <v>19.100000000000001</v>
      </c>
      <c r="W395">
        <v>8</v>
      </c>
      <c r="X395"/>
      <c r="Y395">
        <v>77.099999999999994</v>
      </c>
      <c r="Z395">
        <v>69.400000000000006</v>
      </c>
      <c r="AA395">
        <v>76.400000000000006</v>
      </c>
      <c r="AB395">
        <v>30.5</v>
      </c>
      <c r="AC395"/>
      <c r="AD395"/>
      <c r="AE395"/>
      <c r="AF395"/>
      <c r="AG395"/>
      <c r="AH395"/>
      <c r="AI395">
        <v>63.4</v>
      </c>
      <c r="AJ395"/>
      <c r="AK395"/>
      <c r="AL395"/>
      <c r="AM395"/>
      <c r="AN395"/>
      <c r="AO395"/>
      <c r="AP395"/>
      <c r="AQ395"/>
      <c r="AR395"/>
      <c r="AS395"/>
      <c r="AT395"/>
      <c r="AU395" s="2"/>
      <c r="AV395" s="3"/>
      <c r="AW395" s="3"/>
      <c r="AX395" s="3"/>
      <c r="AY395" s="3"/>
      <c r="AZ395" s="4"/>
      <c r="BA395" s="3"/>
      <c r="BB395" s="4"/>
      <c r="BC395" s="3"/>
      <c r="BD395" s="3"/>
      <c r="BE395" s="3"/>
      <c r="BF395" s="4"/>
      <c r="BG395" s="3"/>
      <c r="BH395" s="3"/>
      <c r="BI395"/>
      <c r="BJ395"/>
      <c r="BK395"/>
      <c r="BL395"/>
      <c r="BM395"/>
      <c r="BN395"/>
    </row>
    <row r="396" spans="1:66" x14ac:dyDescent="0.35">
      <c r="A396" s="1" t="s">
        <v>2879</v>
      </c>
      <c r="B396" s="1" t="s">
        <v>2880</v>
      </c>
      <c r="C396" s="1">
        <v>4002</v>
      </c>
      <c r="D396" s="1" t="s">
        <v>103</v>
      </c>
      <c r="E396" s="1">
        <v>0</v>
      </c>
      <c r="F396" s="1" t="s">
        <v>1706</v>
      </c>
      <c r="H396" s="1">
        <v>63</v>
      </c>
      <c r="I396" s="1" t="s">
        <v>1728</v>
      </c>
      <c r="J396" s="1" t="s">
        <v>1707</v>
      </c>
      <c r="M396">
        <v>73.099999999999994</v>
      </c>
      <c r="N396"/>
      <c r="O396"/>
      <c r="P396"/>
      <c r="Q396">
        <v>215.3</v>
      </c>
      <c r="R396"/>
      <c r="S396"/>
      <c r="T396">
        <v>17.5</v>
      </c>
      <c r="U396">
        <v>507.9</v>
      </c>
      <c r="V396">
        <v>16.600000000000001</v>
      </c>
      <c r="W396">
        <v>12.1</v>
      </c>
      <c r="X396"/>
      <c r="Y396">
        <v>386.6</v>
      </c>
      <c r="Z396">
        <v>394.6</v>
      </c>
      <c r="AA396">
        <v>52.8</v>
      </c>
      <c r="AB396">
        <v>46.1</v>
      </c>
      <c r="AC396"/>
      <c r="AD396"/>
      <c r="AE396"/>
      <c r="AF396"/>
      <c r="AG396"/>
      <c r="AH396"/>
      <c r="AI396">
        <v>30.3</v>
      </c>
      <c r="AJ396"/>
      <c r="AK396"/>
      <c r="AL396"/>
      <c r="AM396"/>
      <c r="AN396"/>
      <c r="AO396"/>
      <c r="AP396"/>
      <c r="AQ396"/>
      <c r="AR396"/>
      <c r="AS396"/>
      <c r="AT396"/>
      <c r="AU396" s="2"/>
      <c r="AV396" s="3"/>
      <c r="AW396" s="3"/>
      <c r="AX396" s="3"/>
      <c r="AY396" s="3"/>
      <c r="AZ396" s="4"/>
      <c r="BA396" s="3"/>
      <c r="BB396" s="4"/>
      <c r="BC396" s="3"/>
      <c r="BD396" s="3"/>
      <c r="BE396" s="3"/>
      <c r="BF396" s="4"/>
      <c r="BG396" s="3"/>
      <c r="BH396" s="3"/>
      <c r="BI396"/>
      <c r="BJ396"/>
      <c r="BK396"/>
      <c r="BL396"/>
      <c r="BM396"/>
      <c r="BN396"/>
    </row>
    <row r="397" spans="1:66" x14ac:dyDescent="0.35">
      <c r="A397" s="1" t="s">
        <v>2881</v>
      </c>
      <c r="B397" s="1" t="s">
        <v>2882</v>
      </c>
      <c r="C397" s="1">
        <v>4002</v>
      </c>
      <c r="D397" s="1" t="s">
        <v>103</v>
      </c>
      <c r="E397" s="1">
        <v>0</v>
      </c>
      <c r="F397" s="1" t="s">
        <v>1706</v>
      </c>
      <c r="H397" s="1">
        <v>63</v>
      </c>
      <c r="I397" s="1" t="s">
        <v>1728</v>
      </c>
      <c r="J397" s="1" t="s">
        <v>1707</v>
      </c>
      <c r="M397">
        <v>75.599999999999994</v>
      </c>
      <c r="N397"/>
      <c r="O397"/>
      <c r="P397"/>
      <c r="Q397">
        <v>228.7</v>
      </c>
      <c r="R397"/>
      <c r="S397"/>
      <c r="T397">
        <v>21.1</v>
      </c>
      <c r="U397">
        <v>443.3</v>
      </c>
      <c r="V397">
        <v>18.2</v>
      </c>
      <c r="W397">
        <v>11.3</v>
      </c>
      <c r="X397"/>
      <c r="Y397">
        <v>67.400000000000006</v>
      </c>
      <c r="Z397">
        <v>186.9</v>
      </c>
      <c r="AA397">
        <v>52.3</v>
      </c>
      <c r="AB397">
        <v>24.6</v>
      </c>
      <c r="AC397"/>
      <c r="AD397"/>
      <c r="AE397"/>
      <c r="AF397"/>
      <c r="AG397"/>
      <c r="AH397"/>
      <c r="AI397">
        <v>40.1</v>
      </c>
      <c r="AJ397"/>
      <c r="AK397"/>
      <c r="AL397"/>
      <c r="AM397"/>
      <c r="AN397"/>
      <c r="AO397"/>
      <c r="AP397"/>
      <c r="AQ397"/>
      <c r="AR397"/>
      <c r="AS397"/>
      <c r="AT397"/>
      <c r="AU397" s="2"/>
      <c r="AV397" s="3"/>
      <c r="AW397" s="3"/>
      <c r="AX397" s="3"/>
      <c r="AY397" s="3"/>
      <c r="AZ397" s="4"/>
      <c r="BA397" s="3"/>
      <c r="BB397" s="4"/>
      <c r="BC397" s="3"/>
      <c r="BD397" s="3"/>
      <c r="BE397" s="3"/>
      <c r="BF397" s="4"/>
      <c r="BG397" s="3"/>
      <c r="BH397" s="3"/>
      <c r="BI397"/>
      <c r="BJ397"/>
      <c r="BK397"/>
      <c r="BL397"/>
      <c r="BM397"/>
      <c r="BN397"/>
    </row>
    <row r="398" spans="1:66" x14ac:dyDescent="0.35">
      <c r="A398" s="1" t="s">
        <v>2883</v>
      </c>
      <c r="B398" s="1" t="s">
        <v>2884</v>
      </c>
      <c r="C398" s="1">
        <v>4002</v>
      </c>
      <c r="D398" s="1" t="s">
        <v>103</v>
      </c>
      <c r="E398" s="1">
        <v>0</v>
      </c>
      <c r="F398" s="1" t="s">
        <v>1706</v>
      </c>
      <c r="H398" s="1">
        <v>63</v>
      </c>
      <c r="I398" s="1" t="s">
        <v>1728</v>
      </c>
      <c r="J398" s="1" t="s">
        <v>1707</v>
      </c>
      <c r="M398">
        <v>67.099999999999994</v>
      </c>
      <c r="N398"/>
      <c r="O398"/>
      <c r="P398"/>
      <c r="Q398">
        <v>196</v>
      </c>
      <c r="R398"/>
      <c r="S398"/>
      <c r="T398">
        <v>14.8</v>
      </c>
      <c r="U398">
        <v>403.1</v>
      </c>
      <c r="V398">
        <v>15.6</v>
      </c>
      <c r="W398">
        <v>9.6</v>
      </c>
      <c r="X398"/>
      <c r="Y398">
        <v>85.1</v>
      </c>
      <c r="Z398">
        <v>84</v>
      </c>
      <c r="AA398">
        <v>48.2</v>
      </c>
      <c r="AB398">
        <v>16.399999999999999</v>
      </c>
      <c r="AC398"/>
      <c r="AD398"/>
      <c r="AE398"/>
      <c r="AF398"/>
      <c r="AG398"/>
      <c r="AH398"/>
      <c r="AI398">
        <v>40.700000000000003</v>
      </c>
      <c r="AJ398"/>
      <c r="AK398"/>
      <c r="AL398"/>
      <c r="AM398"/>
      <c r="AN398"/>
      <c r="AO398"/>
      <c r="AP398"/>
      <c r="AQ398"/>
      <c r="AR398"/>
      <c r="AS398"/>
      <c r="AT398"/>
      <c r="AU398" s="2"/>
      <c r="AV398" s="3"/>
      <c r="AW398" s="3"/>
      <c r="AX398" s="3"/>
      <c r="AY398" s="3"/>
      <c r="AZ398" s="4"/>
      <c r="BA398" s="3"/>
      <c r="BB398" s="4"/>
      <c r="BC398" s="3"/>
      <c r="BD398" s="3"/>
      <c r="BE398" s="3"/>
      <c r="BF398" s="4"/>
      <c r="BG398" s="3"/>
      <c r="BH398" s="3"/>
      <c r="BI398"/>
      <c r="BJ398"/>
      <c r="BK398"/>
      <c r="BL398"/>
      <c r="BM398"/>
      <c r="BN398"/>
    </row>
    <row r="399" spans="1:66" x14ac:dyDescent="0.35">
      <c r="A399" s="1" t="s">
        <v>2885</v>
      </c>
      <c r="B399" s="1" t="s">
        <v>2886</v>
      </c>
      <c r="C399" s="1">
        <v>4002</v>
      </c>
      <c r="D399" s="1" t="s">
        <v>103</v>
      </c>
      <c r="E399" s="1">
        <v>0</v>
      </c>
      <c r="F399" s="1" t="s">
        <v>1706</v>
      </c>
      <c r="H399" s="1">
        <v>63</v>
      </c>
      <c r="I399" s="1" t="s">
        <v>1728</v>
      </c>
      <c r="J399" s="1" t="s">
        <v>1707</v>
      </c>
      <c r="M399">
        <v>76</v>
      </c>
      <c r="N399"/>
      <c r="O399"/>
      <c r="P399"/>
      <c r="Q399">
        <v>221</v>
      </c>
      <c r="R399"/>
      <c r="S399"/>
      <c r="T399">
        <v>17</v>
      </c>
      <c r="U399">
        <v>368.7</v>
      </c>
      <c r="V399">
        <v>17.2</v>
      </c>
      <c r="W399">
        <v>9.6999999999999993</v>
      </c>
      <c r="X399"/>
      <c r="Y399">
        <v>61.5</v>
      </c>
      <c r="Z399">
        <v>172.4</v>
      </c>
      <c r="AA399">
        <v>55.5</v>
      </c>
      <c r="AB399">
        <v>20.6</v>
      </c>
      <c r="AC399"/>
      <c r="AD399"/>
      <c r="AE399"/>
      <c r="AF399"/>
      <c r="AG399"/>
      <c r="AH399"/>
      <c r="AI399">
        <v>35.799999999999997</v>
      </c>
      <c r="AJ399"/>
      <c r="AK399"/>
      <c r="AL399"/>
      <c r="AM399"/>
      <c r="AN399"/>
      <c r="AO399"/>
      <c r="AP399"/>
      <c r="AQ399"/>
      <c r="AR399"/>
      <c r="AS399"/>
      <c r="AT399"/>
      <c r="AU399" s="2"/>
      <c r="AV399" s="3"/>
      <c r="AW399" s="3"/>
      <c r="AX399" s="3"/>
      <c r="AY399" s="3"/>
      <c r="AZ399" s="4"/>
      <c r="BA399" s="3"/>
      <c r="BB399" s="4"/>
      <c r="BC399" s="3"/>
      <c r="BD399" s="3"/>
      <c r="BE399" s="3"/>
      <c r="BF399" s="4"/>
      <c r="BG399" s="3"/>
      <c r="BH399" s="3"/>
      <c r="BI399"/>
      <c r="BJ399"/>
      <c r="BK399"/>
      <c r="BL399"/>
      <c r="BM399"/>
      <c r="BN399"/>
    </row>
    <row r="400" spans="1:66" x14ac:dyDescent="0.35">
      <c r="A400" s="1" t="s">
        <v>2887</v>
      </c>
      <c r="B400" s="1" t="s">
        <v>2888</v>
      </c>
      <c r="C400" s="1">
        <v>4002</v>
      </c>
      <c r="D400" s="1" t="s">
        <v>103</v>
      </c>
      <c r="E400" s="1">
        <v>0</v>
      </c>
      <c r="F400" s="1" t="s">
        <v>1706</v>
      </c>
      <c r="H400" s="1">
        <v>63</v>
      </c>
      <c r="I400" s="1" t="s">
        <v>1728</v>
      </c>
      <c r="J400" s="1" t="s">
        <v>1707</v>
      </c>
      <c r="M400">
        <v>105.6</v>
      </c>
      <c r="N400"/>
      <c r="O400"/>
      <c r="P400"/>
      <c r="Q400">
        <v>264</v>
      </c>
      <c r="R400"/>
      <c r="S400"/>
      <c r="T400">
        <v>23.4</v>
      </c>
      <c r="U400">
        <v>377.9</v>
      </c>
      <c r="V400">
        <v>19.2</v>
      </c>
      <c r="W400">
        <v>8.8000000000000007</v>
      </c>
      <c r="X400"/>
      <c r="Y400">
        <v>85.1</v>
      </c>
      <c r="Z400">
        <v>117.1</v>
      </c>
      <c r="AA400">
        <v>82.4</v>
      </c>
      <c r="AB400">
        <v>37.9</v>
      </c>
      <c r="AC400"/>
      <c r="AD400"/>
      <c r="AE400"/>
      <c r="AF400"/>
      <c r="AG400"/>
      <c r="AH400"/>
      <c r="AI400">
        <v>73.7</v>
      </c>
      <c r="AJ400"/>
      <c r="AK400"/>
      <c r="AL400"/>
      <c r="AM400"/>
      <c r="AN400"/>
      <c r="AO400"/>
      <c r="AP400"/>
      <c r="AQ400"/>
      <c r="AR400"/>
      <c r="AS400"/>
      <c r="AT400"/>
      <c r="AU400" s="2"/>
      <c r="AV400" s="3"/>
      <c r="AW400" s="3"/>
      <c r="AX400" s="3"/>
      <c r="AY400" s="3"/>
      <c r="AZ400" s="4"/>
      <c r="BA400" s="3"/>
      <c r="BB400" s="4"/>
      <c r="BC400" s="3"/>
      <c r="BD400" s="3"/>
      <c r="BE400" s="3"/>
      <c r="BF400" s="4"/>
      <c r="BG400" s="3"/>
      <c r="BH400" s="3"/>
      <c r="BI400"/>
      <c r="BJ400"/>
      <c r="BK400"/>
      <c r="BL400"/>
      <c r="BM400"/>
      <c r="BN400"/>
    </row>
    <row r="401" spans="1:66" x14ac:dyDescent="0.35">
      <c r="A401" s="1" t="s">
        <v>2889</v>
      </c>
      <c r="B401" s="1" t="s">
        <v>2890</v>
      </c>
      <c r="C401" s="1">
        <v>4002</v>
      </c>
      <c r="D401" s="1" t="s">
        <v>103</v>
      </c>
      <c r="E401" s="1">
        <v>0</v>
      </c>
      <c r="F401" s="1" t="s">
        <v>1706</v>
      </c>
      <c r="H401" s="1">
        <v>63</v>
      </c>
      <c r="I401" s="1" t="s">
        <v>1728</v>
      </c>
      <c r="J401" s="1" t="s">
        <v>1707</v>
      </c>
      <c r="M401">
        <v>70.900000000000006</v>
      </c>
      <c r="N401"/>
      <c r="O401"/>
      <c r="P401"/>
      <c r="Q401">
        <v>209.8</v>
      </c>
      <c r="R401"/>
      <c r="S401"/>
      <c r="T401">
        <v>18.100000000000001</v>
      </c>
      <c r="U401">
        <v>515.70000000000005</v>
      </c>
      <c r="V401">
        <v>17.100000000000001</v>
      </c>
      <c r="W401">
        <v>12.2</v>
      </c>
      <c r="X401"/>
      <c r="Y401">
        <v>77</v>
      </c>
      <c r="Z401">
        <v>316.60000000000002</v>
      </c>
      <c r="AA401">
        <v>45.6</v>
      </c>
      <c r="AB401">
        <v>20</v>
      </c>
      <c r="AC401"/>
      <c r="AD401"/>
      <c r="AE401"/>
      <c r="AF401"/>
      <c r="AG401"/>
      <c r="AH401"/>
      <c r="AI401">
        <v>27.7</v>
      </c>
      <c r="AJ401"/>
      <c r="AK401"/>
      <c r="AL401"/>
      <c r="AM401"/>
      <c r="AN401"/>
      <c r="AO401"/>
      <c r="AP401"/>
      <c r="AQ401"/>
      <c r="AR401"/>
      <c r="AS401"/>
      <c r="AT401"/>
      <c r="AU401" s="2"/>
      <c r="AV401" s="3"/>
      <c r="AW401" s="3"/>
      <c r="AX401" s="3"/>
      <c r="AY401" s="3"/>
      <c r="AZ401" s="4"/>
      <c r="BA401" s="3"/>
      <c r="BB401" s="4"/>
      <c r="BC401" s="3"/>
      <c r="BD401" s="3"/>
      <c r="BE401" s="3"/>
      <c r="BF401" s="4"/>
      <c r="BG401" s="3"/>
      <c r="BH401" s="3"/>
      <c r="BI401"/>
      <c r="BJ401"/>
      <c r="BK401"/>
      <c r="BL401"/>
      <c r="BM401"/>
      <c r="BN401"/>
    </row>
    <row r="402" spans="1:66" x14ac:dyDescent="0.35">
      <c r="A402" s="1" t="s">
        <v>2891</v>
      </c>
      <c r="B402" s="1" t="s">
        <v>2892</v>
      </c>
      <c r="C402" s="1">
        <v>4002</v>
      </c>
      <c r="D402" s="1" t="s">
        <v>103</v>
      </c>
      <c r="E402" s="1">
        <v>0</v>
      </c>
      <c r="F402" s="1" t="s">
        <v>1706</v>
      </c>
      <c r="H402" s="1">
        <v>63</v>
      </c>
      <c r="I402" s="1" t="s">
        <v>1728</v>
      </c>
      <c r="J402" s="1" t="s">
        <v>1707</v>
      </c>
      <c r="M402">
        <v>65.900000000000006</v>
      </c>
      <c r="N402"/>
      <c r="O402"/>
      <c r="P402"/>
      <c r="Q402">
        <v>203.8</v>
      </c>
      <c r="R402"/>
      <c r="S402"/>
      <c r="T402">
        <v>15.8</v>
      </c>
      <c r="U402">
        <v>497.5</v>
      </c>
      <c r="V402">
        <v>15.9</v>
      </c>
      <c r="W402">
        <v>12</v>
      </c>
      <c r="X402"/>
      <c r="Y402">
        <v>78</v>
      </c>
      <c r="Z402">
        <v>237</v>
      </c>
      <c r="AA402">
        <v>41.5</v>
      </c>
      <c r="AB402">
        <v>20.3</v>
      </c>
      <c r="AC402"/>
      <c r="AD402"/>
      <c r="AE402"/>
      <c r="AF402"/>
      <c r="AG402"/>
      <c r="AH402"/>
      <c r="AI402">
        <v>24.8</v>
      </c>
      <c r="AJ402"/>
      <c r="AK402"/>
      <c r="AL402"/>
      <c r="AM402"/>
      <c r="AN402"/>
      <c r="AO402"/>
      <c r="AP402"/>
      <c r="AQ402"/>
      <c r="AR402"/>
      <c r="AS402"/>
      <c r="AT402"/>
      <c r="AU402" s="2"/>
      <c r="AV402" s="3"/>
      <c r="AW402" s="3"/>
      <c r="AX402" s="3"/>
      <c r="AY402" s="3"/>
      <c r="AZ402" s="4"/>
      <c r="BA402" s="3"/>
      <c r="BB402" s="4"/>
      <c r="BC402" s="3"/>
      <c r="BD402" s="3"/>
      <c r="BE402" s="3"/>
      <c r="BF402" s="4"/>
      <c r="BG402" s="3"/>
      <c r="BH402" s="3"/>
      <c r="BI402"/>
      <c r="BJ402"/>
      <c r="BK402"/>
      <c r="BL402"/>
      <c r="BM402"/>
      <c r="BN402"/>
    </row>
    <row r="403" spans="1:66" x14ac:dyDescent="0.35">
      <c r="A403" s="1" t="s">
        <v>2893</v>
      </c>
      <c r="B403" s="1" t="s">
        <v>2894</v>
      </c>
      <c r="C403" s="1">
        <v>4002</v>
      </c>
      <c r="D403" s="1" t="s">
        <v>103</v>
      </c>
      <c r="E403" s="1">
        <v>0</v>
      </c>
      <c r="F403" s="1" t="s">
        <v>1706</v>
      </c>
      <c r="H403" s="1">
        <v>63</v>
      </c>
      <c r="I403" s="1" t="s">
        <v>1728</v>
      </c>
      <c r="J403" s="1" t="s">
        <v>1707</v>
      </c>
      <c r="M403">
        <v>71.8</v>
      </c>
      <c r="N403"/>
      <c r="O403"/>
      <c r="P403"/>
      <c r="Q403">
        <v>187.3</v>
      </c>
      <c r="R403"/>
      <c r="S403"/>
      <c r="T403">
        <v>8.3000000000000007</v>
      </c>
      <c r="U403">
        <v>235.5</v>
      </c>
      <c r="V403">
        <v>12.9</v>
      </c>
      <c r="W403">
        <v>6.6</v>
      </c>
      <c r="X403"/>
      <c r="Y403">
        <v>42.5</v>
      </c>
      <c r="Z403">
        <v>339.2</v>
      </c>
      <c r="AA403">
        <v>26.9</v>
      </c>
      <c r="AB403">
        <v>14.8</v>
      </c>
      <c r="AC403"/>
      <c r="AD403"/>
      <c r="AE403"/>
      <c r="AF403"/>
      <c r="AG403"/>
      <c r="AH403"/>
      <c r="AI403">
        <v>15.8</v>
      </c>
      <c r="AJ403"/>
      <c r="AK403"/>
      <c r="AL403"/>
      <c r="AM403"/>
      <c r="AN403"/>
      <c r="AO403"/>
      <c r="AP403"/>
      <c r="AQ403"/>
      <c r="AR403"/>
      <c r="AS403"/>
      <c r="AT403"/>
      <c r="AU403" s="2"/>
      <c r="AV403" s="3"/>
      <c r="AW403" s="3"/>
      <c r="AX403" s="3"/>
      <c r="AY403" s="3"/>
      <c r="AZ403" s="4"/>
      <c r="BA403" s="3"/>
      <c r="BB403" s="4"/>
      <c r="BC403" s="3"/>
      <c r="BD403" s="3"/>
      <c r="BE403" s="3"/>
      <c r="BF403" s="4"/>
      <c r="BG403" s="3"/>
      <c r="BH403" s="3"/>
      <c r="BI403"/>
      <c r="BJ403"/>
      <c r="BK403"/>
      <c r="BL403"/>
      <c r="BM403"/>
      <c r="BN403"/>
    </row>
    <row r="404" spans="1:66" x14ac:dyDescent="0.35">
      <c r="A404" s="1" t="s">
        <v>2895</v>
      </c>
      <c r="B404" s="1" t="s">
        <v>2896</v>
      </c>
      <c r="C404" s="1">
        <v>4002</v>
      </c>
      <c r="D404" s="1" t="s">
        <v>103</v>
      </c>
      <c r="E404" s="1">
        <v>0</v>
      </c>
      <c r="F404" s="1" t="s">
        <v>1706</v>
      </c>
      <c r="H404" s="1">
        <v>63</v>
      </c>
      <c r="I404" s="1" t="s">
        <v>1728</v>
      </c>
      <c r="J404" s="1" t="s">
        <v>1707</v>
      </c>
      <c r="M404">
        <v>72.7</v>
      </c>
      <c r="N404"/>
      <c r="O404"/>
      <c r="P404"/>
      <c r="Q404">
        <v>216.5</v>
      </c>
      <c r="R404"/>
      <c r="S404"/>
      <c r="T404">
        <v>18.2</v>
      </c>
      <c r="U404">
        <v>455</v>
      </c>
      <c r="V404">
        <v>16.899999999999999</v>
      </c>
      <c r="W404">
        <v>11.5</v>
      </c>
      <c r="X404"/>
      <c r="Y404">
        <v>65.400000000000006</v>
      </c>
      <c r="Z404">
        <v>156.19999999999999</v>
      </c>
      <c r="AA404">
        <v>58.2</v>
      </c>
      <c r="AB404">
        <v>22.3</v>
      </c>
      <c r="AC404"/>
      <c r="AD404"/>
      <c r="AE404"/>
      <c r="AF404"/>
      <c r="AG404"/>
      <c r="AH404"/>
      <c r="AI404">
        <v>34.4</v>
      </c>
      <c r="AJ404"/>
      <c r="AK404"/>
      <c r="AL404"/>
      <c r="AM404"/>
      <c r="AN404"/>
      <c r="AO404"/>
      <c r="AP404"/>
      <c r="AQ404"/>
      <c r="AR404"/>
      <c r="AS404"/>
      <c r="AT404"/>
      <c r="AU404" s="2"/>
      <c r="AV404" s="3"/>
      <c r="AW404" s="3"/>
      <c r="AX404" s="3"/>
      <c r="AY404" s="3"/>
      <c r="AZ404" s="4"/>
      <c r="BA404" s="3"/>
      <c r="BB404" s="4"/>
      <c r="BC404" s="3"/>
      <c r="BD404" s="3"/>
      <c r="BE404" s="3"/>
      <c r="BF404" s="4"/>
      <c r="BG404" s="3"/>
      <c r="BH404" s="3"/>
      <c r="BI404"/>
      <c r="BJ404"/>
      <c r="BK404"/>
      <c r="BL404"/>
      <c r="BM404"/>
      <c r="BN404"/>
    </row>
    <row r="405" spans="1:66" x14ac:dyDescent="0.35">
      <c r="A405" s="1" t="s">
        <v>2897</v>
      </c>
      <c r="B405" s="1" t="s">
        <v>2898</v>
      </c>
      <c r="C405" s="1">
        <v>4002</v>
      </c>
      <c r="D405" s="1" t="s">
        <v>103</v>
      </c>
      <c r="E405" s="1">
        <v>0</v>
      </c>
      <c r="F405" s="1" t="s">
        <v>1706</v>
      </c>
      <c r="H405" s="1">
        <v>63</v>
      </c>
      <c r="I405" s="1" t="s">
        <v>1728</v>
      </c>
      <c r="J405" s="1" t="s">
        <v>1707</v>
      </c>
      <c r="M405">
        <v>72</v>
      </c>
      <c r="N405"/>
      <c r="O405"/>
      <c r="P405"/>
      <c r="Q405">
        <v>217.6</v>
      </c>
      <c r="R405"/>
      <c r="S405"/>
      <c r="T405">
        <v>21.6</v>
      </c>
      <c r="U405">
        <v>660.2</v>
      </c>
      <c r="V405">
        <v>17.399999999999999</v>
      </c>
      <c r="W405">
        <v>14.9</v>
      </c>
      <c r="X405"/>
      <c r="Y405">
        <v>295.39999999999998</v>
      </c>
      <c r="Z405">
        <v>256.89999999999998</v>
      </c>
      <c r="AA405">
        <v>55.6</v>
      </c>
      <c r="AB405">
        <v>39.299999999999997</v>
      </c>
      <c r="AC405"/>
      <c r="AD405"/>
      <c r="AE405"/>
      <c r="AF405"/>
      <c r="AG405"/>
      <c r="AH405"/>
      <c r="AI405">
        <v>31.6</v>
      </c>
      <c r="AJ405"/>
      <c r="AK405"/>
      <c r="AL405"/>
      <c r="AM405"/>
      <c r="AN405"/>
      <c r="AO405"/>
      <c r="AP405"/>
      <c r="AQ405"/>
      <c r="AR405"/>
      <c r="AS405"/>
      <c r="AT405"/>
      <c r="AU405" s="2"/>
      <c r="AV405" s="3"/>
      <c r="AW405" s="3"/>
      <c r="AX405" s="3"/>
      <c r="AY405" s="3"/>
      <c r="AZ405" s="4"/>
      <c r="BA405" s="3"/>
      <c r="BB405" s="4"/>
      <c r="BC405" s="3"/>
      <c r="BD405" s="3"/>
      <c r="BE405" s="3"/>
      <c r="BF405" s="4"/>
      <c r="BG405" s="3"/>
      <c r="BH405" s="3"/>
      <c r="BI405"/>
      <c r="BJ405"/>
      <c r="BK405"/>
      <c r="BL405"/>
      <c r="BM405"/>
      <c r="BN405"/>
    </row>
    <row r="406" spans="1:66" x14ac:dyDescent="0.35">
      <c r="A406" s="1" t="s">
        <v>2899</v>
      </c>
      <c r="B406" s="1" t="s">
        <v>2900</v>
      </c>
      <c r="C406" s="1">
        <v>4002</v>
      </c>
      <c r="D406" s="1" t="s">
        <v>103</v>
      </c>
      <c r="E406" s="1">
        <v>0</v>
      </c>
      <c r="F406" s="1" t="s">
        <v>1706</v>
      </c>
      <c r="H406" s="1">
        <v>63</v>
      </c>
      <c r="I406" s="1" t="s">
        <v>1728</v>
      </c>
      <c r="J406" s="1" t="s">
        <v>1707</v>
      </c>
      <c r="M406">
        <v>78.3</v>
      </c>
      <c r="N406"/>
      <c r="O406"/>
      <c r="P406"/>
      <c r="Q406">
        <v>236.2</v>
      </c>
      <c r="R406"/>
      <c r="S406"/>
      <c r="T406">
        <v>23.3</v>
      </c>
      <c r="U406">
        <v>550.5</v>
      </c>
      <c r="V406">
        <v>18.600000000000001</v>
      </c>
      <c r="W406">
        <v>14</v>
      </c>
      <c r="X406"/>
      <c r="Y406">
        <v>72.3</v>
      </c>
      <c r="Z406">
        <v>140.80000000000001</v>
      </c>
      <c r="AA406">
        <v>49.1</v>
      </c>
      <c r="AB406">
        <v>24</v>
      </c>
      <c r="AC406"/>
      <c r="AD406"/>
      <c r="AE406"/>
      <c r="AF406"/>
      <c r="AG406"/>
      <c r="AH406"/>
      <c r="AI406">
        <v>39.9</v>
      </c>
      <c r="AJ406"/>
      <c r="AK406"/>
      <c r="AL406"/>
      <c r="AM406"/>
      <c r="AN406"/>
      <c r="AO406"/>
      <c r="AP406"/>
      <c r="AQ406"/>
      <c r="AR406"/>
      <c r="AS406"/>
      <c r="AT406"/>
      <c r="AU406" s="2"/>
      <c r="AV406" s="3"/>
      <c r="AW406" s="3"/>
      <c r="AX406" s="3"/>
      <c r="AY406" s="3"/>
      <c r="AZ406" s="4"/>
      <c r="BA406" s="3"/>
      <c r="BB406" s="4"/>
      <c r="BC406" s="3"/>
      <c r="BD406" s="3"/>
      <c r="BE406" s="3"/>
      <c r="BF406" s="4"/>
      <c r="BG406" s="3"/>
      <c r="BH406" s="3"/>
      <c r="BI406"/>
      <c r="BJ406"/>
      <c r="BK406"/>
      <c r="BL406"/>
      <c r="BM406"/>
      <c r="BN406"/>
    </row>
    <row r="407" spans="1:66" x14ac:dyDescent="0.35">
      <c r="A407" s="1" t="s">
        <v>2901</v>
      </c>
      <c r="B407" s="1" t="s">
        <v>2902</v>
      </c>
      <c r="C407" s="1">
        <v>4002</v>
      </c>
      <c r="D407" s="1" t="s">
        <v>103</v>
      </c>
      <c r="E407" s="1">
        <v>0</v>
      </c>
      <c r="F407" s="1" t="s">
        <v>1706</v>
      </c>
      <c r="H407" s="1">
        <v>63</v>
      </c>
      <c r="I407" s="1" t="s">
        <v>1728</v>
      </c>
      <c r="J407" s="1" t="s">
        <v>1707</v>
      </c>
      <c r="M407">
        <v>77</v>
      </c>
      <c r="N407"/>
      <c r="O407"/>
      <c r="P407"/>
      <c r="Q407">
        <v>224.1</v>
      </c>
      <c r="R407"/>
      <c r="S407"/>
      <c r="T407">
        <v>16.899999999999999</v>
      </c>
      <c r="U407">
        <v>395.3</v>
      </c>
      <c r="V407">
        <v>16.7</v>
      </c>
      <c r="W407">
        <v>8.9</v>
      </c>
      <c r="X407"/>
      <c r="Y407">
        <v>71.599999999999994</v>
      </c>
      <c r="Z407">
        <v>164.6</v>
      </c>
      <c r="AA407">
        <v>54.7</v>
      </c>
      <c r="AB407">
        <v>22.4</v>
      </c>
      <c r="AC407"/>
      <c r="AD407"/>
      <c r="AE407"/>
      <c r="AF407"/>
      <c r="AG407"/>
      <c r="AH407"/>
      <c r="AI407">
        <v>37.200000000000003</v>
      </c>
      <c r="AJ407"/>
      <c r="AK407"/>
      <c r="AL407"/>
      <c r="AM407"/>
      <c r="AN407"/>
      <c r="AO407"/>
      <c r="AP407"/>
      <c r="AQ407"/>
      <c r="AR407"/>
      <c r="AS407"/>
      <c r="AT407"/>
      <c r="AU407" s="2"/>
      <c r="AV407" s="3"/>
      <c r="AW407" s="3"/>
      <c r="AX407" s="3"/>
      <c r="AY407" s="3"/>
      <c r="AZ407" s="4"/>
      <c r="BA407" s="3"/>
      <c r="BB407" s="4"/>
      <c r="BC407" s="3"/>
      <c r="BD407" s="3"/>
      <c r="BE407" s="3"/>
      <c r="BF407" s="4"/>
      <c r="BG407" s="3"/>
      <c r="BH407" s="3"/>
      <c r="BI407"/>
      <c r="BJ407"/>
      <c r="BK407"/>
      <c r="BL407"/>
      <c r="BM407"/>
      <c r="BN407"/>
    </row>
    <row r="408" spans="1:66" x14ac:dyDescent="0.35">
      <c r="A408" s="1" t="s">
        <v>2903</v>
      </c>
      <c r="B408" s="1" t="s">
        <v>2904</v>
      </c>
      <c r="C408" s="1">
        <v>4002</v>
      </c>
      <c r="D408" s="1" t="s">
        <v>103</v>
      </c>
      <c r="E408" s="1">
        <v>0</v>
      </c>
      <c r="F408" s="1" t="s">
        <v>1706</v>
      </c>
      <c r="H408" s="1">
        <v>63</v>
      </c>
      <c r="I408" s="1" t="s">
        <v>1728</v>
      </c>
      <c r="J408" s="1" t="s">
        <v>1707</v>
      </c>
      <c r="M408">
        <v>89.7</v>
      </c>
      <c r="N408"/>
      <c r="O408"/>
      <c r="P408"/>
      <c r="Q408">
        <v>249.1</v>
      </c>
      <c r="R408"/>
      <c r="S408"/>
      <c r="T408">
        <v>18</v>
      </c>
      <c r="U408">
        <v>476.4</v>
      </c>
      <c r="V408">
        <v>17.3</v>
      </c>
      <c r="W408">
        <v>10.4</v>
      </c>
      <c r="X408"/>
      <c r="Y408">
        <v>99</v>
      </c>
      <c r="Z408">
        <v>132.4</v>
      </c>
      <c r="AA408">
        <v>70.8</v>
      </c>
      <c r="AB408">
        <v>30</v>
      </c>
      <c r="AC408"/>
      <c r="AD408"/>
      <c r="AE408"/>
      <c r="AF408"/>
      <c r="AG408"/>
      <c r="AH408"/>
      <c r="AI408">
        <v>51.5</v>
      </c>
      <c r="AJ408"/>
      <c r="AK408"/>
      <c r="AL408"/>
      <c r="AM408"/>
      <c r="AN408"/>
      <c r="AO408"/>
      <c r="AP408"/>
      <c r="AQ408"/>
      <c r="AR408"/>
      <c r="AS408"/>
      <c r="AT408"/>
      <c r="AU408" s="2"/>
      <c r="AV408" s="3"/>
      <c r="AW408" s="3"/>
      <c r="AX408" s="3"/>
      <c r="AY408" s="3"/>
      <c r="AZ408" s="4"/>
      <c r="BA408" s="3"/>
      <c r="BB408" s="4"/>
      <c r="BC408" s="3"/>
      <c r="BD408" s="3"/>
      <c r="BE408" s="3"/>
      <c r="BF408" s="4"/>
      <c r="BG408" s="3"/>
      <c r="BH408" s="3"/>
      <c r="BI408"/>
      <c r="BJ408"/>
      <c r="BK408"/>
      <c r="BL408"/>
      <c r="BM408"/>
      <c r="BN408"/>
    </row>
    <row r="409" spans="1:66" x14ac:dyDescent="0.35">
      <c r="A409" s="1" t="s">
        <v>2905</v>
      </c>
      <c r="B409" s="1" t="s">
        <v>2906</v>
      </c>
      <c r="C409" s="1">
        <v>4002</v>
      </c>
      <c r="D409" s="1" t="s">
        <v>103</v>
      </c>
      <c r="E409" s="1">
        <v>0</v>
      </c>
      <c r="F409" s="1" t="s">
        <v>1706</v>
      </c>
      <c r="H409" s="1">
        <v>63</v>
      </c>
      <c r="I409" s="1" t="s">
        <v>1728</v>
      </c>
      <c r="J409" s="1" t="s">
        <v>1707</v>
      </c>
      <c r="M409">
        <v>66</v>
      </c>
      <c r="N409"/>
      <c r="O409"/>
      <c r="P409"/>
      <c r="Q409">
        <v>237.9</v>
      </c>
      <c r="R409"/>
      <c r="S409"/>
      <c r="T409">
        <v>22.4</v>
      </c>
      <c r="U409">
        <v>694.6</v>
      </c>
      <c r="V409">
        <v>20.100000000000001</v>
      </c>
      <c r="W409">
        <v>14.6</v>
      </c>
      <c r="X409"/>
      <c r="Y409">
        <v>101.9</v>
      </c>
      <c r="Z409">
        <v>173.9</v>
      </c>
      <c r="AA409">
        <v>66.3</v>
      </c>
      <c r="AB409">
        <v>23.3</v>
      </c>
      <c r="AC409"/>
      <c r="AD409"/>
      <c r="AE409"/>
      <c r="AF409"/>
      <c r="AG409"/>
      <c r="AH409"/>
      <c r="AI409">
        <v>33.9</v>
      </c>
      <c r="AJ409"/>
      <c r="AK409"/>
      <c r="AL409"/>
      <c r="AM409"/>
      <c r="AN409"/>
      <c r="AO409"/>
      <c r="AP409"/>
      <c r="AQ409"/>
      <c r="AR409"/>
      <c r="AS409"/>
      <c r="AT409"/>
      <c r="AU409" s="2"/>
      <c r="AV409" s="3"/>
      <c r="AW409" s="3"/>
      <c r="AX409" s="3"/>
      <c r="AY409" s="3"/>
      <c r="AZ409" s="4"/>
      <c r="BA409" s="3"/>
      <c r="BB409" s="4"/>
      <c r="BC409" s="3"/>
      <c r="BD409" s="3"/>
      <c r="BE409" s="3"/>
      <c r="BF409" s="4"/>
      <c r="BG409" s="3"/>
      <c r="BH409" s="3"/>
      <c r="BI409"/>
      <c r="BJ409"/>
      <c r="BK409"/>
      <c r="BL409"/>
      <c r="BM409"/>
      <c r="BN409"/>
    </row>
    <row r="410" spans="1:66" x14ac:dyDescent="0.35">
      <c r="A410" s="1" t="s">
        <v>2907</v>
      </c>
      <c r="B410" s="1" t="s">
        <v>2908</v>
      </c>
      <c r="C410" s="1">
        <v>4002</v>
      </c>
      <c r="D410" s="1" t="s">
        <v>103</v>
      </c>
      <c r="E410" s="1">
        <v>0</v>
      </c>
      <c r="F410" s="1" t="s">
        <v>1706</v>
      </c>
      <c r="H410" s="1">
        <v>63</v>
      </c>
      <c r="I410" s="1" t="s">
        <v>1728</v>
      </c>
      <c r="J410" s="1" t="s">
        <v>1707</v>
      </c>
      <c r="M410">
        <v>76.400000000000006</v>
      </c>
      <c r="N410"/>
      <c r="O410"/>
      <c r="P410"/>
      <c r="Q410">
        <v>213.6</v>
      </c>
      <c r="R410"/>
      <c r="S410"/>
      <c r="T410">
        <v>11.6</v>
      </c>
      <c r="U410">
        <v>301.3</v>
      </c>
      <c r="V410">
        <v>14.4</v>
      </c>
      <c r="W410">
        <v>7</v>
      </c>
      <c r="X410"/>
      <c r="Y410">
        <v>52.9</v>
      </c>
      <c r="Z410">
        <v>171</v>
      </c>
      <c r="AA410">
        <v>43.1</v>
      </c>
      <c r="AB410">
        <v>18.7</v>
      </c>
      <c r="AC410"/>
      <c r="AD410"/>
      <c r="AE410"/>
      <c r="AF410"/>
      <c r="AG410"/>
      <c r="AH410"/>
      <c r="AI410">
        <v>27.6</v>
      </c>
      <c r="AJ410"/>
      <c r="AK410"/>
      <c r="AL410"/>
      <c r="AM410"/>
      <c r="AN410"/>
      <c r="AO410"/>
      <c r="AP410"/>
      <c r="AQ410"/>
      <c r="AR410"/>
      <c r="AS410"/>
      <c r="AT410"/>
      <c r="AU410" s="2"/>
      <c r="AV410" s="3"/>
      <c r="AW410" s="3"/>
      <c r="AX410" s="3"/>
      <c r="AY410" s="3"/>
      <c r="AZ410" s="4"/>
      <c r="BA410" s="3"/>
      <c r="BB410" s="4"/>
      <c r="BC410" s="3"/>
      <c r="BD410" s="3"/>
      <c r="BE410" s="3"/>
      <c r="BF410" s="4"/>
      <c r="BG410" s="3"/>
      <c r="BH410" s="3"/>
      <c r="BI410"/>
      <c r="BJ410"/>
      <c r="BK410"/>
      <c r="BL410"/>
      <c r="BM410"/>
      <c r="BN410"/>
    </row>
    <row r="411" spans="1:66" x14ac:dyDescent="0.35">
      <c r="A411" s="1" t="s">
        <v>2909</v>
      </c>
      <c r="B411" s="1" t="s">
        <v>2910</v>
      </c>
      <c r="C411" s="1">
        <v>4002</v>
      </c>
      <c r="D411" s="1" t="s">
        <v>103</v>
      </c>
      <c r="E411" s="1">
        <v>0</v>
      </c>
      <c r="F411" s="1" t="s">
        <v>1706</v>
      </c>
      <c r="H411" s="1">
        <v>63</v>
      </c>
      <c r="I411" s="1" t="s">
        <v>1728</v>
      </c>
      <c r="J411" s="1" t="s">
        <v>1707</v>
      </c>
      <c r="M411">
        <v>92.5</v>
      </c>
      <c r="N411"/>
      <c r="O411"/>
      <c r="P411"/>
      <c r="Q411">
        <v>264.5</v>
      </c>
      <c r="R411"/>
      <c r="S411"/>
      <c r="T411">
        <v>23.5</v>
      </c>
      <c r="U411">
        <v>329.6</v>
      </c>
      <c r="V411">
        <v>19.899999999999999</v>
      </c>
      <c r="W411">
        <v>7.8</v>
      </c>
      <c r="X411"/>
      <c r="Y411">
        <v>70.8</v>
      </c>
      <c r="Z411">
        <v>116.8</v>
      </c>
      <c r="AA411">
        <v>70.2</v>
      </c>
      <c r="AB411">
        <v>31.6</v>
      </c>
      <c r="AC411"/>
      <c r="AD411"/>
      <c r="AE411"/>
      <c r="AF411"/>
      <c r="AG411"/>
      <c r="AH411"/>
      <c r="AI411">
        <v>60.5</v>
      </c>
      <c r="AJ411"/>
      <c r="AK411"/>
      <c r="AL411"/>
      <c r="AM411"/>
      <c r="AN411"/>
      <c r="AO411"/>
      <c r="AP411"/>
      <c r="AQ411"/>
      <c r="AR411"/>
      <c r="AS411"/>
      <c r="AT411"/>
      <c r="AU411" s="2"/>
      <c r="AV411" s="3"/>
      <c r="AW411" s="3"/>
      <c r="AX411" s="3"/>
      <c r="AY411" s="3"/>
      <c r="AZ411" s="4"/>
      <c r="BA411" s="3"/>
      <c r="BB411" s="4"/>
      <c r="BC411" s="3"/>
      <c r="BD411" s="3"/>
      <c r="BE411" s="3"/>
      <c r="BF411" s="4"/>
      <c r="BG411" s="3"/>
      <c r="BH411" s="3"/>
      <c r="BI411"/>
      <c r="BJ411"/>
      <c r="BK411"/>
      <c r="BL411"/>
      <c r="BM411"/>
      <c r="BN411"/>
    </row>
    <row r="412" spans="1:66" x14ac:dyDescent="0.35">
      <c r="A412" s="1" t="s">
        <v>2911</v>
      </c>
      <c r="B412" s="1" t="s">
        <v>2912</v>
      </c>
      <c r="C412" s="1">
        <v>4002</v>
      </c>
      <c r="D412" s="1" t="s">
        <v>103</v>
      </c>
      <c r="E412" s="1">
        <v>0</v>
      </c>
      <c r="F412" s="1" t="s">
        <v>1706</v>
      </c>
      <c r="H412" s="1">
        <v>63</v>
      </c>
      <c r="I412" s="1" t="s">
        <v>1728</v>
      </c>
      <c r="J412" s="1" t="s">
        <v>1707</v>
      </c>
      <c r="M412">
        <v>77.5</v>
      </c>
      <c r="N412"/>
      <c r="O412"/>
      <c r="P412"/>
      <c r="Q412">
        <v>235.7</v>
      </c>
      <c r="R412"/>
      <c r="S412"/>
      <c r="T412">
        <v>22.6</v>
      </c>
      <c r="U412">
        <v>490.6</v>
      </c>
      <c r="V412">
        <v>18.3</v>
      </c>
      <c r="W412">
        <v>11.7</v>
      </c>
      <c r="X412"/>
      <c r="Y412">
        <v>295.89999999999998</v>
      </c>
      <c r="Z412">
        <v>139.4</v>
      </c>
      <c r="AA412">
        <v>63.5</v>
      </c>
      <c r="AB412">
        <v>41.5</v>
      </c>
      <c r="AC412"/>
      <c r="AD412"/>
      <c r="AE412"/>
      <c r="AF412"/>
      <c r="AG412"/>
      <c r="AH412"/>
      <c r="AI412">
        <v>42</v>
      </c>
      <c r="AJ412"/>
      <c r="AK412"/>
      <c r="AL412"/>
      <c r="AM412"/>
      <c r="AN412"/>
      <c r="AO412"/>
      <c r="AP412"/>
      <c r="AQ412"/>
      <c r="AR412"/>
      <c r="AS412"/>
      <c r="AT412"/>
      <c r="AU412" s="2"/>
      <c r="AV412" s="3"/>
      <c r="AW412" s="3"/>
      <c r="AX412" s="3"/>
      <c r="AY412" s="3"/>
      <c r="AZ412" s="4"/>
      <c r="BA412" s="3"/>
      <c r="BB412" s="4"/>
      <c r="BC412" s="3"/>
      <c r="BD412" s="3"/>
      <c r="BE412" s="3"/>
      <c r="BF412" s="4"/>
      <c r="BG412" s="3"/>
      <c r="BH412" s="3"/>
      <c r="BI412"/>
      <c r="BJ412"/>
      <c r="BK412"/>
      <c r="BL412"/>
      <c r="BM412"/>
      <c r="BN412"/>
    </row>
    <row r="413" spans="1:66" x14ac:dyDescent="0.35">
      <c r="A413" s="1" t="s">
        <v>2913</v>
      </c>
      <c r="B413" s="1" t="s">
        <v>2914</v>
      </c>
      <c r="C413" s="1">
        <v>4002</v>
      </c>
      <c r="D413" s="1" t="s">
        <v>103</v>
      </c>
      <c r="E413" s="1">
        <v>0</v>
      </c>
      <c r="F413" s="1" t="s">
        <v>1706</v>
      </c>
      <c r="H413" s="1">
        <v>63</v>
      </c>
      <c r="I413" s="1" t="s">
        <v>1728</v>
      </c>
      <c r="J413" s="1" t="s">
        <v>1707</v>
      </c>
      <c r="M413">
        <v>74.2</v>
      </c>
      <c r="N413"/>
      <c r="O413"/>
      <c r="P413"/>
      <c r="Q413">
        <v>234.1</v>
      </c>
      <c r="R413"/>
      <c r="S413"/>
      <c r="T413">
        <v>23.9</v>
      </c>
      <c r="U413">
        <v>592.29999999999995</v>
      </c>
      <c r="V413">
        <v>18.8</v>
      </c>
      <c r="W413">
        <v>12.8</v>
      </c>
      <c r="X413"/>
      <c r="Y413">
        <v>72.2</v>
      </c>
      <c r="Z413">
        <v>136.4</v>
      </c>
      <c r="AA413">
        <v>64.7</v>
      </c>
      <c r="AB413">
        <v>23.2</v>
      </c>
      <c r="AC413"/>
      <c r="AD413"/>
      <c r="AE413"/>
      <c r="AF413"/>
      <c r="AG413"/>
      <c r="AH413"/>
      <c r="AI413">
        <v>39.200000000000003</v>
      </c>
      <c r="AJ413"/>
      <c r="AK413"/>
      <c r="AL413"/>
      <c r="AM413"/>
      <c r="AN413"/>
      <c r="AO413"/>
      <c r="AP413"/>
      <c r="AQ413"/>
      <c r="AR413"/>
      <c r="AS413"/>
      <c r="AT413"/>
      <c r="AU413" s="2"/>
      <c r="AV413" s="3"/>
      <c r="AW413" s="3"/>
      <c r="AX413" s="3"/>
      <c r="AY413" s="3"/>
      <c r="AZ413" s="4"/>
      <c r="BA413" s="3"/>
      <c r="BB413" s="4"/>
      <c r="BC413" s="3"/>
      <c r="BD413" s="3"/>
      <c r="BE413" s="3"/>
      <c r="BF413" s="4"/>
      <c r="BG413" s="3"/>
      <c r="BH413" s="3"/>
      <c r="BI413"/>
      <c r="BJ413"/>
      <c r="BK413"/>
      <c r="BL413"/>
      <c r="BM413"/>
      <c r="BN413"/>
    </row>
    <row r="414" spans="1:66" x14ac:dyDescent="0.35">
      <c r="A414" s="1" t="s">
        <v>2915</v>
      </c>
      <c r="B414" s="1" t="s">
        <v>2916</v>
      </c>
      <c r="C414" s="1">
        <v>4002</v>
      </c>
      <c r="D414" s="1" t="s">
        <v>103</v>
      </c>
      <c r="E414" s="1">
        <v>0</v>
      </c>
      <c r="F414" s="1" t="s">
        <v>1706</v>
      </c>
      <c r="H414" s="1">
        <v>63</v>
      </c>
      <c r="I414" s="1" t="s">
        <v>1728</v>
      </c>
      <c r="J414" s="1" t="s">
        <v>1707</v>
      </c>
      <c r="M414">
        <v>76.2</v>
      </c>
      <c r="N414"/>
      <c r="O414"/>
      <c r="P414"/>
      <c r="Q414">
        <v>224.6</v>
      </c>
      <c r="R414"/>
      <c r="S414"/>
      <c r="T414">
        <v>17.600000000000001</v>
      </c>
      <c r="U414">
        <v>366.1</v>
      </c>
      <c r="V414">
        <v>16.600000000000001</v>
      </c>
      <c r="W414">
        <v>8</v>
      </c>
      <c r="X414"/>
      <c r="Y414">
        <v>57.1</v>
      </c>
      <c r="Z414">
        <v>183.4</v>
      </c>
      <c r="AA414">
        <v>58.5</v>
      </c>
      <c r="AB414">
        <v>23.1</v>
      </c>
      <c r="AC414"/>
      <c r="AD414"/>
      <c r="AE414"/>
      <c r="AF414"/>
      <c r="AG414"/>
      <c r="AH414"/>
      <c r="AI414">
        <v>34.299999999999997</v>
      </c>
      <c r="AJ414"/>
      <c r="AK414"/>
      <c r="AL414"/>
      <c r="AM414"/>
      <c r="AN414"/>
      <c r="AO414"/>
      <c r="AP414"/>
      <c r="AQ414"/>
      <c r="AR414"/>
      <c r="AS414"/>
      <c r="AT414"/>
      <c r="AU414" s="2"/>
      <c r="AV414" s="3"/>
      <c r="AW414" s="3"/>
      <c r="AX414" s="3"/>
      <c r="AY414" s="3"/>
      <c r="AZ414" s="4"/>
      <c r="BA414" s="3"/>
      <c r="BB414" s="4"/>
      <c r="BC414" s="3"/>
      <c r="BD414" s="3"/>
      <c r="BE414" s="3"/>
      <c r="BF414" s="4"/>
      <c r="BG414" s="3"/>
      <c r="BH414" s="3"/>
      <c r="BI414"/>
      <c r="BJ414"/>
      <c r="BK414"/>
      <c r="BL414"/>
      <c r="BM414"/>
      <c r="BN414"/>
    </row>
    <row r="415" spans="1:66" x14ac:dyDescent="0.35">
      <c r="A415" s="1" t="s">
        <v>2917</v>
      </c>
      <c r="B415" s="1" t="s">
        <v>2918</v>
      </c>
      <c r="C415" s="1">
        <v>4002</v>
      </c>
      <c r="D415" s="1" t="s">
        <v>103</v>
      </c>
      <c r="E415" s="1">
        <v>0</v>
      </c>
      <c r="F415" s="1" t="s">
        <v>1706</v>
      </c>
      <c r="H415" s="1">
        <v>63</v>
      </c>
      <c r="I415" s="1" t="s">
        <v>1728</v>
      </c>
      <c r="J415" s="1" t="s">
        <v>1707</v>
      </c>
      <c r="M415">
        <v>71.900000000000006</v>
      </c>
      <c r="N415"/>
      <c r="O415"/>
      <c r="P415"/>
      <c r="Q415">
        <v>217</v>
      </c>
      <c r="R415"/>
      <c r="S415"/>
      <c r="T415">
        <v>18.899999999999999</v>
      </c>
      <c r="U415">
        <v>480.6</v>
      </c>
      <c r="V415">
        <v>16.7</v>
      </c>
      <c r="W415">
        <v>10.6</v>
      </c>
      <c r="X415"/>
      <c r="Y415">
        <v>80.599999999999994</v>
      </c>
      <c r="Z415">
        <v>121.7</v>
      </c>
      <c r="AA415">
        <v>64.900000000000006</v>
      </c>
      <c r="AB415">
        <v>20.3</v>
      </c>
      <c r="AC415"/>
      <c r="AD415"/>
      <c r="AE415"/>
      <c r="AF415"/>
      <c r="AG415"/>
      <c r="AH415"/>
      <c r="AI415">
        <v>47.5</v>
      </c>
      <c r="AJ415"/>
      <c r="AK415"/>
      <c r="AL415"/>
      <c r="AM415"/>
      <c r="AN415"/>
      <c r="AO415"/>
      <c r="AP415"/>
      <c r="AQ415"/>
      <c r="AR415"/>
      <c r="AS415"/>
      <c r="AT415"/>
      <c r="AU415" s="2"/>
      <c r="AV415" s="3"/>
      <c r="AW415" s="3"/>
      <c r="AX415" s="3"/>
      <c r="AY415" s="3"/>
      <c r="AZ415" s="4"/>
      <c r="BA415" s="3"/>
      <c r="BB415" s="4"/>
      <c r="BC415" s="3"/>
      <c r="BD415" s="3"/>
      <c r="BE415" s="3"/>
      <c r="BF415" s="4"/>
      <c r="BG415" s="3"/>
      <c r="BH415" s="3"/>
      <c r="BI415"/>
      <c r="BJ415"/>
      <c r="BK415"/>
      <c r="BL415"/>
      <c r="BM415"/>
      <c r="BN415"/>
    </row>
    <row r="416" spans="1:66" x14ac:dyDescent="0.35">
      <c r="A416" s="1" t="s">
        <v>2919</v>
      </c>
      <c r="B416" s="1" t="s">
        <v>2920</v>
      </c>
      <c r="C416" s="1">
        <v>4002</v>
      </c>
      <c r="D416" s="1" t="s">
        <v>103</v>
      </c>
      <c r="E416" s="1">
        <v>0</v>
      </c>
      <c r="F416" s="1" t="s">
        <v>1706</v>
      </c>
      <c r="H416" s="1">
        <v>63</v>
      </c>
      <c r="I416" s="1" t="s">
        <v>1728</v>
      </c>
      <c r="J416" s="1" t="s">
        <v>1707</v>
      </c>
      <c r="M416">
        <v>71.8</v>
      </c>
      <c r="N416"/>
      <c r="O416"/>
      <c r="P416"/>
      <c r="Q416">
        <v>231.5</v>
      </c>
      <c r="R416"/>
      <c r="S416"/>
      <c r="T416">
        <v>28.6</v>
      </c>
      <c r="U416">
        <v>783.2</v>
      </c>
      <c r="V416">
        <v>19.7</v>
      </c>
      <c r="W416">
        <v>17.2</v>
      </c>
      <c r="X416"/>
      <c r="Y416">
        <v>86.8</v>
      </c>
      <c r="Z416">
        <v>160.9</v>
      </c>
      <c r="AA416">
        <v>68</v>
      </c>
      <c r="AB416">
        <v>24.7</v>
      </c>
      <c r="AC416"/>
      <c r="AD416"/>
      <c r="AE416"/>
      <c r="AF416"/>
      <c r="AG416"/>
      <c r="AH416"/>
      <c r="AI416">
        <v>42.1</v>
      </c>
      <c r="AJ416"/>
      <c r="AK416"/>
      <c r="AL416"/>
      <c r="AM416"/>
      <c r="AN416"/>
      <c r="AO416"/>
      <c r="AP416"/>
      <c r="AQ416"/>
      <c r="AR416"/>
      <c r="AS416"/>
      <c r="AT416"/>
      <c r="AU416" s="2"/>
      <c r="AV416" s="3"/>
      <c r="AW416" s="3"/>
      <c r="AX416" s="3"/>
      <c r="AY416" s="3"/>
      <c r="AZ416" s="4"/>
      <c r="BA416" s="3"/>
      <c r="BB416" s="4"/>
      <c r="BC416" s="3"/>
      <c r="BD416" s="3"/>
      <c r="BE416" s="3"/>
      <c r="BF416" s="4"/>
      <c r="BG416" s="3"/>
      <c r="BH416" s="3"/>
      <c r="BI416"/>
      <c r="BJ416"/>
      <c r="BK416"/>
      <c r="BL416"/>
      <c r="BM416"/>
      <c r="BN416"/>
    </row>
    <row r="417" spans="1:66" x14ac:dyDescent="0.35">
      <c r="A417" s="1" t="s">
        <v>2921</v>
      </c>
      <c r="B417" s="1" t="s">
        <v>2922</v>
      </c>
      <c r="C417" s="1">
        <v>4002</v>
      </c>
      <c r="D417" s="1" t="s">
        <v>103</v>
      </c>
      <c r="E417" s="1">
        <v>0</v>
      </c>
      <c r="F417" s="1" t="s">
        <v>1706</v>
      </c>
      <c r="H417" s="1">
        <v>63</v>
      </c>
      <c r="I417" s="1" t="s">
        <v>1728</v>
      </c>
      <c r="J417" s="1" t="s">
        <v>1707</v>
      </c>
      <c r="M417">
        <v>69.8</v>
      </c>
      <c r="N417"/>
      <c r="O417"/>
      <c r="P417"/>
      <c r="Q417">
        <v>207.8</v>
      </c>
      <c r="R417"/>
      <c r="S417"/>
      <c r="T417">
        <v>14.9</v>
      </c>
      <c r="U417">
        <v>327.3</v>
      </c>
      <c r="V417">
        <v>16</v>
      </c>
      <c r="W417">
        <v>7.1</v>
      </c>
      <c r="X417"/>
      <c r="Y417">
        <v>63.1</v>
      </c>
      <c r="Z417">
        <v>75.7</v>
      </c>
      <c r="AA417">
        <v>56.4</v>
      </c>
      <c r="AB417">
        <v>20.100000000000001</v>
      </c>
      <c r="AC417"/>
      <c r="AD417"/>
      <c r="AE417"/>
      <c r="AF417"/>
      <c r="AG417"/>
      <c r="AH417"/>
      <c r="AI417">
        <v>31.6</v>
      </c>
      <c r="AJ417"/>
      <c r="AK417"/>
      <c r="AL417"/>
      <c r="AM417"/>
      <c r="AN417"/>
      <c r="AO417"/>
      <c r="AP417"/>
      <c r="AQ417"/>
      <c r="AR417"/>
      <c r="AS417"/>
      <c r="AT417"/>
      <c r="AU417" s="2"/>
      <c r="AV417" s="3"/>
      <c r="AW417" s="3"/>
      <c r="AX417" s="3"/>
      <c r="AY417" s="3"/>
      <c r="AZ417" s="4"/>
      <c r="BA417" s="3"/>
      <c r="BB417" s="4"/>
      <c r="BC417" s="3"/>
      <c r="BD417" s="3"/>
      <c r="BE417" s="3"/>
      <c r="BF417" s="4"/>
      <c r="BG417" s="3"/>
      <c r="BH417" s="3"/>
      <c r="BI417"/>
      <c r="BJ417"/>
      <c r="BK417"/>
      <c r="BL417"/>
      <c r="BM417"/>
      <c r="BN417"/>
    </row>
    <row r="418" spans="1:66" x14ac:dyDescent="0.35">
      <c r="A418" s="1" t="s">
        <v>2923</v>
      </c>
      <c r="B418" s="1" t="s">
        <v>2924</v>
      </c>
      <c r="C418" s="1">
        <v>4002</v>
      </c>
      <c r="D418" s="1" t="s">
        <v>103</v>
      </c>
      <c r="E418" s="1">
        <v>0</v>
      </c>
      <c r="F418" s="1" t="s">
        <v>1706</v>
      </c>
      <c r="H418" s="1">
        <v>63</v>
      </c>
      <c r="I418" s="1" t="s">
        <v>1728</v>
      </c>
      <c r="J418" s="1" t="s">
        <v>1707</v>
      </c>
      <c r="M418">
        <v>125.4</v>
      </c>
      <c r="N418"/>
      <c r="O418"/>
      <c r="P418"/>
      <c r="Q418">
        <v>318.10000000000002</v>
      </c>
      <c r="R418"/>
      <c r="S418"/>
      <c r="T418">
        <v>23.5</v>
      </c>
      <c r="U418">
        <v>204.5</v>
      </c>
      <c r="V418">
        <v>18.899999999999999</v>
      </c>
      <c r="W418">
        <v>4.9000000000000004</v>
      </c>
      <c r="X418"/>
      <c r="Y418">
        <v>94.4</v>
      </c>
      <c r="Z418">
        <v>40.299999999999997</v>
      </c>
      <c r="AA418">
        <v>112.4</v>
      </c>
      <c r="AB418">
        <v>49</v>
      </c>
      <c r="AC418"/>
      <c r="AD418"/>
      <c r="AE418"/>
      <c r="AF418"/>
      <c r="AG418"/>
      <c r="AH418"/>
      <c r="AI418">
        <v>96.3</v>
      </c>
      <c r="AJ418"/>
      <c r="AK418"/>
      <c r="AL418"/>
      <c r="AM418"/>
      <c r="AN418"/>
      <c r="AO418"/>
      <c r="AP418"/>
      <c r="AQ418"/>
      <c r="AR418"/>
      <c r="AS418"/>
      <c r="AT418"/>
      <c r="AU418" s="2"/>
      <c r="AV418" s="3"/>
      <c r="AW418" s="3"/>
      <c r="AX418" s="3"/>
      <c r="AY418" s="3"/>
      <c r="AZ418" s="4"/>
      <c r="BA418" s="3"/>
      <c r="BB418" s="4"/>
      <c r="BC418" s="3"/>
      <c r="BD418" s="3"/>
      <c r="BE418" s="3"/>
      <c r="BF418" s="4"/>
      <c r="BG418" s="3"/>
      <c r="BH418" s="3"/>
      <c r="BI418"/>
      <c r="BJ418"/>
      <c r="BK418"/>
      <c r="BL418"/>
      <c r="BM418"/>
      <c r="BN418"/>
    </row>
    <row r="419" spans="1:66" x14ac:dyDescent="0.35">
      <c r="A419" s="1" t="s">
        <v>2925</v>
      </c>
      <c r="B419" s="1" t="s">
        <v>2926</v>
      </c>
      <c r="C419" s="1">
        <v>4002</v>
      </c>
      <c r="D419" s="1" t="s">
        <v>103</v>
      </c>
      <c r="E419" s="1">
        <v>0</v>
      </c>
      <c r="F419" s="1" t="s">
        <v>1706</v>
      </c>
      <c r="H419" s="1">
        <v>63</v>
      </c>
      <c r="I419" s="1" t="s">
        <v>1728</v>
      </c>
      <c r="J419" s="1" t="s">
        <v>1707</v>
      </c>
      <c r="M419">
        <v>87.3</v>
      </c>
      <c r="N419"/>
      <c r="O419"/>
      <c r="P419"/>
      <c r="Q419">
        <v>265.7</v>
      </c>
      <c r="R419"/>
      <c r="S419"/>
      <c r="T419">
        <v>18.2</v>
      </c>
      <c r="U419">
        <v>259.2</v>
      </c>
      <c r="V419">
        <v>18</v>
      </c>
      <c r="W419">
        <v>6.8</v>
      </c>
      <c r="X419"/>
      <c r="Y419">
        <v>71.8</v>
      </c>
      <c r="Z419">
        <v>117.7</v>
      </c>
      <c r="AA419">
        <v>79.599999999999994</v>
      </c>
      <c r="AB419">
        <v>30.1</v>
      </c>
      <c r="AC419"/>
      <c r="AD419"/>
      <c r="AE419"/>
      <c r="AF419"/>
      <c r="AG419"/>
      <c r="AH419"/>
      <c r="AI419">
        <v>60</v>
      </c>
      <c r="AJ419"/>
      <c r="AK419"/>
      <c r="AL419"/>
      <c r="AM419"/>
      <c r="AN419"/>
      <c r="AO419"/>
      <c r="AP419"/>
      <c r="AQ419"/>
      <c r="AR419"/>
      <c r="AS419"/>
      <c r="AT419"/>
      <c r="AU419" s="2"/>
      <c r="AV419" s="3"/>
      <c r="AW419" s="3"/>
      <c r="AX419" s="3"/>
      <c r="AY419" s="3"/>
      <c r="AZ419" s="4"/>
      <c r="BA419" s="3"/>
      <c r="BB419" s="4"/>
      <c r="BC419" s="3"/>
      <c r="BD419" s="3"/>
      <c r="BE419" s="3"/>
      <c r="BF419" s="4"/>
      <c r="BG419" s="3"/>
      <c r="BH419" s="3"/>
      <c r="BI419"/>
      <c r="BJ419"/>
      <c r="BK419"/>
      <c r="BL419"/>
      <c r="BM419"/>
      <c r="BN419"/>
    </row>
    <row r="420" spans="1:66" x14ac:dyDescent="0.35">
      <c r="A420" s="1" t="s">
        <v>2927</v>
      </c>
      <c r="B420" s="1" t="s">
        <v>2928</v>
      </c>
      <c r="C420" s="1">
        <v>4002</v>
      </c>
      <c r="D420" s="1" t="s">
        <v>103</v>
      </c>
      <c r="E420" s="1">
        <v>0</v>
      </c>
      <c r="F420" s="1" t="s">
        <v>1706</v>
      </c>
      <c r="H420" s="1">
        <v>63</v>
      </c>
      <c r="I420" s="1" t="s">
        <v>1728</v>
      </c>
      <c r="J420" s="1" t="s">
        <v>1707</v>
      </c>
      <c r="M420">
        <v>86.5</v>
      </c>
      <c r="N420"/>
      <c r="O420"/>
      <c r="P420"/>
      <c r="Q420">
        <v>252</v>
      </c>
      <c r="R420"/>
      <c r="S420"/>
      <c r="T420">
        <v>20.9</v>
      </c>
      <c r="U420">
        <v>311.2</v>
      </c>
      <c r="V420">
        <v>19</v>
      </c>
      <c r="W420">
        <v>6.9</v>
      </c>
      <c r="X420"/>
      <c r="Y420">
        <v>63.9</v>
      </c>
      <c r="Z420">
        <v>121.9</v>
      </c>
      <c r="AA420">
        <v>66.7</v>
      </c>
      <c r="AB420">
        <v>28.2</v>
      </c>
      <c r="AC420"/>
      <c r="AD420"/>
      <c r="AE420"/>
      <c r="AF420"/>
      <c r="AG420"/>
      <c r="AH420"/>
      <c r="AI420">
        <v>51.1</v>
      </c>
      <c r="AJ420"/>
      <c r="AK420"/>
      <c r="AL420"/>
      <c r="AM420"/>
      <c r="AN420"/>
      <c r="AO420"/>
      <c r="AP420"/>
      <c r="AQ420"/>
      <c r="AR420"/>
      <c r="AS420"/>
      <c r="AT420"/>
      <c r="AU420" s="2"/>
      <c r="AV420" s="3"/>
      <c r="AW420" s="3"/>
      <c r="AX420" s="3"/>
      <c r="AY420" s="3"/>
      <c r="AZ420" s="4"/>
      <c r="BA420" s="3"/>
      <c r="BB420" s="4"/>
      <c r="BC420" s="3"/>
      <c r="BD420" s="3"/>
      <c r="BE420" s="3"/>
      <c r="BF420" s="4"/>
      <c r="BG420" s="3"/>
      <c r="BH420" s="3"/>
      <c r="BI420"/>
      <c r="BJ420"/>
      <c r="BK420"/>
      <c r="BL420"/>
      <c r="BM420"/>
      <c r="BN420"/>
    </row>
    <row r="421" spans="1:66" x14ac:dyDescent="0.35">
      <c r="A421" s="1" t="s">
        <v>2929</v>
      </c>
      <c r="B421" s="1" t="s">
        <v>2930</v>
      </c>
      <c r="C421" s="1">
        <v>4002</v>
      </c>
      <c r="D421" s="1" t="s">
        <v>103</v>
      </c>
      <c r="E421" s="1">
        <v>0</v>
      </c>
      <c r="F421" s="1" t="s">
        <v>1706</v>
      </c>
      <c r="H421" s="1">
        <v>63</v>
      </c>
      <c r="I421" s="1" t="s">
        <v>1728</v>
      </c>
      <c r="J421" s="1" t="s">
        <v>1707</v>
      </c>
      <c r="M421">
        <v>75.900000000000006</v>
      </c>
      <c r="N421"/>
      <c r="O421"/>
      <c r="P421"/>
      <c r="Q421">
        <v>238.3</v>
      </c>
      <c r="R421"/>
      <c r="S421"/>
      <c r="T421">
        <v>22.8</v>
      </c>
      <c r="U421">
        <v>472.7</v>
      </c>
      <c r="V421">
        <v>19.100000000000001</v>
      </c>
      <c r="W421">
        <v>11.6</v>
      </c>
      <c r="X421"/>
      <c r="Y421">
        <v>63.6</v>
      </c>
      <c r="Z421">
        <v>202</v>
      </c>
      <c r="AA421">
        <v>60.2</v>
      </c>
      <c r="AB421">
        <v>24.6</v>
      </c>
      <c r="AC421"/>
      <c r="AD421"/>
      <c r="AE421"/>
      <c r="AF421"/>
      <c r="AG421"/>
      <c r="AH421"/>
      <c r="AI421">
        <v>39.4</v>
      </c>
      <c r="AJ421"/>
      <c r="AK421"/>
      <c r="AL421"/>
      <c r="AM421"/>
      <c r="AN421"/>
      <c r="AO421"/>
      <c r="AP421"/>
      <c r="AQ421"/>
      <c r="AR421"/>
      <c r="AS421"/>
      <c r="AT421"/>
      <c r="AU421" s="2"/>
      <c r="AV421" s="3"/>
      <c r="AW421" s="3"/>
      <c r="AX421" s="3"/>
      <c r="AY421" s="3"/>
      <c r="AZ421" s="4"/>
      <c r="BA421" s="3"/>
      <c r="BB421" s="4"/>
      <c r="BC421" s="3"/>
      <c r="BD421" s="3"/>
      <c r="BE421" s="3"/>
      <c r="BF421" s="4"/>
      <c r="BG421" s="3"/>
      <c r="BH421" s="3"/>
      <c r="BI421"/>
      <c r="BJ421"/>
      <c r="BK421"/>
      <c r="BL421"/>
      <c r="BM421"/>
      <c r="BN421"/>
    </row>
    <row r="422" spans="1:66" x14ac:dyDescent="0.35">
      <c r="A422" s="1" t="s">
        <v>2931</v>
      </c>
      <c r="B422" s="1" t="s">
        <v>2932</v>
      </c>
      <c r="C422" s="1">
        <v>4002</v>
      </c>
      <c r="D422" s="1" t="s">
        <v>103</v>
      </c>
      <c r="E422" s="1">
        <v>0</v>
      </c>
      <c r="F422" s="1" t="s">
        <v>1706</v>
      </c>
      <c r="H422" s="1">
        <v>63</v>
      </c>
      <c r="I422" s="1" t="s">
        <v>1728</v>
      </c>
      <c r="J422" s="1" t="s">
        <v>1707</v>
      </c>
      <c r="M422">
        <v>77.099999999999994</v>
      </c>
      <c r="N422"/>
      <c r="O422"/>
      <c r="P422"/>
      <c r="Q422">
        <v>245.5</v>
      </c>
      <c r="R422"/>
      <c r="S422"/>
      <c r="T422">
        <v>12.9</v>
      </c>
      <c r="U422">
        <v>284.8</v>
      </c>
      <c r="V422">
        <v>15.1</v>
      </c>
      <c r="W422">
        <v>7.7</v>
      </c>
      <c r="X422"/>
      <c r="Y422">
        <v>40.299999999999997</v>
      </c>
      <c r="Z422">
        <v>206.9</v>
      </c>
      <c r="AA422">
        <v>46.1</v>
      </c>
      <c r="AB422">
        <v>18.7</v>
      </c>
      <c r="AC422"/>
      <c r="AD422"/>
      <c r="AE422"/>
      <c r="AF422"/>
      <c r="AG422"/>
      <c r="AH422"/>
      <c r="AI422">
        <v>30.2</v>
      </c>
      <c r="AJ422"/>
      <c r="AK422"/>
      <c r="AL422"/>
      <c r="AM422"/>
      <c r="AN422"/>
      <c r="AO422"/>
      <c r="AP422"/>
      <c r="AQ422"/>
      <c r="AR422"/>
      <c r="AS422"/>
      <c r="AT422"/>
      <c r="AU422" s="2"/>
      <c r="AV422" s="3"/>
      <c r="AW422" s="3"/>
      <c r="AX422" s="3"/>
      <c r="AY422" s="3"/>
      <c r="AZ422" s="4"/>
      <c r="BA422" s="3"/>
      <c r="BB422" s="4"/>
      <c r="BC422" s="3"/>
      <c r="BD422" s="3"/>
      <c r="BE422" s="3"/>
      <c r="BF422" s="4"/>
      <c r="BG422" s="3"/>
      <c r="BH422" s="3"/>
      <c r="BI422"/>
      <c r="BJ422"/>
      <c r="BK422"/>
      <c r="BL422"/>
      <c r="BM422"/>
      <c r="BN422"/>
    </row>
    <row r="423" spans="1:66" x14ac:dyDescent="0.35">
      <c r="A423" s="1" t="s">
        <v>2933</v>
      </c>
      <c r="B423" s="1" t="s">
        <v>2934</v>
      </c>
      <c r="C423" s="1">
        <v>4002</v>
      </c>
      <c r="D423" s="1" t="s">
        <v>103</v>
      </c>
      <c r="E423" s="1">
        <v>0</v>
      </c>
      <c r="F423" s="1" t="s">
        <v>1706</v>
      </c>
      <c r="H423" s="1">
        <v>63</v>
      </c>
      <c r="I423" s="1" t="s">
        <v>1728</v>
      </c>
      <c r="J423" s="1" t="s">
        <v>1707</v>
      </c>
      <c r="M423">
        <v>114.2</v>
      </c>
      <c r="N423"/>
      <c r="O423"/>
      <c r="P423"/>
      <c r="Q423">
        <v>291.10000000000002</v>
      </c>
      <c r="R423"/>
      <c r="S423"/>
      <c r="T423">
        <v>22.1</v>
      </c>
      <c r="U423">
        <v>231.1</v>
      </c>
      <c r="V423">
        <v>19.399999999999999</v>
      </c>
      <c r="W423">
        <v>5.9</v>
      </c>
      <c r="X423"/>
      <c r="Y423">
        <v>90</v>
      </c>
      <c r="Z423">
        <v>39.200000000000003</v>
      </c>
      <c r="AA423">
        <v>104.7</v>
      </c>
      <c r="AB423">
        <v>41.3</v>
      </c>
      <c r="AC423"/>
      <c r="AD423"/>
      <c r="AE423"/>
      <c r="AF423"/>
      <c r="AG423"/>
      <c r="AH423"/>
      <c r="AI423">
        <v>83.1</v>
      </c>
      <c r="AJ423"/>
      <c r="AK423"/>
      <c r="AL423"/>
      <c r="AM423"/>
      <c r="AN423"/>
      <c r="AO423"/>
      <c r="AP423"/>
      <c r="AQ423"/>
      <c r="AR423"/>
      <c r="AS423"/>
      <c r="AT423"/>
      <c r="AU423" s="2"/>
      <c r="AV423" s="3"/>
      <c r="AW423" s="3"/>
      <c r="AX423" s="3"/>
      <c r="AY423" s="3"/>
      <c r="AZ423" s="4"/>
      <c r="BA423" s="3"/>
      <c r="BB423" s="4"/>
      <c r="BC423" s="3"/>
      <c r="BD423" s="3"/>
      <c r="BE423" s="3"/>
      <c r="BF423" s="4"/>
      <c r="BG423" s="3"/>
      <c r="BH423" s="3"/>
      <c r="BI423"/>
      <c r="BJ423"/>
      <c r="BK423"/>
      <c r="BL423"/>
      <c r="BM423"/>
      <c r="BN423"/>
    </row>
    <row r="424" spans="1:66" x14ac:dyDescent="0.35">
      <c r="A424" s="1" t="s">
        <v>2935</v>
      </c>
      <c r="B424" s="1" t="s">
        <v>2936</v>
      </c>
      <c r="C424" s="1">
        <v>4002</v>
      </c>
      <c r="D424" s="1" t="s">
        <v>103</v>
      </c>
      <c r="E424" s="1">
        <v>0</v>
      </c>
      <c r="F424" s="1" t="s">
        <v>1706</v>
      </c>
      <c r="H424" s="1">
        <v>63</v>
      </c>
      <c r="I424" s="1" t="s">
        <v>1728</v>
      </c>
      <c r="J424" s="1" t="s">
        <v>1707</v>
      </c>
      <c r="M424">
        <v>80.400000000000006</v>
      </c>
      <c r="N424"/>
      <c r="O424"/>
      <c r="P424"/>
      <c r="Q424">
        <v>242.6</v>
      </c>
      <c r="R424"/>
      <c r="S424"/>
      <c r="T424">
        <v>21</v>
      </c>
      <c r="U424">
        <v>367.2</v>
      </c>
      <c r="V424">
        <v>18.7</v>
      </c>
      <c r="W424">
        <v>9.1999999999999993</v>
      </c>
      <c r="X424"/>
      <c r="Y424">
        <v>62.5</v>
      </c>
      <c r="Z424">
        <v>116</v>
      </c>
      <c r="AA424">
        <v>63.5</v>
      </c>
      <c r="AB424">
        <v>26.3</v>
      </c>
      <c r="AC424"/>
      <c r="AD424"/>
      <c r="AE424"/>
      <c r="AF424"/>
      <c r="AG424"/>
      <c r="AH424"/>
      <c r="AI424">
        <v>45.1</v>
      </c>
      <c r="AJ424"/>
      <c r="AK424"/>
      <c r="AL424"/>
      <c r="AM424"/>
      <c r="AN424"/>
      <c r="AO424"/>
      <c r="AP424"/>
      <c r="AQ424"/>
      <c r="AR424"/>
      <c r="AS424"/>
      <c r="AT424"/>
      <c r="AU424" s="2"/>
      <c r="AV424" s="3"/>
      <c r="AW424" s="3"/>
      <c r="AX424" s="3"/>
      <c r="AY424" s="3"/>
      <c r="AZ424" s="4"/>
      <c r="BA424" s="3"/>
      <c r="BB424" s="4"/>
      <c r="BC424" s="3"/>
      <c r="BD424" s="3"/>
      <c r="BE424" s="3"/>
      <c r="BF424" s="4"/>
      <c r="BG424" s="3"/>
      <c r="BH424" s="3"/>
      <c r="BI424"/>
      <c r="BJ424"/>
      <c r="BK424"/>
      <c r="BL424"/>
      <c r="BM424"/>
      <c r="BN424"/>
    </row>
    <row r="425" spans="1:66" x14ac:dyDescent="0.35">
      <c r="A425" s="1" t="s">
        <v>2937</v>
      </c>
      <c r="B425" s="1" t="s">
        <v>2938</v>
      </c>
      <c r="C425" s="1">
        <v>4002</v>
      </c>
      <c r="D425" s="1" t="s">
        <v>103</v>
      </c>
      <c r="E425" s="1">
        <v>0</v>
      </c>
      <c r="F425" s="1" t="s">
        <v>1706</v>
      </c>
      <c r="H425" s="1">
        <v>63</v>
      </c>
      <c r="I425" s="1" t="s">
        <v>1728</v>
      </c>
      <c r="J425" s="1" t="s">
        <v>1707</v>
      </c>
      <c r="M425">
        <v>91.3</v>
      </c>
      <c r="N425"/>
      <c r="O425"/>
      <c r="P425"/>
      <c r="Q425">
        <v>255.9</v>
      </c>
      <c r="R425"/>
      <c r="S425"/>
      <c r="T425">
        <v>21.2</v>
      </c>
      <c r="U425">
        <v>337.8</v>
      </c>
      <c r="V425">
        <v>18.899999999999999</v>
      </c>
      <c r="W425">
        <v>5.0999999999999996</v>
      </c>
      <c r="X425"/>
      <c r="Y425">
        <v>70.400000000000006</v>
      </c>
      <c r="Z425">
        <v>38.4</v>
      </c>
      <c r="AA425">
        <v>61.5</v>
      </c>
      <c r="AB425">
        <v>28</v>
      </c>
      <c r="AC425"/>
      <c r="AD425"/>
      <c r="AE425"/>
      <c r="AF425"/>
      <c r="AG425"/>
      <c r="AH425"/>
      <c r="AI425">
        <v>56.7</v>
      </c>
      <c r="AJ425"/>
      <c r="AK425"/>
      <c r="AL425"/>
      <c r="AM425"/>
      <c r="AN425"/>
      <c r="AO425"/>
      <c r="AP425"/>
      <c r="AQ425"/>
      <c r="AR425"/>
      <c r="AS425"/>
      <c r="AT425"/>
      <c r="AU425" s="2"/>
      <c r="AV425" s="3"/>
      <c r="AW425" s="3"/>
      <c r="AX425" s="3"/>
      <c r="AY425" s="3"/>
      <c r="AZ425" s="4"/>
      <c r="BA425" s="3"/>
      <c r="BB425" s="4"/>
      <c r="BC425" s="3"/>
      <c r="BD425" s="3"/>
      <c r="BE425" s="3"/>
      <c r="BF425" s="4"/>
      <c r="BG425" s="3"/>
      <c r="BH425" s="3"/>
      <c r="BI425"/>
      <c r="BJ425"/>
      <c r="BK425"/>
      <c r="BL425"/>
      <c r="BM425"/>
      <c r="BN425"/>
    </row>
    <row r="426" spans="1:66" x14ac:dyDescent="0.35">
      <c r="A426" s="1" t="s">
        <v>2939</v>
      </c>
      <c r="B426" s="1" t="s">
        <v>2940</v>
      </c>
      <c r="C426" s="1">
        <v>4002</v>
      </c>
      <c r="D426" s="1" t="s">
        <v>103</v>
      </c>
      <c r="E426" s="1">
        <v>0</v>
      </c>
      <c r="F426" s="1" t="s">
        <v>1706</v>
      </c>
      <c r="H426" s="1">
        <v>63</v>
      </c>
      <c r="I426" s="1" t="s">
        <v>1728</v>
      </c>
      <c r="J426" s="1" t="s">
        <v>1707</v>
      </c>
      <c r="M426">
        <v>81</v>
      </c>
      <c r="N426"/>
      <c r="O426"/>
      <c r="P426"/>
      <c r="Q426">
        <v>249.6</v>
      </c>
      <c r="R426"/>
      <c r="S426"/>
      <c r="T426">
        <v>19.100000000000001</v>
      </c>
      <c r="U426">
        <v>384.1</v>
      </c>
      <c r="V426">
        <v>17.5</v>
      </c>
      <c r="W426">
        <v>9.3000000000000007</v>
      </c>
      <c r="X426"/>
      <c r="Y426">
        <v>63.4</v>
      </c>
      <c r="Z426">
        <v>125.6</v>
      </c>
      <c r="AA426">
        <v>57.3</v>
      </c>
      <c r="AB426">
        <v>23.6</v>
      </c>
      <c r="AC426"/>
      <c r="AD426"/>
      <c r="AE426"/>
      <c r="AF426"/>
      <c r="AG426"/>
      <c r="AH426"/>
      <c r="AI426">
        <v>41.7</v>
      </c>
      <c r="AJ426"/>
      <c r="AK426"/>
      <c r="AL426"/>
      <c r="AM426"/>
      <c r="AN426"/>
      <c r="AO426"/>
      <c r="AP426"/>
      <c r="AQ426"/>
      <c r="AR426"/>
      <c r="AS426"/>
      <c r="AT426"/>
      <c r="AU426" s="2"/>
      <c r="AV426" s="3"/>
      <c r="AW426" s="3"/>
      <c r="AX426" s="3"/>
      <c r="AY426" s="3"/>
      <c r="AZ426" s="4"/>
      <c r="BA426" s="3"/>
      <c r="BB426" s="4"/>
      <c r="BC426" s="3"/>
      <c r="BD426" s="3"/>
      <c r="BE426" s="3"/>
      <c r="BF426" s="4"/>
      <c r="BG426" s="3"/>
      <c r="BH426" s="3"/>
      <c r="BI426"/>
      <c r="BJ426"/>
      <c r="BK426"/>
      <c r="BL426"/>
      <c r="BM426"/>
      <c r="BN426"/>
    </row>
    <row r="427" spans="1:66" x14ac:dyDescent="0.35">
      <c r="A427" s="1" t="s">
        <v>2941</v>
      </c>
      <c r="B427" s="1" t="s">
        <v>2942</v>
      </c>
      <c r="C427" s="1">
        <v>4002</v>
      </c>
      <c r="D427" s="1" t="s">
        <v>103</v>
      </c>
      <c r="E427" s="1">
        <v>0</v>
      </c>
      <c r="F427" s="1" t="s">
        <v>1706</v>
      </c>
      <c r="H427" s="1">
        <v>63</v>
      </c>
      <c r="I427" s="1" t="s">
        <v>1728</v>
      </c>
      <c r="J427" s="1" t="s">
        <v>1707</v>
      </c>
      <c r="M427">
        <v>90.3</v>
      </c>
      <c r="N427"/>
      <c r="O427"/>
      <c r="P427"/>
      <c r="Q427">
        <v>256.89999999999998</v>
      </c>
      <c r="R427"/>
      <c r="S427"/>
      <c r="T427">
        <v>21</v>
      </c>
      <c r="U427">
        <v>309.2</v>
      </c>
      <c r="V427">
        <v>18.600000000000001</v>
      </c>
      <c r="W427">
        <v>7.4</v>
      </c>
      <c r="X427"/>
      <c r="Y427">
        <v>67.3</v>
      </c>
      <c r="Z427">
        <v>122.9</v>
      </c>
      <c r="AA427">
        <v>71.599999999999994</v>
      </c>
      <c r="AB427">
        <v>30.1</v>
      </c>
      <c r="AC427"/>
      <c r="AD427"/>
      <c r="AE427"/>
      <c r="AF427"/>
      <c r="AG427"/>
      <c r="AH427"/>
      <c r="AI427">
        <v>54.9</v>
      </c>
      <c r="AJ427"/>
      <c r="AK427"/>
      <c r="AL427"/>
      <c r="AM427"/>
      <c r="AN427"/>
      <c r="AO427"/>
      <c r="AP427"/>
      <c r="AQ427"/>
      <c r="AR427"/>
      <c r="AS427"/>
      <c r="AT427"/>
      <c r="AU427" s="2"/>
      <c r="AV427" s="3"/>
      <c r="AW427" s="3"/>
      <c r="AX427" s="3"/>
      <c r="AY427" s="3"/>
      <c r="AZ427" s="4"/>
      <c r="BA427" s="3"/>
      <c r="BB427" s="4"/>
      <c r="BC427" s="3"/>
      <c r="BD427" s="3"/>
      <c r="BE427" s="3"/>
      <c r="BF427" s="4"/>
      <c r="BG427" s="3"/>
      <c r="BH427" s="3"/>
      <c r="BI427"/>
      <c r="BJ427"/>
      <c r="BK427"/>
      <c r="BL427"/>
      <c r="BM427"/>
      <c r="BN427"/>
    </row>
    <row r="428" spans="1:66" x14ac:dyDescent="0.35">
      <c r="A428" s="1" t="s">
        <v>2943</v>
      </c>
      <c r="B428" s="1" t="s">
        <v>2944</v>
      </c>
      <c r="C428" s="1">
        <v>4002</v>
      </c>
      <c r="D428" s="1" t="s">
        <v>103</v>
      </c>
      <c r="E428" s="1">
        <v>0</v>
      </c>
      <c r="F428" s="1" t="s">
        <v>1706</v>
      </c>
      <c r="H428" s="1">
        <v>63</v>
      </c>
      <c r="I428" s="1" t="s">
        <v>1728</v>
      </c>
      <c r="J428" s="1" t="s">
        <v>1707</v>
      </c>
      <c r="M428">
        <v>127.8</v>
      </c>
      <c r="N428"/>
      <c r="O428"/>
      <c r="P428"/>
      <c r="Q428">
        <v>317.10000000000002</v>
      </c>
      <c r="R428"/>
      <c r="S428"/>
      <c r="T428">
        <v>23.5</v>
      </c>
      <c r="U428">
        <v>195.7</v>
      </c>
      <c r="V428">
        <v>19.399999999999999</v>
      </c>
      <c r="W428">
        <v>3.8</v>
      </c>
      <c r="X428"/>
      <c r="Y428">
        <v>89.5</v>
      </c>
      <c r="Z428">
        <v>36.700000000000003</v>
      </c>
      <c r="AA428">
        <v>115.2</v>
      </c>
      <c r="AB428">
        <v>49.9</v>
      </c>
      <c r="AC428"/>
      <c r="AD428"/>
      <c r="AE428"/>
      <c r="AF428"/>
      <c r="AG428"/>
      <c r="AH428"/>
      <c r="AI428">
        <v>99.3</v>
      </c>
      <c r="AJ428"/>
      <c r="AK428"/>
      <c r="AL428"/>
      <c r="AM428"/>
      <c r="AN428"/>
      <c r="AO428"/>
      <c r="AP428"/>
      <c r="AQ428"/>
      <c r="AR428"/>
      <c r="AS428"/>
      <c r="AT428"/>
      <c r="AU428" s="2"/>
      <c r="AV428" s="3"/>
      <c r="AW428" s="3"/>
      <c r="AX428" s="3"/>
      <c r="AY428" s="3"/>
      <c r="AZ428" s="4"/>
      <c r="BA428" s="3"/>
      <c r="BB428" s="4"/>
      <c r="BC428" s="3"/>
      <c r="BD428" s="3"/>
      <c r="BE428" s="3"/>
      <c r="BF428" s="4"/>
      <c r="BG428" s="3"/>
      <c r="BH428" s="3"/>
      <c r="BI428"/>
      <c r="BJ428"/>
      <c r="BK428"/>
      <c r="BL428"/>
      <c r="BM428"/>
      <c r="BN428"/>
    </row>
    <row r="429" spans="1:66" x14ac:dyDescent="0.35">
      <c r="A429" s="1" t="s">
        <v>2945</v>
      </c>
      <c r="B429" s="1" t="s">
        <v>2946</v>
      </c>
      <c r="C429" s="1">
        <v>4002</v>
      </c>
      <c r="D429" s="1" t="s">
        <v>103</v>
      </c>
      <c r="E429" s="1">
        <v>0</v>
      </c>
      <c r="F429" s="1" t="s">
        <v>1706</v>
      </c>
      <c r="H429" s="1">
        <v>63</v>
      </c>
      <c r="I429" s="1" t="s">
        <v>1728</v>
      </c>
      <c r="J429" s="1" t="s">
        <v>1707</v>
      </c>
      <c r="M429">
        <v>116.9</v>
      </c>
      <c r="N429"/>
      <c r="O429"/>
      <c r="P429"/>
      <c r="Q429">
        <v>291.7</v>
      </c>
      <c r="R429"/>
      <c r="S429"/>
      <c r="T429">
        <v>22.4</v>
      </c>
      <c r="U429">
        <v>225.1</v>
      </c>
      <c r="V429">
        <v>19.3</v>
      </c>
      <c r="W429">
        <v>5.7</v>
      </c>
      <c r="X429"/>
      <c r="Y429">
        <v>83.9</v>
      </c>
      <c r="Z429">
        <v>79.7</v>
      </c>
      <c r="AA429">
        <v>98.6</v>
      </c>
      <c r="AB429">
        <v>43.1</v>
      </c>
      <c r="AC429"/>
      <c r="AD429"/>
      <c r="AE429"/>
      <c r="AF429"/>
      <c r="AG429"/>
      <c r="AH429"/>
      <c r="AI429">
        <v>91.5</v>
      </c>
      <c r="AJ429"/>
      <c r="AK429"/>
      <c r="AL429"/>
      <c r="AM429"/>
      <c r="AN429"/>
      <c r="AO429"/>
      <c r="AP429"/>
      <c r="AQ429"/>
      <c r="AR429"/>
      <c r="AS429"/>
      <c r="AT429"/>
      <c r="AU429" s="2"/>
      <c r="AV429" s="3"/>
      <c r="AW429" s="3"/>
      <c r="AX429" s="3"/>
      <c r="AY429" s="3"/>
      <c r="AZ429" s="4"/>
      <c r="BA429" s="3"/>
      <c r="BB429" s="4"/>
      <c r="BC429" s="3"/>
      <c r="BD429" s="3"/>
      <c r="BE429" s="3"/>
      <c r="BF429" s="4"/>
      <c r="BG429" s="3"/>
      <c r="BH429" s="3"/>
      <c r="BI429"/>
      <c r="BJ429"/>
      <c r="BK429"/>
      <c r="BL429"/>
      <c r="BM429"/>
      <c r="BN429"/>
    </row>
    <row r="430" spans="1:66" x14ac:dyDescent="0.35">
      <c r="A430" s="1" t="s">
        <v>2947</v>
      </c>
      <c r="B430" s="1" t="s">
        <v>2948</v>
      </c>
      <c r="C430" s="1">
        <v>4002</v>
      </c>
      <c r="D430" s="1" t="s">
        <v>103</v>
      </c>
      <c r="E430" s="1">
        <v>0</v>
      </c>
      <c r="F430" s="1" t="s">
        <v>1706</v>
      </c>
      <c r="H430" s="1">
        <v>63</v>
      </c>
      <c r="I430" s="1" t="s">
        <v>1728</v>
      </c>
      <c r="J430" s="1" t="s">
        <v>1707</v>
      </c>
      <c r="M430">
        <v>69.7</v>
      </c>
      <c r="N430"/>
      <c r="O430"/>
      <c r="P430"/>
      <c r="Q430">
        <v>215.7</v>
      </c>
      <c r="R430"/>
      <c r="S430"/>
      <c r="T430">
        <v>10.6</v>
      </c>
      <c r="U430">
        <v>311.10000000000002</v>
      </c>
      <c r="V430">
        <v>14</v>
      </c>
      <c r="W430">
        <v>8.5</v>
      </c>
      <c r="X430"/>
      <c r="Y430">
        <v>48.8</v>
      </c>
      <c r="Z430">
        <v>275.8</v>
      </c>
      <c r="AA430">
        <v>40.9</v>
      </c>
      <c r="AB430">
        <v>13.2</v>
      </c>
      <c r="AC430"/>
      <c r="AD430"/>
      <c r="AE430"/>
      <c r="AF430"/>
      <c r="AG430"/>
      <c r="AH430"/>
      <c r="AI430">
        <v>19.5</v>
      </c>
      <c r="AJ430"/>
      <c r="AK430"/>
      <c r="AL430"/>
      <c r="AM430"/>
      <c r="AN430"/>
      <c r="AO430"/>
      <c r="AP430"/>
      <c r="AQ430"/>
      <c r="AR430"/>
      <c r="AS430"/>
      <c r="AT430"/>
      <c r="AU430" s="2"/>
      <c r="AV430" s="3"/>
      <c r="AW430" s="3"/>
      <c r="AX430" s="3"/>
      <c r="AY430" s="3"/>
      <c r="AZ430" s="4"/>
      <c r="BA430" s="3"/>
      <c r="BB430" s="4"/>
      <c r="BC430" s="3"/>
      <c r="BD430" s="3"/>
      <c r="BE430" s="3"/>
      <c r="BF430" s="4"/>
      <c r="BG430" s="3"/>
      <c r="BH430" s="3"/>
      <c r="BI430"/>
      <c r="BJ430"/>
      <c r="BK430"/>
      <c r="BL430"/>
      <c r="BM430"/>
      <c r="BN430"/>
    </row>
    <row r="431" spans="1:66" x14ac:dyDescent="0.35">
      <c r="A431" s="1" t="s">
        <v>2949</v>
      </c>
      <c r="B431" s="1" t="s">
        <v>2950</v>
      </c>
      <c r="C431" s="1">
        <v>4002</v>
      </c>
      <c r="D431" s="1" t="s">
        <v>103</v>
      </c>
      <c r="E431" s="1">
        <v>0</v>
      </c>
      <c r="F431" s="1" t="s">
        <v>1706</v>
      </c>
      <c r="H431" s="1">
        <v>63</v>
      </c>
      <c r="I431" s="1" t="s">
        <v>1728</v>
      </c>
      <c r="J431" s="1" t="s">
        <v>1707</v>
      </c>
      <c r="M431">
        <v>81.599999999999994</v>
      </c>
      <c r="N431"/>
      <c r="O431"/>
      <c r="P431"/>
      <c r="Q431">
        <v>239.8</v>
      </c>
      <c r="R431"/>
      <c r="S431"/>
      <c r="T431">
        <v>18.8</v>
      </c>
      <c r="U431">
        <v>336.6</v>
      </c>
      <c r="V431">
        <v>17.5</v>
      </c>
      <c r="W431">
        <v>9.3000000000000007</v>
      </c>
      <c r="X431"/>
      <c r="Y431">
        <v>60.2</v>
      </c>
      <c r="Z431">
        <v>203.4</v>
      </c>
      <c r="AA431">
        <v>59.4</v>
      </c>
      <c r="AB431">
        <v>25.2</v>
      </c>
      <c r="AC431"/>
      <c r="AD431"/>
      <c r="AE431"/>
      <c r="AF431"/>
      <c r="AG431"/>
      <c r="AH431"/>
      <c r="AI431">
        <v>43</v>
      </c>
      <c r="AJ431"/>
      <c r="AK431"/>
      <c r="AL431"/>
      <c r="AM431"/>
      <c r="AN431"/>
      <c r="AO431"/>
      <c r="AP431"/>
      <c r="AQ431"/>
      <c r="AR431"/>
      <c r="AS431"/>
      <c r="AT431"/>
      <c r="AU431" s="2"/>
      <c r="AV431" s="3"/>
      <c r="AW431" s="3"/>
      <c r="AX431" s="3"/>
      <c r="AY431" s="3"/>
      <c r="AZ431" s="4"/>
      <c r="BA431" s="3"/>
      <c r="BB431" s="4"/>
      <c r="BC431" s="3"/>
      <c r="BD431" s="3"/>
      <c r="BE431" s="3"/>
      <c r="BF431" s="4"/>
      <c r="BG431" s="3"/>
      <c r="BH431" s="3"/>
      <c r="BI431"/>
      <c r="BJ431"/>
      <c r="BK431"/>
      <c r="BL431"/>
      <c r="BM431"/>
      <c r="BN431"/>
    </row>
    <row r="432" spans="1:66" x14ac:dyDescent="0.35">
      <c r="A432" s="1" t="s">
        <v>2951</v>
      </c>
      <c r="B432" s="1" t="s">
        <v>2952</v>
      </c>
      <c r="C432" s="1">
        <v>4002</v>
      </c>
      <c r="D432" s="1" t="s">
        <v>103</v>
      </c>
      <c r="E432" s="1">
        <v>0</v>
      </c>
      <c r="F432" s="1" t="s">
        <v>1706</v>
      </c>
      <c r="H432" s="1">
        <v>63</v>
      </c>
      <c r="I432" s="1" t="s">
        <v>1728</v>
      </c>
      <c r="J432" s="1" t="s">
        <v>1707</v>
      </c>
      <c r="M432">
        <v>80</v>
      </c>
      <c r="N432"/>
      <c r="O432"/>
      <c r="P432"/>
      <c r="Q432">
        <v>250.2</v>
      </c>
      <c r="R432"/>
      <c r="S432"/>
      <c r="T432">
        <v>21.1</v>
      </c>
      <c r="U432">
        <v>432.8</v>
      </c>
      <c r="V432">
        <v>18.100000000000001</v>
      </c>
      <c r="W432">
        <v>10.1</v>
      </c>
      <c r="X432"/>
      <c r="Y432">
        <v>79.5</v>
      </c>
      <c r="Z432">
        <v>105.9</v>
      </c>
      <c r="AA432">
        <v>61.3</v>
      </c>
      <c r="AB432">
        <v>23.5</v>
      </c>
      <c r="AC432"/>
      <c r="AD432"/>
      <c r="AE432"/>
      <c r="AF432"/>
      <c r="AG432"/>
      <c r="AH432"/>
      <c r="AI432">
        <v>42.2</v>
      </c>
      <c r="AJ432"/>
      <c r="AK432"/>
      <c r="AL432"/>
      <c r="AM432"/>
      <c r="AN432"/>
      <c r="AO432"/>
      <c r="AP432"/>
      <c r="AQ432"/>
      <c r="AR432"/>
      <c r="AS432"/>
      <c r="AT432"/>
      <c r="AU432" s="2"/>
      <c r="AV432" s="3"/>
      <c r="AW432" s="3"/>
      <c r="AX432" s="3"/>
      <c r="AY432" s="3"/>
      <c r="AZ432" s="4"/>
      <c r="BA432" s="3"/>
      <c r="BB432" s="4"/>
      <c r="BC432" s="3"/>
      <c r="BD432" s="3"/>
      <c r="BE432" s="3"/>
      <c r="BF432" s="4"/>
      <c r="BG432" s="3"/>
      <c r="BH432" s="3"/>
      <c r="BI432"/>
      <c r="BJ432"/>
      <c r="BK432"/>
      <c r="BL432"/>
      <c r="BM432"/>
      <c r="BN432"/>
    </row>
    <row r="433" spans="1:66" x14ac:dyDescent="0.35">
      <c r="A433" s="1" t="s">
        <v>2953</v>
      </c>
      <c r="B433" s="1" t="s">
        <v>2954</v>
      </c>
      <c r="C433" s="1">
        <v>4002</v>
      </c>
      <c r="D433" s="1" t="s">
        <v>103</v>
      </c>
      <c r="E433" s="1">
        <v>0</v>
      </c>
      <c r="F433" s="1" t="s">
        <v>1706</v>
      </c>
      <c r="H433" s="1">
        <v>63</v>
      </c>
      <c r="I433" s="1" t="s">
        <v>1728</v>
      </c>
      <c r="J433" s="1" t="s">
        <v>1707</v>
      </c>
      <c r="M433">
        <v>100.4</v>
      </c>
      <c r="N433"/>
      <c r="O433"/>
      <c r="P433"/>
      <c r="Q433">
        <v>280.2</v>
      </c>
      <c r="R433"/>
      <c r="S433"/>
      <c r="T433">
        <v>22.3</v>
      </c>
      <c r="U433">
        <v>253.1</v>
      </c>
      <c r="V433">
        <v>20.2</v>
      </c>
      <c r="W433">
        <v>6.5</v>
      </c>
      <c r="X433"/>
      <c r="Y433">
        <v>82.3</v>
      </c>
      <c r="Z433">
        <v>57.1</v>
      </c>
      <c r="AA433">
        <v>90.2</v>
      </c>
      <c r="AB433">
        <v>39.700000000000003</v>
      </c>
      <c r="AC433"/>
      <c r="AD433"/>
      <c r="AE433"/>
      <c r="AF433"/>
      <c r="AG433"/>
      <c r="AH433"/>
      <c r="AI433">
        <v>84.8</v>
      </c>
      <c r="AJ433"/>
      <c r="AK433"/>
      <c r="AL433"/>
      <c r="AM433"/>
      <c r="AN433"/>
      <c r="AO433"/>
      <c r="AP433"/>
      <c r="AQ433"/>
      <c r="AR433"/>
      <c r="AS433"/>
      <c r="AT433"/>
      <c r="AU433" s="2"/>
      <c r="AV433" s="3"/>
      <c r="AW433" s="3"/>
      <c r="AX433" s="3"/>
      <c r="AY433" s="3"/>
      <c r="AZ433" s="4"/>
      <c r="BA433" s="3"/>
      <c r="BB433" s="4"/>
      <c r="BC433" s="3"/>
      <c r="BD433" s="3"/>
      <c r="BE433" s="3"/>
      <c r="BF433" s="4"/>
      <c r="BG433" s="3"/>
      <c r="BH433" s="3"/>
      <c r="BI433"/>
      <c r="BJ433"/>
      <c r="BK433"/>
      <c r="BL433"/>
      <c r="BM433"/>
      <c r="BN433"/>
    </row>
    <row r="434" spans="1:66" x14ac:dyDescent="0.35">
      <c r="A434" s="1" t="s">
        <v>2955</v>
      </c>
      <c r="B434" s="1" t="s">
        <v>2956</v>
      </c>
      <c r="C434" s="1">
        <v>4002</v>
      </c>
      <c r="D434" s="1" t="s">
        <v>103</v>
      </c>
      <c r="E434" s="1">
        <v>0</v>
      </c>
      <c r="F434" s="1" t="s">
        <v>1706</v>
      </c>
      <c r="H434" s="1">
        <v>63</v>
      </c>
      <c r="I434" s="1" t="s">
        <v>1728</v>
      </c>
      <c r="J434" s="1" t="s">
        <v>1707</v>
      </c>
      <c r="M434">
        <v>93.6</v>
      </c>
      <c r="N434"/>
      <c r="O434"/>
      <c r="P434"/>
      <c r="Q434">
        <v>263.7</v>
      </c>
      <c r="R434"/>
      <c r="S434"/>
      <c r="T434">
        <v>20.5</v>
      </c>
      <c r="U434">
        <v>271.3</v>
      </c>
      <c r="V434">
        <v>18.5</v>
      </c>
      <c r="W434">
        <v>6.9</v>
      </c>
      <c r="X434"/>
      <c r="Y434">
        <v>64.8</v>
      </c>
      <c r="Z434">
        <v>55.8</v>
      </c>
      <c r="AA434">
        <v>77.5</v>
      </c>
      <c r="AB434">
        <v>31.2</v>
      </c>
      <c r="AC434"/>
      <c r="AD434"/>
      <c r="AE434"/>
      <c r="AF434"/>
      <c r="AG434"/>
      <c r="AH434"/>
      <c r="AI434">
        <v>58.8</v>
      </c>
      <c r="AJ434"/>
      <c r="AK434"/>
      <c r="AL434"/>
      <c r="AM434"/>
      <c r="AN434"/>
      <c r="AO434"/>
      <c r="AP434"/>
      <c r="AQ434"/>
      <c r="AR434"/>
      <c r="AS434"/>
      <c r="AT434"/>
      <c r="AU434" s="2"/>
      <c r="AV434" s="3"/>
      <c r="AW434" s="3"/>
      <c r="AX434" s="3"/>
      <c r="AY434" s="3"/>
      <c r="AZ434" s="4"/>
      <c r="BA434" s="3"/>
      <c r="BB434" s="4"/>
      <c r="BC434" s="3"/>
      <c r="BD434" s="3"/>
      <c r="BE434" s="3"/>
      <c r="BF434" s="4"/>
      <c r="BG434" s="3"/>
      <c r="BH434" s="3"/>
      <c r="BI434"/>
      <c r="BJ434"/>
      <c r="BK434"/>
      <c r="BL434"/>
      <c r="BM434"/>
      <c r="BN434"/>
    </row>
    <row r="435" spans="1:66" x14ac:dyDescent="0.35">
      <c r="A435" s="1" t="s">
        <v>2957</v>
      </c>
      <c r="B435" s="1" t="s">
        <v>2958</v>
      </c>
      <c r="C435" s="1">
        <v>4002</v>
      </c>
      <c r="D435" s="1" t="s">
        <v>103</v>
      </c>
      <c r="E435" s="1">
        <v>0</v>
      </c>
      <c r="F435" s="1" t="s">
        <v>1706</v>
      </c>
      <c r="H435" s="1">
        <v>63</v>
      </c>
      <c r="I435" s="1" t="s">
        <v>1728</v>
      </c>
      <c r="J435" s="1" t="s">
        <v>1707</v>
      </c>
      <c r="M435">
        <v>90.8</v>
      </c>
      <c r="N435"/>
      <c r="O435"/>
      <c r="P435"/>
      <c r="Q435">
        <v>246.3</v>
      </c>
      <c r="R435"/>
      <c r="S435"/>
      <c r="T435">
        <v>18.2</v>
      </c>
      <c r="U435">
        <v>204.6</v>
      </c>
      <c r="V435">
        <v>17.899999999999999</v>
      </c>
      <c r="W435">
        <v>4.5999999999999996</v>
      </c>
      <c r="X435"/>
      <c r="Y435">
        <v>81.599999999999994</v>
      </c>
      <c r="Z435">
        <v>48.2</v>
      </c>
      <c r="AA435">
        <v>94.1</v>
      </c>
      <c r="AB435">
        <v>32.9</v>
      </c>
      <c r="AC435"/>
      <c r="AD435"/>
      <c r="AE435"/>
      <c r="AF435"/>
      <c r="AG435"/>
      <c r="AH435"/>
      <c r="AI435">
        <v>65.900000000000006</v>
      </c>
      <c r="AJ435"/>
      <c r="AK435"/>
      <c r="AL435"/>
      <c r="AM435"/>
      <c r="AN435"/>
      <c r="AO435"/>
      <c r="AP435"/>
      <c r="AQ435"/>
      <c r="AR435"/>
      <c r="AS435"/>
      <c r="AT435"/>
      <c r="AU435" s="2"/>
      <c r="AV435" s="3"/>
      <c r="AW435" s="3"/>
      <c r="AX435" s="3"/>
      <c r="AY435" s="3"/>
      <c r="AZ435" s="4"/>
      <c r="BA435" s="3"/>
      <c r="BB435" s="4"/>
      <c r="BC435" s="3"/>
      <c r="BD435" s="3"/>
      <c r="BE435" s="3"/>
      <c r="BF435" s="4"/>
      <c r="BG435" s="3"/>
      <c r="BH435" s="3"/>
      <c r="BI435"/>
      <c r="BJ435"/>
      <c r="BK435"/>
      <c r="BL435"/>
      <c r="BM435"/>
      <c r="BN435"/>
    </row>
    <row r="436" spans="1:66" x14ac:dyDescent="0.35">
      <c r="A436" s="1" t="s">
        <v>2959</v>
      </c>
      <c r="B436" s="1" t="s">
        <v>2960</v>
      </c>
      <c r="C436" s="1">
        <v>4002</v>
      </c>
      <c r="D436" s="1" t="s">
        <v>103</v>
      </c>
      <c r="E436" s="1">
        <v>0</v>
      </c>
      <c r="F436" s="1" t="s">
        <v>1706</v>
      </c>
      <c r="H436" s="1">
        <v>63</v>
      </c>
      <c r="I436" s="1" t="s">
        <v>1728</v>
      </c>
      <c r="J436" s="1" t="s">
        <v>1707</v>
      </c>
      <c r="M436">
        <v>88.6</v>
      </c>
      <c r="N436"/>
      <c r="O436"/>
      <c r="P436"/>
      <c r="Q436">
        <v>261.60000000000002</v>
      </c>
      <c r="R436"/>
      <c r="S436"/>
      <c r="T436">
        <v>20.9</v>
      </c>
      <c r="U436">
        <v>322.7</v>
      </c>
      <c r="V436">
        <v>18.7</v>
      </c>
      <c r="W436">
        <v>8.5</v>
      </c>
      <c r="X436"/>
      <c r="Y436">
        <v>67.3</v>
      </c>
      <c r="Z436">
        <v>71.099999999999994</v>
      </c>
      <c r="AA436">
        <v>72.5</v>
      </c>
      <c r="AB436">
        <v>29.2</v>
      </c>
      <c r="AC436"/>
      <c r="AD436"/>
      <c r="AE436"/>
      <c r="AF436"/>
      <c r="AG436"/>
      <c r="AH436"/>
      <c r="AI436">
        <v>54.4</v>
      </c>
      <c r="AJ436"/>
      <c r="AK436"/>
      <c r="AL436"/>
      <c r="AM436"/>
      <c r="AN436"/>
      <c r="AO436"/>
      <c r="AP436"/>
      <c r="AQ436"/>
      <c r="AR436"/>
      <c r="AS436"/>
      <c r="AT436"/>
      <c r="AU436" s="2"/>
      <c r="AV436" s="3"/>
      <c r="AW436" s="3"/>
      <c r="AX436" s="3"/>
      <c r="AY436" s="3"/>
      <c r="AZ436" s="4"/>
      <c r="BA436" s="3"/>
      <c r="BB436" s="4"/>
      <c r="BC436" s="3"/>
      <c r="BD436" s="3"/>
      <c r="BE436" s="3"/>
      <c r="BF436" s="4"/>
      <c r="BG436" s="3"/>
      <c r="BH436" s="3"/>
      <c r="BI436"/>
      <c r="BJ436"/>
      <c r="BK436"/>
      <c r="BL436"/>
      <c r="BM436"/>
      <c r="BN436"/>
    </row>
    <row r="437" spans="1:66" x14ac:dyDescent="0.35">
      <c r="A437" s="1" t="s">
        <v>2961</v>
      </c>
      <c r="B437" s="1" t="s">
        <v>2962</v>
      </c>
      <c r="C437" s="1">
        <v>4002</v>
      </c>
      <c r="D437" s="1" t="s">
        <v>103</v>
      </c>
      <c r="E437" s="1">
        <v>0</v>
      </c>
      <c r="F437" s="1" t="s">
        <v>1706</v>
      </c>
      <c r="H437" s="1">
        <v>63</v>
      </c>
      <c r="I437" s="1" t="s">
        <v>1728</v>
      </c>
      <c r="J437" s="1" t="s">
        <v>1707</v>
      </c>
      <c r="M437">
        <v>97.8</v>
      </c>
      <c r="N437"/>
      <c r="O437"/>
      <c r="P437"/>
      <c r="Q437">
        <v>271</v>
      </c>
      <c r="R437"/>
      <c r="S437"/>
      <c r="T437">
        <v>21.5</v>
      </c>
      <c r="U437">
        <v>319.2</v>
      </c>
      <c r="V437">
        <v>18.5</v>
      </c>
      <c r="W437">
        <v>9.1</v>
      </c>
      <c r="X437"/>
      <c r="Y437">
        <v>75.2</v>
      </c>
      <c r="Z437">
        <v>76</v>
      </c>
      <c r="AA437">
        <v>87.8</v>
      </c>
      <c r="AB437">
        <v>33.299999999999997</v>
      </c>
      <c r="AC437"/>
      <c r="AD437"/>
      <c r="AE437"/>
      <c r="AF437"/>
      <c r="AG437"/>
      <c r="AH437"/>
      <c r="AI437">
        <v>62</v>
      </c>
      <c r="AJ437"/>
      <c r="AK437"/>
      <c r="AL437"/>
      <c r="AM437"/>
      <c r="AN437"/>
      <c r="AO437"/>
      <c r="AP437"/>
      <c r="AQ437"/>
      <c r="AR437"/>
      <c r="AS437"/>
      <c r="AT437"/>
      <c r="AU437" s="2"/>
      <c r="AV437" s="3"/>
      <c r="AW437" s="3"/>
      <c r="AX437" s="3"/>
      <c r="AY437" s="3"/>
      <c r="AZ437" s="4"/>
      <c r="BA437" s="3"/>
      <c r="BB437" s="4"/>
      <c r="BC437" s="3"/>
      <c r="BD437" s="3"/>
      <c r="BE437" s="3"/>
      <c r="BF437" s="4"/>
      <c r="BG437" s="3"/>
      <c r="BH437" s="3"/>
      <c r="BI437"/>
      <c r="BJ437"/>
      <c r="BK437"/>
      <c r="BL437"/>
      <c r="BM437"/>
      <c r="BN437"/>
    </row>
    <row r="438" spans="1:66" x14ac:dyDescent="0.35">
      <c r="A438" s="1" t="s">
        <v>2963</v>
      </c>
      <c r="B438" s="1" t="s">
        <v>2964</v>
      </c>
      <c r="C438" s="1">
        <v>4002</v>
      </c>
      <c r="D438" s="1" t="s">
        <v>103</v>
      </c>
      <c r="E438" s="1">
        <v>0</v>
      </c>
      <c r="F438" s="1" t="s">
        <v>1706</v>
      </c>
      <c r="H438" s="1">
        <v>63</v>
      </c>
      <c r="I438" s="1" t="s">
        <v>1728</v>
      </c>
      <c r="J438" s="1" t="s">
        <v>1707</v>
      </c>
      <c r="M438">
        <v>86.3</v>
      </c>
      <c r="N438"/>
      <c r="O438"/>
      <c r="P438"/>
      <c r="Q438">
        <v>250.7</v>
      </c>
      <c r="R438"/>
      <c r="S438"/>
      <c r="T438">
        <v>21.4</v>
      </c>
      <c r="U438">
        <v>445</v>
      </c>
      <c r="V438">
        <v>18.600000000000001</v>
      </c>
      <c r="W438">
        <v>10.8</v>
      </c>
      <c r="X438"/>
      <c r="Y438">
        <v>70.5</v>
      </c>
      <c r="Z438">
        <v>157.80000000000001</v>
      </c>
      <c r="AA438">
        <v>71</v>
      </c>
      <c r="AB438">
        <v>27.1</v>
      </c>
      <c r="AC438"/>
      <c r="AD438"/>
      <c r="AE438"/>
      <c r="AF438"/>
      <c r="AG438"/>
      <c r="AH438"/>
      <c r="AI438">
        <v>50.1</v>
      </c>
      <c r="AJ438"/>
      <c r="AK438"/>
      <c r="AL438"/>
      <c r="AM438"/>
      <c r="AN438"/>
      <c r="AO438"/>
      <c r="AP438"/>
      <c r="AQ438"/>
      <c r="AR438"/>
      <c r="AS438"/>
      <c r="AT438"/>
      <c r="AU438" s="2"/>
      <c r="AV438" s="3"/>
      <c r="AW438" s="3"/>
      <c r="AX438" s="3"/>
      <c r="AY438" s="3"/>
      <c r="AZ438" s="4"/>
      <c r="BA438" s="3"/>
      <c r="BB438" s="4"/>
      <c r="BC438" s="3"/>
      <c r="BD438" s="3"/>
      <c r="BE438" s="3"/>
      <c r="BF438" s="4"/>
      <c r="BG438" s="3"/>
      <c r="BH438" s="3"/>
      <c r="BI438"/>
      <c r="BJ438"/>
      <c r="BK438"/>
      <c r="BL438"/>
      <c r="BM438"/>
      <c r="BN438"/>
    </row>
    <row r="439" spans="1:66" x14ac:dyDescent="0.35">
      <c r="A439" s="1" t="s">
        <v>2965</v>
      </c>
      <c r="B439" s="1" t="s">
        <v>2966</v>
      </c>
      <c r="C439" s="1">
        <v>4002</v>
      </c>
      <c r="D439" s="1" t="s">
        <v>103</v>
      </c>
      <c r="E439" s="1">
        <v>0</v>
      </c>
      <c r="F439" s="1" t="s">
        <v>1706</v>
      </c>
      <c r="H439" s="1">
        <v>63</v>
      </c>
      <c r="I439" s="1" t="s">
        <v>1728</v>
      </c>
      <c r="J439" s="1" t="s">
        <v>1707</v>
      </c>
      <c r="M439">
        <v>107.7</v>
      </c>
      <c r="N439"/>
      <c r="O439"/>
      <c r="P439"/>
      <c r="Q439">
        <v>293.10000000000002</v>
      </c>
      <c r="R439"/>
      <c r="S439"/>
      <c r="T439">
        <v>23.9</v>
      </c>
      <c r="U439">
        <v>264.60000000000002</v>
      </c>
      <c r="V439">
        <v>20</v>
      </c>
      <c r="W439">
        <v>7.1</v>
      </c>
      <c r="X439"/>
      <c r="Y439">
        <v>90.6</v>
      </c>
      <c r="Z439">
        <v>78.5</v>
      </c>
      <c r="AA439">
        <v>90.4</v>
      </c>
      <c r="AB439">
        <v>38.5</v>
      </c>
      <c r="AC439"/>
      <c r="AD439"/>
      <c r="AE439"/>
      <c r="AF439"/>
      <c r="AG439"/>
      <c r="AH439"/>
      <c r="AI439">
        <v>80.599999999999994</v>
      </c>
      <c r="AJ439"/>
      <c r="AK439"/>
      <c r="AL439"/>
      <c r="AM439"/>
      <c r="AN439"/>
      <c r="AO439"/>
      <c r="AP439"/>
      <c r="AQ439"/>
      <c r="AR439"/>
      <c r="AS439"/>
      <c r="AT439"/>
      <c r="AU439" s="2"/>
      <c r="AV439" s="3"/>
      <c r="AW439" s="3"/>
      <c r="AX439" s="3"/>
      <c r="AY439" s="3"/>
      <c r="AZ439" s="4"/>
      <c r="BA439" s="3"/>
      <c r="BB439" s="4"/>
      <c r="BC439" s="3"/>
      <c r="BD439" s="3"/>
      <c r="BE439" s="3"/>
      <c r="BF439" s="4"/>
      <c r="BG439" s="3"/>
      <c r="BH439" s="3"/>
      <c r="BI439"/>
      <c r="BJ439"/>
      <c r="BK439"/>
      <c r="BL439"/>
      <c r="BM439"/>
      <c r="BN439"/>
    </row>
    <row r="440" spans="1:66" x14ac:dyDescent="0.35">
      <c r="A440" s="1" t="s">
        <v>2967</v>
      </c>
      <c r="B440" s="1" t="s">
        <v>2968</v>
      </c>
      <c r="C440" s="1">
        <v>4002</v>
      </c>
      <c r="D440" s="1" t="s">
        <v>103</v>
      </c>
      <c r="E440" s="1">
        <v>0</v>
      </c>
      <c r="F440" s="1" t="s">
        <v>1706</v>
      </c>
      <c r="H440" s="1">
        <v>63</v>
      </c>
      <c r="I440" s="1" t="s">
        <v>1728</v>
      </c>
      <c r="J440" s="1" t="s">
        <v>1707</v>
      </c>
      <c r="M440">
        <v>86.9</v>
      </c>
      <c r="N440"/>
      <c r="O440"/>
      <c r="P440"/>
      <c r="Q440">
        <v>255.5</v>
      </c>
      <c r="R440"/>
      <c r="S440"/>
      <c r="T440">
        <v>22.3</v>
      </c>
      <c r="U440">
        <v>405.7</v>
      </c>
      <c r="V440">
        <v>19.399999999999999</v>
      </c>
      <c r="W440">
        <v>9.6999999999999993</v>
      </c>
      <c r="X440"/>
      <c r="Y440">
        <v>68.2</v>
      </c>
      <c r="Z440">
        <v>118.8</v>
      </c>
      <c r="AA440">
        <v>69.3</v>
      </c>
      <c r="AB440">
        <v>26.8</v>
      </c>
      <c r="AC440"/>
      <c r="AD440"/>
      <c r="AE440"/>
      <c r="AF440"/>
      <c r="AG440"/>
      <c r="AH440"/>
      <c r="AI440">
        <v>50.2</v>
      </c>
      <c r="AJ440"/>
      <c r="AK440"/>
      <c r="AL440"/>
      <c r="AM440"/>
      <c r="AN440"/>
      <c r="AO440"/>
      <c r="AP440"/>
      <c r="AQ440"/>
      <c r="AR440"/>
      <c r="AS440"/>
      <c r="AT440"/>
      <c r="AU440" s="2"/>
      <c r="AV440" s="3"/>
      <c r="AW440" s="3"/>
      <c r="AX440" s="3"/>
      <c r="AY440" s="3"/>
      <c r="AZ440" s="4"/>
      <c r="BA440" s="3"/>
      <c r="BB440" s="4"/>
      <c r="BC440" s="3"/>
      <c r="BD440" s="3"/>
      <c r="BE440" s="3"/>
      <c r="BF440" s="4"/>
      <c r="BG440" s="3"/>
      <c r="BH440" s="3"/>
      <c r="BI440"/>
      <c r="BJ440"/>
      <c r="BK440"/>
      <c r="BL440"/>
      <c r="BM440"/>
      <c r="BN440"/>
    </row>
    <row r="441" spans="1:66" x14ac:dyDescent="0.35">
      <c r="A441" s="1" t="s">
        <v>2969</v>
      </c>
      <c r="B441" s="1" t="s">
        <v>2970</v>
      </c>
      <c r="C441" s="1">
        <v>4002</v>
      </c>
      <c r="D441" s="1" t="s">
        <v>103</v>
      </c>
      <c r="E441" s="1">
        <v>0</v>
      </c>
      <c r="F441" s="1" t="s">
        <v>1706</v>
      </c>
      <c r="H441" s="1">
        <v>63</v>
      </c>
      <c r="I441" s="1" t="s">
        <v>1728</v>
      </c>
      <c r="J441" s="1" t="s">
        <v>1707</v>
      </c>
      <c r="M441">
        <v>112.8</v>
      </c>
      <c r="N441"/>
      <c r="O441"/>
      <c r="P441"/>
      <c r="Q441">
        <v>294.7</v>
      </c>
      <c r="R441"/>
      <c r="S441"/>
      <c r="T441">
        <v>22.4</v>
      </c>
      <c r="U441">
        <v>219</v>
      </c>
      <c r="V441">
        <v>19.8</v>
      </c>
      <c r="W441">
        <v>6.1</v>
      </c>
      <c r="X441"/>
      <c r="Y441">
        <v>83.4</v>
      </c>
      <c r="Z441">
        <v>34.1</v>
      </c>
      <c r="AA441">
        <v>101.5</v>
      </c>
      <c r="AB441">
        <v>43.1</v>
      </c>
      <c r="AC441"/>
      <c r="AD441"/>
      <c r="AE441"/>
      <c r="AF441"/>
      <c r="AG441"/>
      <c r="AH441"/>
      <c r="AI441">
        <v>84.2</v>
      </c>
      <c r="AJ441"/>
      <c r="AK441"/>
      <c r="AL441"/>
      <c r="AM441"/>
      <c r="AN441"/>
      <c r="AO441"/>
      <c r="AP441"/>
      <c r="AQ441"/>
      <c r="AR441"/>
      <c r="AS441"/>
      <c r="AT441"/>
      <c r="AU441" s="2"/>
      <c r="AV441" s="3"/>
      <c r="AW441" s="3"/>
      <c r="AX441" s="3"/>
      <c r="AY441" s="3"/>
      <c r="AZ441" s="4"/>
      <c r="BA441" s="3"/>
      <c r="BB441" s="4"/>
      <c r="BC441" s="3"/>
      <c r="BD441" s="3"/>
      <c r="BE441" s="3"/>
      <c r="BF441" s="4"/>
      <c r="BG441" s="3"/>
      <c r="BH441" s="3"/>
      <c r="BI441"/>
      <c r="BJ441"/>
      <c r="BK441"/>
      <c r="BL441"/>
      <c r="BM441"/>
      <c r="BN441"/>
    </row>
    <row r="442" spans="1:66" x14ac:dyDescent="0.35">
      <c r="A442" s="1" t="s">
        <v>2971</v>
      </c>
      <c r="B442" s="1" t="s">
        <v>2972</v>
      </c>
      <c r="C442" s="1">
        <v>4002</v>
      </c>
      <c r="D442" s="1" t="s">
        <v>103</v>
      </c>
      <c r="E442" s="1">
        <v>0</v>
      </c>
      <c r="F442" s="1" t="s">
        <v>1706</v>
      </c>
      <c r="H442" s="1">
        <v>63</v>
      </c>
      <c r="I442" s="1" t="s">
        <v>1728</v>
      </c>
      <c r="J442" s="1" t="s">
        <v>1707</v>
      </c>
      <c r="M442">
        <v>96.7</v>
      </c>
      <c r="N442"/>
      <c r="O442"/>
      <c r="P442"/>
      <c r="Q442">
        <v>227</v>
      </c>
      <c r="R442"/>
      <c r="S442"/>
      <c r="T442">
        <v>19.7</v>
      </c>
      <c r="U442">
        <v>204.9</v>
      </c>
      <c r="V442">
        <v>19.2</v>
      </c>
      <c r="W442">
        <v>5.8</v>
      </c>
      <c r="X442"/>
      <c r="Y442">
        <v>82.3</v>
      </c>
      <c r="Z442">
        <v>65.2</v>
      </c>
      <c r="AA442">
        <v>93.6</v>
      </c>
      <c r="AB442">
        <v>38.299999999999997</v>
      </c>
      <c r="AC442"/>
      <c r="AD442"/>
      <c r="AE442"/>
      <c r="AF442"/>
      <c r="AG442"/>
      <c r="AH442"/>
      <c r="AI442">
        <v>73.3</v>
      </c>
      <c r="AJ442"/>
      <c r="AK442"/>
      <c r="AL442"/>
      <c r="AM442"/>
      <c r="AN442"/>
      <c r="AO442"/>
      <c r="AP442"/>
      <c r="AQ442"/>
      <c r="AR442"/>
      <c r="AS442"/>
      <c r="AT442"/>
      <c r="AU442" s="2"/>
      <c r="AV442" s="3"/>
      <c r="AW442" s="3"/>
      <c r="AX442" s="3"/>
      <c r="AY442" s="3"/>
      <c r="AZ442" s="4"/>
      <c r="BA442" s="3"/>
      <c r="BB442" s="4"/>
      <c r="BC442" s="3"/>
      <c r="BD442" s="3"/>
      <c r="BE442" s="3"/>
      <c r="BF442" s="4"/>
      <c r="BG442" s="3"/>
      <c r="BH442" s="3"/>
      <c r="BI442"/>
      <c r="BJ442"/>
      <c r="BK442"/>
      <c r="BL442"/>
      <c r="BM442"/>
      <c r="BN442"/>
    </row>
    <row r="443" spans="1:66" x14ac:dyDescent="0.35">
      <c r="A443" s="1" t="s">
        <v>2973</v>
      </c>
      <c r="B443" s="1" t="s">
        <v>2974</v>
      </c>
      <c r="C443" s="1">
        <v>4002</v>
      </c>
      <c r="D443" s="1" t="s">
        <v>103</v>
      </c>
      <c r="E443" s="1">
        <v>0</v>
      </c>
      <c r="F443" s="1" t="s">
        <v>1706</v>
      </c>
      <c r="H443" s="1">
        <v>63</v>
      </c>
      <c r="I443" s="1" t="s">
        <v>1728</v>
      </c>
      <c r="J443" s="1" t="s">
        <v>1707</v>
      </c>
      <c r="M443">
        <v>88.6</v>
      </c>
      <c r="N443"/>
      <c r="O443"/>
      <c r="P443"/>
      <c r="Q443">
        <v>252.6</v>
      </c>
      <c r="R443"/>
      <c r="S443"/>
      <c r="T443">
        <v>20.3</v>
      </c>
      <c r="U443">
        <v>318.39999999999998</v>
      </c>
      <c r="V443">
        <v>18.7</v>
      </c>
      <c r="W443">
        <v>8.1</v>
      </c>
      <c r="X443"/>
      <c r="Y443">
        <v>68.3</v>
      </c>
      <c r="Z443">
        <v>103.6</v>
      </c>
      <c r="AA443">
        <v>70.3</v>
      </c>
      <c r="AB443">
        <v>28</v>
      </c>
      <c r="AC443"/>
      <c r="AD443"/>
      <c r="AE443"/>
      <c r="AF443"/>
      <c r="AG443"/>
      <c r="AH443"/>
      <c r="AI443">
        <v>54.5</v>
      </c>
      <c r="AJ443"/>
      <c r="AK443"/>
      <c r="AL443"/>
      <c r="AM443"/>
      <c r="AN443"/>
      <c r="AO443"/>
      <c r="AP443"/>
      <c r="AQ443"/>
      <c r="AR443"/>
      <c r="AS443"/>
      <c r="AT443"/>
      <c r="AU443" s="2"/>
      <c r="AV443" s="3"/>
      <c r="AW443" s="3"/>
      <c r="AX443" s="3"/>
      <c r="AY443" s="3"/>
      <c r="AZ443" s="4"/>
      <c r="BA443" s="3"/>
      <c r="BB443" s="4"/>
      <c r="BC443" s="3"/>
      <c r="BD443" s="3"/>
      <c r="BE443" s="3"/>
      <c r="BF443" s="4"/>
      <c r="BG443" s="3"/>
      <c r="BH443" s="3"/>
      <c r="BI443"/>
      <c r="BJ443"/>
      <c r="BK443"/>
      <c r="BL443"/>
      <c r="BM443"/>
      <c r="BN443"/>
    </row>
    <row r="444" spans="1:66" x14ac:dyDescent="0.35">
      <c r="A444" s="1" t="s">
        <v>2975</v>
      </c>
      <c r="B444" s="1" t="s">
        <v>2976</v>
      </c>
      <c r="C444" s="1">
        <v>4002</v>
      </c>
      <c r="D444" s="1" t="s">
        <v>103</v>
      </c>
      <c r="E444" s="1">
        <v>0</v>
      </c>
      <c r="F444" s="1" t="s">
        <v>1706</v>
      </c>
      <c r="H444" s="1">
        <v>63</v>
      </c>
      <c r="I444" s="1" t="s">
        <v>1728</v>
      </c>
      <c r="J444" s="1" t="s">
        <v>1707</v>
      </c>
      <c r="M444">
        <v>90.1</v>
      </c>
      <c r="N444"/>
      <c r="O444"/>
      <c r="P444"/>
      <c r="Q444">
        <v>249.2</v>
      </c>
      <c r="R444"/>
      <c r="S444"/>
      <c r="T444">
        <v>17.100000000000001</v>
      </c>
      <c r="U444">
        <v>240.3</v>
      </c>
      <c r="V444">
        <v>17.5</v>
      </c>
      <c r="W444">
        <v>5.9</v>
      </c>
      <c r="X444"/>
      <c r="Y444">
        <v>57.3</v>
      </c>
      <c r="Z444">
        <v>124</v>
      </c>
      <c r="AA444">
        <v>62.2</v>
      </c>
      <c r="AB444">
        <v>28.2</v>
      </c>
      <c r="AC444"/>
      <c r="AD444"/>
      <c r="AE444"/>
      <c r="AF444"/>
      <c r="AG444"/>
      <c r="AH444"/>
      <c r="AI444">
        <v>51.2</v>
      </c>
      <c r="AJ444"/>
      <c r="AK444"/>
      <c r="AL444"/>
      <c r="AM444"/>
      <c r="AN444"/>
      <c r="AO444"/>
      <c r="AP444"/>
      <c r="AQ444"/>
      <c r="AR444"/>
      <c r="AS444"/>
      <c r="AT444"/>
      <c r="AU444" s="2"/>
      <c r="AV444" s="3"/>
      <c r="AW444" s="3"/>
      <c r="AX444" s="3"/>
      <c r="AY444" s="3"/>
      <c r="AZ444" s="4"/>
      <c r="BA444" s="3"/>
      <c r="BB444" s="4"/>
      <c r="BC444" s="3"/>
      <c r="BD444" s="3"/>
      <c r="BE444" s="3"/>
      <c r="BF444" s="4"/>
      <c r="BG444" s="3"/>
      <c r="BH444" s="3"/>
      <c r="BI444"/>
      <c r="BJ444"/>
      <c r="BK444"/>
      <c r="BL444"/>
      <c r="BM444"/>
      <c r="BN444"/>
    </row>
    <row r="445" spans="1:66" x14ac:dyDescent="0.35">
      <c r="A445" s="1" t="s">
        <v>2977</v>
      </c>
      <c r="B445" s="1" t="s">
        <v>2978</v>
      </c>
      <c r="C445" s="1">
        <v>4002</v>
      </c>
      <c r="D445" s="1" t="s">
        <v>103</v>
      </c>
      <c r="E445" s="1">
        <v>0</v>
      </c>
      <c r="F445" s="1" t="s">
        <v>1706</v>
      </c>
      <c r="H445" s="1">
        <v>63</v>
      </c>
      <c r="I445" s="1" t="s">
        <v>1728</v>
      </c>
      <c r="J445" s="1" t="s">
        <v>1707</v>
      </c>
      <c r="M445">
        <v>89.6</v>
      </c>
      <c r="N445"/>
      <c r="O445"/>
      <c r="P445"/>
      <c r="Q445">
        <v>252.3</v>
      </c>
      <c r="R445"/>
      <c r="S445"/>
      <c r="T445">
        <v>17.899999999999999</v>
      </c>
      <c r="U445">
        <v>255.5</v>
      </c>
      <c r="V445">
        <v>18</v>
      </c>
      <c r="W445">
        <v>6.6</v>
      </c>
      <c r="X445"/>
      <c r="Y445">
        <v>60.3</v>
      </c>
      <c r="Z445">
        <v>97.4</v>
      </c>
      <c r="AA445">
        <v>68.8</v>
      </c>
      <c r="AB445">
        <v>28.2</v>
      </c>
      <c r="AC445"/>
      <c r="AD445"/>
      <c r="AE445"/>
      <c r="AF445"/>
      <c r="AG445"/>
      <c r="AH445"/>
      <c r="AI445">
        <v>52</v>
      </c>
      <c r="AJ445"/>
      <c r="AK445"/>
      <c r="AL445"/>
      <c r="AM445"/>
      <c r="AN445"/>
      <c r="AO445"/>
      <c r="AP445"/>
      <c r="AQ445"/>
      <c r="AR445"/>
      <c r="AS445"/>
      <c r="AT445"/>
      <c r="AU445" s="2"/>
      <c r="AV445" s="3"/>
      <c r="AW445" s="3"/>
      <c r="AX445" s="3"/>
      <c r="AY445" s="3"/>
      <c r="AZ445" s="4"/>
      <c r="BA445" s="3"/>
      <c r="BB445" s="4"/>
      <c r="BC445" s="3"/>
      <c r="BD445" s="3"/>
      <c r="BE445" s="3"/>
      <c r="BF445" s="4"/>
      <c r="BG445" s="3"/>
      <c r="BH445" s="3"/>
      <c r="BI445"/>
      <c r="BJ445"/>
      <c r="BK445"/>
      <c r="BL445"/>
      <c r="BM445"/>
      <c r="BN445"/>
    </row>
    <row r="446" spans="1:66" x14ac:dyDescent="0.35">
      <c r="A446" s="1" t="s">
        <v>2979</v>
      </c>
      <c r="B446" s="1" t="s">
        <v>2980</v>
      </c>
      <c r="C446" s="1">
        <v>4002</v>
      </c>
      <c r="D446" s="1" t="s">
        <v>103</v>
      </c>
      <c r="E446" s="1">
        <v>0</v>
      </c>
      <c r="F446" s="1" t="s">
        <v>1706</v>
      </c>
      <c r="H446" s="1">
        <v>63</v>
      </c>
      <c r="I446" s="1" t="s">
        <v>1728</v>
      </c>
      <c r="J446" s="1" t="s">
        <v>1707</v>
      </c>
      <c r="M446">
        <v>85.5</v>
      </c>
      <c r="N446"/>
      <c r="O446"/>
      <c r="P446"/>
      <c r="Q446">
        <v>244.1</v>
      </c>
      <c r="R446"/>
      <c r="S446"/>
      <c r="T446">
        <v>17.7</v>
      </c>
      <c r="U446">
        <v>273.89999999999998</v>
      </c>
      <c r="V446">
        <v>17.8</v>
      </c>
      <c r="W446">
        <v>7.4</v>
      </c>
      <c r="X446"/>
      <c r="Y446">
        <v>56.7</v>
      </c>
      <c r="Z446">
        <v>123.5</v>
      </c>
      <c r="AA446">
        <v>57.5</v>
      </c>
      <c r="AB446">
        <v>25.9</v>
      </c>
      <c r="AC446"/>
      <c r="AD446"/>
      <c r="AE446"/>
      <c r="AF446"/>
      <c r="AG446"/>
      <c r="AH446"/>
      <c r="AI446">
        <v>46.3</v>
      </c>
      <c r="AJ446"/>
      <c r="AK446"/>
      <c r="AL446"/>
      <c r="AM446"/>
      <c r="AN446"/>
      <c r="AO446"/>
      <c r="AP446"/>
      <c r="AQ446"/>
      <c r="AR446"/>
      <c r="AS446"/>
      <c r="AT446"/>
      <c r="AU446" s="2"/>
      <c r="AV446" s="3"/>
      <c r="AW446" s="3"/>
      <c r="AX446" s="3"/>
      <c r="AY446" s="3"/>
      <c r="AZ446" s="4"/>
      <c r="BA446" s="3"/>
      <c r="BB446" s="4"/>
      <c r="BC446" s="3"/>
      <c r="BD446" s="3"/>
      <c r="BE446" s="3"/>
      <c r="BF446" s="4"/>
      <c r="BG446" s="3"/>
      <c r="BH446" s="3"/>
      <c r="BI446"/>
      <c r="BJ446"/>
      <c r="BK446"/>
      <c r="BL446"/>
      <c r="BM446"/>
      <c r="BN446"/>
    </row>
    <row r="447" spans="1:66" x14ac:dyDescent="0.35">
      <c r="A447" s="1" t="s">
        <v>2981</v>
      </c>
      <c r="B447" s="1" t="s">
        <v>2982</v>
      </c>
      <c r="C447" s="1">
        <v>4002</v>
      </c>
      <c r="D447" s="1" t="s">
        <v>103</v>
      </c>
      <c r="E447" s="1">
        <v>0</v>
      </c>
      <c r="F447" s="1" t="s">
        <v>1706</v>
      </c>
      <c r="H447" s="1">
        <v>63</v>
      </c>
      <c r="I447" s="1" t="s">
        <v>1728</v>
      </c>
      <c r="J447" s="1" t="s">
        <v>1707</v>
      </c>
      <c r="M447">
        <v>79.5</v>
      </c>
      <c r="N447"/>
      <c r="O447"/>
      <c r="P447"/>
      <c r="Q447">
        <v>243.1</v>
      </c>
      <c r="R447"/>
      <c r="S447"/>
      <c r="T447">
        <v>19.2</v>
      </c>
      <c r="U447">
        <v>388.6</v>
      </c>
      <c r="V447">
        <v>18</v>
      </c>
      <c r="W447">
        <v>10.5</v>
      </c>
      <c r="X447"/>
      <c r="Y447">
        <v>64.599999999999994</v>
      </c>
      <c r="Z447">
        <v>145.5</v>
      </c>
      <c r="AA447">
        <v>58.7</v>
      </c>
      <c r="AB447">
        <v>23.6</v>
      </c>
      <c r="AC447"/>
      <c r="AD447"/>
      <c r="AE447"/>
      <c r="AF447"/>
      <c r="AG447"/>
      <c r="AH447"/>
      <c r="AI447">
        <v>44</v>
      </c>
      <c r="AJ447"/>
      <c r="AK447"/>
      <c r="AL447"/>
      <c r="AM447"/>
      <c r="AN447"/>
      <c r="AO447"/>
      <c r="AP447"/>
      <c r="AQ447"/>
      <c r="AR447"/>
      <c r="AS447"/>
      <c r="AT447"/>
      <c r="AU447" s="2"/>
      <c r="AV447" s="3"/>
      <c r="AW447" s="3"/>
      <c r="AX447" s="3"/>
      <c r="AY447" s="3"/>
      <c r="AZ447" s="4"/>
      <c r="BA447" s="3"/>
      <c r="BB447" s="4"/>
      <c r="BC447" s="3"/>
      <c r="BD447" s="3"/>
      <c r="BE447" s="3"/>
      <c r="BF447" s="4"/>
      <c r="BG447" s="3"/>
      <c r="BH447" s="3"/>
      <c r="BI447"/>
      <c r="BJ447"/>
      <c r="BK447"/>
      <c r="BL447"/>
      <c r="BM447"/>
      <c r="BN447"/>
    </row>
    <row r="448" spans="1:66" x14ac:dyDescent="0.35">
      <c r="A448" s="1" t="s">
        <v>2983</v>
      </c>
      <c r="B448" s="1" t="s">
        <v>2984</v>
      </c>
      <c r="C448" s="1">
        <v>4002</v>
      </c>
      <c r="D448" s="1" t="s">
        <v>103</v>
      </c>
      <c r="E448" s="1">
        <v>0</v>
      </c>
      <c r="F448" s="1" t="s">
        <v>1706</v>
      </c>
      <c r="H448" s="1">
        <v>63</v>
      </c>
      <c r="I448" s="1" t="s">
        <v>1728</v>
      </c>
      <c r="J448" s="1" t="s">
        <v>1707</v>
      </c>
      <c r="M448">
        <v>80.400000000000006</v>
      </c>
      <c r="N448"/>
      <c r="O448"/>
      <c r="P448"/>
      <c r="Q448">
        <v>235.8</v>
      </c>
      <c r="R448"/>
      <c r="S448"/>
      <c r="T448">
        <v>18.600000000000001</v>
      </c>
      <c r="U448">
        <v>108.4</v>
      </c>
      <c r="V448">
        <v>10.7</v>
      </c>
      <c r="W448">
        <v>3.1</v>
      </c>
      <c r="X448"/>
      <c r="Y448">
        <v>49</v>
      </c>
      <c r="Z448">
        <v>147</v>
      </c>
      <c r="AA448">
        <v>60.1</v>
      </c>
      <c r="AB448">
        <v>26.3</v>
      </c>
      <c r="AC448"/>
      <c r="AD448"/>
      <c r="AE448"/>
      <c r="AF448"/>
      <c r="AG448"/>
      <c r="AH448"/>
      <c r="AI448">
        <v>45.7</v>
      </c>
      <c r="AJ448"/>
      <c r="AK448"/>
      <c r="AL448"/>
      <c r="AM448"/>
      <c r="AN448"/>
      <c r="AO448"/>
      <c r="AP448"/>
      <c r="AQ448"/>
      <c r="AR448"/>
      <c r="AS448"/>
      <c r="AT448"/>
      <c r="AU448" s="2"/>
      <c r="AV448" s="3"/>
      <c r="AW448" s="3"/>
      <c r="AX448" s="3"/>
      <c r="AY448" s="3"/>
      <c r="AZ448" s="4"/>
      <c r="BA448" s="3"/>
      <c r="BB448" s="4"/>
      <c r="BC448" s="3"/>
      <c r="BD448" s="3"/>
      <c r="BE448" s="3"/>
      <c r="BF448" s="4"/>
      <c r="BG448" s="3"/>
      <c r="BH448" s="3"/>
      <c r="BI448"/>
      <c r="BJ448"/>
      <c r="BK448"/>
      <c r="BL448"/>
      <c r="BM448"/>
      <c r="BN448"/>
    </row>
    <row r="449" spans="1:66" x14ac:dyDescent="0.35">
      <c r="A449" s="1" t="s">
        <v>2985</v>
      </c>
      <c r="B449" s="1" t="s">
        <v>2986</v>
      </c>
      <c r="C449" s="1">
        <v>4002</v>
      </c>
      <c r="D449" s="1" t="s">
        <v>103</v>
      </c>
      <c r="E449" s="1">
        <v>0</v>
      </c>
      <c r="F449" s="1" t="s">
        <v>1706</v>
      </c>
      <c r="H449" s="1">
        <v>63</v>
      </c>
      <c r="I449" s="1" t="s">
        <v>1728</v>
      </c>
      <c r="J449" s="1" t="s">
        <v>1707</v>
      </c>
      <c r="M449">
        <v>69.3</v>
      </c>
      <c r="N449"/>
      <c r="O449"/>
      <c r="P449"/>
      <c r="Q449">
        <v>172</v>
      </c>
      <c r="R449"/>
      <c r="S449"/>
      <c r="T449">
        <v>12.4</v>
      </c>
      <c r="U449">
        <v>125.1</v>
      </c>
      <c r="V449">
        <v>6.3</v>
      </c>
      <c r="W449">
        <v>2.9</v>
      </c>
      <c r="X449"/>
      <c r="Y449">
        <v>28.6</v>
      </c>
      <c r="Z449">
        <v>217.9</v>
      </c>
      <c r="AA449">
        <v>41.8</v>
      </c>
      <c r="AB449">
        <v>13.1</v>
      </c>
      <c r="AC449"/>
      <c r="AD449"/>
      <c r="AE449"/>
      <c r="AF449"/>
      <c r="AG449"/>
      <c r="AH449"/>
      <c r="AI449">
        <v>10.9</v>
      </c>
      <c r="AJ449"/>
      <c r="AK449"/>
      <c r="AL449"/>
      <c r="AM449"/>
      <c r="AN449"/>
      <c r="AO449"/>
      <c r="AP449"/>
      <c r="AQ449"/>
      <c r="AR449"/>
      <c r="AS449"/>
      <c r="AT449"/>
      <c r="AU449" s="2"/>
      <c r="AV449" s="3"/>
      <c r="AW449" s="3"/>
      <c r="AX449" s="3"/>
      <c r="AY449" s="3"/>
      <c r="AZ449" s="4"/>
      <c r="BA449" s="3"/>
      <c r="BB449" s="4"/>
      <c r="BC449" s="3"/>
      <c r="BD449" s="3"/>
      <c r="BE449" s="3"/>
      <c r="BF449" s="4"/>
      <c r="BG449" s="3"/>
      <c r="BH449" s="3"/>
      <c r="BI449"/>
      <c r="BJ449"/>
      <c r="BK449"/>
      <c r="BL449"/>
      <c r="BM449"/>
      <c r="BN449"/>
    </row>
    <row r="450" spans="1:66" x14ac:dyDescent="0.35">
      <c r="A450" s="1" t="s">
        <v>2987</v>
      </c>
      <c r="B450" s="1" t="s">
        <v>2988</v>
      </c>
      <c r="C450" s="1">
        <v>4002</v>
      </c>
      <c r="D450" s="1" t="s">
        <v>103</v>
      </c>
      <c r="E450" s="1">
        <v>0</v>
      </c>
      <c r="F450" s="1" t="s">
        <v>1706</v>
      </c>
      <c r="H450" s="1">
        <v>63</v>
      </c>
      <c r="I450" s="1" t="s">
        <v>1728</v>
      </c>
      <c r="J450" s="1" t="s">
        <v>1707</v>
      </c>
      <c r="M450">
        <v>85.7</v>
      </c>
      <c r="N450"/>
      <c r="O450"/>
      <c r="P450"/>
      <c r="Q450">
        <v>164.1</v>
      </c>
      <c r="R450"/>
      <c r="S450"/>
      <c r="T450">
        <v>13.3</v>
      </c>
      <c r="U450">
        <v>80.7</v>
      </c>
      <c r="V450">
        <v>7.4</v>
      </c>
      <c r="W450">
        <v>1.9</v>
      </c>
      <c r="X450"/>
      <c r="Y450">
        <v>159.5</v>
      </c>
      <c r="Z450">
        <v>357.7</v>
      </c>
      <c r="AA450">
        <v>49</v>
      </c>
      <c r="AB450">
        <v>21.2</v>
      </c>
      <c r="AC450"/>
      <c r="AD450"/>
      <c r="AE450"/>
      <c r="AF450"/>
      <c r="AG450"/>
      <c r="AH450"/>
      <c r="AI450">
        <v>25.4</v>
      </c>
      <c r="AJ450"/>
      <c r="AK450"/>
      <c r="AL450"/>
      <c r="AM450"/>
      <c r="AN450"/>
      <c r="AO450"/>
      <c r="AP450"/>
      <c r="AQ450"/>
      <c r="AR450"/>
      <c r="AS450"/>
      <c r="AT450"/>
      <c r="AU450" s="2"/>
      <c r="AV450" s="3"/>
      <c r="AW450" s="3"/>
      <c r="AX450" s="3"/>
      <c r="AY450" s="3"/>
      <c r="AZ450" s="4"/>
      <c r="BA450" s="3"/>
      <c r="BB450" s="4"/>
      <c r="BC450" s="3"/>
      <c r="BD450" s="3"/>
      <c r="BE450" s="3"/>
      <c r="BF450" s="4"/>
      <c r="BG450" s="3"/>
      <c r="BH450" s="3"/>
      <c r="BI450"/>
      <c r="BJ450"/>
      <c r="BK450"/>
      <c r="BL450"/>
      <c r="BM450"/>
      <c r="BN450"/>
    </row>
    <row r="451" spans="1:66" x14ac:dyDescent="0.35">
      <c r="A451" s="1" t="s">
        <v>2989</v>
      </c>
      <c r="B451" s="1" t="s">
        <v>2990</v>
      </c>
      <c r="C451" s="1">
        <v>4002</v>
      </c>
      <c r="D451" s="1" t="s">
        <v>103</v>
      </c>
      <c r="E451" s="1">
        <v>0</v>
      </c>
      <c r="F451" s="1" t="s">
        <v>1706</v>
      </c>
      <c r="H451" s="1">
        <v>63</v>
      </c>
      <c r="I451" s="1" t="s">
        <v>1728</v>
      </c>
      <c r="J451" s="1" t="s">
        <v>1707</v>
      </c>
      <c r="M451">
        <v>35.700000000000003</v>
      </c>
      <c r="N451"/>
      <c r="O451"/>
      <c r="P451"/>
      <c r="Q451">
        <v>189.5</v>
      </c>
      <c r="R451"/>
      <c r="S451"/>
      <c r="T451">
        <v>3.7</v>
      </c>
      <c r="U451">
        <v>77.099999999999994</v>
      </c>
      <c r="V451">
        <v>4.8</v>
      </c>
      <c r="W451">
        <v>0.5</v>
      </c>
      <c r="X451"/>
      <c r="Y451">
        <v>71.2</v>
      </c>
      <c r="Z451">
        <v>65</v>
      </c>
      <c r="AA451">
        <v>83.7</v>
      </c>
      <c r="AB451">
        <v>12.6</v>
      </c>
      <c r="AC451"/>
      <c r="AD451"/>
      <c r="AE451"/>
      <c r="AF451"/>
      <c r="AG451"/>
      <c r="AH451"/>
      <c r="AI451">
        <v>28</v>
      </c>
      <c r="AJ451"/>
      <c r="AK451"/>
      <c r="AL451"/>
      <c r="AM451"/>
      <c r="AN451"/>
      <c r="AO451"/>
      <c r="AP451"/>
      <c r="AQ451"/>
      <c r="AR451"/>
      <c r="AS451"/>
      <c r="AT451"/>
      <c r="AU451" s="2"/>
      <c r="AV451" s="3"/>
      <c r="AW451" s="3"/>
      <c r="AX451" s="3"/>
      <c r="AY451" s="3"/>
      <c r="AZ451" s="4"/>
      <c r="BA451" s="3"/>
      <c r="BB451" s="4"/>
      <c r="BC451" s="3"/>
      <c r="BD451" s="3"/>
      <c r="BE451" s="3"/>
      <c r="BF451" s="4"/>
      <c r="BG451" s="3"/>
      <c r="BH451" s="3"/>
      <c r="BI451"/>
      <c r="BJ451"/>
      <c r="BK451"/>
      <c r="BL451"/>
      <c r="BM451"/>
      <c r="BN451"/>
    </row>
    <row r="452" spans="1:66" x14ac:dyDescent="0.35">
      <c r="A452" s="1" t="s">
        <v>2991</v>
      </c>
      <c r="B452" s="1" t="s">
        <v>2992</v>
      </c>
      <c r="C452" s="1">
        <v>4002</v>
      </c>
      <c r="D452" s="1" t="s">
        <v>103</v>
      </c>
      <c r="E452" s="1">
        <v>0</v>
      </c>
      <c r="F452" s="1" t="s">
        <v>1706</v>
      </c>
      <c r="H452" s="1">
        <v>63</v>
      </c>
      <c r="I452" s="1" t="s">
        <v>1728</v>
      </c>
      <c r="J452" s="1" t="s">
        <v>1707</v>
      </c>
      <c r="M452">
        <v>37.799999999999997</v>
      </c>
      <c r="N452"/>
      <c r="O452"/>
      <c r="P452"/>
      <c r="Q452">
        <v>143.4</v>
      </c>
      <c r="R452"/>
      <c r="S452"/>
      <c r="T452">
        <v>5</v>
      </c>
      <c r="U452">
        <v>104.6</v>
      </c>
      <c r="V452">
        <v>5.9</v>
      </c>
      <c r="W452">
        <v>1.2</v>
      </c>
      <c r="X452"/>
      <c r="Y452">
        <v>78.3</v>
      </c>
      <c r="Z452">
        <v>81.3</v>
      </c>
      <c r="AA452">
        <v>80.599999999999994</v>
      </c>
      <c r="AB452">
        <v>13.2</v>
      </c>
      <c r="AC452"/>
      <c r="AD452"/>
      <c r="AE452"/>
      <c r="AF452"/>
      <c r="AG452"/>
      <c r="AH452"/>
      <c r="AI452">
        <v>23.6</v>
      </c>
      <c r="AJ452"/>
      <c r="AK452"/>
      <c r="AL452"/>
      <c r="AM452"/>
      <c r="AN452"/>
      <c r="AO452"/>
      <c r="AP452"/>
      <c r="AQ452"/>
      <c r="AR452"/>
      <c r="AS452"/>
      <c r="AT452"/>
      <c r="AU452" s="2"/>
      <c r="AV452" s="3"/>
      <c r="AW452" s="3"/>
      <c r="AX452" s="3"/>
      <c r="AY452" s="3"/>
      <c r="AZ452" s="4"/>
      <c r="BA452" s="3"/>
      <c r="BB452" s="4"/>
      <c r="BC452" s="3"/>
      <c r="BD452" s="3"/>
      <c r="BE452" s="3"/>
      <c r="BF452" s="4"/>
      <c r="BG452" s="3"/>
      <c r="BH452" s="3"/>
      <c r="BI452"/>
      <c r="BJ452"/>
      <c r="BK452"/>
      <c r="BL452"/>
      <c r="BM452"/>
      <c r="BN452"/>
    </row>
    <row r="453" spans="1:66" x14ac:dyDescent="0.35">
      <c r="A453" s="1" t="s">
        <v>2993</v>
      </c>
      <c r="B453" s="1" t="s">
        <v>2994</v>
      </c>
      <c r="C453" s="1">
        <v>4002</v>
      </c>
      <c r="D453" s="1" t="s">
        <v>103</v>
      </c>
      <c r="E453" s="1">
        <v>0</v>
      </c>
      <c r="F453" s="1" t="s">
        <v>1706</v>
      </c>
      <c r="H453" s="1">
        <v>63</v>
      </c>
      <c r="I453" s="1" t="s">
        <v>1728</v>
      </c>
      <c r="J453" s="1" t="s">
        <v>1707</v>
      </c>
      <c r="M453">
        <v>28</v>
      </c>
      <c r="N453"/>
      <c r="O453"/>
      <c r="P453"/>
      <c r="Q453">
        <v>124.5</v>
      </c>
      <c r="R453"/>
      <c r="S453"/>
      <c r="T453">
        <v>3.1</v>
      </c>
      <c r="U453">
        <v>92.2</v>
      </c>
      <c r="V453">
        <v>4.7</v>
      </c>
      <c r="W453">
        <v>1.2</v>
      </c>
      <c r="X453"/>
      <c r="Y453">
        <v>62.2</v>
      </c>
      <c r="Z453">
        <v>170</v>
      </c>
      <c r="AA453">
        <v>51.4</v>
      </c>
      <c r="AB453">
        <v>8.1999999999999993</v>
      </c>
      <c r="AC453"/>
      <c r="AD453"/>
      <c r="AE453"/>
      <c r="AF453"/>
      <c r="AG453"/>
      <c r="AH453"/>
      <c r="AI453">
        <v>11.7</v>
      </c>
      <c r="AJ453"/>
      <c r="AK453"/>
      <c r="AL453"/>
      <c r="AM453"/>
      <c r="AN453"/>
      <c r="AO453"/>
      <c r="AP453"/>
      <c r="AQ453"/>
      <c r="AR453"/>
      <c r="AS453"/>
      <c r="AT453"/>
      <c r="AU453" s="2"/>
      <c r="AV453" s="3"/>
      <c r="AW453" s="3"/>
      <c r="AX453" s="3"/>
      <c r="AY453" s="3"/>
      <c r="AZ453" s="4"/>
      <c r="BA453" s="3"/>
      <c r="BB453" s="4"/>
      <c r="BC453" s="3"/>
      <c r="BD453" s="3"/>
      <c r="BE453" s="3"/>
      <c r="BF453" s="4"/>
      <c r="BG453" s="3"/>
      <c r="BH453" s="3"/>
      <c r="BI453"/>
      <c r="BJ453"/>
      <c r="BK453"/>
      <c r="BL453"/>
      <c r="BM453"/>
      <c r="BN453"/>
    </row>
    <row r="454" spans="1:66" x14ac:dyDescent="0.35">
      <c r="A454" s="1" t="s">
        <v>2995</v>
      </c>
      <c r="B454" s="1" t="s">
        <v>2996</v>
      </c>
      <c r="C454" s="1">
        <v>4002</v>
      </c>
      <c r="D454" s="1" t="s">
        <v>103</v>
      </c>
      <c r="E454" s="1">
        <v>0</v>
      </c>
      <c r="F454" s="1" t="s">
        <v>1706</v>
      </c>
      <c r="H454" s="1">
        <v>63</v>
      </c>
      <c r="I454" s="1" t="s">
        <v>1728</v>
      </c>
      <c r="J454" s="1" t="s">
        <v>1707</v>
      </c>
      <c r="M454">
        <v>49.8</v>
      </c>
      <c r="N454"/>
      <c r="O454"/>
      <c r="P454"/>
      <c r="Q454">
        <v>169.6</v>
      </c>
      <c r="R454"/>
      <c r="S454"/>
      <c r="T454">
        <v>6.1</v>
      </c>
      <c r="U454">
        <v>85.7</v>
      </c>
      <c r="V454">
        <v>5.8</v>
      </c>
      <c r="W454">
        <v>0</v>
      </c>
      <c r="X454"/>
      <c r="Y454">
        <v>89.3</v>
      </c>
      <c r="Z454">
        <v>34.6</v>
      </c>
      <c r="AA454">
        <v>115.4</v>
      </c>
      <c r="AB454">
        <v>20.100000000000001</v>
      </c>
      <c r="AC454"/>
      <c r="AD454"/>
      <c r="AE454"/>
      <c r="AF454"/>
      <c r="AG454"/>
      <c r="AH454"/>
      <c r="AI454">
        <v>38.9</v>
      </c>
      <c r="AJ454"/>
      <c r="AK454"/>
      <c r="AL454"/>
      <c r="AM454"/>
      <c r="AN454"/>
      <c r="AO454"/>
      <c r="AP454"/>
      <c r="AQ454"/>
      <c r="AR454"/>
      <c r="AS454"/>
      <c r="AT454"/>
      <c r="AU454" s="2"/>
      <c r="AV454" s="3"/>
      <c r="AW454" s="3"/>
      <c r="AX454" s="3"/>
      <c r="AY454" s="3"/>
      <c r="AZ454" s="4"/>
      <c r="BA454" s="3"/>
      <c r="BB454" s="4"/>
      <c r="BC454" s="3"/>
      <c r="BD454" s="3"/>
      <c r="BE454" s="3"/>
      <c r="BF454" s="4"/>
      <c r="BG454" s="3"/>
      <c r="BH454" s="3"/>
      <c r="BI454"/>
      <c r="BJ454"/>
      <c r="BK454"/>
      <c r="BL454"/>
      <c r="BM454"/>
      <c r="BN454"/>
    </row>
    <row r="455" spans="1:66" x14ac:dyDescent="0.35">
      <c r="A455" s="1" t="s">
        <v>2997</v>
      </c>
      <c r="B455" s="1" t="s">
        <v>2998</v>
      </c>
      <c r="C455" s="1">
        <v>4002</v>
      </c>
      <c r="D455" s="1" t="s">
        <v>103</v>
      </c>
      <c r="E455" s="1">
        <v>0</v>
      </c>
      <c r="F455" s="1" t="s">
        <v>1706</v>
      </c>
      <c r="H455" s="1">
        <v>63</v>
      </c>
      <c r="I455" s="1" t="s">
        <v>1728</v>
      </c>
      <c r="J455" s="1" t="s">
        <v>1707</v>
      </c>
      <c r="M455">
        <v>38.4</v>
      </c>
      <c r="N455"/>
      <c r="O455"/>
      <c r="P455"/>
      <c r="Q455">
        <v>152.6</v>
      </c>
      <c r="R455"/>
      <c r="S455"/>
      <c r="T455">
        <v>4.9000000000000004</v>
      </c>
      <c r="U455">
        <v>101.5</v>
      </c>
      <c r="V455">
        <v>5.9</v>
      </c>
      <c r="W455">
        <v>1.1000000000000001</v>
      </c>
      <c r="X455"/>
      <c r="Y455">
        <v>82.4</v>
      </c>
      <c r="Z455">
        <v>42</v>
      </c>
      <c r="AA455">
        <v>89.4</v>
      </c>
      <c r="AB455">
        <v>13</v>
      </c>
      <c r="AC455"/>
      <c r="AD455"/>
      <c r="AE455"/>
      <c r="AF455"/>
      <c r="AG455"/>
      <c r="AH455"/>
      <c r="AI455">
        <v>26.9</v>
      </c>
      <c r="AJ455"/>
      <c r="AK455"/>
      <c r="AL455"/>
      <c r="AM455"/>
      <c r="AN455"/>
      <c r="AO455"/>
      <c r="AP455"/>
      <c r="AQ455"/>
      <c r="AR455"/>
      <c r="AS455"/>
      <c r="AT455"/>
      <c r="AU455" s="2"/>
      <c r="AV455" s="3"/>
      <c r="AW455" s="3"/>
      <c r="AX455" s="3"/>
      <c r="AY455" s="3"/>
      <c r="AZ455" s="4"/>
      <c r="BA455" s="3"/>
      <c r="BB455" s="4"/>
      <c r="BC455" s="3"/>
      <c r="BD455" s="3"/>
      <c r="BE455" s="3"/>
      <c r="BF455" s="4"/>
      <c r="BG455" s="3"/>
      <c r="BH455" s="3"/>
      <c r="BI455"/>
      <c r="BJ455"/>
      <c r="BK455"/>
      <c r="BL455"/>
      <c r="BM455"/>
      <c r="BN455"/>
    </row>
    <row r="456" spans="1:66" x14ac:dyDescent="0.35">
      <c r="A456" s="1" t="s">
        <v>2999</v>
      </c>
      <c r="B456" s="1" t="s">
        <v>3000</v>
      </c>
      <c r="C456" s="1">
        <v>4002</v>
      </c>
      <c r="D456" s="1" t="s">
        <v>103</v>
      </c>
      <c r="E456" s="1">
        <v>0</v>
      </c>
      <c r="F456" s="1" t="s">
        <v>1706</v>
      </c>
      <c r="H456" s="1">
        <v>63</v>
      </c>
      <c r="I456" s="1" t="s">
        <v>1728</v>
      </c>
      <c r="J456" s="1" t="s">
        <v>1707</v>
      </c>
      <c r="M456">
        <v>40.200000000000003</v>
      </c>
      <c r="N456"/>
      <c r="O456"/>
      <c r="P456"/>
      <c r="Q456">
        <v>103.9</v>
      </c>
      <c r="R456"/>
      <c r="S456"/>
      <c r="T456">
        <v>6.1</v>
      </c>
      <c r="U456">
        <v>120</v>
      </c>
      <c r="V456">
        <v>5.8</v>
      </c>
      <c r="W456">
        <v>1.4</v>
      </c>
      <c r="X456"/>
      <c r="Y456">
        <v>69.900000000000006</v>
      </c>
      <c r="Z456">
        <v>79.2</v>
      </c>
      <c r="AA456">
        <v>81.8</v>
      </c>
      <c r="AB456">
        <v>11.9</v>
      </c>
      <c r="AC456"/>
      <c r="AD456"/>
      <c r="AE456"/>
      <c r="AF456"/>
      <c r="AG456"/>
      <c r="AH456"/>
      <c r="AI456">
        <v>27.5</v>
      </c>
      <c r="AJ456"/>
      <c r="AK456"/>
      <c r="AL456"/>
      <c r="AM456"/>
      <c r="AN456"/>
      <c r="AO456"/>
      <c r="AP456"/>
      <c r="AQ456"/>
      <c r="AR456"/>
      <c r="AS456"/>
      <c r="AT456"/>
      <c r="AU456" s="2"/>
      <c r="AV456" s="3"/>
      <c r="AW456" s="3"/>
      <c r="AX456" s="3"/>
      <c r="AY456" s="3"/>
      <c r="AZ456" s="4"/>
      <c r="BA456" s="3"/>
      <c r="BB456" s="4"/>
      <c r="BC456" s="3"/>
      <c r="BD456" s="3"/>
      <c r="BE456" s="3"/>
      <c r="BF456" s="4"/>
      <c r="BG456" s="3"/>
      <c r="BH456" s="3"/>
      <c r="BI456"/>
      <c r="BJ456"/>
      <c r="BK456"/>
      <c r="BL456"/>
      <c r="BM456"/>
      <c r="BN456"/>
    </row>
    <row r="457" spans="1:66" x14ac:dyDescent="0.35">
      <c r="A457" s="1" t="s">
        <v>3001</v>
      </c>
      <c r="B457" s="1" t="s">
        <v>3002</v>
      </c>
      <c r="C457" s="1">
        <v>4002</v>
      </c>
      <c r="D457" s="1" t="s">
        <v>103</v>
      </c>
      <c r="E457" s="1">
        <v>0</v>
      </c>
      <c r="F457" s="1" t="s">
        <v>1706</v>
      </c>
      <c r="H457" s="1">
        <v>63</v>
      </c>
      <c r="I457" s="1" t="s">
        <v>1728</v>
      </c>
      <c r="J457" s="1" t="s">
        <v>1707</v>
      </c>
      <c r="M457">
        <v>29.1</v>
      </c>
      <c r="N457"/>
      <c r="O457"/>
      <c r="P457"/>
      <c r="Q457">
        <v>116.7</v>
      </c>
      <c r="R457"/>
      <c r="S457"/>
      <c r="T457">
        <v>5.4</v>
      </c>
      <c r="U457">
        <v>166.5</v>
      </c>
      <c r="V457">
        <v>5.8</v>
      </c>
      <c r="W457">
        <v>2.2999999999999998</v>
      </c>
      <c r="X457"/>
      <c r="Y457">
        <v>82</v>
      </c>
      <c r="Z457">
        <v>148.69999999999999</v>
      </c>
      <c r="AA457">
        <v>67</v>
      </c>
      <c r="AB457">
        <v>12.4</v>
      </c>
      <c r="AC457"/>
      <c r="AD457"/>
      <c r="AE457"/>
      <c r="AF457"/>
      <c r="AG457"/>
      <c r="AH457"/>
      <c r="AI457">
        <v>19.7</v>
      </c>
      <c r="AJ457"/>
      <c r="AK457"/>
      <c r="AL457"/>
      <c r="AM457"/>
      <c r="AN457"/>
      <c r="AO457"/>
      <c r="AP457"/>
      <c r="AQ457"/>
      <c r="AR457"/>
      <c r="AS457"/>
      <c r="AT457"/>
      <c r="AU457" s="2"/>
      <c r="AV457" s="3"/>
      <c r="AW457" s="3"/>
      <c r="AX457" s="3"/>
      <c r="AY457" s="3"/>
      <c r="AZ457" s="4"/>
      <c r="BA457" s="3"/>
      <c r="BB457" s="4"/>
      <c r="BC457" s="3"/>
      <c r="BD457" s="3"/>
      <c r="BE457" s="3"/>
      <c r="BF457" s="4"/>
      <c r="BG457" s="3"/>
      <c r="BH457" s="3"/>
      <c r="BI457"/>
      <c r="BJ457"/>
      <c r="BK457"/>
      <c r="BL457"/>
      <c r="BM457"/>
      <c r="BN457"/>
    </row>
    <row r="458" spans="1:66" x14ac:dyDescent="0.35">
      <c r="A458" s="1" t="s">
        <v>3003</v>
      </c>
      <c r="B458" s="1" t="s">
        <v>3004</v>
      </c>
      <c r="C458" s="1">
        <v>4002</v>
      </c>
      <c r="D458" s="1" t="s">
        <v>103</v>
      </c>
      <c r="E458" s="1">
        <v>0</v>
      </c>
      <c r="F458" s="1" t="s">
        <v>1706</v>
      </c>
      <c r="H458" s="1">
        <v>63</v>
      </c>
      <c r="I458" s="1" t="s">
        <v>1728</v>
      </c>
      <c r="J458" s="1" t="s">
        <v>1707</v>
      </c>
      <c r="M458">
        <v>32.299999999999997</v>
      </c>
      <c r="N458"/>
      <c r="O458"/>
      <c r="P458"/>
      <c r="Q458">
        <v>102</v>
      </c>
      <c r="R458"/>
      <c r="S458"/>
      <c r="T458">
        <v>0.7</v>
      </c>
      <c r="U458">
        <v>55.9</v>
      </c>
      <c r="V458">
        <v>5.6</v>
      </c>
      <c r="W458">
        <v>3.5</v>
      </c>
      <c r="X458"/>
      <c r="Y458">
        <v>92.4</v>
      </c>
      <c r="Z458">
        <v>147.5</v>
      </c>
      <c r="AA458">
        <v>67.400000000000006</v>
      </c>
      <c r="AB458">
        <v>12.3</v>
      </c>
      <c r="AC458"/>
      <c r="AD458"/>
      <c r="AE458"/>
      <c r="AF458"/>
      <c r="AG458"/>
      <c r="AH458"/>
      <c r="AI458">
        <v>4.7</v>
      </c>
      <c r="AJ458"/>
      <c r="AK458"/>
      <c r="AL458"/>
      <c r="AM458"/>
      <c r="AN458"/>
      <c r="AO458"/>
      <c r="AP458"/>
      <c r="AQ458"/>
      <c r="AR458"/>
      <c r="AS458"/>
      <c r="AT458"/>
      <c r="AU458" s="2"/>
      <c r="AV458" s="3"/>
      <c r="AW458" s="3"/>
      <c r="AX458" s="3"/>
      <c r="AY458" s="3"/>
      <c r="AZ458" s="4"/>
      <c r="BA458" s="3"/>
      <c r="BB458" s="4"/>
      <c r="BC458" s="3"/>
      <c r="BD458" s="3"/>
      <c r="BE458" s="3"/>
      <c r="BF458" s="4"/>
      <c r="BG458" s="3"/>
      <c r="BH458" s="3"/>
      <c r="BI458"/>
      <c r="BJ458"/>
      <c r="BK458"/>
      <c r="BL458"/>
      <c r="BM458"/>
      <c r="BN458"/>
    </row>
    <row r="459" spans="1:66" x14ac:dyDescent="0.35">
      <c r="A459" s="1" t="s">
        <v>1708</v>
      </c>
      <c r="B459" s="1" t="s">
        <v>1656</v>
      </c>
      <c r="C459" s="1">
        <v>4002</v>
      </c>
      <c r="D459" s="1" t="s">
        <v>103</v>
      </c>
      <c r="E459" s="1">
        <v>1</v>
      </c>
      <c r="F459" s="1" t="s">
        <v>1727</v>
      </c>
      <c r="G459" s="1">
        <v>0.45</v>
      </c>
      <c r="I459" s="1" t="s">
        <v>1728</v>
      </c>
      <c r="J459" s="1" t="s">
        <v>864</v>
      </c>
      <c r="L459" s="1">
        <v>3340</v>
      </c>
      <c r="M459"/>
      <c r="N459"/>
      <c r="O459"/>
      <c r="P459"/>
      <c r="Q459"/>
      <c r="R459"/>
      <c r="S459"/>
      <c r="T459"/>
      <c r="U459"/>
      <c r="V459"/>
      <c r="W459"/>
      <c r="X459"/>
      <c r="Y459">
        <v>51.6</v>
      </c>
      <c r="Z459">
        <v>14.7</v>
      </c>
      <c r="AA459"/>
      <c r="AB459">
        <v>54.9</v>
      </c>
      <c r="AC459">
        <v>14.2</v>
      </c>
      <c r="AD459"/>
      <c r="AE459"/>
      <c r="AF459"/>
      <c r="AG459"/>
      <c r="AH459">
        <v>20.399999999999999</v>
      </c>
      <c r="AI459">
        <v>49</v>
      </c>
      <c r="AJ459"/>
      <c r="AK459"/>
      <c r="AL459"/>
      <c r="AM459"/>
      <c r="AN459"/>
      <c r="AO459">
        <v>0.33</v>
      </c>
      <c r="AP459"/>
      <c r="AQ459"/>
      <c r="AR459"/>
      <c r="AS459"/>
      <c r="AT459"/>
      <c r="AU459" s="2"/>
      <c r="AV459" s="3"/>
      <c r="AW459" s="3"/>
      <c r="AX459" s="3"/>
      <c r="AY459" s="3"/>
      <c r="AZ459" s="4"/>
      <c r="BA459" s="3"/>
      <c r="BB459" s="4"/>
      <c r="BC459" s="3"/>
      <c r="BD459" s="3"/>
      <c r="BE459" s="3"/>
      <c r="BF459" s="4"/>
      <c r="BG459" s="3"/>
      <c r="BH459" s="3"/>
      <c r="BI459"/>
      <c r="BJ459"/>
      <c r="BK459"/>
      <c r="BL459"/>
      <c r="BM459"/>
      <c r="BN459"/>
    </row>
    <row r="460" spans="1:66" x14ac:dyDescent="0.35">
      <c r="A460" s="1" t="s">
        <v>3005</v>
      </c>
      <c r="B460" s="1" t="s">
        <v>3006</v>
      </c>
      <c r="C460" s="1">
        <v>4002</v>
      </c>
      <c r="D460" s="1" t="s">
        <v>103</v>
      </c>
      <c r="E460" s="1">
        <v>0</v>
      </c>
      <c r="F460" s="1" t="s">
        <v>1706</v>
      </c>
      <c r="H460" s="1">
        <v>63</v>
      </c>
      <c r="I460" s="1" t="s">
        <v>1728</v>
      </c>
      <c r="J460" s="1" t="s">
        <v>1707</v>
      </c>
      <c r="M460">
        <v>35.4</v>
      </c>
      <c r="N460"/>
      <c r="O460"/>
      <c r="P460"/>
      <c r="Q460">
        <v>143.30000000000001</v>
      </c>
      <c r="R460"/>
      <c r="S460"/>
      <c r="T460">
        <v>0</v>
      </c>
      <c r="U460">
        <v>46.7</v>
      </c>
      <c r="V460">
        <v>2.2999999999999998</v>
      </c>
      <c r="W460">
        <v>0.4</v>
      </c>
      <c r="X460"/>
      <c r="Y460">
        <v>19.3</v>
      </c>
      <c r="Z460">
        <v>281.7</v>
      </c>
      <c r="AA460">
        <v>13.1</v>
      </c>
      <c r="AB460">
        <v>0.5</v>
      </c>
      <c r="AC460"/>
      <c r="AD460"/>
      <c r="AE460"/>
      <c r="AF460"/>
      <c r="AG460"/>
      <c r="AH460"/>
      <c r="AI460">
        <v>0.7</v>
      </c>
      <c r="AJ460"/>
      <c r="AK460"/>
      <c r="AL460"/>
      <c r="AM460"/>
      <c r="AN460"/>
      <c r="AO460"/>
      <c r="AP460"/>
      <c r="AQ460"/>
      <c r="AR460"/>
      <c r="AS460"/>
      <c r="AT460"/>
      <c r="AU460" s="2"/>
      <c r="AV460" s="3"/>
      <c r="AW460" s="3"/>
      <c r="AX460" s="3"/>
      <c r="AY460" s="3"/>
      <c r="AZ460" s="4"/>
      <c r="BA460" s="3"/>
      <c r="BB460" s="4"/>
      <c r="BC460" s="3"/>
      <c r="BD460" s="3"/>
      <c r="BE460" s="3"/>
      <c r="BF460" s="4"/>
      <c r="BG460" s="3"/>
      <c r="BH460" s="3"/>
      <c r="BI460"/>
      <c r="BJ460"/>
      <c r="BK460"/>
      <c r="BL460"/>
      <c r="BM460"/>
      <c r="BN460"/>
    </row>
    <row r="461" spans="1:66" x14ac:dyDescent="0.35">
      <c r="A461" s="1" t="s">
        <v>1709</v>
      </c>
      <c r="B461" s="1" t="s">
        <v>1657</v>
      </c>
      <c r="C461" s="1">
        <v>4002</v>
      </c>
      <c r="D461" s="1" t="s">
        <v>103</v>
      </c>
      <c r="E461" s="1">
        <v>1</v>
      </c>
      <c r="F461" s="1" t="s">
        <v>1727</v>
      </c>
      <c r="G461" s="1">
        <v>0.45</v>
      </c>
      <c r="I461" s="1" t="s">
        <v>1728</v>
      </c>
      <c r="J461" s="1" t="s">
        <v>864</v>
      </c>
      <c r="L461" s="1">
        <v>6630</v>
      </c>
      <c r="M461"/>
      <c r="N461"/>
      <c r="O461"/>
      <c r="P461"/>
      <c r="Q461"/>
      <c r="R461"/>
      <c r="S461"/>
      <c r="T461"/>
      <c r="U461"/>
      <c r="V461"/>
      <c r="W461"/>
      <c r="X461"/>
      <c r="Y461">
        <v>112.7</v>
      </c>
      <c r="Z461">
        <v>17.2</v>
      </c>
      <c r="AA461"/>
      <c r="AB461">
        <v>55.4</v>
      </c>
      <c r="AC461">
        <v>15.3</v>
      </c>
      <c r="AD461"/>
      <c r="AE461"/>
      <c r="AF461"/>
      <c r="AG461"/>
      <c r="AH461">
        <v>23.6</v>
      </c>
      <c r="AI461">
        <v>58.8</v>
      </c>
      <c r="AJ461"/>
      <c r="AK461"/>
      <c r="AL461"/>
      <c r="AM461"/>
      <c r="AN461"/>
      <c r="AO461">
        <v>0.19</v>
      </c>
      <c r="AP461"/>
      <c r="AQ461"/>
      <c r="AR461"/>
      <c r="AS461"/>
      <c r="AT461"/>
      <c r="AU461" s="2"/>
      <c r="AV461" s="3"/>
      <c r="AW461" s="3"/>
      <c r="AX461" s="3"/>
      <c r="AY461" s="3"/>
      <c r="AZ461" s="4"/>
      <c r="BA461" s="3"/>
      <c r="BB461" s="4"/>
      <c r="BC461" s="3"/>
      <c r="BD461" s="3"/>
      <c r="BE461" s="3"/>
      <c r="BF461" s="4"/>
      <c r="BG461" s="3"/>
      <c r="BH461" s="3"/>
      <c r="BI461"/>
      <c r="BJ461"/>
      <c r="BK461"/>
      <c r="BL461"/>
      <c r="BM461"/>
      <c r="BN461"/>
    </row>
    <row r="462" spans="1:66" x14ac:dyDescent="0.35">
      <c r="A462" s="1" t="s">
        <v>3007</v>
      </c>
      <c r="B462" s="1" t="s">
        <v>3008</v>
      </c>
      <c r="C462" s="1">
        <v>4002</v>
      </c>
      <c r="D462" s="1" t="s">
        <v>103</v>
      </c>
      <c r="E462" s="1">
        <v>0</v>
      </c>
      <c r="F462" s="1" t="s">
        <v>1706</v>
      </c>
      <c r="H462" s="1">
        <v>63</v>
      </c>
      <c r="I462" s="1" t="s">
        <v>1728</v>
      </c>
      <c r="J462" s="1" t="s">
        <v>1707</v>
      </c>
      <c r="M462">
        <v>33.9</v>
      </c>
      <c r="N462"/>
      <c r="O462"/>
      <c r="P462"/>
      <c r="Q462">
        <v>139.9</v>
      </c>
      <c r="R462"/>
      <c r="S462"/>
      <c r="T462">
        <v>0</v>
      </c>
      <c r="U462">
        <v>107</v>
      </c>
      <c r="V462">
        <v>3.4</v>
      </c>
      <c r="W462">
        <v>2.4</v>
      </c>
      <c r="X462"/>
      <c r="Y462">
        <v>25</v>
      </c>
      <c r="Z462">
        <v>226.6</v>
      </c>
      <c r="AA462">
        <v>20.399999999999999</v>
      </c>
      <c r="AB462">
        <v>0</v>
      </c>
      <c r="AC462"/>
      <c r="AD462"/>
      <c r="AE462"/>
      <c r="AF462"/>
      <c r="AG462"/>
      <c r="AH462"/>
      <c r="AI462">
        <v>1.6</v>
      </c>
      <c r="AJ462"/>
      <c r="AK462"/>
      <c r="AL462"/>
      <c r="AM462"/>
      <c r="AN462"/>
      <c r="AO462"/>
      <c r="AP462"/>
      <c r="AQ462"/>
      <c r="AR462"/>
      <c r="AS462"/>
      <c r="AT462"/>
      <c r="AU462" s="2"/>
      <c r="AV462" s="3"/>
      <c r="AW462" s="3"/>
      <c r="AX462" s="3"/>
      <c r="AY462" s="3"/>
      <c r="AZ462" s="4"/>
      <c r="BA462" s="3"/>
      <c r="BB462" s="4"/>
      <c r="BC462" s="3"/>
      <c r="BD462" s="3"/>
      <c r="BE462" s="3"/>
      <c r="BF462" s="4"/>
      <c r="BG462" s="3"/>
      <c r="BH462" s="3"/>
      <c r="BI462"/>
      <c r="BJ462"/>
      <c r="BK462"/>
      <c r="BL462"/>
      <c r="BM462"/>
      <c r="BN462"/>
    </row>
    <row r="463" spans="1:66" x14ac:dyDescent="0.35">
      <c r="A463" s="1" t="s">
        <v>1710</v>
      </c>
      <c r="B463" s="1" t="s">
        <v>1658</v>
      </c>
      <c r="C463" s="1">
        <v>4002</v>
      </c>
      <c r="D463" s="1" t="s">
        <v>103</v>
      </c>
      <c r="E463" s="1">
        <v>0</v>
      </c>
      <c r="F463" s="1" t="s">
        <v>1727</v>
      </c>
      <c r="G463" s="1">
        <v>0.45</v>
      </c>
      <c r="I463" s="1" t="s">
        <v>1728</v>
      </c>
      <c r="J463" s="1" t="s">
        <v>864</v>
      </c>
      <c r="L463" s="1">
        <v>4210</v>
      </c>
      <c r="M463"/>
      <c r="N463"/>
      <c r="O463"/>
      <c r="P463"/>
      <c r="Q463"/>
      <c r="R463"/>
      <c r="S463"/>
      <c r="T463"/>
      <c r="U463"/>
      <c r="V463"/>
      <c r="W463"/>
      <c r="X463"/>
      <c r="Y463">
        <v>114.7</v>
      </c>
      <c r="Z463">
        <v>19.600000000000001</v>
      </c>
      <c r="AA463"/>
      <c r="AB463">
        <v>72.2</v>
      </c>
      <c r="AC463">
        <v>15.5</v>
      </c>
      <c r="AD463"/>
      <c r="AE463"/>
      <c r="AF463"/>
      <c r="AG463"/>
      <c r="AH463">
        <v>31.4</v>
      </c>
      <c r="AI463">
        <v>48.9</v>
      </c>
      <c r="AJ463"/>
      <c r="AK463"/>
      <c r="AL463"/>
      <c r="AM463"/>
      <c r="AN463"/>
      <c r="AO463">
        <v>0.77</v>
      </c>
      <c r="AP463"/>
      <c r="AQ463"/>
      <c r="AR463"/>
      <c r="AS463"/>
      <c r="AT463"/>
      <c r="AU463" s="2"/>
      <c r="AV463" s="3"/>
      <c r="AW463" s="3"/>
      <c r="AX463" s="3"/>
      <c r="AY463" s="3"/>
      <c r="AZ463" s="4"/>
      <c r="BA463" s="3"/>
      <c r="BB463" s="4"/>
      <c r="BC463" s="3"/>
      <c r="BD463" s="3"/>
      <c r="BE463" s="3"/>
      <c r="BF463" s="4"/>
      <c r="BG463" s="3"/>
      <c r="BH463" s="3"/>
      <c r="BI463"/>
      <c r="BJ463"/>
      <c r="BK463"/>
      <c r="BL463"/>
      <c r="BM463"/>
      <c r="BN463"/>
    </row>
    <row r="464" spans="1:66" x14ac:dyDescent="0.35">
      <c r="A464" s="1" t="s">
        <v>3009</v>
      </c>
      <c r="B464" s="1" t="s">
        <v>3010</v>
      </c>
      <c r="C464" s="1">
        <v>4002</v>
      </c>
      <c r="D464" s="1" t="s">
        <v>103</v>
      </c>
      <c r="E464" s="1">
        <v>0</v>
      </c>
      <c r="F464" s="1" t="s">
        <v>1706</v>
      </c>
      <c r="H464" s="1">
        <v>63</v>
      </c>
      <c r="I464" s="1" t="s">
        <v>1728</v>
      </c>
      <c r="J464" s="1" t="s">
        <v>1707</v>
      </c>
      <c r="M464">
        <v>31</v>
      </c>
      <c r="N464"/>
      <c r="O464"/>
      <c r="P464"/>
      <c r="Q464">
        <v>105.5</v>
      </c>
      <c r="R464"/>
      <c r="S464"/>
      <c r="T464">
        <v>1.5</v>
      </c>
      <c r="U464">
        <v>103.2</v>
      </c>
      <c r="V464">
        <v>4.3</v>
      </c>
      <c r="W464">
        <v>0.9</v>
      </c>
      <c r="X464"/>
      <c r="Y464">
        <v>46.3</v>
      </c>
      <c r="Z464">
        <v>153.80000000000001</v>
      </c>
      <c r="AA464">
        <v>63.7</v>
      </c>
      <c r="AB464">
        <v>4.3</v>
      </c>
      <c r="AC464"/>
      <c r="AD464"/>
      <c r="AE464"/>
      <c r="AF464"/>
      <c r="AG464"/>
      <c r="AH464"/>
      <c r="AI464">
        <v>11.8</v>
      </c>
      <c r="AJ464"/>
      <c r="AK464"/>
      <c r="AL464"/>
      <c r="AM464"/>
      <c r="AN464"/>
      <c r="AO464"/>
      <c r="AP464"/>
      <c r="AQ464"/>
      <c r="AR464"/>
      <c r="AS464"/>
      <c r="AT464"/>
      <c r="AU464" s="2"/>
      <c r="AV464" s="3"/>
      <c r="AW464" s="3"/>
      <c r="AX464" s="3"/>
      <c r="AY464" s="3"/>
      <c r="AZ464" s="4"/>
      <c r="BA464" s="3"/>
      <c r="BB464" s="4"/>
      <c r="BC464" s="3"/>
      <c r="BD464" s="3"/>
      <c r="BE464" s="3"/>
      <c r="BF464" s="4"/>
      <c r="BG464" s="3"/>
      <c r="BH464" s="3"/>
      <c r="BI464"/>
      <c r="BJ464"/>
      <c r="BK464"/>
      <c r="BL464"/>
      <c r="BM464"/>
      <c r="BN464"/>
    </row>
    <row r="465" spans="1:66" x14ac:dyDescent="0.35">
      <c r="A465" s="1" t="s">
        <v>1711</v>
      </c>
      <c r="B465" s="1" t="s">
        <v>1659</v>
      </c>
      <c r="C465" s="1">
        <v>4002</v>
      </c>
      <c r="D465" s="1" t="s">
        <v>103</v>
      </c>
      <c r="E465" s="1">
        <v>0</v>
      </c>
      <c r="F465" s="1" t="s">
        <v>1727</v>
      </c>
      <c r="G465" s="1">
        <v>0.45</v>
      </c>
      <c r="I465" s="1" t="s">
        <v>1728</v>
      </c>
      <c r="J465" s="1" t="s">
        <v>864</v>
      </c>
      <c r="L465" s="1">
        <v>31430</v>
      </c>
      <c r="M465"/>
      <c r="N465"/>
      <c r="O465"/>
      <c r="P465"/>
      <c r="Q465"/>
      <c r="R465"/>
      <c r="S465"/>
      <c r="T465"/>
      <c r="U465"/>
      <c r="V465"/>
      <c r="W465"/>
      <c r="X465"/>
      <c r="Y465">
        <v>65.3</v>
      </c>
      <c r="Z465">
        <v>14.9</v>
      </c>
      <c r="AA465"/>
      <c r="AB465">
        <v>47.3</v>
      </c>
      <c r="AC465">
        <v>13.4</v>
      </c>
      <c r="AD465"/>
      <c r="AE465"/>
      <c r="AF465"/>
      <c r="AG465"/>
      <c r="AH465">
        <v>22.6</v>
      </c>
      <c r="AI465">
        <v>52.6</v>
      </c>
      <c r="AJ465"/>
      <c r="AK465"/>
      <c r="AL465"/>
      <c r="AM465"/>
      <c r="AN465"/>
      <c r="AO465">
        <v>0.25</v>
      </c>
      <c r="AP465"/>
      <c r="AQ465"/>
      <c r="AR465"/>
      <c r="AS465"/>
      <c r="AT465"/>
      <c r="AU465" s="2"/>
      <c r="AV465" s="3"/>
      <c r="AW465" s="3"/>
      <c r="AX465" s="3"/>
      <c r="AY465" s="3"/>
      <c r="AZ465" s="4"/>
      <c r="BA465" s="3"/>
      <c r="BB465" s="4"/>
      <c r="BC465" s="3"/>
      <c r="BD465" s="3"/>
      <c r="BE465" s="3"/>
      <c r="BF465" s="4"/>
      <c r="BG465" s="3"/>
      <c r="BH465" s="3"/>
      <c r="BI465"/>
      <c r="BJ465"/>
      <c r="BK465"/>
      <c r="BL465"/>
      <c r="BM465"/>
      <c r="BN465"/>
    </row>
    <row r="466" spans="1:66" x14ac:dyDescent="0.35">
      <c r="A466" s="1" t="s">
        <v>3011</v>
      </c>
      <c r="B466" s="1" t="s">
        <v>3012</v>
      </c>
      <c r="C466" s="1">
        <v>4002</v>
      </c>
      <c r="D466" s="1" t="s">
        <v>103</v>
      </c>
      <c r="E466" s="1">
        <v>0</v>
      </c>
      <c r="F466" s="1" t="s">
        <v>1706</v>
      </c>
      <c r="H466" s="1">
        <v>63</v>
      </c>
      <c r="I466" s="1" t="s">
        <v>1728</v>
      </c>
      <c r="J466" s="1" t="s">
        <v>1707</v>
      </c>
      <c r="M466">
        <v>39.4</v>
      </c>
      <c r="N466"/>
      <c r="O466"/>
      <c r="P466"/>
      <c r="Q466">
        <v>146.80000000000001</v>
      </c>
      <c r="R466"/>
      <c r="S466"/>
      <c r="T466">
        <v>0</v>
      </c>
      <c r="U466">
        <v>145.9</v>
      </c>
      <c r="V466">
        <v>3.4</v>
      </c>
      <c r="W466">
        <v>2.7</v>
      </c>
      <c r="X466"/>
      <c r="Y466">
        <v>14.8</v>
      </c>
      <c r="Z466">
        <v>213.8</v>
      </c>
      <c r="AA466">
        <v>31.5</v>
      </c>
      <c r="AB466">
        <v>0.5</v>
      </c>
      <c r="AC466"/>
      <c r="AD466"/>
      <c r="AE466"/>
      <c r="AF466"/>
      <c r="AG466"/>
      <c r="AH466"/>
      <c r="AI466">
        <v>2.5</v>
      </c>
      <c r="AJ466"/>
      <c r="AK466"/>
      <c r="AL466"/>
      <c r="AM466"/>
      <c r="AN466"/>
      <c r="AO466"/>
      <c r="AP466"/>
      <c r="AQ466"/>
      <c r="AR466"/>
      <c r="AS466"/>
      <c r="AT466"/>
      <c r="AU466" s="2"/>
      <c r="AV466" s="3"/>
      <c r="AW466" s="3"/>
      <c r="AX466" s="3"/>
      <c r="AY466" s="3"/>
      <c r="AZ466" s="4"/>
      <c r="BA466" s="3"/>
      <c r="BB466" s="4"/>
      <c r="BC466" s="3"/>
      <c r="BD466" s="3"/>
      <c r="BE466" s="3"/>
      <c r="BF466" s="4"/>
      <c r="BG466" s="3"/>
      <c r="BH466" s="3"/>
      <c r="BI466"/>
      <c r="BJ466"/>
      <c r="BK466"/>
      <c r="BL466"/>
      <c r="BM466"/>
      <c r="BN466"/>
    </row>
    <row r="467" spans="1:66" x14ac:dyDescent="0.35">
      <c r="A467" s="1" t="s">
        <v>1712</v>
      </c>
      <c r="B467" s="1" t="s">
        <v>1660</v>
      </c>
      <c r="C467" s="1">
        <v>4002</v>
      </c>
      <c r="D467" s="1" t="s">
        <v>103</v>
      </c>
      <c r="E467" s="1">
        <v>0</v>
      </c>
      <c r="F467" s="1" t="s">
        <v>1727</v>
      </c>
      <c r="G467" s="1">
        <v>0.45</v>
      </c>
      <c r="I467" s="1" t="s">
        <v>1728</v>
      </c>
      <c r="J467" s="1" t="s">
        <v>864</v>
      </c>
      <c r="L467" s="1">
        <v>23330</v>
      </c>
      <c r="M467"/>
      <c r="N467"/>
      <c r="O467"/>
      <c r="P467"/>
      <c r="Q467"/>
      <c r="R467"/>
      <c r="S467"/>
      <c r="T467"/>
      <c r="U467"/>
      <c r="V467"/>
      <c r="W467"/>
      <c r="X467"/>
      <c r="Y467">
        <v>118.4</v>
      </c>
      <c r="Z467">
        <v>11.9</v>
      </c>
      <c r="AA467"/>
      <c r="AB467">
        <v>47.6</v>
      </c>
      <c r="AC467">
        <v>14</v>
      </c>
      <c r="AD467"/>
      <c r="AE467"/>
      <c r="AF467"/>
      <c r="AG467"/>
      <c r="AH467">
        <v>18.5</v>
      </c>
      <c r="AI467">
        <v>49.5</v>
      </c>
      <c r="AJ467"/>
      <c r="AK467"/>
      <c r="AL467"/>
      <c r="AM467"/>
      <c r="AN467"/>
      <c r="AO467">
        <v>0.12</v>
      </c>
      <c r="AP467"/>
      <c r="AQ467"/>
      <c r="AR467"/>
      <c r="AS467"/>
      <c r="AT467"/>
      <c r="AU467" s="2"/>
      <c r="AV467" s="3"/>
      <c r="AW467" s="3"/>
      <c r="AX467" s="3"/>
      <c r="AY467" s="3"/>
      <c r="AZ467" s="4"/>
      <c r="BA467" s="3"/>
      <c r="BB467" s="4"/>
      <c r="BC467" s="3"/>
      <c r="BD467" s="3"/>
      <c r="BE467" s="3"/>
      <c r="BF467" s="4"/>
      <c r="BG467" s="3"/>
      <c r="BH467" s="3"/>
      <c r="BI467"/>
      <c r="BJ467"/>
      <c r="BK467"/>
      <c r="BL467"/>
      <c r="BM467"/>
      <c r="BN467"/>
    </row>
    <row r="468" spans="1:66" x14ac:dyDescent="0.35">
      <c r="A468" s="1" t="s">
        <v>3013</v>
      </c>
      <c r="B468" s="1" t="s">
        <v>3014</v>
      </c>
      <c r="C468" s="1">
        <v>4002</v>
      </c>
      <c r="D468" s="1" t="s">
        <v>103</v>
      </c>
      <c r="E468" s="1">
        <v>0</v>
      </c>
      <c r="F468" s="1" t="s">
        <v>1706</v>
      </c>
      <c r="H468" s="1">
        <v>63</v>
      </c>
      <c r="I468" s="1" t="s">
        <v>1728</v>
      </c>
      <c r="J468" s="1" t="s">
        <v>1707</v>
      </c>
      <c r="M468">
        <v>30.7</v>
      </c>
      <c r="N468"/>
      <c r="O468"/>
      <c r="P468"/>
      <c r="Q468">
        <v>123.1</v>
      </c>
      <c r="R468"/>
      <c r="S468"/>
      <c r="T468">
        <v>0</v>
      </c>
      <c r="U468">
        <v>79.7</v>
      </c>
      <c r="V468">
        <v>4</v>
      </c>
      <c r="W468">
        <v>0.6</v>
      </c>
      <c r="X468"/>
      <c r="Y468">
        <v>29.1</v>
      </c>
      <c r="Z468">
        <v>297.39999999999998</v>
      </c>
      <c r="AA468">
        <v>31.1</v>
      </c>
      <c r="AB468">
        <v>2.2000000000000002</v>
      </c>
      <c r="AC468"/>
      <c r="AD468"/>
      <c r="AE468"/>
      <c r="AF468"/>
      <c r="AG468"/>
      <c r="AH468"/>
      <c r="AI468">
        <v>4.5</v>
      </c>
      <c r="AJ468"/>
      <c r="AK468"/>
      <c r="AL468"/>
      <c r="AM468"/>
      <c r="AN468"/>
      <c r="AO468"/>
      <c r="AP468"/>
      <c r="AQ468"/>
      <c r="AR468"/>
      <c r="AS468"/>
      <c r="AT468"/>
      <c r="AU468" s="2"/>
      <c r="AV468" s="3"/>
      <c r="AW468" s="3"/>
      <c r="AX468" s="3"/>
      <c r="AY468" s="3"/>
      <c r="AZ468" s="4"/>
      <c r="BA468" s="3"/>
      <c r="BB468" s="4"/>
      <c r="BC468" s="3"/>
      <c r="BD468" s="3"/>
      <c r="BE468" s="3"/>
      <c r="BF468" s="4"/>
      <c r="BG468" s="3"/>
      <c r="BH468" s="3"/>
      <c r="BI468"/>
      <c r="BJ468"/>
      <c r="BK468"/>
      <c r="BL468"/>
      <c r="BM468"/>
      <c r="BN468"/>
    </row>
    <row r="469" spans="1:66" x14ac:dyDescent="0.35">
      <c r="A469" s="1" t="s">
        <v>1713</v>
      </c>
      <c r="B469" s="1" t="s">
        <v>1661</v>
      </c>
      <c r="C469" s="1">
        <v>4002</v>
      </c>
      <c r="D469" s="1" t="s">
        <v>103</v>
      </c>
      <c r="E469" s="1">
        <v>0</v>
      </c>
      <c r="F469" s="1" t="s">
        <v>1727</v>
      </c>
      <c r="G469" s="1">
        <v>0.45</v>
      </c>
      <c r="I469" s="1" t="s">
        <v>1728</v>
      </c>
      <c r="J469" s="1" t="s">
        <v>864</v>
      </c>
      <c r="L469" s="1">
        <v>1960</v>
      </c>
      <c r="M469"/>
      <c r="N469"/>
      <c r="O469"/>
      <c r="P469"/>
      <c r="Q469"/>
      <c r="R469"/>
      <c r="S469"/>
      <c r="T469"/>
      <c r="U469"/>
      <c r="V469"/>
      <c r="W469"/>
      <c r="X469"/>
      <c r="Y469">
        <v>63.3</v>
      </c>
      <c r="Z469">
        <v>14.6</v>
      </c>
      <c r="AA469"/>
      <c r="AB469">
        <v>58.7</v>
      </c>
      <c r="AC469">
        <v>14</v>
      </c>
      <c r="AD469"/>
      <c r="AE469"/>
      <c r="AF469"/>
      <c r="AG469"/>
      <c r="AH469">
        <v>25.7</v>
      </c>
      <c r="AI469">
        <v>57</v>
      </c>
      <c r="AJ469"/>
      <c r="AK469"/>
      <c r="AL469"/>
      <c r="AM469"/>
      <c r="AN469"/>
      <c r="AO469">
        <v>0.25</v>
      </c>
      <c r="AP469"/>
      <c r="AQ469"/>
      <c r="AR469"/>
      <c r="AS469"/>
      <c r="AT469"/>
      <c r="AU469" s="2"/>
      <c r="AV469" s="3"/>
      <c r="AW469" s="3"/>
      <c r="AX469" s="3"/>
      <c r="AY469" s="3"/>
      <c r="AZ469" s="4"/>
      <c r="BA469" s="3"/>
      <c r="BB469" s="4"/>
      <c r="BC469" s="3"/>
      <c r="BD469" s="3"/>
      <c r="BE469" s="3"/>
      <c r="BF469" s="4"/>
      <c r="BG469" s="3"/>
      <c r="BH469" s="3"/>
      <c r="BI469"/>
      <c r="BJ469"/>
      <c r="BK469"/>
      <c r="BL469"/>
      <c r="BM469"/>
      <c r="BN469"/>
    </row>
    <row r="470" spans="1:66" x14ac:dyDescent="0.35">
      <c r="A470" s="1" t="s">
        <v>3015</v>
      </c>
      <c r="B470" s="1" t="s">
        <v>3016</v>
      </c>
      <c r="C470" s="1">
        <v>4002</v>
      </c>
      <c r="D470" s="1" t="s">
        <v>103</v>
      </c>
      <c r="E470" s="1">
        <v>0</v>
      </c>
      <c r="F470" s="1" t="s">
        <v>1706</v>
      </c>
      <c r="H470" s="1">
        <v>63</v>
      </c>
      <c r="I470" s="1" t="s">
        <v>1728</v>
      </c>
      <c r="J470" s="1" t="s">
        <v>1707</v>
      </c>
      <c r="M470">
        <v>29.5</v>
      </c>
      <c r="N470"/>
      <c r="O470"/>
      <c r="P470"/>
      <c r="Q470">
        <v>95.9</v>
      </c>
      <c r="R470"/>
      <c r="S470"/>
      <c r="T470">
        <v>0</v>
      </c>
      <c r="U470">
        <v>69.099999999999994</v>
      </c>
      <c r="V470">
        <v>4.4000000000000004</v>
      </c>
      <c r="W470">
        <v>0.8</v>
      </c>
      <c r="X470"/>
      <c r="Y470">
        <v>45.7</v>
      </c>
      <c r="Z470">
        <v>210.2</v>
      </c>
      <c r="AA470">
        <v>45.9</v>
      </c>
      <c r="AB470">
        <v>4.8</v>
      </c>
      <c r="AC470"/>
      <c r="AD470"/>
      <c r="AE470"/>
      <c r="AF470"/>
      <c r="AG470"/>
      <c r="AH470"/>
      <c r="AI470">
        <v>9.5</v>
      </c>
      <c r="AJ470"/>
      <c r="AK470"/>
      <c r="AL470"/>
      <c r="AM470"/>
      <c r="AN470"/>
      <c r="AO470"/>
      <c r="AP470"/>
      <c r="AQ470"/>
      <c r="AR470"/>
      <c r="AS470"/>
      <c r="AT470"/>
      <c r="AU470" s="2"/>
      <c r="AV470" s="3"/>
      <c r="AW470" s="3"/>
      <c r="AX470" s="3"/>
      <c r="AY470" s="3"/>
      <c r="AZ470" s="4"/>
      <c r="BA470" s="3"/>
      <c r="BB470" s="4"/>
      <c r="BC470" s="3"/>
      <c r="BD470" s="3"/>
      <c r="BE470" s="3"/>
      <c r="BF470" s="4"/>
      <c r="BG470" s="3"/>
      <c r="BH470" s="3"/>
      <c r="BI470"/>
      <c r="BJ470"/>
      <c r="BK470"/>
      <c r="BL470"/>
      <c r="BM470"/>
      <c r="BN470"/>
    </row>
    <row r="471" spans="1:66" x14ac:dyDescent="0.35">
      <c r="A471" s="1" t="s">
        <v>1714</v>
      </c>
      <c r="B471" s="1" t="s">
        <v>1662</v>
      </c>
      <c r="C471" s="1">
        <v>4002</v>
      </c>
      <c r="D471" s="1" t="s">
        <v>103</v>
      </c>
      <c r="E471" s="1">
        <v>0</v>
      </c>
      <c r="F471" s="1" t="s">
        <v>1727</v>
      </c>
      <c r="G471" s="1">
        <v>0.45</v>
      </c>
      <c r="I471" s="1" t="s">
        <v>1728</v>
      </c>
      <c r="J471" s="1" t="s">
        <v>864</v>
      </c>
      <c r="L471" s="1">
        <v>1940</v>
      </c>
      <c r="M471"/>
      <c r="N471"/>
      <c r="O471"/>
      <c r="P471"/>
      <c r="Q471"/>
      <c r="R471"/>
      <c r="S471"/>
      <c r="T471"/>
      <c r="U471"/>
      <c r="V471"/>
      <c r="W471"/>
      <c r="X471"/>
      <c r="Y471">
        <v>103.1</v>
      </c>
      <c r="Z471">
        <v>10.9</v>
      </c>
      <c r="AA471"/>
      <c r="AB471">
        <v>32.1</v>
      </c>
      <c r="AC471">
        <v>10.4</v>
      </c>
      <c r="AD471"/>
      <c r="AE471"/>
      <c r="AF471"/>
      <c r="AG471"/>
      <c r="AH471">
        <v>13.3</v>
      </c>
      <c r="AI471">
        <v>44.5</v>
      </c>
      <c r="AJ471"/>
      <c r="AK471"/>
      <c r="AL471"/>
      <c r="AM471"/>
      <c r="AN471"/>
      <c r="AO471">
        <v>0.41</v>
      </c>
      <c r="AP471"/>
      <c r="AQ471"/>
      <c r="AR471"/>
      <c r="AS471"/>
      <c r="AT471"/>
      <c r="AU471" s="2"/>
      <c r="AV471" s="3"/>
      <c r="AW471" s="3"/>
      <c r="AX471" s="3"/>
      <c r="AY471" s="3"/>
      <c r="AZ471" s="4"/>
      <c r="BA471" s="3"/>
      <c r="BB471" s="4"/>
      <c r="BC471" s="3"/>
      <c r="BD471" s="3"/>
      <c r="BE471" s="3"/>
      <c r="BF471" s="4"/>
      <c r="BG471" s="3"/>
      <c r="BH471" s="3"/>
      <c r="BI471"/>
      <c r="BJ471"/>
      <c r="BK471"/>
      <c r="BL471"/>
      <c r="BM471"/>
      <c r="BN471"/>
    </row>
    <row r="472" spans="1:66" x14ac:dyDescent="0.35">
      <c r="A472" s="1" t="s">
        <v>3017</v>
      </c>
      <c r="B472" s="1" t="s">
        <v>3018</v>
      </c>
      <c r="C472" s="1">
        <v>4002</v>
      </c>
      <c r="D472" s="1" t="s">
        <v>103</v>
      </c>
      <c r="E472" s="1">
        <v>0</v>
      </c>
      <c r="F472" s="1" t="s">
        <v>1706</v>
      </c>
      <c r="H472" s="1">
        <v>63</v>
      </c>
      <c r="I472" s="1" t="s">
        <v>1728</v>
      </c>
      <c r="J472" s="1" t="s">
        <v>1707</v>
      </c>
      <c r="M472">
        <v>28.5</v>
      </c>
      <c r="N472"/>
      <c r="O472"/>
      <c r="P472"/>
      <c r="Q472">
        <v>105.7</v>
      </c>
      <c r="R472"/>
      <c r="S472"/>
      <c r="T472">
        <v>0.2</v>
      </c>
      <c r="U472">
        <v>96.2</v>
      </c>
      <c r="V472">
        <v>3.3</v>
      </c>
      <c r="W472">
        <v>1.3</v>
      </c>
      <c r="X472"/>
      <c r="Y472">
        <v>37.299999999999997</v>
      </c>
      <c r="Z472">
        <v>328.4</v>
      </c>
      <c r="AA472">
        <v>31</v>
      </c>
      <c r="AB472">
        <v>2.1</v>
      </c>
      <c r="AC472"/>
      <c r="AD472"/>
      <c r="AE472"/>
      <c r="AF472"/>
      <c r="AG472"/>
      <c r="AH472"/>
      <c r="AI472">
        <v>2.4</v>
      </c>
      <c r="AJ472"/>
      <c r="AK472"/>
      <c r="AL472"/>
      <c r="AM472"/>
      <c r="AN472"/>
      <c r="AO472"/>
      <c r="AP472"/>
      <c r="AQ472"/>
      <c r="AR472"/>
      <c r="AS472"/>
      <c r="AT472"/>
      <c r="AU472" s="2"/>
      <c r="AV472" s="3"/>
      <c r="AW472" s="3"/>
      <c r="AX472" s="3"/>
      <c r="AY472" s="3"/>
      <c r="AZ472" s="4"/>
      <c r="BA472" s="3"/>
      <c r="BB472" s="4"/>
      <c r="BC472" s="3"/>
      <c r="BD472" s="3"/>
      <c r="BE472" s="3"/>
      <c r="BF472" s="4"/>
      <c r="BG472" s="3"/>
      <c r="BH472" s="3"/>
      <c r="BI472"/>
      <c r="BJ472"/>
      <c r="BK472"/>
      <c r="BL472"/>
      <c r="BM472"/>
      <c r="BN472"/>
    </row>
    <row r="473" spans="1:66" x14ac:dyDescent="0.35">
      <c r="A473" s="1" t="s">
        <v>1715</v>
      </c>
      <c r="B473" s="1" t="s">
        <v>1663</v>
      </c>
      <c r="C473" s="1">
        <v>4002</v>
      </c>
      <c r="D473" s="1" t="s">
        <v>103</v>
      </c>
      <c r="E473" s="1">
        <v>0</v>
      </c>
      <c r="F473" s="1" t="s">
        <v>1727</v>
      </c>
      <c r="G473" s="1">
        <v>0.45</v>
      </c>
      <c r="I473" s="1" t="s">
        <v>1728</v>
      </c>
      <c r="J473" s="1" t="s">
        <v>864</v>
      </c>
      <c r="L473" s="1">
        <v>4670</v>
      </c>
      <c r="M473"/>
      <c r="N473"/>
      <c r="O473"/>
      <c r="P473"/>
      <c r="Q473"/>
      <c r="R473"/>
      <c r="S473"/>
      <c r="T473"/>
      <c r="U473"/>
      <c r="V473"/>
      <c r="W473"/>
      <c r="X473"/>
      <c r="Y473">
        <v>123.2</v>
      </c>
      <c r="Z473">
        <v>18</v>
      </c>
      <c r="AA473"/>
      <c r="AB473">
        <v>51.8</v>
      </c>
      <c r="AC473">
        <v>15.6</v>
      </c>
      <c r="AD473"/>
      <c r="AE473"/>
      <c r="AF473"/>
      <c r="AG473"/>
      <c r="AH473">
        <v>28.5</v>
      </c>
      <c r="AI473">
        <v>61.6</v>
      </c>
      <c r="AJ473"/>
      <c r="AK473"/>
      <c r="AL473"/>
      <c r="AM473"/>
      <c r="AN473"/>
      <c r="AO473">
        <v>1.1200000000000001</v>
      </c>
      <c r="AP473"/>
      <c r="AQ473"/>
      <c r="AR473"/>
      <c r="AS473"/>
      <c r="AT473"/>
      <c r="AU473" s="2"/>
      <c r="AV473" s="3"/>
      <c r="AW473" s="3"/>
      <c r="AX473" s="3"/>
      <c r="AY473" s="3"/>
      <c r="AZ473" s="4"/>
      <c r="BA473" s="3"/>
      <c r="BB473" s="4"/>
      <c r="BC473" s="3"/>
      <c r="BD473" s="3"/>
      <c r="BE473" s="3"/>
      <c r="BF473" s="4"/>
      <c r="BG473" s="3"/>
      <c r="BH473" s="3"/>
      <c r="BI473"/>
      <c r="BJ473"/>
      <c r="BK473"/>
      <c r="BL473"/>
      <c r="BM473"/>
      <c r="BN473"/>
    </row>
    <row r="474" spans="1:66" x14ac:dyDescent="0.35">
      <c r="A474" s="1" t="s">
        <v>3019</v>
      </c>
      <c r="B474" s="1" t="s">
        <v>3020</v>
      </c>
      <c r="C474" s="1">
        <v>4002</v>
      </c>
      <c r="D474" s="1" t="s">
        <v>103</v>
      </c>
      <c r="E474" s="1">
        <v>0</v>
      </c>
      <c r="F474" s="1" t="s">
        <v>1706</v>
      </c>
      <c r="H474" s="1">
        <v>63</v>
      </c>
      <c r="I474" s="1" t="s">
        <v>1728</v>
      </c>
      <c r="J474" s="1" t="s">
        <v>1707</v>
      </c>
      <c r="M474">
        <v>29.1</v>
      </c>
      <c r="N474"/>
      <c r="O474"/>
      <c r="P474"/>
      <c r="Q474">
        <v>89.8</v>
      </c>
      <c r="R474"/>
      <c r="S474"/>
      <c r="T474">
        <v>0</v>
      </c>
      <c r="U474">
        <v>66.400000000000006</v>
      </c>
      <c r="V474">
        <v>3.2</v>
      </c>
      <c r="W474">
        <v>0.5</v>
      </c>
      <c r="X474"/>
      <c r="Y474">
        <v>31.2</v>
      </c>
      <c r="Z474">
        <v>241.3</v>
      </c>
      <c r="AA474">
        <v>41.6</v>
      </c>
      <c r="AB474">
        <v>3.3</v>
      </c>
      <c r="AC474"/>
      <c r="AD474"/>
      <c r="AE474"/>
      <c r="AF474"/>
      <c r="AG474"/>
      <c r="AH474"/>
      <c r="AI474">
        <v>4.5999999999999996</v>
      </c>
      <c r="AJ474"/>
      <c r="AK474"/>
      <c r="AL474"/>
      <c r="AM474"/>
      <c r="AN474"/>
      <c r="AO474"/>
      <c r="AP474"/>
      <c r="AQ474"/>
      <c r="AR474"/>
      <c r="AS474"/>
      <c r="AT474"/>
      <c r="AU474" s="2"/>
      <c r="AV474" s="3"/>
      <c r="AW474" s="3"/>
      <c r="AX474" s="3"/>
      <c r="AY474" s="3"/>
      <c r="AZ474" s="4"/>
      <c r="BA474" s="3"/>
      <c r="BB474" s="4"/>
      <c r="BC474" s="3"/>
      <c r="BD474" s="3"/>
      <c r="BE474" s="3"/>
      <c r="BF474" s="4"/>
      <c r="BG474" s="3"/>
      <c r="BH474" s="3"/>
      <c r="BI474"/>
      <c r="BJ474"/>
      <c r="BK474"/>
      <c r="BL474"/>
      <c r="BM474"/>
      <c r="BN474"/>
    </row>
    <row r="475" spans="1:66" x14ac:dyDescent="0.35">
      <c r="A475" s="1" t="s">
        <v>1716</v>
      </c>
      <c r="B475" s="1" t="s">
        <v>1664</v>
      </c>
      <c r="C475" s="1">
        <v>4002</v>
      </c>
      <c r="D475" s="1" t="s">
        <v>103</v>
      </c>
      <c r="E475" s="1">
        <v>0</v>
      </c>
      <c r="F475" s="1" t="s">
        <v>1727</v>
      </c>
      <c r="G475" s="1">
        <v>0.45</v>
      </c>
      <c r="I475" s="1" t="s">
        <v>1728</v>
      </c>
      <c r="J475" s="1" t="s">
        <v>864</v>
      </c>
      <c r="L475" s="1">
        <v>6440</v>
      </c>
      <c r="M475"/>
      <c r="N475"/>
      <c r="O475"/>
      <c r="P475"/>
      <c r="Q475"/>
      <c r="R475"/>
      <c r="S475"/>
      <c r="T475"/>
      <c r="U475"/>
      <c r="V475"/>
      <c r="W475"/>
      <c r="X475"/>
      <c r="Y475">
        <v>102.1</v>
      </c>
      <c r="Z475">
        <v>16.899999999999999</v>
      </c>
      <c r="AA475"/>
      <c r="AB475">
        <v>49.6</v>
      </c>
      <c r="AC475">
        <v>13.6</v>
      </c>
      <c r="AD475"/>
      <c r="AE475"/>
      <c r="AF475"/>
      <c r="AG475"/>
      <c r="AH475">
        <v>20.2</v>
      </c>
      <c r="AI475">
        <v>53.5</v>
      </c>
      <c r="AJ475"/>
      <c r="AK475"/>
      <c r="AL475"/>
      <c r="AM475"/>
      <c r="AN475"/>
      <c r="AO475">
        <v>0.09</v>
      </c>
      <c r="AP475"/>
      <c r="AQ475"/>
      <c r="AR475"/>
      <c r="AS475"/>
      <c r="AT475"/>
      <c r="AU475" s="2"/>
      <c r="AV475" s="3"/>
      <c r="AW475" s="3"/>
      <c r="AX475" s="3"/>
      <c r="AY475" s="3"/>
      <c r="AZ475" s="4"/>
      <c r="BA475" s="3"/>
      <c r="BB475" s="4"/>
      <c r="BC475" s="3"/>
      <c r="BD475" s="3"/>
      <c r="BE475" s="3"/>
      <c r="BF475" s="4"/>
      <c r="BG475" s="3"/>
      <c r="BH475" s="3"/>
      <c r="BI475"/>
      <c r="BJ475"/>
      <c r="BK475"/>
      <c r="BL475"/>
      <c r="BM475"/>
      <c r="BN475"/>
    </row>
    <row r="476" spans="1:66" x14ac:dyDescent="0.35">
      <c r="A476" s="1" t="s">
        <v>3021</v>
      </c>
      <c r="B476" s="1" t="s">
        <v>3022</v>
      </c>
      <c r="C476" s="1">
        <v>4002</v>
      </c>
      <c r="D476" s="1" t="s">
        <v>103</v>
      </c>
      <c r="E476" s="1">
        <v>0</v>
      </c>
      <c r="F476" s="1" t="s">
        <v>1706</v>
      </c>
      <c r="H476" s="1">
        <v>63</v>
      </c>
      <c r="I476" s="1" t="s">
        <v>1728</v>
      </c>
      <c r="J476" s="1" t="s">
        <v>1707</v>
      </c>
      <c r="M476">
        <v>26.6</v>
      </c>
      <c r="N476"/>
      <c r="O476"/>
      <c r="P476"/>
      <c r="Q476">
        <v>112.2</v>
      </c>
      <c r="R476"/>
      <c r="S476"/>
      <c r="T476">
        <v>2.4</v>
      </c>
      <c r="U476">
        <v>160.19999999999999</v>
      </c>
      <c r="V476">
        <v>4.8</v>
      </c>
      <c r="W476">
        <v>3.3</v>
      </c>
      <c r="X476"/>
      <c r="Y476">
        <v>47.3</v>
      </c>
      <c r="Z476">
        <v>219.8</v>
      </c>
      <c r="AA476">
        <v>48.1</v>
      </c>
      <c r="AB476">
        <v>4.4000000000000004</v>
      </c>
      <c r="AC476"/>
      <c r="AD476"/>
      <c r="AE476"/>
      <c r="AF476"/>
      <c r="AG476"/>
      <c r="AH476"/>
      <c r="AI476">
        <v>8.6</v>
      </c>
      <c r="AJ476"/>
      <c r="AK476"/>
      <c r="AL476"/>
      <c r="AM476"/>
      <c r="AN476"/>
      <c r="AO476"/>
      <c r="AP476"/>
      <c r="AQ476"/>
      <c r="AR476"/>
      <c r="AS476"/>
      <c r="AT476"/>
      <c r="AU476" s="2"/>
      <c r="AV476" s="3"/>
      <c r="AW476" s="3"/>
      <c r="AX476" s="3"/>
      <c r="AY476" s="3"/>
      <c r="AZ476" s="4"/>
      <c r="BA476" s="3"/>
      <c r="BB476" s="4"/>
      <c r="BC476" s="3"/>
      <c r="BD476" s="3"/>
      <c r="BE476" s="3"/>
      <c r="BF476" s="4"/>
      <c r="BG476" s="3"/>
      <c r="BH476" s="3"/>
      <c r="BI476"/>
      <c r="BJ476"/>
      <c r="BK476"/>
      <c r="BL476"/>
      <c r="BM476"/>
      <c r="BN476"/>
    </row>
    <row r="477" spans="1:66" x14ac:dyDescent="0.35">
      <c r="A477" s="1" t="s">
        <v>1717</v>
      </c>
      <c r="B477" s="1" t="s">
        <v>1665</v>
      </c>
      <c r="C477" s="1">
        <v>4002</v>
      </c>
      <c r="D477" s="1" t="s">
        <v>103</v>
      </c>
      <c r="E477" s="1">
        <v>0</v>
      </c>
      <c r="F477" s="1" t="s">
        <v>1727</v>
      </c>
      <c r="G477" s="1">
        <v>0.45</v>
      </c>
      <c r="I477" s="1" t="s">
        <v>1728</v>
      </c>
      <c r="J477" s="1" t="s">
        <v>864</v>
      </c>
      <c r="M477"/>
      <c r="N477"/>
      <c r="O477"/>
      <c r="P477"/>
      <c r="Q477"/>
      <c r="R477"/>
      <c r="S477"/>
      <c r="T477"/>
      <c r="U477"/>
      <c r="V477"/>
      <c r="W477"/>
      <c r="X477"/>
      <c r="Y477"/>
      <c r="Z477">
        <v>11.8</v>
      </c>
      <c r="AA477"/>
      <c r="AB477"/>
      <c r="AC477">
        <v>14.7</v>
      </c>
      <c r="AD477"/>
      <c r="AE477"/>
      <c r="AF477"/>
      <c r="AG477"/>
      <c r="AH477">
        <v>14.4</v>
      </c>
      <c r="AI477">
        <v>80</v>
      </c>
      <c r="AJ477"/>
      <c r="AK477"/>
      <c r="AL477"/>
      <c r="AM477"/>
      <c r="AN477"/>
      <c r="AO477">
        <v>0.13</v>
      </c>
      <c r="AP477"/>
      <c r="AQ477"/>
      <c r="AR477"/>
      <c r="AS477"/>
      <c r="AT477"/>
      <c r="AU477" s="2"/>
      <c r="AV477" s="3"/>
      <c r="AW477" s="3"/>
      <c r="AX477" s="3"/>
      <c r="AY477" s="3"/>
      <c r="AZ477" s="4"/>
      <c r="BA477" s="3"/>
      <c r="BB477" s="4"/>
      <c r="BC477" s="3"/>
      <c r="BD477" s="3"/>
      <c r="BE477" s="3"/>
      <c r="BF477" s="4"/>
      <c r="BG477" s="3"/>
      <c r="BH477" s="3"/>
      <c r="BI477"/>
      <c r="BJ477"/>
      <c r="BK477"/>
      <c r="BL477"/>
      <c r="BM477"/>
      <c r="BN477"/>
    </row>
    <row r="478" spans="1:66" x14ac:dyDescent="0.35">
      <c r="A478" s="1" t="s">
        <v>3023</v>
      </c>
      <c r="B478" s="1" t="s">
        <v>3024</v>
      </c>
      <c r="C478" s="1">
        <v>4002</v>
      </c>
      <c r="D478" s="1" t="s">
        <v>103</v>
      </c>
      <c r="E478" s="1">
        <v>0</v>
      </c>
      <c r="F478" s="1" t="s">
        <v>1706</v>
      </c>
      <c r="H478" s="1">
        <v>63</v>
      </c>
      <c r="I478" s="1" t="s">
        <v>1728</v>
      </c>
      <c r="J478" s="1" t="s">
        <v>1707</v>
      </c>
      <c r="M478">
        <v>29.9</v>
      </c>
      <c r="N478"/>
      <c r="O478"/>
      <c r="P478"/>
      <c r="Q478">
        <v>116</v>
      </c>
      <c r="R478"/>
      <c r="S478"/>
      <c r="T478">
        <v>0.6</v>
      </c>
      <c r="U478">
        <v>80.3</v>
      </c>
      <c r="V478">
        <v>3.7</v>
      </c>
      <c r="W478">
        <v>1</v>
      </c>
      <c r="X478"/>
      <c r="Y478">
        <v>47.9</v>
      </c>
      <c r="Z478">
        <v>164.9</v>
      </c>
      <c r="AA478">
        <v>44.1</v>
      </c>
      <c r="AB478">
        <v>4.5999999999999996</v>
      </c>
      <c r="AC478"/>
      <c r="AD478"/>
      <c r="AE478"/>
      <c r="AF478"/>
      <c r="AG478"/>
      <c r="AH478"/>
      <c r="AI478">
        <v>7.7</v>
      </c>
      <c r="AJ478"/>
      <c r="AK478"/>
      <c r="AL478"/>
      <c r="AM478"/>
      <c r="AN478"/>
      <c r="AO478"/>
      <c r="AP478"/>
      <c r="AQ478"/>
      <c r="AR478"/>
      <c r="AS478"/>
      <c r="AT478"/>
      <c r="AU478" s="2"/>
      <c r="AV478" s="3"/>
      <c r="AW478" s="3"/>
      <c r="AX478" s="3"/>
      <c r="AY478" s="3"/>
      <c r="AZ478" s="4"/>
      <c r="BA478" s="3"/>
      <c r="BB478" s="4"/>
      <c r="BC478" s="3"/>
      <c r="BD478" s="3"/>
      <c r="BE478" s="3"/>
      <c r="BF478" s="4"/>
      <c r="BG478" s="3"/>
      <c r="BH478" s="3"/>
      <c r="BI478"/>
      <c r="BJ478"/>
      <c r="BK478"/>
      <c r="BL478"/>
      <c r="BM478"/>
      <c r="BN478"/>
    </row>
    <row r="479" spans="1:66" x14ac:dyDescent="0.35">
      <c r="A479" s="1" t="s">
        <v>1718</v>
      </c>
      <c r="B479" s="1" t="s">
        <v>1666</v>
      </c>
      <c r="C479" s="1">
        <v>4002</v>
      </c>
      <c r="D479" s="1" t="s">
        <v>103</v>
      </c>
      <c r="E479" s="1">
        <v>0</v>
      </c>
      <c r="F479" s="1" t="s">
        <v>1727</v>
      </c>
      <c r="G479" s="1">
        <v>0.45</v>
      </c>
      <c r="I479" s="1" t="s">
        <v>1728</v>
      </c>
      <c r="J479" s="1" t="s">
        <v>864</v>
      </c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 s="2"/>
      <c r="AV479" s="3"/>
      <c r="AW479" s="3"/>
      <c r="AX479" s="3"/>
      <c r="AY479" s="3"/>
      <c r="AZ479" s="4"/>
      <c r="BA479" s="3"/>
      <c r="BB479" s="4"/>
      <c r="BC479" s="3"/>
      <c r="BD479" s="3"/>
      <c r="BE479" s="3"/>
      <c r="BF479" s="4"/>
      <c r="BG479" s="3"/>
      <c r="BH479" s="3"/>
      <c r="BI479"/>
      <c r="BJ479"/>
      <c r="BK479"/>
      <c r="BL479"/>
      <c r="BM479"/>
      <c r="BN479"/>
    </row>
    <row r="480" spans="1:66" x14ac:dyDescent="0.35">
      <c r="A480" s="1" t="s">
        <v>3025</v>
      </c>
      <c r="B480" s="1" t="s">
        <v>3026</v>
      </c>
      <c r="C480" s="1">
        <v>4002</v>
      </c>
      <c r="D480" s="1" t="s">
        <v>103</v>
      </c>
      <c r="E480" s="1">
        <v>0</v>
      </c>
      <c r="F480" s="1" t="s">
        <v>1706</v>
      </c>
      <c r="H480" s="1">
        <v>63</v>
      </c>
      <c r="I480" s="1" t="s">
        <v>1728</v>
      </c>
      <c r="J480" s="1" t="s">
        <v>1707</v>
      </c>
      <c r="M480">
        <v>28.5</v>
      </c>
      <c r="N480"/>
      <c r="O480"/>
      <c r="P480"/>
      <c r="Q480">
        <v>111</v>
      </c>
      <c r="R480"/>
      <c r="S480"/>
      <c r="T480">
        <v>1.6</v>
      </c>
      <c r="U480">
        <v>177.8</v>
      </c>
      <c r="V480">
        <v>4.8</v>
      </c>
      <c r="W480">
        <v>2.7</v>
      </c>
      <c r="X480"/>
      <c r="Y480">
        <v>56.3</v>
      </c>
      <c r="Z480">
        <v>348.8</v>
      </c>
      <c r="AA480">
        <v>55.2</v>
      </c>
      <c r="AB480">
        <v>4.9000000000000004</v>
      </c>
      <c r="AC480"/>
      <c r="AD480"/>
      <c r="AE480"/>
      <c r="AF480"/>
      <c r="AG480"/>
      <c r="AH480"/>
      <c r="AI480">
        <v>8.6</v>
      </c>
      <c r="AJ480"/>
      <c r="AK480"/>
      <c r="AL480"/>
      <c r="AM480"/>
      <c r="AN480"/>
      <c r="AO480"/>
      <c r="AP480"/>
      <c r="AQ480"/>
      <c r="AR480"/>
      <c r="AS480"/>
      <c r="AT480"/>
      <c r="AU480" s="2"/>
      <c r="AV480" s="3"/>
      <c r="AW480" s="3"/>
      <c r="AX480" s="3"/>
      <c r="AY480" s="3"/>
      <c r="AZ480" s="4"/>
      <c r="BA480" s="3"/>
      <c r="BB480" s="4"/>
      <c r="BC480" s="3"/>
      <c r="BD480" s="3"/>
      <c r="BE480" s="3"/>
      <c r="BF480" s="4"/>
      <c r="BG480" s="3"/>
      <c r="BH480" s="3"/>
      <c r="BI480"/>
      <c r="BJ480"/>
      <c r="BK480"/>
      <c r="BL480"/>
      <c r="BM480"/>
      <c r="BN480"/>
    </row>
    <row r="481" spans="1:66" x14ac:dyDescent="0.35">
      <c r="A481" s="1" t="s">
        <v>1719</v>
      </c>
      <c r="B481" s="1" t="s">
        <v>1667</v>
      </c>
      <c r="C481" s="1">
        <v>4002</v>
      </c>
      <c r="D481" s="1" t="s">
        <v>103</v>
      </c>
      <c r="E481" s="1">
        <v>0</v>
      </c>
      <c r="F481" s="1" t="s">
        <v>1727</v>
      </c>
      <c r="G481" s="1">
        <v>0.45</v>
      </c>
      <c r="I481" s="1" t="s">
        <v>1728</v>
      </c>
      <c r="J481" s="1" t="s">
        <v>864</v>
      </c>
      <c r="M481"/>
      <c r="N481"/>
      <c r="O481"/>
      <c r="P481"/>
      <c r="Q481"/>
      <c r="R481"/>
      <c r="S481"/>
      <c r="T481"/>
      <c r="U481"/>
      <c r="V481"/>
      <c r="W481"/>
      <c r="X481"/>
      <c r="Y481">
        <v>72</v>
      </c>
      <c r="Z481">
        <v>12</v>
      </c>
      <c r="AA481"/>
      <c r="AB481">
        <v>38</v>
      </c>
      <c r="AC481">
        <v>35</v>
      </c>
      <c r="AD481"/>
      <c r="AE481"/>
      <c r="AF481"/>
      <c r="AG481"/>
      <c r="AH481">
        <v>33</v>
      </c>
      <c r="AI481">
        <v>75</v>
      </c>
      <c r="AJ481"/>
      <c r="AK481"/>
      <c r="AL481"/>
      <c r="AM481"/>
      <c r="AN481"/>
      <c r="AO481"/>
      <c r="AP481"/>
      <c r="AQ481"/>
      <c r="AR481"/>
      <c r="AS481"/>
      <c r="AT481"/>
      <c r="AU481" s="2"/>
      <c r="AV481" s="3"/>
      <c r="AW481" s="3"/>
      <c r="AX481" s="3"/>
      <c r="AY481" s="3"/>
      <c r="AZ481" s="4"/>
      <c r="BA481" s="3"/>
      <c r="BB481" s="4"/>
      <c r="BC481" s="3"/>
      <c r="BD481" s="3"/>
      <c r="BE481" s="3"/>
      <c r="BF481" s="4"/>
      <c r="BG481" s="3"/>
      <c r="BH481" s="3"/>
      <c r="BI481"/>
      <c r="BJ481"/>
      <c r="BK481"/>
      <c r="BL481"/>
      <c r="BM481"/>
      <c r="BN481"/>
    </row>
    <row r="482" spans="1:66" x14ac:dyDescent="0.35">
      <c r="A482" s="1" t="s">
        <v>3027</v>
      </c>
      <c r="B482" s="1" t="s">
        <v>3028</v>
      </c>
      <c r="C482" s="1">
        <v>4002</v>
      </c>
      <c r="D482" s="1" t="s">
        <v>103</v>
      </c>
      <c r="E482" s="1">
        <v>0</v>
      </c>
      <c r="F482" s="1" t="s">
        <v>1706</v>
      </c>
      <c r="H482" s="1">
        <v>63</v>
      </c>
      <c r="I482" s="1" t="s">
        <v>1728</v>
      </c>
      <c r="J482" s="1" t="s">
        <v>1707</v>
      </c>
      <c r="M482">
        <v>29.9</v>
      </c>
      <c r="N482"/>
      <c r="O482"/>
      <c r="P482"/>
      <c r="Q482">
        <v>114.7</v>
      </c>
      <c r="R482"/>
      <c r="S482"/>
      <c r="T482">
        <v>0</v>
      </c>
      <c r="U482">
        <v>80</v>
      </c>
      <c r="V482">
        <v>3.8</v>
      </c>
      <c r="W482">
        <v>1.7</v>
      </c>
      <c r="X482"/>
      <c r="Y482">
        <v>35.799999999999997</v>
      </c>
      <c r="Z482">
        <v>258.89999999999998</v>
      </c>
      <c r="AA482">
        <v>42.9</v>
      </c>
      <c r="AB482">
        <v>2.8</v>
      </c>
      <c r="AC482"/>
      <c r="AD482"/>
      <c r="AE482"/>
      <c r="AF482"/>
      <c r="AG482"/>
      <c r="AH482"/>
      <c r="AI482">
        <v>3.6</v>
      </c>
      <c r="AJ482"/>
      <c r="AK482"/>
      <c r="AL482"/>
      <c r="AM482"/>
      <c r="AN482"/>
      <c r="AO482"/>
      <c r="AP482"/>
      <c r="AQ482"/>
      <c r="AR482"/>
      <c r="AS482"/>
      <c r="AT482"/>
      <c r="AU482" s="2"/>
      <c r="AV482" s="3"/>
      <c r="AW482" s="3"/>
      <c r="AX482" s="3"/>
      <c r="AY482" s="3"/>
      <c r="AZ482" s="4"/>
      <c r="BA482" s="3"/>
      <c r="BB482" s="4"/>
      <c r="BC482" s="3"/>
      <c r="BD482" s="3"/>
      <c r="BE482" s="3"/>
      <c r="BF482" s="4"/>
      <c r="BG482" s="3"/>
      <c r="BH482" s="3"/>
      <c r="BI482"/>
      <c r="BJ482"/>
      <c r="BK482"/>
      <c r="BL482"/>
      <c r="BM482"/>
      <c r="BN482"/>
    </row>
    <row r="483" spans="1:66" x14ac:dyDescent="0.35">
      <c r="A483" s="1" t="s">
        <v>1720</v>
      </c>
      <c r="B483" s="1" t="s">
        <v>1668</v>
      </c>
      <c r="C483" s="1">
        <v>4002</v>
      </c>
      <c r="D483" s="1" t="s">
        <v>103</v>
      </c>
      <c r="E483" s="1">
        <v>0</v>
      </c>
      <c r="F483" s="1" t="s">
        <v>1727</v>
      </c>
      <c r="G483" s="1">
        <v>0.45</v>
      </c>
      <c r="I483" s="1" t="s">
        <v>1728</v>
      </c>
      <c r="J483" s="1" t="s">
        <v>864</v>
      </c>
      <c r="M483"/>
      <c r="N483"/>
      <c r="O483"/>
      <c r="P483"/>
      <c r="Q483"/>
      <c r="R483"/>
      <c r="S483"/>
      <c r="T483"/>
      <c r="U483"/>
      <c r="V483"/>
      <c r="W483"/>
      <c r="X483"/>
      <c r="Y483">
        <v>79.900000000000006</v>
      </c>
      <c r="Z483"/>
      <c r="AA483"/>
      <c r="AB483">
        <v>39.700000000000003</v>
      </c>
      <c r="AC483">
        <v>23.6</v>
      </c>
      <c r="AD483"/>
      <c r="AE483"/>
      <c r="AF483"/>
      <c r="AG483"/>
      <c r="AH483">
        <v>41.1</v>
      </c>
      <c r="AI483"/>
      <c r="AJ483"/>
      <c r="AK483"/>
      <c r="AL483"/>
      <c r="AM483"/>
      <c r="AN483"/>
      <c r="AO483">
        <v>0.13</v>
      </c>
      <c r="AP483"/>
      <c r="AQ483"/>
      <c r="AR483"/>
      <c r="AS483"/>
      <c r="AT483"/>
      <c r="AU483" s="2"/>
      <c r="AV483" s="3"/>
      <c r="AW483" s="3"/>
      <c r="AX483" s="3"/>
      <c r="AY483" s="3"/>
      <c r="AZ483" s="4"/>
      <c r="BA483" s="3"/>
      <c r="BB483" s="4"/>
      <c r="BC483" s="3"/>
      <c r="BD483" s="3"/>
      <c r="BE483" s="3"/>
      <c r="BF483" s="4"/>
      <c r="BG483" s="3"/>
      <c r="BH483" s="3"/>
      <c r="BI483"/>
      <c r="BJ483"/>
      <c r="BK483"/>
      <c r="BL483"/>
      <c r="BM483"/>
      <c r="BN483"/>
    </row>
    <row r="484" spans="1:66" x14ac:dyDescent="0.35">
      <c r="A484" s="1" t="s">
        <v>3029</v>
      </c>
      <c r="B484" s="1" t="s">
        <v>3030</v>
      </c>
      <c r="C484" s="1">
        <v>4002</v>
      </c>
      <c r="D484" s="1" t="s">
        <v>103</v>
      </c>
      <c r="E484" s="1">
        <v>0</v>
      </c>
      <c r="F484" s="1" t="s">
        <v>1706</v>
      </c>
      <c r="H484" s="1">
        <v>63</v>
      </c>
      <c r="I484" s="1" t="s">
        <v>1728</v>
      </c>
      <c r="J484" s="1" t="s">
        <v>1707</v>
      </c>
      <c r="M484">
        <v>29.4</v>
      </c>
      <c r="N484"/>
      <c r="O484"/>
      <c r="P484"/>
      <c r="Q484">
        <v>104.2</v>
      </c>
      <c r="R484"/>
      <c r="S484"/>
      <c r="T484">
        <v>2</v>
      </c>
      <c r="U484">
        <v>103.3</v>
      </c>
      <c r="V484">
        <v>4.5999999999999996</v>
      </c>
      <c r="W484">
        <v>1.8</v>
      </c>
      <c r="X484"/>
      <c r="Y484">
        <v>56.5</v>
      </c>
      <c r="Z484">
        <v>113.7</v>
      </c>
      <c r="AA484">
        <v>45</v>
      </c>
      <c r="AB484">
        <v>5.6</v>
      </c>
      <c r="AC484"/>
      <c r="AD484"/>
      <c r="AE484"/>
      <c r="AF484"/>
      <c r="AG484"/>
      <c r="AH484"/>
      <c r="AI484">
        <v>13.8</v>
      </c>
      <c r="AJ484"/>
      <c r="AK484"/>
      <c r="AL484"/>
      <c r="AM484"/>
      <c r="AN484"/>
      <c r="AO484"/>
      <c r="AP484"/>
      <c r="AQ484"/>
      <c r="AR484"/>
      <c r="AS484"/>
      <c r="AT484"/>
      <c r="AU484" s="2"/>
      <c r="AV484" s="3"/>
      <c r="AW484" s="3"/>
      <c r="AX484" s="3"/>
      <c r="AY484" s="3"/>
      <c r="AZ484" s="4"/>
      <c r="BA484" s="3"/>
      <c r="BB484" s="4"/>
      <c r="BC484" s="3"/>
      <c r="BD484" s="3"/>
      <c r="BE484" s="3"/>
      <c r="BF484" s="4"/>
      <c r="BG484" s="3"/>
      <c r="BH484" s="3"/>
      <c r="BI484"/>
      <c r="BJ484"/>
      <c r="BK484"/>
      <c r="BL484"/>
      <c r="BM484"/>
      <c r="BN484"/>
    </row>
    <row r="485" spans="1:66" x14ac:dyDescent="0.35">
      <c r="A485" s="1" t="s">
        <v>1721</v>
      </c>
      <c r="B485" s="1" t="s">
        <v>1669</v>
      </c>
      <c r="C485" s="1">
        <v>4002</v>
      </c>
      <c r="D485" s="1" t="s">
        <v>103</v>
      </c>
      <c r="E485" s="1">
        <v>0</v>
      </c>
      <c r="F485" s="1" t="s">
        <v>1727</v>
      </c>
      <c r="G485" s="1">
        <v>0.45</v>
      </c>
      <c r="I485" s="1" t="s">
        <v>1728</v>
      </c>
      <c r="J485" s="1" t="s">
        <v>864</v>
      </c>
      <c r="M485"/>
      <c r="N485"/>
      <c r="O485"/>
      <c r="P485"/>
      <c r="Q485"/>
      <c r="R485"/>
      <c r="S485"/>
      <c r="T485"/>
      <c r="U485"/>
      <c r="V485"/>
      <c r="W485"/>
      <c r="X485"/>
      <c r="Y485">
        <v>66.5</v>
      </c>
      <c r="Z485"/>
      <c r="AA485"/>
      <c r="AB485">
        <v>36.799999999999997</v>
      </c>
      <c r="AC485">
        <v>10.5</v>
      </c>
      <c r="AD485"/>
      <c r="AE485"/>
      <c r="AF485"/>
      <c r="AG485"/>
      <c r="AH485">
        <v>26.5</v>
      </c>
      <c r="AI485"/>
      <c r="AJ485"/>
      <c r="AK485"/>
      <c r="AL485"/>
      <c r="AM485"/>
      <c r="AN485"/>
      <c r="AO485">
        <v>0.05</v>
      </c>
      <c r="AP485"/>
      <c r="AQ485"/>
      <c r="AR485"/>
      <c r="AS485"/>
      <c r="AT485"/>
      <c r="AU485" s="2"/>
      <c r="AV485" s="3"/>
      <c r="AW485" s="3"/>
      <c r="AX485" s="3"/>
      <c r="AY485" s="3"/>
      <c r="AZ485" s="4"/>
      <c r="BA485" s="3"/>
      <c r="BB485" s="4"/>
      <c r="BC485" s="3"/>
      <c r="BD485" s="3"/>
      <c r="BE485" s="3"/>
      <c r="BF485" s="4"/>
      <c r="BG485" s="3"/>
      <c r="BH485" s="3"/>
      <c r="BI485"/>
      <c r="BJ485"/>
      <c r="BK485"/>
      <c r="BL485"/>
      <c r="BM485"/>
      <c r="BN485"/>
    </row>
    <row r="486" spans="1:66" x14ac:dyDescent="0.35">
      <c r="A486" s="1" t="s">
        <v>3031</v>
      </c>
      <c r="B486" s="1" t="s">
        <v>3032</v>
      </c>
      <c r="C486" s="1">
        <v>4002</v>
      </c>
      <c r="D486" s="1" t="s">
        <v>103</v>
      </c>
      <c r="E486" s="1">
        <v>0</v>
      </c>
      <c r="F486" s="1" t="s">
        <v>1706</v>
      </c>
      <c r="H486" s="1">
        <v>63</v>
      </c>
      <c r="I486" s="1" t="s">
        <v>1728</v>
      </c>
      <c r="J486" s="1" t="s">
        <v>1707</v>
      </c>
      <c r="M486">
        <v>28.2</v>
      </c>
      <c r="N486"/>
      <c r="O486"/>
      <c r="P486"/>
      <c r="Q486">
        <v>84.6</v>
      </c>
      <c r="R486"/>
      <c r="S486"/>
      <c r="T486">
        <v>0</v>
      </c>
      <c r="U486">
        <v>62.6</v>
      </c>
      <c r="V486">
        <v>3.5</v>
      </c>
      <c r="W486">
        <v>0</v>
      </c>
      <c r="X486"/>
      <c r="Y486">
        <v>29.2</v>
      </c>
      <c r="Z486">
        <v>330.9</v>
      </c>
      <c r="AA486">
        <v>25.5</v>
      </c>
      <c r="AB486">
        <v>3.2</v>
      </c>
      <c r="AC486"/>
      <c r="AD486"/>
      <c r="AE486"/>
      <c r="AF486"/>
      <c r="AG486"/>
      <c r="AH486"/>
      <c r="AI486">
        <v>3</v>
      </c>
      <c r="AJ486"/>
      <c r="AK486"/>
      <c r="AL486"/>
      <c r="AM486"/>
      <c r="AN486"/>
      <c r="AO486"/>
      <c r="AP486"/>
      <c r="AQ486"/>
      <c r="AR486"/>
      <c r="AS486"/>
      <c r="AT486"/>
      <c r="AU486" s="2"/>
      <c r="AV486" s="3"/>
      <c r="AW486" s="3"/>
      <c r="AX486" s="3"/>
      <c r="AY486" s="3"/>
      <c r="AZ486" s="4"/>
      <c r="BA486" s="3"/>
      <c r="BB486" s="4"/>
      <c r="BC486" s="3"/>
      <c r="BD486" s="3"/>
      <c r="BE486" s="3"/>
      <c r="BF486" s="4"/>
      <c r="BG486" s="3"/>
      <c r="BH486" s="3"/>
      <c r="BI486"/>
      <c r="BJ486"/>
      <c r="BK486"/>
      <c r="BL486"/>
      <c r="BM486"/>
      <c r="BN486"/>
    </row>
    <row r="487" spans="1:66" x14ac:dyDescent="0.35">
      <c r="A487" s="1" t="s">
        <v>1722</v>
      </c>
      <c r="B487" s="1" t="s">
        <v>1670</v>
      </c>
      <c r="C487" s="1">
        <v>4002</v>
      </c>
      <c r="D487" s="1" t="s">
        <v>103</v>
      </c>
      <c r="E487" s="1">
        <v>0</v>
      </c>
      <c r="F487" s="1" t="s">
        <v>1727</v>
      </c>
      <c r="G487" s="1">
        <v>0.45</v>
      </c>
      <c r="I487" s="1" t="s">
        <v>1728</v>
      </c>
      <c r="J487" s="1" t="s">
        <v>864</v>
      </c>
      <c r="M487"/>
      <c r="N487"/>
      <c r="O487"/>
      <c r="P487"/>
      <c r="Q487"/>
      <c r="R487"/>
      <c r="S487"/>
      <c r="T487"/>
      <c r="U487"/>
      <c r="V487"/>
      <c r="W487"/>
      <c r="X487"/>
      <c r="Y487">
        <v>75.5</v>
      </c>
      <c r="Z487">
        <v>14.5</v>
      </c>
      <c r="AA487"/>
      <c r="AB487">
        <v>43</v>
      </c>
      <c r="AC487"/>
      <c r="AD487"/>
      <c r="AE487"/>
      <c r="AF487"/>
      <c r="AG487"/>
      <c r="AH487"/>
      <c r="AI487">
        <v>68.5</v>
      </c>
      <c r="AJ487"/>
      <c r="AK487"/>
      <c r="AL487"/>
      <c r="AM487"/>
      <c r="AN487"/>
      <c r="AO487"/>
      <c r="AP487"/>
      <c r="AQ487"/>
      <c r="AR487"/>
      <c r="AS487"/>
      <c r="AT487"/>
      <c r="AU487" s="2"/>
      <c r="AV487" s="3"/>
      <c r="AW487" s="3"/>
      <c r="AX487" s="3"/>
      <c r="AY487" s="3"/>
      <c r="AZ487" s="4"/>
      <c r="BA487" s="3"/>
      <c r="BB487" s="4"/>
      <c r="BC487" s="3"/>
      <c r="BD487" s="3"/>
      <c r="BE487" s="3"/>
      <c r="BF487" s="4"/>
      <c r="BG487" s="3"/>
      <c r="BH487" s="3"/>
      <c r="BI487"/>
      <c r="BJ487"/>
      <c r="BK487"/>
      <c r="BL487"/>
      <c r="BM487"/>
      <c r="BN487"/>
    </row>
    <row r="488" spans="1:66" x14ac:dyDescent="0.35">
      <c r="A488" s="1" t="s">
        <v>3033</v>
      </c>
      <c r="B488" s="1" t="s">
        <v>3034</v>
      </c>
      <c r="C488" s="1">
        <v>4002</v>
      </c>
      <c r="D488" s="1" t="s">
        <v>103</v>
      </c>
      <c r="E488" s="1">
        <v>0</v>
      </c>
      <c r="F488" s="1" t="s">
        <v>1706</v>
      </c>
      <c r="H488" s="1">
        <v>63</v>
      </c>
      <c r="I488" s="1" t="s">
        <v>1728</v>
      </c>
      <c r="J488" s="1" t="s">
        <v>1707</v>
      </c>
      <c r="M488">
        <v>32.299999999999997</v>
      </c>
      <c r="N488"/>
      <c r="O488"/>
      <c r="P488"/>
      <c r="Q488">
        <v>90.2</v>
      </c>
      <c r="R488"/>
      <c r="S488"/>
      <c r="T488">
        <v>0</v>
      </c>
      <c r="U488">
        <v>95</v>
      </c>
      <c r="V488">
        <v>3.3</v>
      </c>
      <c r="W488">
        <v>1.4</v>
      </c>
      <c r="X488"/>
      <c r="Y488">
        <v>35.1</v>
      </c>
      <c r="Z488">
        <v>208</v>
      </c>
      <c r="AA488">
        <v>34.799999999999997</v>
      </c>
      <c r="AB488">
        <v>1.7</v>
      </c>
      <c r="AC488"/>
      <c r="AD488"/>
      <c r="AE488"/>
      <c r="AF488"/>
      <c r="AG488"/>
      <c r="AH488"/>
      <c r="AI488">
        <v>3.7</v>
      </c>
      <c r="AJ488"/>
      <c r="AK488"/>
      <c r="AL488"/>
      <c r="AM488"/>
      <c r="AN488"/>
      <c r="AO488"/>
      <c r="AP488"/>
      <c r="AQ488"/>
      <c r="AR488"/>
      <c r="AS488"/>
      <c r="AT488"/>
      <c r="AU488" s="2"/>
      <c r="AV488" s="3"/>
      <c r="AW488" s="3"/>
      <c r="AX488" s="3"/>
      <c r="AY488" s="3"/>
      <c r="AZ488" s="4"/>
      <c r="BA488" s="3"/>
      <c r="BB488" s="4"/>
      <c r="BC488" s="3"/>
      <c r="BD488" s="3"/>
      <c r="BE488" s="3"/>
      <c r="BF488" s="4"/>
      <c r="BG488" s="3"/>
      <c r="BH488" s="3"/>
      <c r="BI488"/>
      <c r="BJ488"/>
      <c r="BK488"/>
      <c r="BL488"/>
      <c r="BM488"/>
      <c r="BN488"/>
    </row>
    <row r="489" spans="1:66" x14ac:dyDescent="0.35">
      <c r="A489" s="1" t="s">
        <v>1723</v>
      </c>
      <c r="B489" s="1" t="s">
        <v>1671</v>
      </c>
      <c r="C489" s="1">
        <v>4002</v>
      </c>
      <c r="D489" s="1" t="s">
        <v>103</v>
      </c>
      <c r="E489" s="1">
        <v>0</v>
      </c>
      <c r="F489" s="1" t="s">
        <v>1727</v>
      </c>
      <c r="G489" s="1">
        <v>0.45</v>
      </c>
      <c r="I489" s="1" t="s">
        <v>1728</v>
      </c>
      <c r="J489" s="1" t="s">
        <v>864</v>
      </c>
      <c r="M489"/>
      <c r="N489"/>
      <c r="O489"/>
      <c r="P489"/>
      <c r="Q489"/>
      <c r="R489"/>
      <c r="S489"/>
      <c r="T489"/>
      <c r="U489"/>
      <c r="V489"/>
      <c r="W489"/>
      <c r="X489"/>
      <c r="Y489">
        <v>74.400000000000006</v>
      </c>
      <c r="Z489">
        <v>14.6</v>
      </c>
      <c r="AA489"/>
      <c r="AB489">
        <v>31.9</v>
      </c>
      <c r="AC489">
        <v>8.6</v>
      </c>
      <c r="AD489"/>
      <c r="AE489"/>
      <c r="AF489"/>
      <c r="AG489"/>
      <c r="AH489">
        <v>21.2</v>
      </c>
      <c r="AI489">
        <v>72.400000000000006</v>
      </c>
      <c r="AJ489"/>
      <c r="AK489"/>
      <c r="AL489"/>
      <c r="AM489"/>
      <c r="AN489"/>
      <c r="AO489">
        <v>0.19</v>
      </c>
      <c r="AP489"/>
      <c r="AQ489"/>
      <c r="AR489"/>
      <c r="AS489"/>
      <c r="AT489"/>
      <c r="AU489" s="2"/>
      <c r="AV489" s="3"/>
      <c r="AW489" s="3"/>
      <c r="AX489" s="3"/>
      <c r="AY489" s="3"/>
      <c r="AZ489" s="4"/>
      <c r="BA489" s="3"/>
      <c r="BB489" s="4"/>
      <c r="BC489" s="3"/>
      <c r="BD489" s="3"/>
      <c r="BE489" s="3"/>
      <c r="BF489" s="4"/>
      <c r="BG489" s="3"/>
      <c r="BH489" s="3"/>
      <c r="BI489"/>
      <c r="BJ489"/>
      <c r="BK489"/>
      <c r="BL489"/>
      <c r="BM489"/>
      <c r="BN489"/>
    </row>
    <row r="490" spans="1:66" x14ac:dyDescent="0.35">
      <c r="A490" s="1" t="s">
        <v>3035</v>
      </c>
      <c r="B490" s="1" t="s">
        <v>3036</v>
      </c>
      <c r="C490" s="1">
        <v>4002</v>
      </c>
      <c r="D490" s="1" t="s">
        <v>103</v>
      </c>
      <c r="E490" s="1">
        <v>0</v>
      </c>
      <c r="F490" s="1" t="s">
        <v>1706</v>
      </c>
      <c r="H490" s="1">
        <v>63</v>
      </c>
      <c r="I490" s="1" t="s">
        <v>1728</v>
      </c>
      <c r="J490" s="1" t="s">
        <v>1707</v>
      </c>
      <c r="M490">
        <v>27.7</v>
      </c>
      <c r="N490"/>
      <c r="O490"/>
      <c r="P490"/>
      <c r="Q490">
        <v>99.4</v>
      </c>
      <c r="R490"/>
      <c r="S490"/>
      <c r="T490">
        <v>1.4</v>
      </c>
      <c r="U490">
        <v>75.400000000000006</v>
      </c>
      <c r="V490">
        <v>3.7</v>
      </c>
      <c r="W490">
        <v>0.3</v>
      </c>
      <c r="X490"/>
      <c r="Y490">
        <v>40.6</v>
      </c>
      <c r="Z490">
        <v>227.3</v>
      </c>
      <c r="AA490">
        <v>38.799999999999997</v>
      </c>
      <c r="AB490">
        <v>4.7</v>
      </c>
      <c r="AC490"/>
      <c r="AD490"/>
      <c r="AE490"/>
      <c r="AF490"/>
      <c r="AG490"/>
      <c r="AH490"/>
      <c r="AI490">
        <v>10.5</v>
      </c>
      <c r="AJ490"/>
      <c r="AK490"/>
      <c r="AL490"/>
      <c r="AM490"/>
      <c r="AN490"/>
      <c r="AO490"/>
      <c r="AP490"/>
      <c r="AQ490"/>
      <c r="AR490"/>
      <c r="AS490"/>
      <c r="AT490"/>
      <c r="AU490" s="2"/>
      <c r="AV490" s="3"/>
      <c r="AW490" s="3"/>
      <c r="AX490" s="3"/>
      <c r="AY490" s="3"/>
      <c r="AZ490" s="4"/>
      <c r="BA490" s="3"/>
      <c r="BB490" s="4"/>
      <c r="BC490" s="3"/>
      <c r="BD490" s="3"/>
      <c r="BE490" s="3"/>
      <c r="BF490" s="4"/>
      <c r="BG490" s="3"/>
      <c r="BH490" s="3"/>
      <c r="BI490"/>
      <c r="BJ490"/>
      <c r="BK490"/>
      <c r="BL490"/>
      <c r="BM490"/>
      <c r="BN490"/>
    </row>
    <row r="491" spans="1:66" x14ac:dyDescent="0.35">
      <c r="A491" s="1" t="s">
        <v>1724</v>
      </c>
      <c r="B491" s="1" t="s">
        <v>1672</v>
      </c>
      <c r="C491" s="1">
        <v>4002</v>
      </c>
      <c r="D491" s="1" t="s">
        <v>103</v>
      </c>
      <c r="E491" s="1">
        <v>0</v>
      </c>
      <c r="F491" s="1" t="s">
        <v>1727</v>
      </c>
      <c r="G491" s="1">
        <v>0.45</v>
      </c>
      <c r="I491" s="1" t="s">
        <v>1728</v>
      </c>
      <c r="J491" s="1" t="s">
        <v>864</v>
      </c>
      <c r="M491"/>
      <c r="N491"/>
      <c r="O491"/>
      <c r="P491"/>
      <c r="Q491"/>
      <c r="R491"/>
      <c r="S491"/>
      <c r="T491"/>
      <c r="U491"/>
      <c r="V491"/>
      <c r="W491"/>
      <c r="X491"/>
      <c r="Y491">
        <v>75.2</v>
      </c>
      <c r="Z491">
        <v>15.5</v>
      </c>
      <c r="AA491"/>
      <c r="AB491"/>
      <c r="AC491"/>
      <c r="AD491"/>
      <c r="AE491"/>
      <c r="AF491"/>
      <c r="AG491"/>
      <c r="AH491"/>
      <c r="AI491">
        <v>70</v>
      </c>
      <c r="AJ491"/>
      <c r="AK491"/>
      <c r="AL491"/>
      <c r="AM491"/>
      <c r="AN491"/>
      <c r="AO491"/>
      <c r="AP491"/>
      <c r="AQ491"/>
      <c r="AR491"/>
      <c r="AS491"/>
      <c r="AT491"/>
      <c r="AU491" s="2"/>
      <c r="AV491" s="3"/>
      <c r="AW491" s="3"/>
      <c r="AX491" s="3"/>
      <c r="AY491" s="3"/>
      <c r="AZ491" s="4"/>
      <c r="BA491" s="3"/>
      <c r="BB491" s="4"/>
      <c r="BC491" s="3"/>
      <c r="BD491" s="3"/>
      <c r="BE491" s="3"/>
      <c r="BF491" s="4"/>
      <c r="BG491" s="3"/>
      <c r="BH491" s="3"/>
      <c r="BI491"/>
      <c r="BJ491"/>
      <c r="BK491"/>
      <c r="BL491"/>
      <c r="BM491"/>
      <c r="BN491"/>
    </row>
    <row r="492" spans="1:66" x14ac:dyDescent="0.35">
      <c r="A492" s="1" t="s">
        <v>3037</v>
      </c>
      <c r="B492" s="1" t="s">
        <v>3038</v>
      </c>
      <c r="C492" s="1">
        <v>4002</v>
      </c>
      <c r="D492" s="1" t="s">
        <v>103</v>
      </c>
      <c r="E492" s="1">
        <v>0</v>
      </c>
      <c r="F492" s="1" t="s">
        <v>1706</v>
      </c>
      <c r="H492" s="1">
        <v>63</v>
      </c>
      <c r="I492" s="1" t="s">
        <v>1728</v>
      </c>
      <c r="J492" s="1" t="s">
        <v>1707</v>
      </c>
      <c r="M492">
        <v>32</v>
      </c>
      <c r="N492"/>
      <c r="O492"/>
      <c r="P492"/>
      <c r="Q492">
        <v>101.3</v>
      </c>
      <c r="R492"/>
      <c r="S492"/>
      <c r="T492">
        <v>0.9</v>
      </c>
      <c r="U492">
        <v>95.6</v>
      </c>
      <c r="V492">
        <v>4.0999999999999996</v>
      </c>
      <c r="W492">
        <v>1.4</v>
      </c>
      <c r="X492"/>
      <c r="Y492">
        <v>34.799999999999997</v>
      </c>
      <c r="Z492">
        <v>231.9</v>
      </c>
      <c r="AA492">
        <v>34.9</v>
      </c>
      <c r="AB492">
        <v>2.7</v>
      </c>
      <c r="AC492"/>
      <c r="AD492"/>
      <c r="AE492"/>
      <c r="AF492"/>
      <c r="AG492"/>
      <c r="AH492"/>
      <c r="AI492">
        <v>6.6</v>
      </c>
      <c r="AJ492"/>
      <c r="AK492"/>
      <c r="AL492"/>
      <c r="AM492"/>
      <c r="AN492"/>
      <c r="AO492"/>
      <c r="AP492"/>
      <c r="AQ492"/>
      <c r="AR492"/>
      <c r="AS492"/>
      <c r="AT492"/>
      <c r="AU492" s="2"/>
      <c r="AV492" s="3"/>
      <c r="AW492" s="3"/>
      <c r="AX492" s="3"/>
      <c r="AY492" s="3"/>
      <c r="AZ492" s="4"/>
      <c r="BA492" s="3"/>
      <c r="BB492" s="4"/>
      <c r="BC492" s="3"/>
      <c r="BD492" s="3"/>
      <c r="BE492" s="3"/>
      <c r="BF492" s="4"/>
      <c r="BG492" s="3"/>
      <c r="BH492" s="3"/>
      <c r="BI492"/>
      <c r="BJ492"/>
      <c r="BK492"/>
      <c r="BL492"/>
      <c r="BM492"/>
      <c r="BN492"/>
    </row>
    <row r="493" spans="1:66" x14ac:dyDescent="0.35">
      <c r="A493" s="1" t="s">
        <v>1725</v>
      </c>
      <c r="B493" s="1" t="s">
        <v>1673</v>
      </c>
      <c r="C493" s="1">
        <v>4002</v>
      </c>
      <c r="D493" s="1" t="s">
        <v>103</v>
      </c>
      <c r="E493" s="1">
        <v>0</v>
      </c>
      <c r="F493" s="1" t="s">
        <v>1727</v>
      </c>
      <c r="G493" s="1">
        <v>0.45</v>
      </c>
      <c r="I493" s="1" t="s">
        <v>1728</v>
      </c>
      <c r="J493" s="1" t="s">
        <v>864</v>
      </c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>
        <v>14</v>
      </c>
      <c r="AD493"/>
      <c r="AE493"/>
      <c r="AF493"/>
      <c r="AG493"/>
      <c r="AH493">
        <v>28</v>
      </c>
      <c r="AI493"/>
      <c r="AJ493"/>
      <c r="AK493"/>
      <c r="AL493"/>
      <c r="AM493"/>
      <c r="AN493"/>
      <c r="AO493">
        <v>0.19</v>
      </c>
      <c r="AP493"/>
      <c r="AQ493"/>
      <c r="AR493"/>
      <c r="AS493"/>
      <c r="AT493"/>
      <c r="AU493" s="2"/>
      <c r="AV493" s="3"/>
      <c r="AW493" s="3"/>
      <c r="AX493" s="3"/>
      <c r="AY493" s="3"/>
      <c r="AZ493" s="4"/>
      <c r="BA493" s="3"/>
      <c r="BB493" s="4"/>
      <c r="BC493" s="3"/>
      <c r="BD493" s="3"/>
      <c r="BE493" s="3"/>
      <c r="BF493" s="4"/>
      <c r="BG493" s="3"/>
      <c r="BH493" s="3"/>
      <c r="BI493"/>
      <c r="BJ493"/>
      <c r="BK493"/>
      <c r="BL493"/>
      <c r="BM493"/>
      <c r="BN493"/>
    </row>
    <row r="494" spans="1:66" x14ac:dyDescent="0.35">
      <c r="A494" s="1" t="s">
        <v>3039</v>
      </c>
      <c r="B494" s="1" t="s">
        <v>3040</v>
      </c>
      <c r="C494" s="1">
        <v>4002</v>
      </c>
      <c r="D494" s="1" t="s">
        <v>103</v>
      </c>
      <c r="E494" s="1">
        <v>0</v>
      </c>
      <c r="F494" s="1" t="s">
        <v>1706</v>
      </c>
      <c r="H494" s="1">
        <v>63</v>
      </c>
      <c r="I494" s="1" t="s">
        <v>1728</v>
      </c>
      <c r="J494" s="1" t="s">
        <v>1707</v>
      </c>
      <c r="M494">
        <v>36.299999999999997</v>
      </c>
      <c r="N494"/>
      <c r="O494"/>
      <c r="P494"/>
      <c r="Q494">
        <v>122.4</v>
      </c>
      <c r="R494"/>
      <c r="S494"/>
      <c r="T494">
        <v>0</v>
      </c>
      <c r="U494">
        <v>80.2</v>
      </c>
      <c r="V494">
        <v>3.4</v>
      </c>
      <c r="W494">
        <v>1.5</v>
      </c>
      <c r="X494"/>
      <c r="Y494">
        <v>29.6</v>
      </c>
      <c r="Z494">
        <v>301</v>
      </c>
      <c r="AA494">
        <v>31.7</v>
      </c>
      <c r="AB494">
        <v>0.1</v>
      </c>
      <c r="AC494"/>
      <c r="AD494"/>
      <c r="AE494"/>
      <c r="AF494"/>
      <c r="AG494"/>
      <c r="AH494"/>
      <c r="AI494">
        <v>0</v>
      </c>
      <c r="AJ494"/>
      <c r="AK494"/>
      <c r="AL494"/>
      <c r="AM494"/>
      <c r="AN494"/>
      <c r="AO494"/>
      <c r="AP494"/>
      <c r="AQ494"/>
      <c r="AR494"/>
      <c r="AS494"/>
      <c r="AT494"/>
      <c r="AU494" s="2"/>
      <c r="AV494" s="3"/>
      <c r="AW494" s="3"/>
      <c r="AX494" s="3"/>
      <c r="AY494" s="3"/>
      <c r="AZ494" s="4"/>
      <c r="BA494" s="3"/>
      <c r="BB494" s="4"/>
      <c r="BC494" s="3"/>
      <c r="BD494" s="3"/>
      <c r="BE494" s="3"/>
      <c r="BF494" s="4"/>
      <c r="BG494" s="3"/>
      <c r="BH494" s="3"/>
      <c r="BI494"/>
      <c r="BJ494"/>
      <c r="BK494"/>
      <c r="BL494"/>
      <c r="BM494"/>
      <c r="BN494"/>
    </row>
    <row r="495" spans="1:66" x14ac:dyDescent="0.35">
      <c r="A495" s="1" t="s">
        <v>1726</v>
      </c>
      <c r="B495" s="1" t="s">
        <v>1674</v>
      </c>
      <c r="C495" s="1">
        <v>4002</v>
      </c>
      <c r="D495" s="1" t="s">
        <v>103</v>
      </c>
      <c r="E495" s="1">
        <v>0</v>
      </c>
      <c r="F495" s="1" t="s">
        <v>1727</v>
      </c>
      <c r="G495" s="1">
        <v>0.45</v>
      </c>
      <c r="I495" s="1" t="s">
        <v>1728</v>
      </c>
      <c r="J495" s="1" t="s">
        <v>864</v>
      </c>
      <c r="M495"/>
      <c r="N495"/>
      <c r="O495"/>
      <c r="P495"/>
      <c r="Q495"/>
      <c r="R495"/>
      <c r="S495"/>
      <c r="T495"/>
      <c r="U495"/>
      <c r="V495"/>
      <c r="W495"/>
      <c r="X495"/>
      <c r="Y495">
        <v>94.9</v>
      </c>
      <c r="Z495">
        <v>15.4</v>
      </c>
      <c r="AA495"/>
      <c r="AB495">
        <v>52.2</v>
      </c>
      <c r="AC495">
        <v>14</v>
      </c>
      <c r="AD495"/>
      <c r="AE495"/>
      <c r="AF495"/>
      <c r="AG495"/>
      <c r="AH495">
        <v>22.7</v>
      </c>
      <c r="AI495">
        <v>52.8</v>
      </c>
      <c r="AJ495"/>
      <c r="AK495"/>
      <c r="AL495"/>
      <c r="AM495"/>
      <c r="AN495"/>
      <c r="AO495">
        <v>0.39</v>
      </c>
      <c r="AP495"/>
      <c r="AQ495"/>
      <c r="AR495"/>
      <c r="AS495"/>
      <c r="AT495"/>
      <c r="AU495" s="2"/>
      <c r="AV495" s="3"/>
      <c r="AW495" s="3"/>
      <c r="AX495" s="3"/>
      <c r="AY495" s="3"/>
      <c r="AZ495" s="4"/>
      <c r="BA495" s="3"/>
      <c r="BB495" s="4"/>
      <c r="BC495" s="3"/>
      <c r="BD495" s="3"/>
      <c r="BE495" s="3"/>
      <c r="BF495" s="4"/>
      <c r="BG495" s="3"/>
      <c r="BH495" s="3"/>
      <c r="BI495"/>
      <c r="BJ495"/>
      <c r="BK495"/>
      <c r="BL495"/>
      <c r="BM495"/>
      <c r="BN495"/>
    </row>
    <row r="496" spans="1:66" x14ac:dyDescent="0.35">
      <c r="A496" s="1" t="s">
        <v>3041</v>
      </c>
      <c r="B496" s="1" t="s">
        <v>3042</v>
      </c>
      <c r="C496" s="1">
        <v>4002</v>
      </c>
      <c r="D496" s="1" t="s">
        <v>103</v>
      </c>
      <c r="E496" s="1">
        <v>0</v>
      </c>
      <c r="F496" s="1" t="s">
        <v>1706</v>
      </c>
      <c r="H496" s="1">
        <v>63</v>
      </c>
      <c r="I496" s="1" t="s">
        <v>1728</v>
      </c>
      <c r="J496" s="1" t="s">
        <v>1707</v>
      </c>
      <c r="M496">
        <v>28.9</v>
      </c>
      <c r="N496"/>
      <c r="O496"/>
      <c r="P496"/>
      <c r="Q496">
        <v>111.7</v>
      </c>
      <c r="R496"/>
      <c r="S496"/>
      <c r="T496">
        <v>1.1000000000000001</v>
      </c>
      <c r="U496">
        <v>76</v>
      </c>
      <c r="V496">
        <v>4.5</v>
      </c>
      <c r="W496">
        <v>1.3</v>
      </c>
      <c r="X496"/>
      <c r="Y496">
        <v>47.2</v>
      </c>
      <c r="Z496">
        <v>123.1</v>
      </c>
      <c r="AA496">
        <v>53.1</v>
      </c>
      <c r="AB496">
        <v>6.9</v>
      </c>
      <c r="AC496"/>
      <c r="AD496"/>
      <c r="AE496"/>
      <c r="AF496"/>
      <c r="AG496"/>
      <c r="AH496"/>
      <c r="AI496">
        <v>10.9</v>
      </c>
      <c r="AJ496"/>
      <c r="AK496"/>
      <c r="AL496"/>
      <c r="AM496"/>
      <c r="AN496"/>
      <c r="AO496"/>
      <c r="AP496"/>
      <c r="AQ496"/>
      <c r="AR496"/>
      <c r="AS496"/>
      <c r="AT496"/>
      <c r="AU496" s="2"/>
      <c r="AV496" s="3"/>
      <c r="AW496" s="3"/>
      <c r="AX496" s="3"/>
      <c r="AY496" s="3"/>
      <c r="AZ496" s="4"/>
      <c r="BA496" s="3"/>
      <c r="BB496" s="4"/>
      <c r="BC496" s="3"/>
      <c r="BD496" s="3"/>
      <c r="BE496" s="3"/>
      <c r="BF496" s="4"/>
      <c r="BG496" s="3"/>
      <c r="BH496" s="3"/>
      <c r="BI496"/>
      <c r="BJ496"/>
      <c r="BK496"/>
      <c r="BL496"/>
      <c r="BM496"/>
      <c r="BN496"/>
    </row>
    <row r="497" spans="1:66" x14ac:dyDescent="0.35">
      <c r="A497" s="1" t="s">
        <v>3043</v>
      </c>
      <c r="B497" s="1" t="s">
        <v>3044</v>
      </c>
      <c r="C497" s="1">
        <v>4002</v>
      </c>
      <c r="D497" s="1" t="s">
        <v>103</v>
      </c>
      <c r="E497" s="1">
        <v>0</v>
      </c>
      <c r="F497" s="1" t="s">
        <v>1706</v>
      </c>
      <c r="H497" s="1">
        <v>63</v>
      </c>
      <c r="I497" s="1" t="s">
        <v>1728</v>
      </c>
      <c r="J497" s="1" t="s">
        <v>1707</v>
      </c>
      <c r="M497">
        <v>30.5</v>
      </c>
      <c r="N497"/>
      <c r="O497"/>
      <c r="P497"/>
      <c r="Q497">
        <v>94.5</v>
      </c>
      <c r="R497"/>
      <c r="S497"/>
      <c r="T497">
        <v>0</v>
      </c>
      <c r="U497">
        <v>59.7</v>
      </c>
      <c r="V497">
        <v>3.5</v>
      </c>
      <c r="W497">
        <v>0.7</v>
      </c>
      <c r="X497"/>
      <c r="Y497">
        <v>38</v>
      </c>
      <c r="Z497">
        <v>253.1</v>
      </c>
      <c r="AA497">
        <v>31</v>
      </c>
      <c r="AB497">
        <v>3.8</v>
      </c>
      <c r="AC497"/>
      <c r="AD497"/>
      <c r="AE497"/>
      <c r="AF497"/>
      <c r="AG497"/>
      <c r="AH497"/>
      <c r="AI497">
        <v>6.5</v>
      </c>
      <c r="AJ497"/>
      <c r="AK497"/>
      <c r="AL497"/>
      <c r="AM497"/>
      <c r="AN497"/>
      <c r="AO497"/>
      <c r="AP497"/>
      <c r="AQ497"/>
      <c r="AR497"/>
      <c r="AS497"/>
      <c r="AT497"/>
      <c r="AU497" s="2"/>
      <c r="AV497" s="3"/>
      <c r="AW497" s="3"/>
      <c r="AX497" s="3"/>
      <c r="AY497" s="3"/>
      <c r="AZ497" s="4"/>
      <c r="BA497" s="3"/>
      <c r="BB497" s="4"/>
      <c r="BC497" s="3"/>
      <c r="BD497" s="3"/>
      <c r="BE497" s="3"/>
      <c r="BF497" s="4"/>
      <c r="BG497" s="3"/>
      <c r="BH497" s="3"/>
      <c r="BI497"/>
      <c r="BJ497"/>
      <c r="BK497"/>
      <c r="BL497"/>
      <c r="BM497"/>
      <c r="BN497"/>
    </row>
    <row r="498" spans="1:66" x14ac:dyDescent="0.35">
      <c r="A498" s="1" t="s">
        <v>1732</v>
      </c>
      <c r="B498" s="1" t="s">
        <v>1675</v>
      </c>
      <c r="C498" s="1">
        <v>4002</v>
      </c>
      <c r="D498" s="1" t="s">
        <v>103</v>
      </c>
      <c r="E498" s="1">
        <v>1</v>
      </c>
      <c r="F498" s="1" t="s">
        <v>1727</v>
      </c>
      <c r="I498" s="1" t="s">
        <v>1733</v>
      </c>
      <c r="J498" s="1" t="s">
        <v>1734</v>
      </c>
      <c r="M498"/>
      <c r="N498"/>
      <c r="O498"/>
      <c r="P498">
        <v>600</v>
      </c>
      <c r="Q498">
        <v>220</v>
      </c>
      <c r="R498"/>
      <c r="S498"/>
      <c r="T498"/>
      <c r="U498">
        <v>140</v>
      </c>
      <c r="V498"/>
      <c r="W498"/>
      <c r="X498"/>
      <c r="Y498">
        <v>72</v>
      </c>
      <c r="Z498">
        <v>12</v>
      </c>
      <c r="AA498">
        <v>110</v>
      </c>
      <c r="AB498">
        <v>38</v>
      </c>
      <c r="AC498">
        <v>0</v>
      </c>
      <c r="AD498">
        <v>1.6</v>
      </c>
      <c r="AE498"/>
      <c r="AF498"/>
      <c r="AG498"/>
      <c r="AH498">
        <v>33</v>
      </c>
      <c r="AI498">
        <v>75</v>
      </c>
      <c r="AJ498"/>
      <c r="AK498"/>
      <c r="AL498"/>
      <c r="AM498"/>
      <c r="AN498"/>
      <c r="AO498"/>
      <c r="AP498"/>
      <c r="AQ498"/>
      <c r="AR498"/>
      <c r="AS498"/>
      <c r="AT498"/>
      <c r="AU498" s="2"/>
      <c r="AV498" s="3"/>
      <c r="AW498" s="3"/>
      <c r="AX498" s="3"/>
      <c r="AY498" s="3"/>
      <c r="AZ498" s="4"/>
      <c r="BA498" s="3"/>
      <c r="BB498" s="4"/>
      <c r="BC498" s="3"/>
      <c r="BD498" s="3"/>
      <c r="BE498" s="3"/>
      <c r="BF498" s="4"/>
      <c r="BG498" s="3"/>
      <c r="BH498" s="3"/>
      <c r="BI498"/>
      <c r="BJ498"/>
      <c r="BK498"/>
      <c r="BL498"/>
      <c r="BM498"/>
      <c r="BN498"/>
    </row>
    <row r="499" spans="1:66" x14ac:dyDescent="0.35">
      <c r="A499" s="1" t="s">
        <v>3045</v>
      </c>
      <c r="B499" s="1" t="s">
        <v>3046</v>
      </c>
      <c r="C499" s="1">
        <v>4002</v>
      </c>
      <c r="D499" s="1" t="s">
        <v>103</v>
      </c>
      <c r="E499" s="1">
        <v>0</v>
      </c>
      <c r="F499" s="1" t="s">
        <v>1706</v>
      </c>
      <c r="H499" s="1">
        <v>63</v>
      </c>
      <c r="I499" s="1" t="s">
        <v>1728</v>
      </c>
      <c r="J499" s="1" t="s">
        <v>1707</v>
      </c>
      <c r="M499">
        <v>72.5</v>
      </c>
      <c r="N499"/>
      <c r="O499"/>
      <c r="P499"/>
      <c r="Q499">
        <v>69.900000000000006</v>
      </c>
      <c r="R499"/>
      <c r="S499"/>
      <c r="T499">
        <v>0.3</v>
      </c>
      <c r="U499">
        <v>74.2</v>
      </c>
      <c r="V499">
        <v>2.6</v>
      </c>
      <c r="W499">
        <v>1.3</v>
      </c>
      <c r="X499"/>
      <c r="Y499">
        <v>8.6</v>
      </c>
      <c r="Z499">
        <v>255.2</v>
      </c>
      <c r="AA499">
        <v>15.7</v>
      </c>
      <c r="AB499">
        <v>0</v>
      </c>
      <c r="AC499"/>
      <c r="AD499"/>
      <c r="AE499"/>
      <c r="AF499"/>
      <c r="AG499"/>
      <c r="AH499"/>
      <c r="AI499">
        <v>0</v>
      </c>
      <c r="AJ499"/>
      <c r="AK499"/>
      <c r="AL499"/>
      <c r="AM499"/>
      <c r="AN499"/>
      <c r="AO499"/>
      <c r="AP499"/>
      <c r="AQ499"/>
      <c r="AR499"/>
      <c r="AS499"/>
      <c r="AT499"/>
      <c r="AU499" s="2"/>
      <c r="AV499" s="3"/>
      <c r="AW499" s="3"/>
      <c r="AX499" s="3"/>
      <c r="AY499" s="3"/>
      <c r="AZ499" s="4"/>
      <c r="BA499" s="3"/>
      <c r="BB499" s="4"/>
      <c r="BC499" s="3"/>
      <c r="BD499" s="3"/>
      <c r="BE499" s="3"/>
      <c r="BF499" s="4"/>
      <c r="BG499" s="3"/>
      <c r="BH499" s="3"/>
      <c r="BI499"/>
      <c r="BJ499"/>
      <c r="BK499"/>
      <c r="BL499"/>
      <c r="BM499"/>
      <c r="BN499"/>
    </row>
    <row r="500" spans="1:66" x14ac:dyDescent="0.35">
      <c r="A500" s="1" t="s">
        <v>1754</v>
      </c>
      <c r="B500" s="1" t="s">
        <v>1676</v>
      </c>
      <c r="C500" s="1">
        <v>4002</v>
      </c>
      <c r="D500" s="1" t="s">
        <v>103</v>
      </c>
      <c r="E500" s="1">
        <v>1</v>
      </c>
      <c r="F500" s="1" t="s">
        <v>1727</v>
      </c>
      <c r="G500" s="1">
        <v>0.45</v>
      </c>
      <c r="I500" s="1" t="s">
        <v>1771</v>
      </c>
      <c r="J500" s="1" t="s">
        <v>1337</v>
      </c>
      <c r="L500" s="1">
        <v>1360</v>
      </c>
      <c r="M500"/>
      <c r="N500"/>
      <c r="O500"/>
      <c r="P500">
        <v>315.98</v>
      </c>
      <c r="Q500">
        <v>129.91999999999999</v>
      </c>
      <c r="R500"/>
      <c r="S500"/>
      <c r="T500"/>
      <c r="U500"/>
      <c r="V500"/>
      <c r="W500"/>
      <c r="X500"/>
      <c r="Y500"/>
      <c r="Z500"/>
      <c r="AA500">
        <v>77.34</v>
      </c>
      <c r="AB500">
        <v>28.64</v>
      </c>
      <c r="AC500">
        <v>18.45</v>
      </c>
      <c r="AD500"/>
      <c r="AE500"/>
      <c r="AF500"/>
      <c r="AG500"/>
      <c r="AH500">
        <v>25.75</v>
      </c>
      <c r="AI500">
        <v>79.930000000000007</v>
      </c>
      <c r="AJ500"/>
      <c r="AK500"/>
      <c r="AL500"/>
      <c r="AM500"/>
      <c r="AN500"/>
      <c r="AO500"/>
      <c r="AP500"/>
      <c r="AQ500"/>
      <c r="AR500"/>
      <c r="AS500"/>
      <c r="AT500"/>
      <c r="AU500" s="2"/>
      <c r="AV500" s="3"/>
      <c r="AW500" s="3"/>
      <c r="AX500" s="3"/>
      <c r="AY500" s="3"/>
      <c r="AZ500" s="4"/>
      <c r="BA500" s="3"/>
      <c r="BB500" s="4"/>
      <c r="BC500" s="3"/>
      <c r="BD500" s="3"/>
      <c r="BE500" s="3"/>
      <c r="BF500" s="4"/>
      <c r="BG500" s="3"/>
      <c r="BH500" s="3"/>
      <c r="BI500"/>
      <c r="BJ500"/>
      <c r="BK500"/>
      <c r="BL500"/>
      <c r="BM500"/>
      <c r="BN500"/>
    </row>
    <row r="501" spans="1:66" x14ac:dyDescent="0.35">
      <c r="A501" s="1" t="s">
        <v>1763</v>
      </c>
      <c r="B501" s="1" t="s">
        <v>1676</v>
      </c>
      <c r="C501" s="1">
        <v>4002</v>
      </c>
      <c r="D501" s="1" t="s">
        <v>103</v>
      </c>
      <c r="E501" s="1">
        <v>1</v>
      </c>
      <c r="F501" s="1" t="s">
        <v>1727</v>
      </c>
      <c r="G501" s="1">
        <v>0.45</v>
      </c>
      <c r="I501" s="1" t="s">
        <v>1771</v>
      </c>
      <c r="J501" s="1" t="s">
        <v>1337</v>
      </c>
      <c r="L501" s="1">
        <v>1560</v>
      </c>
      <c r="M501"/>
      <c r="N501"/>
      <c r="O501"/>
      <c r="P501">
        <v>289.37</v>
      </c>
      <c r="Q501">
        <v>139.04</v>
      </c>
      <c r="R501"/>
      <c r="S501"/>
      <c r="T501"/>
      <c r="U501"/>
      <c r="V501"/>
      <c r="W501"/>
      <c r="X501"/>
      <c r="Y501"/>
      <c r="Z501"/>
      <c r="AA501">
        <v>66.540000000000006</v>
      </c>
      <c r="AB501">
        <v>21.04</v>
      </c>
      <c r="AC501">
        <v>21.59</v>
      </c>
      <c r="AD501"/>
      <c r="AE501"/>
      <c r="AF501"/>
      <c r="AG501"/>
      <c r="AH501">
        <v>24.46</v>
      </c>
      <c r="AI501">
        <v>72.41</v>
      </c>
      <c r="AJ501"/>
      <c r="AK501"/>
      <c r="AL501"/>
      <c r="AM501"/>
      <c r="AN501"/>
      <c r="AO501"/>
      <c r="AP501"/>
      <c r="AQ501"/>
      <c r="AR501"/>
      <c r="AS501"/>
      <c r="AT501"/>
      <c r="AU501" s="2"/>
      <c r="AV501" s="3"/>
      <c r="AW501" s="3"/>
      <c r="AX501" s="3"/>
      <c r="AY501" s="3"/>
      <c r="AZ501" s="4"/>
      <c r="BA501" s="3"/>
      <c r="BB501" s="4"/>
      <c r="BC501" s="3"/>
      <c r="BD501" s="3"/>
      <c r="BE501" s="3"/>
      <c r="BF501" s="4"/>
      <c r="BG501" s="3"/>
      <c r="BH501" s="3"/>
      <c r="BI501"/>
      <c r="BJ501"/>
      <c r="BK501"/>
      <c r="BL501"/>
      <c r="BM501"/>
      <c r="BN501"/>
    </row>
    <row r="502" spans="1:66" x14ac:dyDescent="0.35">
      <c r="A502" s="1" t="s">
        <v>1764</v>
      </c>
      <c r="B502" s="1" t="s">
        <v>1676</v>
      </c>
      <c r="C502" s="1">
        <v>4002</v>
      </c>
      <c r="D502" s="1" t="s">
        <v>103</v>
      </c>
      <c r="E502" s="1">
        <v>1</v>
      </c>
      <c r="F502" s="1" t="s">
        <v>1727</v>
      </c>
      <c r="G502" s="1">
        <v>0.45</v>
      </c>
      <c r="I502" s="1" t="s">
        <v>1771</v>
      </c>
      <c r="J502" s="1" t="s">
        <v>1337</v>
      </c>
      <c r="L502" s="1">
        <v>870</v>
      </c>
      <c r="M502"/>
      <c r="N502"/>
      <c r="O502"/>
      <c r="P502">
        <v>359.21</v>
      </c>
      <c r="Q502">
        <v>146.82</v>
      </c>
      <c r="R502"/>
      <c r="S502"/>
      <c r="T502"/>
      <c r="U502"/>
      <c r="V502"/>
      <c r="W502"/>
      <c r="X502"/>
      <c r="Y502"/>
      <c r="Z502"/>
      <c r="AA502">
        <v>45.53</v>
      </c>
      <c r="AB502">
        <v>15.35</v>
      </c>
      <c r="AC502">
        <v>10.64</v>
      </c>
      <c r="AD502"/>
      <c r="AE502"/>
      <c r="AF502"/>
      <c r="AG502"/>
      <c r="AH502">
        <v>11.36</v>
      </c>
      <c r="AI502">
        <v>80.72</v>
      </c>
      <c r="AJ502"/>
      <c r="AK502"/>
      <c r="AL502"/>
      <c r="AM502"/>
      <c r="AN502"/>
      <c r="AO502"/>
      <c r="AP502"/>
      <c r="AQ502"/>
      <c r="AR502"/>
      <c r="AS502"/>
      <c r="AT502"/>
      <c r="AU502" s="2"/>
      <c r="AV502" s="3"/>
      <c r="AW502" s="3"/>
      <c r="AX502" s="3"/>
      <c r="AY502" s="3"/>
      <c r="AZ502" s="4"/>
      <c r="BA502" s="3"/>
      <c r="BB502" s="4"/>
      <c r="BC502" s="3"/>
      <c r="BD502" s="3"/>
      <c r="BE502" s="3"/>
      <c r="BF502" s="4"/>
      <c r="BG502" s="3"/>
      <c r="BH502" s="3"/>
      <c r="BI502"/>
      <c r="BJ502"/>
      <c r="BK502"/>
      <c r="BL502"/>
      <c r="BM502"/>
      <c r="BN502"/>
    </row>
    <row r="503" spans="1:66" x14ac:dyDescent="0.35">
      <c r="A503" s="1" t="s">
        <v>1765</v>
      </c>
      <c r="B503" s="1" t="s">
        <v>1676</v>
      </c>
      <c r="C503" s="1">
        <v>4002</v>
      </c>
      <c r="D503" s="1" t="s">
        <v>103</v>
      </c>
      <c r="E503" s="1">
        <v>1</v>
      </c>
      <c r="F503" s="1" t="s">
        <v>1727</v>
      </c>
      <c r="G503" s="1">
        <v>0.45</v>
      </c>
      <c r="I503" s="1" t="s">
        <v>1771</v>
      </c>
      <c r="J503" s="1" t="s">
        <v>1337</v>
      </c>
      <c r="L503" s="1">
        <v>1120</v>
      </c>
      <c r="M503"/>
      <c r="N503"/>
      <c r="O503"/>
      <c r="P503">
        <v>349.23</v>
      </c>
      <c r="Q503">
        <v>141.22999999999999</v>
      </c>
      <c r="R503"/>
      <c r="S503"/>
      <c r="T503"/>
      <c r="U503"/>
      <c r="V503"/>
      <c r="W503"/>
      <c r="X503"/>
      <c r="Y503"/>
      <c r="Z503"/>
      <c r="AA503">
        <v>42.82</v>
      </c>
      <c r="AB503">
        <v>13.06</v>
      </c>
      <c r="AC503">
        <v>11.92</v>
      </c>
      <c r="AD503"/>
      <c r="AE503"/>
      <c r="AF503"/>
      <c r="AG503"/>
      <c r="AH503">
        <v>12.03</v>
      </c>
      <c r="AI503">
        <v>73.61</v>
      </c>
      <c r="AJ503"/>
      <c r="AK503"/>
      <c r="AL503"/>
      <c r="AM503"/>
      <c r="AN503"/>
      <c r="AO503"/>
      <c r="AP503"/>
      <c r="AQ503"/>
      <c r="AR503"/>
      <c r="AS503"/>
      <c r="AT503"/>
      <c r="AU503" s="2"/>
      <c r="AV503" s="3"/>
      <c r="AW503" s="3"/>
      <c r="AX503" s="3"/>
      <c r="AY503" s="3"/>
      <c r="AZ503" s="4"/>
      <c r="BA503" s="3"/>
      <c r="BB503" s="4"/>
      <c r="BC503" s="3"/>
      <c r="BD503" s="3"/>
      <c r="BE503" s="3"/>
      <c r="BF503" s="4"/>
      <c r="BG503" s="3"/>
      <c r="BH503" s="3"/>
      <c r="BI503"/>
      <c r="BJ503"/>
      <c r="BK503"/>
      <c r="BL503"/>
      <c r="BM503"/>
      <c r="BN503"/>
    </row>
    <row r="504" spans="1:66" x14ac:dyDescent="0.35">
      <c r="A504" s="1" t="s">
        <v>1766</v>
      </c>
      <c r="B504" s="1" t="s">
        <v>1676</v>
      </c>
      <c r="C504" s="1">
        <v>4002</v>
      </c>
      <c r="D504" s="1" t="s">
        <v>103</v>
      </c>
      <c r="E504" s="1">
        <v>1</v>
      </c>
      <c r="F504" s="1" t="s">
        <v>1727</v>
      </c>
      <c r="G504" s="1">
        <v>0.45</v>
      </c>
      <c r="I504" s="1" t="s">
        <v>1771</v>
      </c>
      <c r="J504" s="1" t="s">
        <v>1337</v>
      </c>
      <c r="L504" s="1">
        <v>520</v>
      </c>
      <c r="M504"/>
      <c r="N504"/>
      <c r="O504"/>
      <c r="P504">
        <v>386.8</v>
      </c>
      <c r="Q504">
        <v>160.93</v>
      </c>
      <c r="R504"/>
      <c r="S504"/>
      <c r="T504"/>
      <c r="U504"/>
      <c r="V504"/>
      <c r="W504"/>
      <c r="X504"/>
      <c r="Y504"/>
      <c r="Z504"/>
      <c r="AA504">
        <v>54.54</v>
      </c>
      <c r="AB504">
        <v>18.489999999999998</v>
      </c>
      <c r="AC504">
        <v>12.64</v>
      </c>
      <c r="AD504"/>
      <c r="AE504"/>
      <c r="AF504"/>
      <c r="AG504"/>
      <c r="AH504">
        <v>16.04</v>
      </c>
      <c r="AI504">
        <v>46.05</v>
      </c>
      <c r="AJ504"/>
      <c r="AK504"/>
      <c r="AL504"/>
      <c r="AM504"/>
      <c r="AN504"/>
      <c r="AO504"/>
      <c r="AP504"/>
      <c r="AQ504"/>
      <c r="AR504"/>
      <c r="AS504"/>
      <c r="AT504"/>
      <c r="AU504" s="2"/>
      <c r="AV504" s="3"/>
      <c r="AW504" s="3"/>
      <c r="AX504" s="3"/>
      <c r="AY504" s="3"/>
      <c r="AZ504" s="4"/>
      <c r="BA504" s="3"/>
      <c r="BB504" s="4"/>
      <c r="BC504" s="3"/>
      <c r="BD504" s="3"/>
      <c r="BE504" s="3"/>
      <c r="BF504" s="4"/>
      <c r="BG504" s="3"/>
      <c r="BH504" s="3"/>
      <c r="BI504"/>
      <c r="BJ504"/>
      <c r="BK504"/>
      <c r="BL504"/>
      <c r="BM504"/>
      <c r="BN504"/>
    </row>
    <row r="505" spans="1:66" x14ac:dyDescent="0.35">
      <c r="A505" s="1" t="s">
        <v>1767</v>
      </c>
      <c r="B505" s="1" t="s">
        <v>1676</v>
      </c>
      <c r="C505" s="1">
        <v>4002</v>
      </c>
      <c r="D505" s="1" t="s">
        <v>103</v>
      </c>
      <c r="E505" s="1">
        <v>1</v>
      </c>
      <c r="F505" s="1" t="s">
        <v>1727</v>
      </c>
      <c r="G505" s="1">
        <v>0.45</v>
      </c>
      <c r="I505" s="1" t="s">
        <v>1771</v>
      </c>
      <c r="J505" s="1" t="s">
        <v>1337</v>
      </c>
      <c r="L505" s="1">
        <v>710</v>
      </c>
      <c r="M505"/>
      <c r="N505"/>
      <c r="O505"/>
      <c r="P505">
        <v>458.52</v>
      </c>
      <c r="Q505">
        <v>169.28</v>
      </c>
      <c r="R505"/>
      <c r="S505"/>
      <c r="T505"/>
      <c r="U505"/>
      <c r="V505"/>
      <c r="W505"/>
      <c r="X505"/>
      <c r="Y505"/>
      <c r="Z505"/>
      <c r="AA505">
        <v>49.22</v>
      </c>
      <c r="AB505">
        <v>16.71</v>
      </c>
      <c r="AC505">
        <v>10.130000000000001</v>
      </c>
      <c r="AD505"/>
      <c r="AE505"/>
      <c r="AF505"/>
      <c r="AG505"/>
      <c r="AH505">
        <v>12.24</v>
      </c>
      <c r="AI505">
        <v>75.010000000000005</v>
      </c>
      <c r="AJ505"/>
      <c r="AK505"/>
      <c r="AL505"/>
      <c r="AM505"/>
      <c r="AN505"/>
      <c r="AO505"/>
      <c r="AP505"/>
      <c r="AQ505"/>
      <c r="AR505"/>
      <c r="AS505"/>
      <c r="AT505"/>
      <c r="AU505" s="2"/>
      <c r="AV505" s="3"/>
      <c r="AW505" s="3"/>
      <c r="AX505" s="3"/>
      <c r="AY505" s="3"/>
      <c r="AZ505" s="4"/>
      <c r="BA505" s="3"/>
      <c r="BB505" s="4"/>
      <c r="BC505" s="3"/>
      <c r="BD505" s="3"/>
      <c r="BE505" s="3"/>
      <c r="BF505" s="4"/>
      <c r="BG505" s="3"/>
      <c r="BH505" s="3"/>
      <c r="BI505"/>
      <c r="BJ505"/>
      <c r="BK505"/>
      <c r="BL505"/>
      <c r="BM505"/>
      <c r="BN505"/>
    </row>
    <row r="506" spans="1:66" x14ac:dyDescent="0.35">
      <c r="A506" s="1" t="s">
        <v>1768</v>
      </c>
      <c r="B506" s="1" t="s">
        <v>1676</v>
      </c>
      <c r="C506" s="1">
        <v>4002</v>
      </c>
      <c r="D506" s="1" t="s">
        <v>103</v>
      </c>
      <c r="E506" s="1">
        <v>1</v>
      </c>
      <c r="F506" s="1" t="s">
        <v>1727</v>
      </c>
      <c r="G506" s="1">
        <v>0.45</v>
      </c>
      <c r="I506" s="1" t="s">
        <v>1771</v>
      </c>
      <c r="J506" s="1" t="s">
        <v>1337</v>
      </c>
      <c r="L506" s="1">
        <v>700</v>
      </c>
      <c r="M506"/>
      <c r="N506"/>
      <c r="O506"/>
      <c r="P506">
        <v>427.06</v>
      </c>
      <c r="Q506">
        <v>166.84</v>
      </c>
      <c r="R506"/>
      <c r="S506"/>
      <c r="T506"/>
      <c r="U506"/>
      <c r="V506"/>
      <c r="W506"/>
      <c r="X506"/>
      <c r="Y506"/>
      <c r="Z506"/>
      <c r="AA506">
        <v>51.35</v>
      </c>
      <c r="AB506">
        <v>17.77</v>
      </c>
      <c r="AC506">
        <v>9.23</v>
      </c>
      <c r="AD506"/>
      <c r="AE506"/>
      <c r="AF506"/>
      <c r="AG506"/>
      <c r="AH506">
        <v>12.87</v>
      </c>
      <c r="AI506">
        <v>70.8</v>
      </c>
      <c r="AJ506"/>
      <c r="AK506"/>
      <c r="AL506"/>
      <c r="AM506"/>
      <c r="AN506"/>
      <c r="AO506"/>
      <c r="AP506"/>
      <c r="AQ506"/>
      <c r="AR506"/>
      <c r="AS506"/>
      <c r="AT506"/>
      <c r="AU506" s="2"/>
      <c r="AV506" s="3"/>
      <c r="AW506" s="3"/>
      <c r="AX506" s="3"/>
      <c r="AY506" s="3"/>
      <c r="AZ506" s="4"/>
      <c r="BA506" s="3"/>
      <c r="BB506" s="4"/>
      <c r="BC506" s="3"/>
      <c r="BD506" s="3"/>
      <c r="BE506" s="3"/>
      <c r="BF506" s="4"/>
      <c r="BG506" s="3"/>
      <c r="BH506" s="3"/>
      <c r="BI506"/>
      <c r="BJ506"/>
      <c r="BK506"/>
      <c r="BL506"/>
      <c r="BM506"/>
      <c r="BN506"/>
    </row>
    <row r="507" spans="1:66" x14ac:dyDescent="0.35">
      <c r="A507" s="1" t="s">
        <v>1769</v>
      </c>
      <c r="B507" s="1" t="s">
        <v>1676</v>
      </c>
      <c r="C507" s="1">
        <v>4002</v>
      </c>
      <c r="D507" s="1" t="s">
        <v>103</v>
      </c>
      <c r="E507" s="1">
        <v>1</v>
      </c>
      <c r="F507" s="1" t="s">
        <v>1727</v>
      </c>
      <c r="G507" s="1">
        <v>0.45</v>
      </c>
      <c r="I507" s="1" t="s">
        <v>1771</v>
      </c>
      <c r="J507" s="1" t="s">
        <v>1337</v>
      </c>
      <c r="L507" s="1">
        <v>650</v>
      </c>
      <c r="M507"/>
      <c r="N507"/>
      <c r="O507"/>
      <c r="P507">
        <v>409.47</v>
      </c>
      <c r="Q507">
        <v>159.34</v>
      </c>
      <c r="R507"/>
      <c r="S507"/>
      <c r="T507"/>
      <c r="U507"/>
      <c r="V507"/>
      <c r="W507"/>
      <c r="X507"/>
      <c r="Y507"/>
      <c r="Z507"/>
      <c r="AA507">
        <v>51.13</v>
      </c>
      <c r="AB507">
        <v>16.77</v>
      </c>
      <c r="AC507">
        <v>11.67</v>
      </c>
      <c r="AD507"/>
      <c r="AE507"/>
      <c r="AF507"/>
      <c r="AG507"/>
      <c r="AH507">
        <v>16.11</v>
      </c>
      <c r="AI507">
        <v>76.62</v>
      </c>
      <c r="AJ507"/>
      <c r="AK507"/>
      <c r="AL507"/>
      <c r="AM507"/>
      <c r="AN507"/>
      <c r="AO507"/>
      <c r="AP507"/>
      <c r="AQ507"/>
      <c r="AR507"/>
      <c r="AS507"/>
      <c r="AT507"/>
      <c r="AU507" s="2"/>
      <c r="AV507" s="3"/>
      <c r="AW507" s="3"/>
      <c r="AX507" s="3"/>
      <c r="AY507" s="3"/>
      <c r="AZ507" s="4"/>
      <c r="BA507" s="3"/>
      <c r="BB507" s="4"/>
      <c r="BC507" s="3"/>
      <c r="BD507" s="3"/>
      <c r="BE507" s="3"/>
      <c r="BF507" s="4"/>
      <c r="BG507" s="3"/>
      <c r="BH507" s="3"/>
      <c r="BI507"/>
      <c r="BJ507"/>
      <c r="BK507"/>
      <c r="BL507"/>
      <c r="BM507"/>
      <c r="BN507"/>
    </row>
    <row r="508" spans="1:66" x14ac:dyDescent="0.35">
      <c r="A508" s="1" t="s">
        <v>1770</v>
      </c>
      <c r="B508" s="1" t="s">
        <v>1676</v>
      </c>
      <c r="C508" s="1">
        <v>4002</v>
      </c>
      <c r="D508" s="1" t="s">
        <v>103</v>
      </c>
      <c r="E508" s="1">
        <v>1</v>
      </c>
      <c r="F508" s="1" t="s">
        <v>1727</v>
      </c>
      <c r="G508" s="1">
        <v>0.45</v>
      </c>
      <c r="I508" s="1" t="s">
        <v>1771</v>
      </c>
      <c r="J508" s="1" t="s">
        <v>1337</v>
      </c>
      <c r="L508" s="1">
        <v>680</v>
      </c>
      <c r="M508"/>
      <c r="N508"/>
      <c r="O508"/>
      <c r="P508">
        <v>363.54</v>
      </c>
      <c r="Q508">
        <v>146.80000000000001</v>
      </c>
      <c r="R508"/>
      <c r="S508"/>
      <c r="T508"/>
      <c r="U508"/>
      <c r="V508"/>
      <c r="W508"/>
      <c r="X508"/>
      <c r="Y508"/>
      <c r="Z508"/>
      <c r="AA508">
        <v>46.86</v>
      </c>
      <c r="AB508">
        <v>16.53</v>
      </c>
      <c r="AC508">
        <v>9.49</v>
      </c>
      <c r="AD508"/>
      <c r="AE508"/>
      <c r="AF508"/>
      <c r="AG508"/>
      <c r="AH508">
        <v>12.51</v>
      </c>
      <c r="AI508">
        <v>67.42</v>
      </c>
      <c r="AJ508"/>
      <c r="AK508"/>
      <c r="AL508"/>
      <c r="AM508"/>
      <c r="AN508"/>
      <c r="AO508"/>
      <c r="AP508"/>
      <c r="AQ508"/>
      <c r="AR508"/>
      <c r="AS508"/>
      <c r="AT508"/>
      <c r="AU508" s="2"/>
      <c r="AV508" s="3"/>
      <c r="AW508" s="3"/>
      <c r="AX508" s="3"/>
      <c r="AY508" s="3"/>
      <c r="AZ508" s="4"/>
      <c r="BA508" s="3"/>
      <c r="BB508" s="4"/>
      <c r="BC508" s="3"/>
      <c r="BD508" s="3"/>
      <c r="BE508" s="3"/>
      <c r="BF508" s="4"/>
      <c r="BG508" s="3"/>
      <c r="BH508" s="3"/>
      <c r="BI508"/>
      <c r="BJ508"/>
      <c r="BK508"/>
      <c r="BL508"/>
      <c r="BM508"/>
      <c r="BN508"/>
    </row>
    <row r="509" spans="1:66" x14ac:dyDescent="0.35">
      <c r="A509" s="1" t="s">
        <v>1755</v>
      </c>
      <c r="B509" s="1" t="s">
        <v>1676</v>
      </c>
      <c r="C509" s="1">
        <v>4002</v>
      </c>
      <c r="D509" s="1" t="s">
        <v>103</v>
      </c>
      <c r="E509" s="1">
        <v>1</v>
      </c>
      <c r="F509" s="1" t="s">
        <v>1727</v>
      </c>
      <c r="G509" s="1">
        <v>0.45</v>
      </c>
      <c r="I509" s="1" t="s">
        <v>1771</v>
      </c>
      <c r="J509" s="1" t="s">
        <v>1337</v>
      </c>
      <c r="L509" s="1">
        <v>1450</v>
      </c>
      <c r="M509"/>
      <c r="N509"/>
      <c r="O509"/>
      <c r="P509">
        <v>391.15</v>
      </c>
      <c r="Q509">
        <v>177.2</v>
      </c>
      <c r="R509"/>
      <c r="S509"/>
      <c r="T509"/>
      <c r="U509"/>
      <c r="V509"/>
      <c r="W509"/>
      <c r="X509"/>
      <c r="Y509"/>
      <c r="Z509"/>
      <c r="AA509">
        <v>90.69</v>
      </c>
      <c r="AB509">
        <v>33.17</v>
      </c>
      <c r="AC509">
        <v>27.3</v>
      </c>
      <c r="AD509"/>
      <c r="AE509"/>
      <c r="AF509"/>
      <c r="AG509"/>
      <c r="AH509">
        <v>29.61</v>
      </c>
      <c r="AI509">
        <v>130.71</v>
      </c>
      <c r="AJ509"/>
      <c r="AK509"/>
      <c r="AL509"/>
      <c r="AM509"/>
      <c r="AN509"/>
      <c r="AO509"/>
      <c r="AP509"/>
      <c r="AQ509"/>
      <c r="AR509"/>
      <c r="AS509"/>
      <c r="AT509"/>
      <c r="AU509" s="2"/>
      <c r="AV509" s="3"/>
      <c r="AW509" s="3"/>
      <c r="AX509" s="3"/>
      <c r="AY509" s="3"/>
      <c r="AZ509" s="4"/>
      <c r="BA509" s="3"/>
      <c r="BB509" s="4"/>
      <c r="BC509" s="3"/>
      <c r="BD509" s="3"/>
      <c r="BE509" s="3"/>
      <c r="BF509" s="4"/>
      <c r="BG509" s="3"/>
      <c r="BH509" s="3"/>
      <c r="BI509"/>
      <c r="BJ509"/>
      <c r="BK509"/>
      <c r="BL509"/>
      <c r="BM509"/>
      <c r="BN509"/>
    </row>
    <row r="510" spans="1:66" x14ac:dyDescent="0.35">
      <c r="A510" s="1" t="s">
        <v>1756</v>
      </c>
      <c r="B510" s="1" t="s">
        <v>1676</v>
      </c>
      <c r="C510" s="1">
        <v>4002</v>
      </c>
      <c r="D510" s="1" t="s">
        <v>103</v>
      </c>
      <c r="E510" s="1">
        <v>1</v>
      </c>
      <c r="F510" s="1" t="s">
        <v>1727</v>
      </c>
      <c r="G510" s="1">
        <v>0.45</v>
      </c>
      <c r="I510" s="1" t="s">
        <v>1771</v>
      </c>
      <c r="J510" s="1" t="s">
        <v>1337</v>
      </c>
      <c r="L510" s="1">
        <v>1610</v>
      </c>
      <c r="M510"/>
      <c r="N510"/>
      <c r="O510"/>
      <c r="P510">
        <v>256.42</v>
      </c>
      <c r="Q510">
        <v>115.05</v>
      </c>
      <c r="R510"/>
      <c r="S510"/>
      <c r="T510"/>
      <c r="U510"/>
      <c r="V510"/>
      <c r="W510"/>
      <c r="X510"/>
      <c r="Y510"/>
      <c r="Z510"/>
      <c r="AA510">
        <v>59.17</v>
      </c>
      <c r="AB510">
        <v>19.68</v>
      </c>
      <c r="AC510">
        <v>18.53</v>
      </c>
      <c r="AD510"/>
      <c r="AE510"/>
      <c r="AF510"/>
      <c r="AG510"/>
      <c r="AH510">
        <v>22.15</v>
      </c>
      <c r="AI510">
        <v>54.43</v>
      </c>
      <c r="AJ510"/>
      <c r="AK510"/>
      <c r="AL510"/>
      <c r="AM510"/>
      <c r="AN510"/>
      <c r="AO510"/>
      <c r="AP510"/>
      <c r="AQ510"/>
      <c r="AR510"/>
      <c r="AS510"/>
      <c r="AT510"/>
      <c r="AU510" s="2"/>
      <c r="AV510" s="3"/>
      <c r="AW510" s="3"/>
      <c r="AX510" s="3"/>
      <c r="AY510" s="3"/>
      <c r="AZ510" s="4"/>
      <c r="BA510" s="3"/>
      <c r="BB510" s="4"/>
      <c r="BC510" s="3"/>
      <c r="BD510" s="3"/>
      <c r="BE510" s="3"/>
      <c r="BF510" s="4"/>
      <c r="BG510" s="3"/>
      <c r="BH510" s="3"/>
      <c r="BI510"/>
      <c r="BJ510"/>
      <c r="BK510"/>
      <c r="BL510"/>
      <c r="BM510"/>
      <c r="BN510"/>
    </row>
    <row r="511" spans="1:66" x14ac:dyDescent="0.35">
      <c r="A511" s="1" t="s">
        <v>1757</v>
      </c>
      <c r="B511" s="1" t="s">
        <v>1676</v>
      </c>
      <c r="C511" s="1">
        <v>4002</v>
      </c>
      <c r="D511" s="1" t="s">
        <v>103</v>
      </c>
      <c r="E511" s="1">
        <v>1</v>
      </c>
      <c r="F511" s="1" t="s">
        <v>1727</v>
      </c>
      <c r="G511" s="1">
        <v>0.45</v>
      </c>
      <c r="I511" s="1" t="s">
        <v>1771</v>
      </c>
      <c r="J511" s="1" t="s">
        <v>1337</v>
      </c>
      <c r="L511" s="1">
        <v>1840</v>
      </c>
      <c r="M511"/>
      <c r="N511"/>
      <c r="O511"/>
      <c r="P511">
        <v>487.47</v>
      </c>
      <c r="Q511">
        <v>173.41</v>
      </c>
      <c r="R511"/>
      <c r="S511"/>
      <c r="T511"/>
      <c r="U511"/>
      <c r="V511"/>
      <c r="W511"/>
      <c r="X511"/>
      <c r="Y511"/>
      <c r="Z511"/>
      <c r="AA511">
        <v>60.69</v>
      </c>
      <c r="AB511">
        <v>21.19</v>
      </c>
      <c r="AC511">
        <v>17.14</v>
      </c>
      <c r="AD511"/>
      <c r="AE511"/>
      <c r="AF511"/>
      <c r="AG511"/>
      <c r="AH511">
        <v>21.31</v>
      </c>
      <c r="AI511">
        <v>66.34</v>
      </c>
      <c r="AJ511"/>
      <c r="AK511"/>
      <c r="AL511"/>
      <c r="AM511"/>
      <c r="AN511"/>
      <c r="AO511"/>
      <c r="AP511"/>
      <c r="AQ511"/>
      <c r="AR511"/>
      <c r="AS511"/>
      <c r="AT511"/>
      <c r="AU511" s="2"/>
      <c r="AV511" s="3"/>
      <c r="AW511" s="3"/>
      <c r="AX511" s="3"/>
      <c r="AY511" s="3"/>
      <c r="AZ511" s="4"/>
      <c r="BA511" s="3"/>
      <c r="BB511" s="4"/>
      <c r="BC511" s="3"/>
      <c r="BD511" s="3"/>
      <c r="BE511" s="3"/>
      <c r="BF511" s="4"/>
      <c r="BG511" s="3"/>
      <c r="BH511" s="3"/>
      <c r="BI511"/>
      <c r="BJ511"/>
      <c r="BK511"/>
      <c r="BL511"/>
      <c r="BM511"/>
      <c r="BN511"/>
    </row>
    <row r="512" spans="1:66" x14ac:dyDescent="0.35">
      <c r="A512" s="1" t="s">
        <v>1758</v>
      </c>
      <c r="B512" s="1" t="s">
        <v>1676</v>
      </c>
      <c r="C512" s="1">
        <v>4002</v>
      </c>
      <c r="D512" s="1" t="s">
        <v>103</v>
      </c>
      <c r="E512" s="1">
        <v>1</v>
      </c>
      <c r="F512" s="1" t="s">
        <v>1727</v>
      </c>
      <c r="G512" s="1">
        <v>0.45</v>
      </c>
      <c r="I512" s="1" t="s">
        <v>1771</v>
      </c>
      <c r="J512" s="1" t="s">
        <v>1337</v>
      </c>
      <c r="L512" s="1">
        <v>1830</v>
      </c>
      <c r="M512"/>
      <c r="N512"/>
      <c r="O512"/>
      <c r="P512">
        <v>425.19</v>
      </c>
      <c r="Q512">
        <v>144.6</v>
      </c>
      <c r="R512"/>
      <c r="S512"/>
      <c r="T512"/>
      <c r="U512"/>
      <c r="V512"/>
      <c r="W512"/>
      <c r="X512"/>
      <c r="Y512"/>
      <c r="Z512"/>
      <c r="AA512">
        <v>55.03</v>
      </c>
      <c r="AB512">
        <v>19.809999999999999</v>
      </c>
      <c r="AC512">
        <v>12.81</v>
      </c>
      <c r="AD512"/>
      <c r="AE512"/>
      <c r="AF512"/>
      <c r="AG512"/>
      <c r="AH512">
        <v>18.98</v>
      </c>
      <c r="AI512">
        <v>55.36</v>
      </c>
      <c r="AJ512"/>
      <c r="AK512"/>
      <c r="AL512"/>
      <c r="AM512"/>
      <c r="AN512"/>
      <c r="AO512"/>
      <c r="AP512"/>
      <c r="AQ512"/>
      <c r="AR512"/>
      <c r="AS512"/>
      <c r="AT512"/>
      <c r="AU512" s="2"/>
      <c r="AV512" s="3"/>
      <c r="AW512" s="3"/>
      <c r="AX512" s="3"/>
      <c r="AY512" s="3"/>
      <c r="AZ512" s="4"/>
      <c r="BA512" s="3"/>
      <c r="BB512" s="4"/>
      <c r="BC512" s="3"/>
      <c r="BD512" s="3"/>
      <c r="BE512" s="3"/>
      <c r="BF512" s="4"/>
      <c r="BG512" s="3"/>
      <c r="BH512" s="3"/>
      <c r="BI512"/>
      <c r="BJ512"/>
      <c r="BK512"/>
      <c r="BL512"/>
      <c r="BM512"/>
      <c r="BN512"/>
    </row>
    <row r="513" spans="1:66" x14ac:dyDescent="0.35">
      <c r="A513" s="1" t="s">
        <v>1759</v>
      </c>
      <c r="B513" s="1" t="s">
        <v>1676</v>
      </c>
      <c r="C513" s="1">
        <v>4002</v>
      </c>
      <c r="D513" s="1" t="s">
        <v>103</v>
      </c>
      <c r="E513" s="1">
        <v>1</v>
      </c>
      <c r="F513" s="1" t="s">
        <v>1727</v>
      </c>
      <c r="G513" s="1">
        <v>0.45</v>
      </c>
      <c r="I513" s="1" t="s">
        <v>1771</v>
      </c>
      <c r="J513" s="1" t="s">
        <v>1337</v>
      </c>
      <c r="L513" s="1">
        <v>2069.9999999999995</v>
      </c>
      <c r="M513"/>
      <c r="N513"/>
      <c r="O513"/>
      <c r="P513">
        <v>328.79</v>
      </c>
      <c r="Q513">
        <v>131.07</v>
      </c>
      <c r="R513"/>
      <c r="S513"/>
      <c r="T513"/>
      <c r="U513"/>
      <c r="V513"/>
      <c r="W513"/>
      <c r="X513"/>
      <c r="Y513"/>
      <c r="Z513"/>
      <c r="AA513">
        <v>73.819999999999993</v>
      </c>
      <c r="AB513">
        <v>26.15</v>
      </c>
      <c r="AC513">
        <v>21.08</v>
      </c>
      <c r="AD513"/>
      <c r="AE513"/>
      <c r="AF513"/>
      <c r="AG513"/>
      <c r="AH513">
        <v>20.9</v>
      </c>
      <c r="AI513">
        <v>83.61</v>
      </c>
      <c r="AJ513"/>
      <c r="AK513"/>
      <c r="AL513"/>
      <c r="AM513"/>
      <c r="AN513"/>
      <c r="AO513"/>
      <c r="AP513"/>
      <c r="AQ513"/>
      <c r="AR513"/>
      <c r="AS513"/>
      <c r="AT513"/>
      <c r="AU513" s="2"/>
      <c r="AV513" s="3"/>
      <c r="AW513" s="3"/>
      <c r="AX513" s="3"/>
      <c r="AY513" s="3"/>
      <c r="AZ513" s="4"/>
      <c r="BA513" s="3"/>
      <c r="BB513" s="4"/>
      <c r="BC513" s="3"/>
      <c r="BD513" s="3"/>
      <c r="BE513" s="3"/>
      <c r="BF513" s="4"/>
      <c r="BG513" s="3"/>
      <c r="BH513" s="3"/>
      <c r="BI513"/>
      <c r="BJ513"/>
      <c r="BK513"/>
      <c r="BL513"/>
      <c r="BM513"/>
      <c r="BN513"/>
    </row>
    <row r="514" spans="1:66" x14ac:dyDescent="0.35">
      <c r="A514" s="1" t="s">
        <v>1760</v>
      </c>
      <c r="B514" s="1" t="s">
        <v>1676</v>
      </c>
      <c r="C514" s="1">
        <v>4002</v>
      </c>
      <c r="D514" s="1" t="s">
        <v>103</v>
      </c>
      <c r="E514" s="1">
        <v>1</v>
      </c>
      <c r="F514" s="1" t="s">
        <v>1727</v>
      </c>
      <c r="G514" s="1">
        <v>0.45</v>
      </c>
      <c r="I514" s="1" t="s">
        <v>1771</v>
      </c>
      <c r="J514" s="1" t="s">
        <v>1337</v>
      </c>
      <c r="L514" s="1">
        <v>1430</v>
      </c>
      <c r="M514"/>
      <c r="N514"/>
      <c r="O514"/>
      <c r="P514">
        <v>327.89</v>
      </c>
      <c r="Q514">
        <v>151.33000000000001</v>
      </c>
      <c r="R514"/>
      <c r="S514"/>
      <c r="T514"/>
      <c r="U514"/>
      <c r="V514"/>
      <c r="W514"/>
      <c r="X514"/>
      <c r="Y514"/>
      <c r="Z514"/>
      <c r="AA514">
        <v>83.41</v>
      </c>
      <c r="AB514">
        <v>32.520000000000003</v>
      </c>
      <c r="AC514">
        <v>24.32</v>
      </c>
      <c r="AD514"/>
      <c r="AE514"/>
      <c r="AF514"/>
      <c r="AG514"/>
      <c r="AH514">
        <v>25.96</v>
      </c>
      <c r="AI514">
        <v>105.23</v>
      </c>
      <c r="AJ514"/>
      <c r="AK514"/>
      <c r="AL514"/>
      <c r="AM514"/>
      <c r="AN514"/>
      <c r="AO514"/>
      <c r="AP514"/>
      <c r="AQ514"/>
      <c r="AR514"/>
      <c r="AS514"/>
      <c r="AT514"/>
      <c r="AU514" s="2"/>
      <c r="AV514" s="3"/>
      <c r="AW514" s="3"/>
      <c r="AX514" s="3"/>
      <c r="AY514" s="3"/>
      <c r="AZ514" s="4"/>
      <c r="BA514" s="3"/>
      <c r="BB514" s="4"/>
      <c r="BC514" s="3"/>
      <c r="BD514" s="3"/>
      <c r="BE514" s="3"/>
      <c r="BF514" s="4"/>
      <c r="BG514" s="3"/>
      <c r="BH514" s="3"/>
      <c r="BI514"/>
      <c r="BJ514"/>
      <c r="BK514"/>
      <c r="BL514"/>
      <c r="BM514"/>
      <c r="BN514"/>
    </row>
    <row r="515" spans="1:66" x14ac:dyDescent="0.35">
      <c r="A515" s="1" t="s">
        <v>1761</v>
      </c>
      <c r="B515" s="1" t="s">
        <v>1676</v>
      </c>
      <c r="C515" s="1">
        <v>4002</v>
      </c>
      <c r="D515" s="1" t="s">
        <v>103</v>
      </c>
      <c r="E515" s="1">
        <v>1</v>
      </c>
      <c r="F515" s="1" t="s">
        <v>1727</v>
      </c>
      <c r="G515" s="1">
        <v>0.45</v>
      </c>
      <c r="I515" s="1" t="s">
        <v>1771</v>
      </c>
      <c r="J515" s="1" t="s">
        <v>1337</v>
      </c>
      <c r="L515" s="1">
        <v>2330</v>
      </c>
      <c r="M515"/>
      <c r="N515"/>
      <c r="O515"/>
      <c r="P515">
        <v>272.39</v>
      </c>
      <c r="Q515">
        <v>114.29</v>
      </c>
      <c r="R515"/>
      <c r="S515"/>
      <c r="T515"/>
      <c r="U515"/>
      <c r="V515"/>
      <c r="W515"/>
      <c r="X515"/>
      <c r="Y515"/>
      <c r="Z515"/>
      <c r="AA515">
        <v>48.72</v>
      </c>
      <c r="AB515">
        <v>15.71</v>
      </c>
      <c r="AC515">
        <v>13.08</v>
      </c>
      <c r="AD515"/>
      <c r="AE515"/>
      <c r="AF515"/>
      <c r="AG515"/>
      <c r="AH515">
        <v>17.98</v>
      </c>
      <c r="AI515">
        <v>49.77</v>
      </c>
      <c r="AJ515"/>
      <c r="AK515"/>
      <c r="AL515"/>
      <c r="AM515"/>
      <c r="AN515"/>
      <c r="AO515"/>
      <c r="AP515"/>
      <c r="AQ515"/>
      <c r="AR515"/>
      <c r="AS515"/>
      <c r="AT515"/>
      <c r="AU515" s="2"/>
      <c r="AV515" s="3"/>
      <c r="AW515" s="3"/>
      <c r="AX515" s="3"/>
      <c r="AY515" s="3"/>
      <c r="AZ515" s="4"/>
      <c r="BA515" s="3"/>
      <c r="BB515" s="4"/>
      <c r="BC515" s="3"/>
      <c r="BD515" s="3"/>
      <c r="BE515" s="3"/>
      <c r="BF515" s="4"/>
      <c r="BG515" s="3"/>
      <c r="BH515" s="3"/>
      <c r="BI515"/>
      <c r="BJ515"/>
      <c r="BK515"/>
      <c r="BL515"/>
      <c r="BM515"/>
      <c r="BN515"/>
    </row>
    <row r="516" spans="1:66" x14ac:dyDescent="0.35">
      <c r="A516" s="1" t="s">
        <v>1762</v>
      </c>
      <c r="B516" s="1" t="s">
        <v>1676</v>
      </c>
      <c r="C516" s="1">
        <v>4002</v>
      </c>
      <c r="D516" s="1" t="s">
        <v>103</v>
      </c>
      <c r="E516" s="1">
        <v>1</v>
      </c>
      <c r="F516" s="1" t="s">
        <v>1727</v>
      </c>
      <c r="G516" s="1">
        <v>0.45</v>
      </c>
      <c r="I516" s="1" t="s">
        <v>1771</v>
      </c>
      <c r="J516" s="1" t="s">
        <v>1337</v>
      </c>
      <c r="L516" s="1">
        <v>1260</v>
      </c>
      <c r="M516"/>
      <c r="N516"/>
      <c r="O516"/>
      <c r="P516">
        <v>335.24</v>
      </c>
      <c r="Q516">
        <v>159.13</v>
      </c>
      <c r="R516"/>
      <c r="S516"/>
      <c r="T516"/>
      <c r="U516"/>
      <c r="V516"/>
      <c r="W516"/>
      <c r="X516"/>
      <c r="Y516"/>
      <c r="Z516"/>
      <c r="AA516">
        <v>64.760000000000005</v>
      </c>
      <c r="AB516">
        <v>21.31</v>
      </c>
      <c r="AC516">
        <v>19.53</v>
      </c>
      <c r="AD516"/>
      <c r="AE516"/>
      <c r="AF516"/>
      <c r="AG516"/>
      <c r="AH516">
        <v>22.8</v>
      </c>
      <c r="AI516">
        <v>70</v>
      </c>
      <c r="AJ516"/>
      <c r="AK516"/>
      <c r="AL516"/>
      <c r="AM516"/>
      <c r="AN516"/>
      <c r="AO516"/>
      <c r="AP516"/>
      <c r="AQ516"/>
      <c r="AR516"/>
      <c r="AS516"/>
      <c r="AT516"/>
      <c r="AU516" s="2"/>
      <c r="AV516" s="3"/>
      <c r="AW516" s="3"/>
      <c r="AX516" s="3"/>
      <c r="AY516" s="3"/>
      <c r="AZ516" s="4"/>
      <c r="BA516" s="3"/>
      <c r="BB516" s="4"/>
      <c r="BC516" s="3"/>
      <c r="BD516" s="3"/>
      <c r="BE516" s="3"/>
      <c r="BF516" s="4"/>
      <c r="BG516" s="3"/>
      <c r="BH516" s="3"/>
      <c r="BI516"/>
      <c r="BJ516"/>
      <c r="BK516"/>
      <c r="BL516"/>
      <c r="BM516"/>
      <c r="BN516"/>
    </row>
    <row r="517" spans="1:66" x14ac:dyDescent="0.35">
      <c r="A517" s="1" t="s">
        <v>3047</v>
      </c>
      <c r="B517" s="1" t="s">
        <v>3048</v>
      </c>
      <c r="C517" s="1">
        <v>4002</v>
      </c>
      <c r="D517" s="1" t="s">
        <v>103</v>
      </c>
      <c r="E517" s="1">
        <v>0</v>
      </c>
      <c r="F517" s="1" t="s">
        <v>1706</v>
      </c>
      <c r="H517" s="1">
        <v>63</v>
      </c>
      <c r="I517" s="1" t="s">
        <v>1728</v>
      </c>
      <c r="J517" s="1" t="s">
        <v>1707</v>
      </c>
      <c r="M517">
        <v>30.8</v>
      </c>
      <c r="N517"/>
      <c r="O517"/>
      <c r="P517"/>
      <c r="Q517">
        <v>87.1</v>
      </c>
      <c r="R517"/>
      <c r="S517"/>
      <c r="T517">
        <v>1.4</v>
      </c>
      <c r="U517">
        <v>102.1</v>
      </c>
      <c r="V517">
        <v>4.7</v>
      </c>
      <c r="W517">
        <v>2.2000000000000002</v>
      </c>
      <c r="X517"/>
      <c r="Y517">
        <v>46.2</v>
      </c>
      <c r="Z517">
        <v>226.8</v>
      </c>
      <c r="AA517">
        <v>42.1</v>
      </c>
      <c r="AB517">
        <v>5.3</v>
      </c>
      <c r="AC517"/>
      <c r="AD517"/>
      <c r="AE517"/>
      <c r="AF517"/>
      <c r="AG517"/>
      <c r="AH517"/>
      <c r="AI517">
        <v>10.4</v>
      </c>
      <c r="AJ517"/>
      <c r="AK517"/>
      <c r="AL517"/>
      <c r="AM517"/>
      <c r="AN517"/>
      <c r="AO517"/>
      <c r="AP517"/>
      <c r="AQ517"/>
      <c r="AR517"/>
      <c r="AS517"/>
      <c r="AT517"/>
      <c r="AU517" s="2"/>
      <c r="AV517" s="3"/>
      <c r="AW517" s="3"/>
      <c r="AX517" s="3"/>
      <c r="AY517" s="3"/>
      <c r="AZ517" s="4"/>
      <c r="BA517" s="3"/>
      <c r="BB517" s="4"/>
      <c r="BC517" s="3"/>
      <c r="BD517" s="3"/>
      <c r="BE517" s="3"/>
      <c r="BF517" s="4"/>
      <c r="BG517" s="3"/>
      <c r="BH517" s="3"/>
      <c r="BI517"/>
      <c r="BJ517"/>
      <c r="BK517"/>
      <c r="BL517"/>
      <c r="BM517"/>
      <c r="BN517"/>
    </row>
    <row r="518" spans="1:66" x14ac:dyDescent="0.35">
      <c r="A518" s="1" t="s">
        <v>3053</v>
      </c>
      <c r="B518" s="1" t="s">
        <v>1677</v>
      </c>
      <c r="C518" s="1">
        <v>4002</v>
      </c>
      <c r="D518" s="1" t="s">
        <v>1485</v>
      </c>
      <c r="E518" s="1">
        <v>1</v>
      </c>
      <c r="F518" s="1" t="s">
        <v>1706</v>
      </c>
      <c r="I518" s="1" t="s">
        <v>1728</v>
      </c>
      <c r="J518" s="1" t="s">
        <v>1337</v>
      </c>
      <c r="M518"/>
      <c r="N518"/>
      <c r="O518">
        <v>30.1</v>
      </c>
      <c r="P518">
        <v>669.8</v>
      </c>
      <c r="Q518">
        <v>185.9</v>
      </c>
      <c r="R518">
        <v>18.3</v>
      </c>
      <c r="S518"/>
      <c r="T518"/>
      <c r="U518">
        <v>262.10000000000002</v>
      </c>
      <c r="V518">
        <v>15.5</v>
      </c>
      <c r="W518">
        <v>6.9</v>
      </c>
      <c r="X518">
        <v>8.5</v>
      </c>
      <c r="Y518">
        <v>65.400000000000006</v>
      </c>
      <c r="Z518">
        <v>10.9</v>
      </c>
      <c r="AA518">
        <v>109.2</v>
      </c>
      <c r="AB518">
        <v>26.5</v>
      </c>
      <c r="AC518">
        <v>29.5</v>
      </c>
      <c r="AD518">
        <v>1.6</v>
      </c>
      <c r="AE518"/>
      <c r="AF518"/>
      <c r="AG518"/>
      <c r="AH518">
        <v>17.600000000000001</v>
      </c>
      <c r="AI518">
        <v>60.2</v>
      </c>
      <c r="AJ518">
        <v>20.2</v>
      </c>
      <c r="AK518"/>
      <c r="AL518"/>
      <c r="AM518"/>
      <c r="AN518"/>
      <c r="AO518"/>
      <c r="AP518"/>
      <c r="AQ518"/>
      <c r="AR518"/>
      <c r="AS518"/>
      <c r="AT518"/>
      <c r="AU518" s="2"/>
      <c r="AV518" s="3"/>
      <c r="AW518" s="3"/>
      <c r="AX518" s="3"/>
      <c r="AY518" s="3"/>
      <c r="AZ518" s="4"/>
      <c r="BA518" s="3"/>
      <c r="BB518" s="4"/>
      <c r="BC518" s="3"/>
      <c r="BD518" s="3"/>
      <c r="BE518" s="3"/>
      <c r="BF518" s="4"/>
      <c r="BG518" s="3"/>
      <c r="BH518" s="3"/>
      <c r="BI518"/>
      <c r="BJ518"/>
      <c r="BK518"/>
      <c r="BL518"/>
      <c r="BM518"/>
      <c r="BN518"/>
    </row>
    <row r="519" spans="1:66" x14ac:dyDescent="0.35">
      <c r="A519" s="1" t="s">
        <v>3049</v>
      </c>
      <c r="B519" s="1" t="s">
        <v>3050</v>
      </c>
      <c r="C519" s="1">
        <v>4002</v>
      </c>
      <c r="D519" s="1" t="s">
        <v>103</v>
      </c>
      <c r="E519" s="1">
        <v>0</v>
      </c>
      <c r="F519" s="1" t="s">
        <v>1706</v>
      </c>
      <c r="H519" s="1">
        <v>63</v>
      </c>
      <c r="I519" s="1" t="s">
        <v>1728</v>
      </c>
      <c r="J519" s="1" t="s">
        <v>1707</v>
      </c>
      <c r="M519">
        <v>29.6</v>
      </c>
      <c r="N519"/>
      <c r="O519"/>
      <c r="P519"/>
      <c r="Q519">
        <v>90.5</v>
      </c>
      <c r="R519"/>
      <c r="S519"/>
      <c r="T519">
        <v>0</v>
      </c>
      <c r="U519">
        <v>55.9</v>
      </c>
      <c r="V519">
        <v>3.6</v>
      </c>
      <c r="W519">
        <v>0.3</v>
      </c>
      <c r="X519"/>
      <c r="Y519">
        <v>29.9</v>
      </c>
      <c r="Z519">
        <v>335.5</v>
      </c>
      <c r="AA519">
        <v>31.4</v>
      </c>
      <c r="AB519">
        <v>3</v>
      </c>
      <c r="AC519"/>
      <c r="AD519"/>
      <c r="AE519"/>
      <c r="AF519"/>
      <c r="AG519"/>
      <c r="AH519"/>
      <c r="AI519">
        <v>4.7</v>
      </c>
      <c r="AJ519"/>
      <c r="AK519"/>
      <c r="AL519"/>
      <c r="AM519"/>
      <c r="AN519"/>
      <c r="AO519"/>
      <c r="AP519"/>
      <c r="AQ519"/>
      <c r="AR519"/>
      <c r="AS519"/>
      <c r="AT519"/>
      <c r="AU519" s="2"/>
      <c r="AV519" s="3"/>
      <c r="AW519" s="3"/>
      <c r="AX519" s="3"/>
      <c r="AY519" s="3"/>
      <c r="AZ519" s="4"/>
      <c r="BA519" s="3"/>
      <c r="BB519" s="4"/>
      <c r="BC519" s="3"/>
      <c r="BD519" s="3"/>
      <c r="BE519" s="3"/>
      <c r="BF519" s="4"/>
      <c r="BG519" s="3"/>
      <c r="BH519" s="3"/>
      <c r="BI519"/>
      <c r="BJ519"/>
      <c r="BK519"/>
      <c r="BL519"/>
      <c r="BM519"/>
      <c r="BN519"/>
    </row>
    <row r="520" spans="1:66" x14ac:dyDescent="0.35">
      <c r="A520" s="1" t="s">
        <v>1933</v>
      </c>
      <c r="B520" s="1" t="s">
        <v>1678</v>
      </c>
      <c r="C520" s="1">
        <v>4002</v>
      </c>
      <c r="D520" s="1" t="s">
        <v>103</v>
      </c>
      <c r="E520" s="1">
        <v>1</v>
      </c>
      <c r="F520" s="1" t="s">
        <v>1706</v>
      </c>
      <c r="I520" s="1" t="s">
        <v>1728</v>
      </c>
      <c r="J520" s="1" t="s">
        <v>84</v>
      </c>
      <c r="M520">
        <v>101</v>
      </c>
      <c r="N520"/>
      <c r="O520"/>
      <c r="P520">
        <v>508</v>
      </c>
      <c r="Q520">
        <v>262</v>
      </c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 s="2"/>
      <c r="AV520" s="3"/>
      <c r="AW520" s="3"/>
      <c r="AX520" s="3"/>
      <c r="AY520" s="3"/>
      <c r="AZ520" s="4"/>
      <c r="BA520" s="3"/>
      <c r="BB520" s="4"/>
      <c r="BC520" s="3"/>
      <c r="BD520" s="3"/>
      <c r="BE520" s="3"/>
      <c r="BF520" s="4"/>
      <c r="BG520" s="3"/>
      <c r="BH520" s="3"/>
      <c r="BI520"/>
      <c r="BJ520"/>
      <c r="BK520"/>
      <c r="BL520"/>
      <c r="BM520"/>
      <c r="BN520"/>
    </row>
    <row r="521" spans="1:66" x14ac:dyDescent="0.35">
      <c r="A521" s="1" t="s">
        <v>3051</v>
      </c>
      <c r="B521" s="1" t="s">
        <v>3052</v>
      </c>
      <c r="C521" s="1">
        <v>4002</v>
      </c>
      <c r="D521" s="1" t="s">
        <v>103</v>
      </c>
      <c r="E521" s="1">
        <v>0</v>
      </c>
      <c r="F521" s="1" t="s">
        <v>1706</v>
      </c>
      <c r="H521" s="1">
        <v>63</v>
      </c>
      <c r="I521" s="1" t="s">
        <v>1728</v>
      </c>
      <c r="J521" s="1" t="s">
        <v>1707</v>
      </c>
      <c r="M521">
        <v>29.7</v>
      </c>
      <c r="N521"/>
      <c r="O521"/>
      <c r="P521"/>
      <c r="Q521">
        <v>79.099999999999994</v>
      </c>
      <c r="R521"/>
      <c r="S521"/>
      <c r="T521">
        <v>0</v>
      </c>
      <c r="U521">
        <v>60</v>
      </c>
      <c r="V521">
        <v>3.7</v>
      </c>
      <c r="W521">
        <v>1.3</v>
      </c>
      <c r="X521"/>
      <c r="Y521">
        <v>33</v>
      </c>
      <c r="Z521">
        <v>288.10000000000002</v>
      </c>
      <c r="AA521">
        <v>33.200000000000003</v>
      </c>
      <c r="AB521">
        <v>3</v>
      </c>
      <c r="AC521"/>
      <c r="AD521"/>
      <c r="AE521"/>
      <c r="AF521"/>
      <c r="AG521"/>
      <c r="AH521"/>
      <c r="AI521">
        <v>5.8</v>
      </c>
      <c r="AJ521"/>
      <c r="AK521"/>
      <c r="AL521"/>
      <c r="AM521"/>
      <c r="AN521"/>
      <c r="AO521"/>
      <c r="AP521"/>
      <c r="AQ521"/>
      <c r="AR521"/>
      <c r="AS521"/>
      <c r="AT521"/>
      <c r="AU521" s="2"/>
      <c r="AV521" s="3"/>
      <c r="AW521" s="3"/>
      <c r="AX521" s="3"/>
      <c r="AY521" s="3"/>
      <c r="AZ521" s="4"/>
      <c r="BA521" s="3"/>
      <c r="BB521" s="4"/>
      <c r="BC521" s="3"/>
      <c r="BD521" s="3"/>
      <c r="BE521" s="3"/>
      <c r="BF521" s="4"/>
      <c r="BG521" s="3"/>
      <c r="BH521" s="3"/>
      <c r="BI521"/>
      <c r="BJ521"/>
      <c r="BK521"/>
      <c r="BL521"/>
      <c r="BM521"/>
      <c r="BN521"/>
    </row>
    <row r="522" spans="1:66" x14ac:dyDescent="0.35">
      <c r="A522" s="1" t="s">
        <v>1934</v>
      </c>
      <c r="B522" s="1" t="s">
        <v>1679</v>
      </c>
      <c r="C522" s="1">
        <v>4002</v>
      </c>
      <c r="D522" s="1" t="s">
        <v>103</v>
      </c>
      <c r="E522" s="1">
        <v>1</v>
      </c>
      <c r="F522" s="1" t="s">
        <v>1706</v>
      </c>
      <c r="I522" s="1" t="s">
        <v>1728</v>
      </c>
      <c r="J522" s="1" t="s">
        <v>84</v>
      </c>
      <c r="M522">
        <v>88.2</v>
      </c>
      <c r="N522"/>
      <c r="O522"/>
      <c r="P522">
        <v>497</v>
      </c>
      <c r="Q522">
        <v>239</v>
      </c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 s="2"/>
      <c r="AV522" s="3"/>
      <c r="AW522" s="3"/>
      <c r="AX522" s="3"/>
      <c r="AY522" s="3"/>
      <c r="AZ522" s="4"/>
      <c r="BA522" s="3"/>
      <c r="BB522" s="4"/>
      <c r="BC522" s="3"/>
      <c r="BD522" s="3"/>
      <c r="BE522" s="3"/>
      <c r="BF522" s="4"/>
      <c r="BG522" s="3"/>
      <c r="BH522" s="3"/>
      <c r="BI522"/>
      <c r="BJ522"/>
      <c r="BK522"/>
      <c r="BL522"/>
      <c r="BM522"/>
      <c r="BN522"/>
    </row>
    <row r="523" spans="1:66" x14ac:dyDescent="0.35">
      <c r="A523" s="1" t="s">
        <v>3054</v>
      </c>
      <c r="B523" s="1" t="s">
        <v>3055</v>
      </c>
      <c r="C523" s="1">
        <v>4002</v>
      </c>
      <c r="D523" s="1" t="s">
        <v>103</v>
      </c>
      <c r="E523" s="1">
        <v>0</v>
      </c>
      <c r="F523" s="1" t="s">
        <v>1706</v>
      </c>
      <c r="H523" s="1">
        <v>63</v>
      </c>
      <c r="I523" s="1" t="s">
        <v>1728</v>
      </c>
      <c r="J523" s="1" t="s">
        <v>1707</v>
      </c>
      <c r="M523">
        <v>29.3</v>
      </c>
      <c r="N523"/>
      <c r="O523"/>
      <c r="P523"/>
      <c r="Q523">
        <v>94.1</v>
      </c>
      <c r="R523"/>
      <c r="S523"/>
      <c r="T523">
        <v>0.7</v>
      </c>
      <c r="U523">
        <v>80.8</v>
      </c>
      <c r="V523">
        <v>4.0999999999999996</v>
      </c>
      <c r="W523">
        <v>0.6</v>
      </c>
      <c r="X523"/>
      <c r="Y523">
        <v>43.7</v>
      </c>
      <c r="Z523">
        <v>195.2</v>
      </c>
      <c r="AA523">
        <v>37.299999999999997</v>
      </c>
      <c r="AB523">
        <v>4.0999999999999996</v>
      </c>
      <c r="AC523"/>
      <c r="AD523"/>
      <c r="AE523"/>
      <c r="AF523"/>
      <c r="AG523"/>
      <c r="AH523"/>
      <c r="AI523">
        <v>7.6</v>
      </c>
      <c r="AJ523"/>
      <c r="AK523"/>
      <c r="AL523"/>
      <c r="AM523"/>
      <c r="AN523"/>
      <c r="AO523"/>
      <c r="AP523"/>
      <c r="AQ523"/>
      <c r="AR523"/>
      <c r="AS523"/>
      <c r="AT523"/>
      <c r="AU523" s="2"/>
      <c r="AV523" s="3"/>
      <c r="AW523" s="3"/>
      <c r="AX523" s="3"/>
      <c r="AY523" s="3"/>
      <c r="AZ523" s="4"/>
      <c r="BA523" s="3"/>
      <c r="BB523" s="4"/>
      <c r="BC523" s="3"/>
      <c r="BD523" s="3"/>
      <c r="BE523" s="3"/>
      <c r="BF523" s="4"/>
      <c r="BG523" s="3"/>
      <c r="BH523" s="3"/>
      <c r="BI523"/>
      <c r="BJ523"/>
      <c r="BK523"/>
      <c r="BL523"/>
      <c r="BM523"/>
      <c r="BN523"/>
    </row>
    <row r="524" spans="1:66" x14ac:dyDescent="0.35">
      <c r="A524" s="1" t="s">
        <v>1935</v>
      </c>
      <c r="B524" s="1" t="s">
        <v>1680</v>
      </c>
      <c r="C524" s="1">
        <v>4002</v>
      </c>
      <c r="D524" s="1" t="s">
        <v>103</v>
      </c>
      <c r="E524" s="1">
        <v>1</v>
      </c>
      <c r="F524" s="1" t="s">
        <v>1706</v>
      </c>
      <c r="I524" s="1" t="s">
        <v>1728</v>
      </c>
      <c r="J524" s="1" t="s">
        <v>84</v>
      </c>
      <c r="M524">
        <v>71.400000000000006</v>
      </c>
      <c r="N524"/>
      <c r="O524"/>
      <c r="P524">
        <v>531</v>
      </c>
      <c r="Q524">
        <v>233</v>
      </c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 s="2"/>
      <c r="AV524" s="3"/>
      <c r="AW524" s="3"/>
      <c r="AX524" s="3"/>
      <c r="AY524" s="3"/>
      <c r="AZ524" s="4"/>
      <c r="BA524" s="3"/>
      <c r="BB524" s="4"/>
      <c r="BC524" s="3"/>
      <c r="BD524" s="3"/>
      <c r="BE524" s="3"/>
      <c r="BF524" s="4"/>
      <c r="BG524" s="3"/>
      <c r="BH524" s="3"/>
      <c r="BI524"/>
      <c r="BJ524"/>
      <c r="BK524"/>
      <c r="BL524"/>
      <c r="BM524"/>
      <c r="BN524"/>
    </row>
    <row r="525" spans="1:66" x14ac:dyDescent="0.35">
      <c r="A525" s="1" t="s">
        <v>3056</v>
      </c>
      <c r="B525" s="1" t="s">
        <v>3057</v>
      </c>
      <c r="C525" s="1">
        <v>4002</v>
      </c>
      <c r="D525" s="1" t="s">
        <v>103</v>
      </c>
      <c r="E525" s="1">
        <v>0</v>
      </c>
      <c r="F525" s="1" t="s">
        <v>1706</v>
      </c>
      <c r="H525" s="1">
        <v>63</v>
      </c>
      <c r="I525" s="1" t="s">
        <v>1728</v>
      </c>
      <c r="J525" s="1" t="s">
        <v>1707</v>
      </c>
      <c r="M525">
        <v>28.9</v>
      </c>
      <c r="N525"/>
      <c r="O525"/>
      <c r="P525"/>
      <c r="Q525">
        <v>92.8</v>
      </c>
      <c r="R525"/>
      <c r="S525"/>
      <c r="T525">
        <v>0</v>
      </c>
      <c r="U525">
        <v>48.5</v>
      </c>
      <c r="V525">
        <v>3.6</v>
      </c>
      <c r="W525">
        <v>0.4</v>
      </c>
      <c r="X525"/>
      <c r="Y525">
        <v>31.2</v>
      </c>
      <c r="Z525">
        <v>191.7</v>
      </c>
      <c r="AA525">
        <v>37.6</v>
      </c>
      <c r="AB525">
        <v>3.6</v>
      </c>
      <c r="AC525"/>
      <c r="AD525"/>
      <c r="AE525"/>
      <c r="AF525"/>
      <c r="AG525"/>
      <c r="AH525"/>
      <c r="AI525">
        <v>5</v>
      </c>
      <c r="AJ525"/>
      <c r="AK525"/>
      <c r="AL525"/>
      <c r="AM525"/>
      <c r="AN525"/>
      <c r="AO525"/>
      <c r="AP525"/>
      <c r="AQ525"/>
      <c r="AR525"/>
      <c r="AS525"/>
      <c r="AT525"/>
      <c r="AU525" s="2"/>
      <c r="AV525" s="3"/>
      <c r="AW525" s="3"/>
      <c r="AX525" s="3"/>
      <c r="AY525" s="3"/>
      <c r="AZ525" s="4"/>
      <c r="BA525" s="3"/>
      <c r="BB525" s="4"/>
      <c r="BC525" s="3"/>
      <c r="BD525" s="3"/>
      <c r="BE525" s="3"/>
      <c r="BF525" s="4"/>
      <c r="BG525" s="3"/>
      <c r="BH525" s="3"/>
      <c r="BI525"/>
      <c r="BJ525"/>
      <c r="BK525"/>
      <c r="BL525"/>
      <c r="BM525"/>
      <c r="BN525"/>
    </row>
    <row r="526" spans="1:66" x14ac:dyDescent="0.35">
      <c r="A526" s="1" t="s">
        <v>1936</v>
      </c>
      <c r="B526" s="1" t="s">
        <v>1681</v>
      </c>
      <c r="C526" s="1">
        <v>4002</v>
      </c>
      <c r="D526" s="1" t="s">
        <v>103</v>
      </c>
      <c r="E526" s="1">
        <v>1</v>
      </c>
      <c r="F526" s="1" t="s">
        <v>1706</v>
      </c>
      <c r="I526" s="1" t="s">
        <v>1728</v>
      </c>
      <c r="J526" s="1" t="s">
        <v>84</v>
      </c>
      <c r="M526">
        <v>73.599999999999994</v>
      </c>
      <c r="N526"/>
      <c r="O526"/>
      <c r="P526">
        <v>677</v>
      </c>
      <c r="Q526">
        <v>252</v>
      </c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 s="2"/>
      <c r="AV526" s="3"/>
      <c r="AW526" s="3"/>
      <c r="AX526" s="3"/>
      <c r="AY526" s="3"/>
      <c r="AZ526" s="4"/>
      <c r="BA526" s="3"/>
      <c r="BB526" s="4"/>
      <c r="BC526" s="3"/>
      <c r="BD526" s="3"/>
      <c r="BE526" s="3"/>
      <c r="BF526" s="4"/>
      <c r="BG526" s="3"/>
      <c r="BH526" s="3"/>
      <c r="BI526"/>
      <c r="BJ526"/>
      <c r="BK526"/>
      <c r="BL526"/>
      <c r="BM526"/>
      <c r="BN526"/>
    </row>
    <row r="527" spans="1:66" x14ac:dyDescent="0.35">
      <c r="A527" s="1" t="s">
        <v>3058</v>
      </c>
      <c r="B527" s="1" t="s">
        <v>3059</v>
      </c>
      <c r="C527" s="1">
        <v>4002</v>
      </c>
      <c r="D527" s="1" t="s">
        <v>103</v>
      </c>
      <c r="E527" s="1">
        <v>0</v>
      </c>
      <c r="F527" s="1" t="s">
        <v>1706</v>
      </c>
      <c r="H527" s="1">
        <v>63</v>
      </c>
      <c r="I527" s="1" t="s">
        <v>1728</v>
      </c>
      <c r="J527" s="1" t="s">
        <v>1707</v>
      </c>
      <c r="M527">
        <v>36.299999999999997</v>
      </c>
      <c r="N527"/>
      <c r="O527"/>
      <c r="P527"/>
      <c r="Q527">
        <v>88.9</v>
      </c>
      <c r="R527"/>
      <c r="S527"/>
      <c r="T527">
        <v>0</v>
      </c>
      <c r="U527">
        <v>52.1</v>
      </c>
      <c r="V527">
        <v>1.9</v>
      </c>
      <c r="W527">
        <v>0</v>
      </c>
      <c r="X527"/>
      <c r="Y527">
        <v>8.5</v>
      </c>
      <c r="Z527">
        <v>554.79999999999995</v>
      </c>
      <c r="AA527">
        <v>7.4</v>
      </c>
      <c r="AB527">
        <v>0</v>
      </c>
      <c r="AC527"/>
      <c r="AD527"/>
      <c r="AE527"/>
      <c r="AF527"/>
      <c r="AG527"/>
      <c r="AH527"/>
      <c r="AI527">
        <v>0</v>
      </c>
      <c r="AJ527"/>
      <c r="AK527"/>
      <c r="AL527"/>
      <c r="AM527"/>
      <c r="AN527"/>
      <c r="AO527"/>
      <c r="AP527"/>
      <c r="AQ527"/>
      <c r="AR527"/>
      <c r="AS527"/>
      <c r="AT527"/>
      <c r="AU527" s="2"/>
      <c r="AV527" s="3"/>
      <c r="AW527" s="3"/>
      <c r="AX527" s="3"/>
      <c r="AY527" s="3"/>
      <c r="AZ527" s="4"/>
      <c r="BA527" s="3"/>
      <c r="BB527" s="4"/>
      <c r="BC527" s="3"/>
      <c r="BD527" s="3"/>
      <c r="BE527" s="3"/>
      <c r="BF527" s="4"/>
      <c r="BG527" s="3"/>
      <c r="BH527" s="3"/>
      <c r="BI527"/>
      <c r="BJ527"/>
      <c r="BK527"/>
      <c r="BL527"/>
      <c r="BM527"/>
      <c r="BN527"/>
    </row>
    <row r="528" spans="1:66" x14ac:dyDescent="0.35">
      <c r="A528" s="1" t="s">
        <v>1937</v>
      </c>
      <c r="B528" s="1" t="s">
        <v>1682</v>
      </c>
      <c r="C528" s="1">
        <v>4002</v>
      </c>
      <c r="D528" s="1" t="s">
        <v>103</v>
      </c>
      <c r="E528" s="1">
        <v>1</v>
      </c>
      <c r="F528" s="1" t="s">
        <v>1706</v>
      </c>
      <c r="I528" s="1" t="s">
        <v>1728</v>
      </c>
      <c r="J528" s="1" t="s">
        <v>84</v>
      </c>
      <c r="M528">
        <v>75.599999999999994</v>
      </c>
      <c r="N528"/>
      <c r="O528"/>
      <c r="P528">
        <v>457</v>
      </c>
      <c r="Q528">
        <v>201</v>
      </c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 s="2"/>
      <c r="AV528" s="3"/>
      <c r="AW528" s="3"/>
      <c r="AX528" s="3"/>
      <c r="AY528" s="3"/>
      <c r="AZ528" s="4"/>
      <c r="BA528" s="3"/>
      <c r="BB528" s="4"/>
      <c r="BC528" s="3"/>
      <c r="BD528" s="3"/>
      <c r="BE528" s="3"/>
      <c r="BF528" s="4"/>
      <c r="BG528" s="3"/>
      <c r="BH528" s="3"/>
      <c r="BI528"/>
      <c r="BJ528"/>
      <c r="BK528"/>
      <c r="BL528"/>
      <c r="BM528"/>
      <c r="BN528"/>
    </row>
    <row r="529" spans="1:66" x14ac:dyDescent="0.35">
      <c r="A529" s="1" t="s">
        <v>3060</v>
      </c>
      <c r="B529" s="1" t="s">
        <v>3061</v>
      </c>
      <c r="C529" s="1">
        <v>4002</v>
      </c>
      <c r="D529" s="1" t="s">
        <v>103</v>
      </c>
      <c r="E529" s="1">
        <v>0</v>
      </c>
      <c r="F529" s="1" t="s">
        <v>1706</v>
      </c>
      <c r="H529" s="1">
        <v>63</v>
      </c>
      <c r="I529" s="1" t="s">
        <v>1728</v>
      </c>
      <c r="J529" s="1" t="s">
        <v>1707</v>
      </c>
      <c r="M529">
        <v>43.6</v>
      </c>
      <c r="N529"/>
      <c r="O529"/>
      <c r="P529"/>
      <c r="Q529">
        <v>111.8</v>
      </c>
      <c r="R529"/>
      <c r="S529"/>
      <c r="T529">
        <v>0</v>
      </c>
      <c r="U529">
        <v>52.2</v>
      </c>
      <c r="V529">
        <v>2.5</v>
      </c>
      <c r="W529">
        <v>0.9</v>
      </c>
      <c r="X529"/>
      <c r="Y529">
        <v>13.6</v>
      </c>
      <c r="Z529">
        <v>445.4</v>
      </c>
      <c r="AA529">
        <v>25.4</v>
      </c>
      <c r="AB529">
        <v>0</v>
      </c>
      <c r="AC529"/>
      <c r="AD529"/>
      <c r="AE529"/>
      <c r="AF529"/>
      <c r="AG529"/>
      <c r="AH529"/>
      <c r="AI529">
        <v>0</v>
      </c>
      <c r="AJ529"/>
      <c r="AK529"/>
      <c r="AL529"/>
      <c r="AM529"/>
      <c r="AN529"/>
      <c r="AO529"/>
      <c r="AP529"/>
      <c r="AQ529"/>
      <c r="AR529"/>
      <c r="AS529"/>
      <c r="AT529"/>
      <c r="AU529" s="2"/>
      <c r="AV529" s="3"/>
      <c r="AW529" s="3"/>
      <c r="AX529" s="3"/>
      <c r="AY529" s="3"/>
      <c r="AZ529" s="4"/>
      <c r="BA529" s="3"/>
      <c r="BB529" s="4"/>
      <c r="BC529" s="3"/>
      <c r="BD529" s="3"/>
      <c r="BE529" s="3"/>
      <c r="BF529" s="4"/>
      <c r="BG529" s="3"/>
      <c r="BH529" s="3"/>
      <c r="BI529"/>
      <c r="BJ529"/>
      <c r="BK529"/>
      <c r="BL529"/>
      <c r="BM529"/>
      <c r="BN529"/>
    </row>
    <row r="530" spans="1:66" x14ac:dyDescent="0.35">
      <c r="A530" s="1" t="s">
        <v>1938</v>
      </c>
      <c r="B530" s="1" t="s">
        <v>1683</v>
      </c>
      <c r="C530" s="1">
        <v>4002</v>
      </c>
      <c r="D530" s="1" t="s">
        <v>103</v>
      </c>
      <c r="E530" s="1">
        <v>1</v>
      </c>
      <c r="F530" s="1" t="s">
        <v>1706</v>
      </c>
      <c r="I530" s="1" t="s">
        <v>1728</v>
      </c>
      <c r="J530" s="1" t="s">
        <v>84</v>
      </c>
      <c r="M530">
        <v>75.5</v>
      </c>
      <c r="N530"/>
      <c r="O530"/>
      <c r="P530">
        <v>484</v>
      </c>
      <c r="Q530">
        <v>216</v>
      </c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 s="2"/>
      <c r="AV530" s="3"/>
      <c r="AW530" s="3"/>
      <c r="AX530" s="3"/>
      <c r="AY530" s="3"/>
      <c r="AZ530" s="4"/>
      <c r="BA530" s="3"/>
      <c r="BB530" s="4"/>
      <c r="BC530" s="3"/>
      <c r="BD530" s="3"/>
      <c r="BE530" s="3"/>
      <c r="BF530" s="4"/>
      <c r="BG530" s="3"/>
      <c r="BH530" s="3"/>
      <c r="BI530"/>
      <c r="BJ530"/>
      <c r="BK530"/>
      <c r="BL530"/>
      <c r="BM530"/>
      <c r="BN530"/>
    </row>
    <row r="531" spans="1:66" x14ac:dyDescent="0.35">
      <c r="A531" s="1" t="s">
        <v>3062</v>
      </c>
      <c r="B531" s="1" t="s">
        <v>3063</v>
      </c>
      <c r="C531" s="1">
        <v>4002</v>
      </c>
      <c r="D531" s="1" t="s">
        <v>103</v>
      </c>
      <c r="E531" s="1">
        <v>0</v>
      </c>
      <c r="F531" s="1" t="s">
        <v>1706</v>
      </c>
      <c r="H531" s="1">
        <v>63</v>
      </c>
      <c r="I531" s="1" t="s">
        <v>1728</v>
      </c>
      <c r="J531" s="1" t="s">
        <v>1707</v>
      </c>
      <c r="M531">
        <v>30.2</v>
      </c>
      <c r="N531"/>
      <c r="O531"/>
      <c r="P531"/>
      <c r="Q531">
        <v>110.5</v>
      </c>
      <c r="R531"/>
      <c r="S531"/>
      <c r="T531">
        <v>0</v>
      </c>
      <c r="U531">
        <v>94.4</v>
      </c>
      <c r="V531">
        <v>3.6</v>
      </c>
      <c r="W531">
        <v>2</v>
      </c>
      <c r="X531"/>
      <c r="Y531">
        <v>39.299999999999997</v>
      </c>
      <c r="Z531">
        <v>280.89999999999998</v>
      </c>
      <c r="AA531">
        <v>35.299999999999997</v>
      </c>
      <c r="AB531">
        <v>3.2</v>
      </c>
      <c r="AC531"/>
      <c r="AD531"/>
      <c r="AE531"/>
      <c r="AF531"/>
      <c r="AG531"/>
      <c r="AH531"/>
      <c r="AI531">
        <v>4.5999999999999996</v>
      </c>
      <c r="AJ531"/>
      <c r="AK531"/>
      <c r="AL531"/>
      <c r="AM531"/>
      <c r="AN531"/>
      <c r="AO531"/>
      <c r="AP531"/>
      <c r="AQ531"/>
      <c r="AR531"/>
      <c r="AS531"/>
      <c r="AT531"/>
      <c r="AU531" s="2"/>
      <c r="AV531" s="3"/>
      <c r="AW531" s="3"/>
      <c r="AX531" s="3"/>
      <c r="AY531" s="3"/>
      <c r="AZ531" s="4"/>
      <c r="BA531" s="3"/>
      <c r="BB531" s="4"/>
      <c r="BC531" s="3"/>
      <c r="BD531" s="3"/>
      <c r="BE531" s="3"/>
      <c r="BF531" s="4"/>
      <c r="BG531" s="3"/>
      <c r="BH531" s="3"/>
      <c r="BI531"/>
      <c r="BJ531"/>
      <c r="BK531"/>
      <c r="BL531"/>
      <c r="BM531"/>
      <c r="BN531"/>
    </row>
    <row r="532" spans="1:66" x14ac:dyDescent="0.35">
      <c r="A532" s="1" t="s">
        <v>1939</v>
      </c>
      <c r="B532" s="1" t="s">
        <v>1684</v>
      </c>
      <c r="C532" s="1">
        <v>4002</v>
      </c>
      <c r="D532" s="1" t="s">
        <v>103</v>
      </c>
      <c r="E532" s="1">
        <v>1</v>
      </c>
      <c r="F532" s="1" t="s">
        <v>1706</v>
      </c>
      <c r="I532" s="1" t="s">
        <v>1728</v>
      </c>
      <c r="J532" s="1" t="s">
        <v>84</v>
      </c>
      <c r="M532">
        <v>88.9</v>
      </c>
      <c r="N532"/>
      <c r="O532"/>
      <c r="P532">
        <v>431</v>
      </c>
      <c r="Q532">
        <v>200</v>
      </c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 s="2"/>
      <c r="AV532" s="3"/>
      <c r="AW532" s="3"/>
      <c r="AX532" s="3"/>
      <c r="AY532" s="3"/>
      <c r="AZ532" s="4"/>
      <c r="BA532" s="3"/>
      <c r="BB532" s="4"/>
      <c r="BC532" s="3"/>
      <c r="BD532" s="3"/>
      <c r="BE532" s="3"/>
      <c r="BF532" s="4"/>
      <c r="BG532" s="3"/>
      <c r="BH532" s="3"/>
      <c r="BI532"/>
      <c r="BJ532"/>
      <c r="BK532"/>
      <c r="BL532"/>
      <c r="BM532"/>
      <c r="BN532"/>
    </row>
    <row r="533" spans="1:66" x14ac:dyDescent="0.35">
      <c r="A533" s="1" t="s">
        <v>3064</v>
      </c>
      <c r="B533" s="1" t="s">
        <v>3065</v>
      </c>
      <c r="C533" s="1">
        <v>4002</v>
      </c>
      <c r="D533" s="1" t="s">
        <v>103</v>
      </c>
      <c r="E533" s="1">
        <v>0</v>
      </c>
      <c r="F533" s="1" t="s">
        <v>1706</v>
      </c>
      <c r="H533" s="1">
        <v>63</v>
      </c>
      <c r="I533" s="1" t="s">
        <v>1728</v>
      </c>
      <c r="J533" s="1" t="s">
        <v>1707</v>
      </c>
      <c r="M533">
        <v>37.1</v>
      </c>
      <c r="N533"/>
      <c r="O533"/>
      <c r="P533"/>
      <c r="Q533">
        <v>99.8</v>
      </c>
      <c r="R533"/>
      <c r="S533"/>
      <c r="T533">
        <v>0</v>
      </c>
      <c r="U533">
        <v>74.900000000000006</v>
      </c>
      <c r="V533">
        <v>2.6</v>
      </c>
      <c r="W533">
        <v>1.3</v>
      </c>
      <c r="X533"/>
      <c r="Y533">
        <v>22.7</v>
      </c>
      <c r="Z533">
        <v>270.10000000000002</v>
      </c>
      <c r="AA533">
        <v>23.6</v>
      </c>
      <c r="AB533">
        <v>1.9</v>
      </c>
      <c r="AC533"/>
      <c r="AD533"/>
      <c r="AE533"/>
      <c r="AF533"/>
      <c r="AG533"/>
      <c r="AH533"/>
      <c r="AI533">
        <v>0.7</v>
      </c>
      <c r="AJ533"/>
      <c r="AK533"/>
      <c r="AL533"/>
      <c r="AM533"/>
      <c r="AN533"/>
      <c r="AO533"/>
      <c r="AP533"/>
      <c r="AQ533"/>
      <c r="AR533"/>
      <c r="AS533"/>
      <c r="AT533"/>
      <c r="AU533" s="2"/>
      <c r="AV533" s="3"/>
      <c r="AW533" s="3"/>
      <c r="AX533" s="3"/>
      <c r="AY533" s="3"/>
      <c r="AZ533" s="4"/>
      <c r="BA533" s="3"/>
      <c r="BB533" s="4"/>
      <c r="BC533" s="3"/>
      <c r="BD533" s="3"/>
      <c r="BE533" s="3"/>
      <c r="BF533" s="4"/>
      <c r="BG533" s="3"/>
      <c r="BH533" s="3"/>
      <c r="BI533"/>
      <c r="BJ533"/>
      <c r="BK533"/>
      <c r="BL533"/>
      <c r="BM533"/>
      <c r="BN533"/>
    </row>
    <row r="534" spans="1:66" x14ac:dyDescent="0.35">
      <c r="A534" s="1" t="s">
        <v>1940</v>
      </c>
      <c r="B534" s="1" t="s">
        <v>1685</v>
      </c>
      <c r="C534" s="1">
        <v>4002</v>
      </c>
      <c r="D534" s="1" t="s">
        <v>103</v>
      </c>
      <c r="E534" s="1">
        <v>1</v>
      </c>
      <c r="F534" s="1" t="s">
        <v>1706</v>
      </c>
      <c r="I534" s="1" t="s">
        <v>1728</v>
      </c>
      <c r="J534" s="1" t="s">
        <v>84</v>
      </c>
      <c r="M534">
        <v>106</v>
      </c>
      <c r="N534"/>
      <c r="O534"/>
      <c r="P534">
        <v>459</v>
      </c>
      <c r="Q534">
        <v>218</v>
      </c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 s="2"/>
      <c r="AV534" s="3"/>
      <c r="AW534" s="3"/>
      <c r="AX534" s="3"/>
      <c r="AY534" s="3"/>
      <c r="AZ534" s="4"/>
      <c r="BA534" s="3"/>
      <c r="BB534" s="4"/>
      <c r="BC534" s="3"/>
      <c r="BD534" s="3"/>
      <c r="BE534" s="3"/>
      <c r="BF534" s="4"/>
      <c r="BG534" s="3"/>
      <c r="BH534" s="3"/>
      <c r="BI534"/>
      <c r="BJ534"/>
      <c r="BK534"/>
      <c r="BL534"/>
      <c r="BM534"/>
      <c r="BN534"/>
    </row>
    <row r="535" spans="1:66" x14ac:dyDescent="0.35">
      <c r="A535" s="1" t="s">
        <v>3066</v>
      </c>
      <c r="B535" s="1" t="s">
        <v>3067</v>
      </c>
      <c r="C535" s="1">
        <v>4002</v>
      </c>
      <c r="D535" s="1" t="s">
        <v>103</v>
      </c>
      <c r="E535" s="1">
        <v>0</v>
      </c>
      <c r="F535" s="1" t="s">
        <v>1706</v>
      </c>
      <c r="H535" s="1">
        <v>63</v>
      </c>
      <c r="I535" s="1" t="s">
        <v>1728</v>
      </c>
      <c r="J535" s="1" t="s">
        <v>1707</v>
      </c>
      <c r="M535">
        <v>35</v>
      </c>
      <c r="N535"/>
      <c r="O535"/>
      <c r="P535"/>
      <c r="Q535">
        <v>91.4</v>
      </c>
      <c r="R535"/>
      <c r="S535"/>
      <c r="T535">
        <v>0</v>
      </c>
      <c r="U535">
        <v>61.1</v>
      </c>
      <c r="V535">
        <v>2.4</v>
      </c>
      <c r="W535">
        <v>0.3</v>
      </c>
      <c r="X535"/>
      <c r="Y535">
        <v>11.1</v>
      </c>
      <c r="Z535">
        <v>391.7</v>
      </c>
      <c r="AA535">
        <v>12.8</v>
      </c>
      <c r="AB535">
        <v>0</v>
      </c>
      <c r="AC535"/>
      <c r="AD535"/>
      <c r="AE535"/>
      <c r="AF535"/>
      <c r="AG535"/>
      <c r="AH535"/>
      <c r="AI535">
        <v>0</v>
      </c>
      <c r="AJ535"/>
      <c r="AK535"/>
      <c r="AL535"/>
      <c r="AM535"/>
      <c r="AN535"/>
      <c r="AO535"/>
      <c r="AP535"/>
      <c r="AQ535"/>
      <c r="AR535"/>
      <c r="AS535"/>
      <c r="AT535"/>
      <c r="AU535" s="2"/>
      <c r="AV535" s="3"/>
      <c r="AW535" s="3"/>
      <c r="AX535" s="3"/>
      <c r="AY535" s="3"/>
      <c r="AZ535" s="4"/>
      <c r="BA535" s="3"/>
      <c r="BB535" s="4"/>
      <c r="BC535" s="3"/>
      <c r="BD535" s="3"/>
      <c r="BE535" s="3"/>
      <c r="BF535" s="4"/>
      <c r="BG535" s="3"/>
      <c r="BH535" s="3"/>
      <c r="BI535"/>
      <c r="BJ535"/>
      <c r="BK535"/>
      <c r="BL535"/>
      <c r="BM535"/>
      <c r="BN535"/>
    </row>
    <row r="536" spans="1:66" x14ac:dyDescent="0.35">
      <c r="A536" s="1" t="s">
        <v>1941</v>
      </c>
      <c r="B536" s="1" t="s">
        <v>1686</v>
      </c>
      <c r="C536" s="1">
        <v>4002</v>
      </c>
      <c r="D536" s="1" t="s">
        <v>103</v>
      </c>
      <c r="E536" s="1">
        <v>1</v>
      </c>
      <c r="F536" s="1" t="s">
        <v>1706</v>
      </c>
      <c r="I536" s="1" t="s">
        <v>1728</v>
      </c>
      <c r="J536" s="1" t="s">
        <v>84</v>
      </c>
      <c r="M536">
        <v>77.599999999999994</v>
      </c>
      <c r="N536"/>
      <c r="O536"/>
      <c r="P536">
        <v>414</v>
      </c>
      <c r="Q536">
        <v>192</v>
      </c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 s="2"/>
      <c r="AV536" s="3"/>
      <c r="AW536" s="3"/>
      <c r="AX536" s="3"/>
      <c r="AY536" s="3"/>
      <c r="AZ536" s="4"/>
      <c r="BA536" s="3"/>
      <c r="BB536" s="4"/>
      <c r="BC536" s="3"/>
      <c r="BD536" s="3"/>
      <c r="BE536" s="3"/>
      <c r="BF536" s="4"/>
      <c r="BG536" s="3"/>
      <c r="BH536" s="3"/>
      <c r="BI536"/>
      <c r="BJ536"/>
      <c r="BK536"/>
      <c r="BL536"/>
      <c r="BM536"/>
      <c r="BN536"/>
    </row>
    <row r="537" spans="1:66" x14ac:dyDescent="0.35">
      <c r="A537" s="1" t="s">
        <v>3068</v>
      </c>
      <c r="B537" s="1" t="s">
        <v>3069</v>
      </c>
      <c r="C537" s="1">
        <v>4002</v>
      </c>
      <c r="D537" s="1" t="s">
        <v>103</v>
      </c>
      <c r="E537" s="1">
        <v>0</v>
      </c>
      <c r="F537" s="1" t="s">
        <v>1706</v>
      </c>
      <c r="H537" s="1">
        <v>63</v>
      </c>
      <c r="I537" s="1" t="s">
        <v>1728</v>
      </c>
      <c r="J537" s="1" t="s">
        <v>1707</v>
      </c>
      <c r="M537">
        <v>28.8</v>
      </c>
      <c r="N537"/>
      <c r="O537"/>
      <c r="P537"/>
      <c r="Q537">
        <v>88.4</v>
      </c>
      <c r="R537"/>
      <c r="S537"/>
      <c r="T537">
        <v>0</v>
      </c>
      <c r="U537">
        <v>60.3</v>
      </c>
      <c r="V537">
        <v>2.7</v>
      </c>
      <c r="W537">
        <v>0.3</v>
      </c>
      <c r="X537"/>
      <c r="Y537">
        <v>22.5</v>
      </c>
      <c r="Z537">
        <v>311.7</v>
      </c>
      <c r="AA537">
        <v>26.1</v>
      </c>
      <c r="AB537">
        <v>1.9</v>
      </c>
      <c r="AC537"/>
      <c r="AD537"/>
      <c r="AE537"/>
      <c r="AF537"/>
      <c r="AG537"/>
      <c r="AH537"/>
      <c r="AI537">
        <v>2.5</v>
      </c>
      <c r="AJ537"/>
      <c r="AK537"/>
      <c r="AL537"/>
      <c r="AM537"/>
      <c r="AN537"/>
      <c r="AO537"/>
      <c r="AP537"/>
      <c r="AQ537"/>
      <c r="AR537"/>
      <c r="AS537"/>
      <c r="AT537"/>
      <c r="AU537" s="2"/>
      <c r="AV537" s="3"/>
      <c r="AW537" s="3"/>
      <c r="AX537" s="3"/>
      <c r="AY537" s="3"/>
      <c r="AZ537" s="4"/>
      <c r="BA537" s="3"/>
      <c r="BB537" s="4"/>
      <c r="BC537" s="3"/>
      <c r="BD537" s="3"/>
      <c r="BE537" s="3"/>
      <c r="BF537" s="4"/>
      <c r="BG537" s="3"/>
      <c r="BH537" s="3"/>
      <c r="BI537"/>
      <c r="BJ537"/>
      <c r="BK537"/>
      <c r="BL537"/>
      <c r="BM537"/>
      <c r="BN537"/>
    </row>
    <row r="538" spans="1:66" x14ac:dyDescent="0.35">
      <c r="A538" s="1" t="s">
        <v>1942</v>
      </c>
      <c r="B538" s="1" t="s">
        <v>1687</v>
      </c>
      <c r="C538" s="1">
        <v>4002</v>
      </c>
      <c r="D538" s="1" t="s">
        <v>103</v>
      </c>
      <c r="E538" s="1">
        <v>1</v>
      </c>
      <c r="F538" s="1" t="s">
        <v>1706</v>
      </c>
      <c r="I538" s="1" t="s">
        <v>1728</v>
      </c>
      <c r="J538" s="1" t="s">
        <v>84</v>
      </c>
      <c r="M538">
        <v>74.7</v>
      </c>
      <c r="N538"/>
      <c r="O538"/>
      <c r="P538">
        <v>407</v>
      </c>
      <c r="Q538">
        <v>198</v>
      </c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 s="2"/>
      <c r="AV538" s="3"/>
      <c r="AW538" s="3"/>
      <c r="AX538" s="3"/>
      <c r="AY538" s="3"/>
      <c r="AZ538" s="4"/>
      <c r="BA538" s="3"/>
      <c r="BB538" s="4"/>
      <c r="BC538" s="3"/>
      <c r="BD538" s="3"/>
      <c r="BE538" s="3"/>
      <c r="BF538" s="4"/>
      <c r="BG538" s="3"/>
      <c r="BH538" s="3"/>
      <c r="BI538"/>
      <c r="BJ538"/>
      <c r="BK538"/>
      <c r="BL538"/>
      <c r="BM538"/>
      <c r="BN538"/>
    </row>
    <row r="539" spans="1:66" x14ac:dyDescent="0.35">
      <c r="A539" s="1" t="s">
        <v>3070</v>
      </c>
      <c r="B539" s="1" t="s">
        <v>3071</v>
      </c>
      <c r="C539" s="1">
        <v>4002</v>
      </c>
      <c r="D539" s="1" t="s">
        <v>103</v>
      </c>
      <c r="E539" s="1">
        <v>0</v>
      </c>
      <c r="F539" s="1" t="s">
        <v>1706</v>
      </c>
      <c r="H539" s="1">
        <v>63</v>
      </c>
      <c r="I539" s="1" t="s">
        <v>1728</v>
      </c>
      <c r="J539" s="1" t="s">
        <v>1707</v>
      </c>
      <c r="M539">
        <v>30.5</v>
      </c>
      <c r="N539"/>
      <c r="O539"/>
      <c r="P539"/>
      <c r="Q539">
        <v>93.3</v>
      </c>
      <c r="R539"/>
      <c r="S539"/>
      <c r="T539">
        <v>0</v>
      </c>
      <c r="U539">
        <v>38.4</v>
      </c>
      <c r="V539">
        <v>3.2</v>
      </c>
      <c r="W539">
        <v>0.4</v>
      </c>
      <c r="X539"/>
      <c r="Y539">
        <v>28.4</v>
      </c>
      <c r="Z539">
        <v>229.6</v>
      </c>
      <c r="AA539">
        <v>28.5</v>
      </c>
      <c r="AB539">
        <v>2.1</v>
      </c>
      <c r="AC539"/>
      <c r="AD539"/>
      <c r="AE539"/>
      <c r="AF539"/>
      <c r="AG539"/>
      <c r="AH539"/>
      <c r="AI539">
        <v>3.5</v>
      </c>
      <c r="AJ539"/>
      <c r="AK539"/>
      <c r="AL539"/>
      <c r="AM539"/>
      <c r="AN539"/>
      <c r="AO539"/>
      <c r="AP539"/>
      <c r="AQ539"/>
      <c r="AR539"/>
      <c r="AS539"/>
      <c r="AT539"/>
      <c r="AU539" s="2"/>
      <c r="AV539" s="3"/>
      <c r="AW539" s="3"/>
      <c r="AX539" s="3"/>
      <c r="AY539" s="3"/>
      <c r="AZ539" s="4"/>
      <c r="BA539" s="3"/>
      <c r="BB539" s="4"/>
      <c r="BC539" s="3"/>
      <c r="BD539" s="3"/>
      <c r="BE539" s="3"/>
      <c r="BF539" s="4"/>
      <c r="BG539" s="3"/>
      <c r="BH539" s="3"/>
      <c r="BI539"/>
      <c r="BJ539"/>
      <c r="BK539"/>
      <c r="BL539"/>
      <c r="BM539"/>
      <c r="BN539"/>
    </row>
    <row r="540" spans="1:66" x14ac:dyDescent="0.35">
      <c r="A540" s="1" t="s">
        <v>1943</v>
      </c>
      <c r="B540" s="1" t="s">
        <v>1688</v>
      </c>
      <c r="C540" s="1">
        <v>4002</v>
      </c>
      <c r="D540" s="1" t="s">
        <v>103</v>
      </c>
      <c r="E540" s="1">
        <v>1</v>
      </c>
      <c r="F540" s="1" t="s">
        <v>1706</v>
      </c>
      <c r="I540" s="1" t="s">
        <v>1728</v>
      </c>
      <c r="J540" s="1" t="s">
        <v>84</v>
      </c>
      <c r="M540">
        <v>65.2</v>
      </c>
      <c r="N540"/>
      <c r="O540"/>
      <c r="P540">
        <v>404</v>
      </c>
      <c r="Q540">
        <v>200</v>
      </c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 s="2"/>
      <c r="AV540" s="3"/>
      <c r="AW540" s="3"/>
      <c r="AX540" s="3"/>
      <c r="AY540" s="3"/>
      <c r="AZ540" s="4"/>
      <c r="BA540" s="3"/>
      <c r="BB540" s="4"/>
      <c r="BC540" s="3"/>
      <c r="BD540" s="3"/>
      <c r="BE540" s="3"/>
      <c r="BF540" s="4"/>
      <c r="BG540" s="3"/>
      <c r="BH540" s="3"/>
      <c r="BI540"/>
      <c r="BJ540"/>
      <c r="BK540"/>
      <c r="BL540"/>
      <c r="BM540"/>
      <c r="BN540"/>
    </row>
    <row r="541" spans="1:66" x14ac:dyDescent="0.35">
      <c r="A541" s="1" t="s">
        <v>3072</v>
      </c>
      <c r="B541" s="1" t="s">
        <v>3073</v>
      </c>
      <c r="C541" s="1">
        <v>4002</v>
      </c>
      <c r="D541" s="1" t="s">
        <v>103</v>
      </c>
      <c r="E541" s="1">
        <v>0</v>
      </c>
      <c r="F541" s="1" t="s">
        <v>1706</v>
      </c>
      <c r="H541" s="1">
        <v>63</v>
      </c>
      <c r="I541" s="1" t="s">
        <v>1728</v>
      </c>
      <c r="J541" s="1" t="s">
        <v>1707</v>
      </c>
      <c r="M541">
        <v>38</v>
      </c>
      <c r="N541"/>
      <c r="O541"/>
      <c r="P541"/>
      <c r="Q541">
        <v>88.2</v>
      </c>
      <c r="R541"/>
      <c r="S541"/>
      <c r="T541">
        <v>0</v>
      </c>
      <c r="U541">
        <v>62.4</v>
      </c>
      <c r="V541">
        <v>2.4</v>
      </c>
      <c r="W541">
        <v>0</v>
      </c>
      <c r="X541"/>
      <c r="Y541">
        <v>20</v>
      </c>
      <c r="Z541">
        <v>184.1</v>
      </c>
      <c r="AA541">
        <v>20.100000000000001</v>
      </c>
      <c r="AB541">
        <v>1</v>
      </c>
      <c r="AC541"/>
      <c r="AD541"/>
      <c r="AE541"/>
      <c r="AF541"/>
      <c r="AG541"/>
      <c r="AH541"/>
      <c r="AI541">
        <v>0</v>
      </c>
      <c r="AJ541"/>
      <c r="AK541"/>
      <c r="AL541"/>
      <c r="AM541"/>
      <c r="AN541"/>
      <c r="AO541"/>
      <c r="AP541"/>
      <c r="AQ541"/>
      <c r="AR541"/>
      <c r="AS541"/>
      <c r="AT541"/>
      <c r="AU541" s="2"/>
      <c r="AV541" s="3"/>
      <c r="AW541" s="3"/>
      <c r="AX541" s="3"/>
      <c r="AY541" s="3"/>
      <c r="AZ541" s="4"/>
      <c r="BA541" s="3"/>
      <c r="BB541" s="4"/>
      <c r="BC541" s="3"/>
      <c r="BD541" s="3"/>
      <c r="BE541" s="3"/>
      <c r="BF541" s="4"/>
      <c r="BG541" s="3"/>
      <c r="BH541" s="3"/>
      <c r="BI541"/>
      <c r="BJ541"/>
      <c r="BK541"/>
      <c r="BL541"/>
      <c r="BM541"/>
      <c r="BN541"/>
    </row>
    <row r="542" spans="1:66" x14ac:dyDescent="0.35">
      <c r="A542" s="1" t="s">
        <v>1944</v>
      </c>
      <c r="B542" s="1" t="s">
        <v>1689</v>
      </c>
      <c r="C542" s="1">
        <v>4002</v>
      </c>
      <c r="D542" s="1" t="s">
        <v>103</v>
      </c>
      <c r="E542" s="1">
        <v>1</v>
      </c>
      <c r="F542" s="1" t="s">
        <v>1706</v>
      </c>
      <c r="I542" s="1" t="s">
        <v>1728</v>
      </c>
      <c r="J542" s="1" t="s">
        <v>84</v>
      </c>
      <c r="M542">
        <v>81</v>
      </c>
      <c r="N542"/>
      <c r="O542"/>
      <c r="P542">
        <v>419</v>
      </c>
      <c r="Q542">
        <v>194</v>
      </c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 s="2"/>
      <c r="AV542" s="3"/>
      <c r="AW542" s="3"/>
      <c r="AX542" s="3"/>
      <c r="AY542" s="3"/>
      <c r="AZ542" s="4"/>
      <c r="BA542" s="3"/>
      <c r="BB542" s="4"/>
      <c r="BC542" s="3"/>
      <c r="BD542" s="3"/>
      <c r="BE542" s="3"/>
      <c r="BF542" s="4"/>
      <c r="BG542" s="3"/>
      <c r="BH542" s="3"/>
      <c r="BI542"/>
      <c r="BJ542"/>
      <c r="BK542"/>
      <c r="BL542"/>
      <c r="BM542"/>
      <c r="BN542"/>
    </row>
    <row r="543" spans="1:66" x14ac:dyDescent="0.35">
      <c r="A543" s="1" t="s">
        <v>3074</v>
      </c>
      <c r="B543" s="1" t="s">
        <v>3075</v>
      </c>
      <c r="C543" s="1">
        <v>4002</v>
      </c>
      <c r="D543" s="1" t="s">
        <v>103</v>
      </c>
      <c r="E543" s="1">
        <v>0</v>
      </c>
      <c r="F543" s="1" t="s">
        <v>1706</v>
      </c>
      <c r="H543" s="1">
        <v>63</v>
      </c>
      <c r="I543" s="1" t="s">
        <v>1728</v>
      </c>
      <c r="J543" s="1" t="s">
        <v>1707</v>
      </c>
      <c r="M543">
        <v>33.700000000000003</v>
      </c>
      <c r="N543"/>
      <c r="O543"/>
      <c r="P543"/>
      <c r="Q543">
        <v>89.4</v>
      </c>
      <c r="R543"/>
      <c r="S543"/>
      <c r="T543">
        <v>0.3</v>
      </c>
      <c r="U543">
        <v>129.9</v>
      </c>
      <c r="V543">
        <v>4.0999999999999996</v>
      </c>
      <c r="W543">
        <v>1.7</v>
      </c>
      <c r="X543"/>
      <c r="Y543">
        <v>42.1</v>
      </c>
      <c r="Z543">
        <v>272.89999999999998</v>
      </c>
      <c r="AA543">
        <v>27.3</v>
      </c>
      <c r="AB543">
        <v>0.7</v>
      </c>
      <c r="AC543"/>
      <c r="AD543"/>
      <c r="AE543"/>
      <c r="AF543"/>
      <c r="AG543"/>
      <c r="AH543"/>
      <c r="AI543">
        <v>0</v>
      </c>
      <c r="AJ543"/>
      <c r="AK543"/>
      <c r="AL543"/>
      <c r="AM543"/>
      <c r="AN543"/>
      <c r="AO543"/>
      <c r="AP543"/>
      <c r="AQ543"/>
      <c r="AR543"/>
      <c r="AS543"/>
      <c r="AT543"/>
      <c r="AU543" s="2"/>
      <c r="AV543" s="3"/>
      <c r="AW543" s="3"/>
      <c r="AX543" s="3"/>
      <c r="AY543" s="3"/>
      <c r="AZ543" s="4"/>
      <c r="BA543" s="3"/>
      <c r="BB543" s="4"/>
      <c r="BC543" s="3"/>
      <c r="BD543" s="3"/>
      <c r="BE543" s="3"/>
      <c r="BF543" s="4"/>
      <c r="BG543" s="3"/>
      <c r="BH543" s="3"/>
      <c r="BI543"/>
      <c r="BJ543"/>
      <c r="BK543"/>
      <c r="BL543"/>
      <c r="BM543"/>
      <c r="BN543"/>
    </row>
    <row r="544" spans="1:66" x14ac:dyDescent="0.35">
      <c r="A544" s="1" t="s">
        <v>1945</v>
      </c>
      <c r="B544" s="1" t="s">
        <v>1690</v>
      </c>
      <c r="C544" s="1">
        <v>4002</v>
      </c>
      <c r="D544" s="1" t="s">
        <v>103</v>
      </c>
      <c r="E544" s="1">
        <v>1</v>
      </c>
      <c r="F544" s="1" t="s">
        <v>1706</v>
      </c>
      <c r="I544" s="1" t="s">
        <v>1728</v>
      </c>
      <c r="J544" s="1" t="s">
        <v>84</v>
      </c>
      <c r="M544">
        <v>76.5</v>
      </c>
      <c r="N544"/>
      <c r="O544"/>
      <c r="P544">
        <v>423</v>
      </c>
      <c r="Q544">
        <v>197</v>
      </c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 s="2"/>
      <c r="AV544" s="3"/>
      <c r="AW544" s="3"/>
      <c r="AX544" s="3"/>
      <c r="AY544" s="3"/>
      <c r="AZ544" s="4"/>
      <c r="BA544" s="3"/>
      <c r="BB544" s="4"/>
      <c r="BC544" s="3"/>
      <c r="BD544" s="3"/>
      <c r="BE544" s="3"/>
      <c r="BF544" s="4"/>
      <c r="BG544" s="3"/>
      <c r="BH544" s="3"/>
      <c r="BI544"/>
      <c r="BJ544"/>
      <c r="BK544"/>
      <c r="BL544"/>
      <c r="BM544"/>
      <c r="BN544"/>
    </row>
    <row r="545" spans="1:66" x14ac:dyDescent="0.35">
      <c r="A545" s="1" t="s">
        <v>3076</v>
      </c>
      <c r="B545" s="1" t="s">
        <v>3077</v>
      </c>
      <c r="C545" s="1">
        <v>4002</v>
      </c>
      <c r="D545" s="1" t="s">
        <v>103</v>
      </c>
      <c r="E545" s="1">
        <v>0</v>
      </c>
      <c r="F545" s="1" t="s">
        <v>1706</v>
      </c>
      <c r="H545" s="1">
        <v>63</v>
      </c>
      <c r="I545" s="1" t="s">
        <v>1728</v>
      </c>
      <c r="J545" s="1" t="s">
        <v>1707</v>
      </c>
      <c r="M545">
        <v>25.6</v>
      </c>
      <c r="N545"/>
      <c r="O545"/>
      <c r="P545"/>
      <c r="Q545">
        <v>95.6</v>
      </c>
      <c r="R545"/>
      <c r="S545"/>
      <c r="T545">
        <v>4.7</v>
      </c>
      <c r="U545">
        <v>160.80000000000001</v>
      </c>
      <c r="V545">
        <v>6.3</v>
      </c>
      <c r="W545">
        <v>2.5</v>
      </c>
      <c r="X545"/>
      <c r="Y545">
        <v>76.7</v>
      </c>
      <c r="Z545">
        <v>69.7</v>
      </c>
      <c r="AA545">
        <v>68.900000000000006</v>
      </c>
      <c r="AB545">
        <v>6.3</v>
      </c>
      <c r="AC545"/>
      <c r="AD545"/>
      <c r="AE545"/>
      <c r="AF545"/>
      <c r="AG545"/>
      <c r="AH545"/>
      <c r="AI545">
        <v>14.1</v>
      </c>
      <c r="AJ545"/>
      <c r="AK545"/>
      <c r="AL545"/>
      <c r="AM545"/>
      <c r="AN545"/>
      <c r="AO545"/>
      <c r="AP545"/>
      <c r="AQ545"/>
      <c r="AR545"/>
      <c r="AS545"/>
      <c r="AT545"/>
      <c r="AU545" s="2"/>
      <c r="AV545" s="3"/>
      <c r="AW545" s="3"/>
      <c r="AX545" s="3"/>
      <c r="AY545" s="3"/>
      <c r="AZ545" s="4"/>
      <c r="BA545" s="3"/>
      <c r="BB545" s="4"/>
      <c r="BC545" s="3"/>
      <c r="BD545" s="3"/>
      <c r="BE545" s="3"/>
      <c r="BF545" s="4"/>
      <c r="BG545" s="3"/>
      <c r="BH545" s="3"/>
      <c r="BI545"/>
      <c r="BJ545"/>
      <c r="BK545"/>
      <c r="BL545"/>
      <c r="BM545"/>
      <c r="BN545"/>
    </row>
    <row r="546" spans="1:66" x14ac:dyDescent="0.35">
      <c r="A546" s="1" t="s">
        <v>1946</v>
      </c>
      <c r="B546" s="1" t="s">
        <v>1691</v>
      </c>
      <c r="C546" s="1">
        <v>4002</v>
      </c>
      <c r="D546" s="1" t="s">
        <v>103</v>
      </c>
      <c r="E546" s="1">
        <v>1</v>
      </c>
      <c r="F546" s="1" t="s">
        <v>1706</v>
      </c>
      <c r="I546" s="1" t="s">
        <v>1728</v>
      </c>
      <c r="J546" s="1" t="s">
        <v>84</v>
      </c>
      <c r="M546">
        <v>82</v>
      </c>
      <c r="N546"/>
      <c r="O546"/>
      <c r="P546">
        <v>415</v>
      </c>
      <c r="Q546">
        <v>191</v>
      </c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 s="2"/>
      <c r="AV546" s="3"/>
      <c r="AW546" s="3"/>
      <c r="AX546" s="3"/>
      <c r="AY546" s="3"/>
      <c r="AZ546" s="4"/>
      <c r="BA546" s="3"/>
      <c r="BB546" s="4"/>
      <c r="BC546" s="3"/>
      <c r="BD546" s="3"/>
      <c r="BE546" s="3"/>
      <c r="BF546" s="4"/>
      <c r="BG546" s="3"/>
      <c r="BH546" s="3"/>
      <c r="BI546"/>
      <c r="BJ546"/>
      <c r="BK546"/>
      <c r="BL546"/>
      <c r="BM546"/>
      <c r="BN546"/>
    </row>
    <row r="547" spans="1:66" x14ac:dyDescent="0.35">
      <c r="A547" s="1" t="s">
        <v>3078</v>
      </c>
      <c r="B547" s="1" t="s">
        <v>3079</v>
      </c>
      <c r="C547" s="1">
        <v>4002</v>
      </c>
      <c r="D547" s="1" t="s">
        <v>103</v>
      </c>
      <c r="E547" s="1">
        <v>0</v>
      </c>
      <c r="F547" s="1" t="s">
        <v>1706</v>
      </c>
      <c r="H547" s="1">
        <v>63</v>
      </c>
      <c r="I547" s="1" t="s">
        <v>1728</v>
      </c>
      <c r="J547" s="1" t="s">
        <v>1707</v>
      </c>
      <c r="M547">
        <v>31.3</v>
      </c>
      <c r="N547"/>
      <c r="O547"/>
      <c r="P547"/>
      <c r="Q547">
        <v>106.4</v>
      </c>
      <c r="R547"/>
      <c r="S547"/>
      <c r="T547">
        <v>4.0999999999999996</v>
      </c>
      <c r="U547">
        <v>141</v>
      </c>
      <c r="V547">
        <v>5.6</v>
      </c>
      <c r="W547">
        <v>2.2999999999999998</v>
      </c>
      <c r="X547"/>
      <c r="Y547">
        <v>58</v>
      </c>
      <c r="Z547">
        <v>89.2</v>
      </c>
      <c r="AA547">
        <v>64.2</v>
      </c>
      <c r="AB547">
        <v>7.2</v>
      </c>
      <c r="AC547"/>
      <c r="AD547"/>
      <c r="AE547"/>
      <c r="AF547"/>
      <c r="AG547"/>
      <c r="AH547"/>
      <c r="AI547">
        <v>14.7</v>
      </c>
      <c r="AJ547"/>
      <c r="AK547"/>
      <c r="AL547"/>
      <c r="AM547"/>
      <c r="AN547"/>
      <c r="AO547"/>
      <c r="AP547"/>
      <c r="AQ547"/>
      <c r="AR547"/>
      <c r="AS547"/>
      <c r="AT547"/>
      <c r="AU547" s="2"/>
      <c r="AV547" s="3"/>
      <c r="AW547" s="3"/>
      <c r="AX547" s="3"/>
      <c r="AY547" s="3"/>
      <c r="AZ547" s="4"/>
      <c r="BA547" s="3"/>
      <c r="BB547" s="4"/>
      <c r="BC547" s="3"/>
      <c r="BD547" s="3"/>
      <c r="BE547" s="3"/>
      <c r="BF547" s="4"/>
      <c r="BG547" s="3"/>
      <c r="BH547" s="3"/>
      <c r="BI547"/>
      <c r="BJ547"/>
      <c r="BK547"/>
      <c r="BL547"/>
      <c r="BM547"/>
      <c r="BN547"/>
    </row>
    <row r="548" spans="1:66" x14ac:dyDescent="0.35">
      <c r="A548" s="1" t="s">
        <v>1947</v>
      </c>
      <c r="B548" s="1" t="s">
        <v>1692</v>
      </c>
      <c r="C548" s="1">
        <v>4002</v>
      </c>
      <c r="D548" s="1" t="s">
        <v>103</v>
      </c>
      <c r="E548" s="1">
        <v>1</v>
      </c>
      <c r="F548" s="1" t="s">
        <v>1706</v>
      </c>
      <c r="I548" s="1" t="s">
        <v>1728</v>
      </c>
      <c r="J548" s="1" t="s">
        <v>84</v>
      </c>
      <c r="M548">
        <v>82.3</v>
      </c>
      <c r="N548"/>
      <c r="O548"/>
      <c r="P548">
        <v>431</v>
      </c>
      <c r="Q548">
        <v>196</v>
      </c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 s="2"/>
      <c r="AV548" s="3"/>
      <c r="AW548" s="3"/>
      <c r="AX548" s="3"/>
      <c r="AY548" s="3"/>
      <c r="AZ548" s="4"/>
      <c r="BA548" s="3"/>
      <c r="BB548" s="4"/>
      <c r="BC548" s="3"/>
      <c r="BD548" s="3"/>
      <c r="BE548" s="3"/>
      <c r="BF548" s="4"/>
      <c r="BG548" s="3"/>
      <c r="BH548" s="3"/>
      <c r="BI548"/>
      <c r="BJ548"/>
      <c r="BK548"/>
      <c r="BL548"/>
      <c r="BM548"/>
      <c r="BN548"/>
    </row>
    <row r="549" spans="1:66" x14ac:dyDescent="0.35">
      <c r="A549" s="1" t="s">
        <v>3080</v>
      </c>
      <c r="B549" s="1" t="s">
        <v>3081</v>
      </c>
      <c r="C549" s="1">
        <v>4002</v>
      </c>
      <c r="D549" s="1" t="s">
        <v>103</v>
      </c>
      <c r="E549" s="1">
        <v>0</v>
      </c>
      <c r="F549" s="1" t="s">
        <v>1706</v>
      </c>
      <c r="H549" s="1">
        <v>63</v>
      </c>
      <c r="I549" s="1" t="s">
        <v>1728</v>
      </c>
      <c r="J549" s="1" t="s">
        <v>1707</v>
      </c>
      <c r="M549">
        <v>28</v>
      </c>
      <c r="N549"/>
      <c r="O549"/>
      <c r="P549"/>
      <c r="Q549">
        <v>92.7</v>
      </c>
      <c r="R549"/>
      <c r="S549"/>
      <c r="T549">
        <v>0</v>
      </c>
      <c r="U549">
        <v>52.8</v>
      </c>
      <c r="V549">
        <v>3.2</v>
      </c>
      <c r="W549">
        <v>0.7</v>
      </c>
      <c r="X549"/>
      <c r="Y549">
        <v>36.9</v>
      </c>
      <c r="Z549">
        <v>283.60000000000002</v>
      </c>
      <c r="AA549">
        <v>34.9</v>
      </c>
      <c r="AB549">
        <v>2.9</v>
      </c>
      <c r="AC549"/>
      <c r="AD549"/>
      <c r="AE549"/>
      <c r="AF549"/>
      <c r="AG549"/>
      <c r="AH549"/>
      <c r="AI549">
        <v>3.6</v>
      </c>
      <c r="AJ549"/>
      <c r="AK549"/>
      <c r="AL549"/>
      <c r="AM549"/>
      <c r="AN549"/>
      <c r="AO549"/>
      <c r="AP549"/>
      <c r="AQ549"/>
      <c r="AR549"/>
      <c r="AS549"/>
      <c r="AT549"/>
      <c r="AU549" s="2"/>
      <c r="AV549" s="3"/>
      <c r="AW549" s="3"/>
      <c r="AX549" s="3"/>
      <c r="AY549" s="3"/>
      <c r="AZ549" s="4"/>
      <c r="BA549" s="3"/>
      <c r="BB549" s="4"/>
      <c r="BC549" s="3"/>
      <c r="BD549" s="3"/>
      <c r="BE549" s="3"/>
      <c r="BF549" s="4"/>
      <c r="BG549" s="3"/>
      <c r="BH549" s="3"/>
      <c r="BI549"/>
      <c r="BJ549"/>
      <c r="BK549"/>
      <c r="BL549"/>
      <c r="BM549"/>
      <c r="BN549"/>
    </row>
    <row r="550" spans="1:66" x14ac:dyDescent="0.35">
      <c r="A550" s="1" t="s">
        <v>1948</v>
      </c>
      <c r="B550" s="1" t="s">
        <v>1693</v>
      </c>
      <c r="C550" s="1">
        <v>4002</v>
      </c>
      <c r="D550" s="1" t="s">
        <v>103</v>
      </c>
      <c r="E550" s="1">
        <v>1</v>
      </c>
      <c r="F550" s="1" t="s">
        <v>1706</v>
      </c>
      <c r="I550" s="1" t="s">
        <v>1728</v>
      </c>
      <c r="J550" s="1" t="s">
        <v>84</v>
      </c>
      <c r="M550">
        <v>91.7</v>
      </c>
      <c r="N550"/>
      <c r="O550"/>
      <c r="P550">
        <v>430</v>
      </c>
      <c r="Q550">
        <v>192</v>
      </c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 s="2"/>
      <c r="AV550" s="3"/>
      <c r="AW550" s="3"/>
      <c r="AX550" s="3"/>
      <c r="AY550" s="3"/>
      <c r="AZ550" s="4"/>
      <c r="BA550" s="3"/>
      <c r="BB550" s="4"/>
      <c r="BC550" s="3"/>
      <c r="BD550" s="3"/>
      <c r="BE550" s="3"/>
      <c r="BF550" s="4"/>
      <c r="BG550" s="3"/>
      <c r="BH550" s="3"/>
      <c r="BI550"/>
      <c r="BJ550"/>
      <c r="BK550"/>
      <c r="BL550"/>
      <c r="BM550"/>
      <c r="BN550"/>
    </row>
    <row r="551" spans="1:66" x14ac:dyDescent="0.35">
      <c r="A551" s="1" t="s">
        <v>3082</v>
      </c>
      <c r="B551" s="1" t="s">
        <v>3083</v>
      </c>
      <c r="C551" s="1">
        <v>4002</v>
      </c>
      <c r="D551" s="1" t="s">
        <v>103</v>
      </c>
      <c r="E551" s="1">
        <v>0</v>
      </c>
      <c r="F551" s="1" t="s">
        <v>1706</v>
      </c>
      <c r="H551" s="1">
        <v>63</v>
      </c>
      <c r="I551" s="1" t="s">
        <v>1728</v>
      </c>
      <c r="J551" s="1" t="s">
        <v>1707</v>
      </c>
      <c r="M551">
        <v>29.6</v>
      </c>
      <c r="N551"/>
      <c r="O551"/>
      <c r="P551"/>
      <c r="Q551">
        <v>95.5</v>
      </c>
      <c r="R551"/>
      <c r="S551"/>
      <c r="T551">
        <v>0.7</v>
      </c>
      <c r="U551">
        <v>81.2</v>
      </c>
      <c r="V551">
        <v>4.0999999999999996</v>
      </c>
      <c r="W551">
        <v>2.1</v>
      </c>
      <c r="X551"/>
      <c r="Y551">
        <v>48.4</v>
      </c>
      <c r="Z551">
        <v>114.5</v>
      </c>
      <c r="AA551">
        <v>44.7</v>
      </c>
      <c r="AB551">
        <v>5.4</v>
      </c>
      <c r="AC551"/>
      <c r="AD551"/>
      <c r="AE551"/>
      <c r="AF551"/>
      <c r="AG551"/>
      <c r="AH551"/>
      <c r="AI551">
        <v>7.9</v>
      </c>
      <c r="AJ551"/>
      <c r="AK551"/>
      <c r="AL551"/>
      <c r="AM551"/>
      <c r="AN551"/>
      <c r="AO551"/>
      <c r="AP551"/>
      <c r="AQ551"/>
      <c r="AR551"/>
      <c r="AS551"/>
      <c r="AT551"/>
      <c r="AU551" s="2"/>
      <c r="AV551" s="3"/>
      <c r="AW551" s="3"/>
      <c r="AX551" s="3"/>
      <c r="AY551" s="3"/>
      <c r="AZ551" s="4"/>
      <c r="BA551" s="3"/>
      <c r="BB551" s="4"/>
      <c r="BC551" s="3"/>
      <c r="BD551" s="3"/>
      <c r="BE551" s="3"/>
      <c r="BF551" s="4"/>
      <c r="BG551" s="3"/>
      <c r="BH551" s="3"/>
      <c r="BI551"/>
      <c r="BJ551"/>
      <c r="BK551"/>
      <c r="BL551"/>
      <c r="BM551"/>
      <c r="BN551"/>
    </row>
    <row r="552" spans="1:66" x14ac:dyDescent="0.35">
      <c r="A552" s="1" t="s">
        <v>1949</v>
      </c>
      <c r="B552" s="1" t="s">
        <v>1694</v>
      </c>
      <c r="C552" s="1">
        <v>4002</v>
      </c>
      <c r="D552" s="1" t="s">
        <v>103</v>
      </c>
      <c r="E552" s="1">
        <v>1</v>
      </c>
      <c r="F552" s="1" t="s">
        <v>1706</v>
      </c>
      <c r="I552" s="1" t="s">
        <v>1728</v>
      </c>
      <c r="J552" s="1" t="s">
        <v>84</v>
      </c>
      <c r="M552">
        <v>96.9</v>
      </c>
      <c r="N552"/>
      <c r="O552"/>
      <c r="P552">
        <v>446</v>
      </c>
      <c r="Q552">
        <v>193</v>
      </c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 s="2"/>
      <c r="AV552" s="3"/>
      <c r="AW552" s="3"/>
      <c r="AX552" s="3"/>
      <c r="AY552" s="3"/>
      <c r="AZ552" s="4"/>
      <c r="BA552" s="3"/>
      <c r="BB552" s="4"/>
      <c r="BC552" s="3"/>
      <c r="BD552" s="3"/>
      <c r="BE552" s="3"/>
      <c r="BF552" s="4"/>
      <c r="BG552" s="3"/>
      <c r="BH552" s="3"/>
      <c r="BI552"/>
      <c r="BJ552"/>
      <c r="BK552"/>
      <c r="BL552"/>
      <c r="BM552"/>
      <c r="BN552"/>
    </row>
    <row r="553" spans="1:66" x14ac:dyDescent="0.35">
      <c r="A553" s="1" t="s">
        <v>3084</v>
      </c>
      <c r="B553" s="1" t="s">
        <v>3085</v>
      </c>
      <c r="C553" s="1">
        <v>4002</v>
      </c>
      <c r="D553" s="1" t="s">
        <v>103</v>
      </c>
      <c r="E553" s="1">
        <v>0</v>
      </c>
      <c r="F553" s="1" t="s">
        <v>1706</v>
      </c>
      <c r="H553" s="1">
        <v>63</v>
      </c>
      <c r="I553" s="1" t="s">
        <v>1728</v>
      </c>
      <c r="J553" s="1" t="s">
        <v>1707</v>
      </c>
      <c r="M553">
        <v>29.1</v>
      </c>
      <c r="N553"/>
      <c r="O553"/>
      <c r="P553"/>
      <c r="Q553">
        <v>110.1</v>
      </c>
      <c r="R553"/>
      <c r="S553"/>
      <c r="T553">
        <v>7.4</v>
      </c>
      <c r="U553">
        <v>215.7</v>
      </c>
      <c r="V553">
        <v>6.4</v>
      </c>
      <c r="W553">
        <v>3.7</v>
      </c>
      <c r="X553"/>
      <c r="Y553">
        <v>74.2</v>
      </c>
      <c r="Z553">
        <v>94.5</v>
      </c>
      <c r="AA553">
        <v>67.3</v>
      </c>
      <c r="AB553">
        <v>8.3000000000000007</v>
      </c>
      <c r="AC553"/>
      <c r="AD553"/>
      <c r="AE553"/>
      <c r="AF553"/>
      <c r="AG553"/>
      <c r="AH553"/>
      <c r="AI553">
        <v>15.2</v>
      </c>
      <c r="AJ553"/>
      <c r="AK553"/>
      <c r="AL553"/>
      <c r="AM553"/>
      <c r="AN553"/>
      <c r="AO553"/>
      <c r="AP553"/>
      <c r="AQ553"/>
      <c r="AR553"/>
      <c r="AS553"/>
      <c r="AT553"/>
      <c r="AU553" s="2"/>
      <c r="AV553" s="3"/>
      <c r="AW553" s="3"/>
      <c r="AX553" s="3"/>
      <c r="AY553" s="3"/>
      <c r="AZ553" s="4"/>
      <c r="BA553" s="3"/>
      <c r="BB553" s="4"/>
      <c r="BC553" s="3"/>
      <c r="BD553" s="3"/>
      <c r="BE553" s="3"/>
      <c r="BF553" s="4"/>
      <c r="BG553" s="3"/>
      <c r="BH553" s="3"/>
      <c r="BI553"/>
      <c r="BJ553"/>
      <c r="BK553"/>
      <c r="BL553"/>
      <c r="BM553"/>
      <c r="BN553"/>
    </row>
    <row r="554" spans="1:66" x14ac:dyDescent="0.35">
      <c r="A554" s="1" t="s">
        <v>1950</v>
      </c>
      <c r="B554" s="1" t="s">
        <v>1695</v>
      </c>
      <c r="C554" s="1">
        <v>4002</v>
      </c>
      <c r="D554" s="1" t="s">
        <v>103</v>
      </c>
      <c r="E554" s="1">
        <v>1</v>
      </c>
      <c r="F554" s="1" t="s">
        <v>1706</v>
      </c>
      <c r="I554" s="1" t="s">
        <v>1728</v>
      </c>
      <c r="J554" s="1" t="s">
        <v>84</v>
      </c>
      <c r="M554">
        <v>75.099999999999994</v>
      </c>
      <c r="N554"/>
      <c r="O554"/>
      <c r="P554">
        <v>403</v>
      </c>
      <c r="Q554">
        <v>194</v>
      </c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 s="2"/>
      <c r="AV554" s="3"/>
      <c r="AW554" s="3"/>
      <c r="AX554" s="3"/>
      <c r="AY554" s="3"/>
      <c r="AZ554" s="4"/>
      <c r="BA554" s="3"/>
      <c r="BB554" s="4"/>
      <c r="BC554" s="3"/>
      <c r="BD554" s="3"/>
      <c r="BE554" s="3"/>
      <c r="BF554" s="4"/>
      <c r="BG554" s="3"/>
      <c r="BH554" s="3"/>
      <c r="BI554"/>
      <c r="BJ554"/>
      <c r="BK554"/>
      <c r="BL554"/>
      <c r="BM554"/>
      <c r="BN554"/>
    </row>
    <row r="555" spans="1:66" x14ac:dyDescent="0.35">
      <c r="A555" s="1" t="s">
        <v>3086</v>
      </c>
      <c r="B555" s="1" t="s">
        <v>3087</v>
      </c>
      <c r="C555" s="1">
        <v>4002</v>
      </c>
      <c r="D555" s="1" t="s">
        <v>103</v>
      </c>
      <c r="E555" s="1">
        <v>0</v>
      </c>
      <c r="F555" s="1" t="s">
        <v>1706</v>
      </c>
      <c r="H555" s="1">
        <v>63</v>
      </c>
      <c r="I555" s="1" t="s">
        <v>1728</v>
      </c>
      <c r="J555" s="1" t="s">
        <v>1707</v>
      </c>
      <c r="M555">
        <v>28.8</v>
      </c>
      <c r="N555"/>
      <c r="O555"/>
      <c r="P555"/>
      <c r="Q555">
        <v>107.4</v>
      </c>
      <c r="R555"/>
      <c r="S555"/>
      <c r="T555">
        <v>7.5</v>
      </c>
      <c r="U555">
        <v>210.1</v>
      </c>
      <c r="V555">
        <v>6.4</v>
      </c>
      <c r="W555">
        <v>3.8</v>
      </c>
      <c r="X555"/>
      <c r="Y555">
        <v>66.2</v>
      </c>
      <c r="Z555">
        <v>46.8</v>
      </c>
      <c r="AA555">
        <v>75.400000000000006</v>
      </c>
      <c r="AB555">
        <v>8.4</v>
      </c>
      <c r="AC555"/>
      <c r="AD555"/>
      <c r="AE555"/>
      <c r="AF555"/>
      <c r="AG555"/>
      <c r="AH555"/>
      <c r="AI555">
        <v>16.399999999999999</v>
      </c>
      <c r="AJ555"/>
      <c r="AK555"/>
      <c r="AL555"/>
      <c r="AM555"/>
      <c r="AN555"/>
      <c r="AO555"/>
      <c r="AP555"/>
      <c r="AQ555"/>
      <c r="AR555"/>
      <c r="AS555"/>
      <c r="AT555"/>
      <c r="AU555" s="2"/>
      <c r="AV555" s="3"/>
      <c r="AW555" s="3"/>
      <c r="AX555" s="3"/>
      <c r="AY555" s="3"/>
      <c r="AZ555" s="4"/>
      <c r="BA555" s="3"/>
      <c r="BB555" s="4"/>
      <c r="BC555" s="3"/>
      <c r="BD555" s="3"/>
      <c r="BE555" s="3"/>
      <c r="BF555" s="4"/>
      <c r="BG555" s="3"/>
      <c r="BH555" s="3"/>
      <c r="BI555"/>
      <c r="BJ555"/>
      <c r="BK555"/>
      <c r="BL555"/>
      <c r="BM555"/>
      <c r="BN555"/>
    </row>
    <row r="556" spans="1:66" x14ac:dyDescent="0.35">
      <c r="A556" s="1" t="s">
        <v>1951</v>
      </c>
      <c r="B556" s="1" t="s">
        <v>1696</v>
      </c>
      <c r="C556" s="1">
        <v>4002</v>
      </c>
      <c r="D556" s="1" t="s">
        <v>103</v>
      </c>
      <c r="E556" s="1">
        <v>0</v>
      </c>
      <c r="F556" s="1" t="s">
        <v>1706</v>
      </c>
      <c r="I556" s="1" t="s">
        <v>1728</v>
      </c>
      <c r="J556" s="1" t="s">
        <v>84</v>
      </c>
      <c r="M556">
        <v>77.5</v>
      </c>
      <c r="N556"/>
      <c r="O556"/>
      <c r="P556">
        <v>422</v>
      </c>
      <c r="Q556">
        <v>193</v>
      </c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 s="2"/>
      <c r="AV556" s="3"/>
      <c r="AW556" s="3"/>
      <c r="AX556" s="3"/>
      <c r="AY556" s="3"/>
      <c r="AZ556" s="4"/>
      <c r="BA556" s="3"/>
      <c r="BB556" s="4"/>
      <c r="BC556" s="3"/>
      <c r="BD556" s="3"/>
      <c r="BE556" s="3"/>
      <c r="BF556" s="4"/>
      <c r="BG556" s="3"/>
      <c r="BH556" s="3"/>
      <c r="BI556"/>
      <c r="BJ556"/>
      <c r="BK556"/>
      <c r="BL556"/>
      <c r="BM556"/>
      <c r="BN556"/>
    </row>
    <row r="557" spans="1:66" x14ac:dyDescent="0.35">
      <c r="A557" s="1" t="s">
        <v>3088</v>
      </c>
      <c r="B557" s="1" t="s">
        <v>3089</v>
      </c>
      <c r="C557" s="1">
        <v>4002</v>
      </c>
      <c r="D557" s="1" t="s">
        <v>103</v>
      </c>
      <c r="E557" s="1">
        <v>0</v>
      </c>
      <c r="F557" s="1" t="s">
        <v>1706</v>
      </c>
      <c r="H557" s="1">
        <v>63</v>
      </c>
      <c r="I557" s="1" t="s">
        <v>1728</v>
      </c>
      <c r="J557" s="1" t="s">
        <v>1707</v>
      </c>
      <c r="M557">
        <v>79.8</v>
      </c>
      <c r="N557"/>
      <c r="O557"/>
      <c r="P557"/>
      <c r="Q557">
        <v>237</v>
      </c>
      <c r="R557"/>
      <c r="S557"/>
      <c r="T557">
        <v>10.5</v>
      </c>
      <c r="U557">
        <v>68</v>
      </c>
      <c r="V557">
        <v>4.5</v>
      </c>
      <c r="W557">
        <v>1.7</v>
      </c>
      <c r="X557"/>
      <c r="Y557">
        <v>15.7</v>
      </c>
      <c r="Z557">
        <v>228</v>
      </c>
      <c r="AA557">
        <v>28.6</v>
      </c>
      <c r="AB557">
        <v>11.2</v>
      </c>
      <c r="AC557"/>
      <c r="AD557"/>
      <c r="AE557"/>
      <c r="AF557"/>
      <c r="AG557"/>
      <c r="AH557"/>
      <c r="AI557">
        <v>3.2</v>
      </c>
      <c r="AJ557"/>
      <c r="AK557"/>
      <c r="AL557"/>
      <c r="AM557"/>
      <c r="AN557"/>
      <c r="AO557"/>
      <c r="AP557"/>
      <c r="AQ557"/>
      <c r="AR557"/>
      <c r="AS557"/>
      <c r="AT557"/>
      <c r="AU557" s="2"/>
      <c r="AV557" s="3"/>
      <c r="AW557" s="3"/>
      <c r="AX557" s="3"/>
      <c r="AY557" s="3"/>
      <c r="AZ557" s="4"/>
      <c r="BA557" s="3"/>
      <c r="BB557" s="4"/>
      <c r="BC557" s="3"/>
      <c r="BD557" s="3"/>
      <c r="BE557" s="3"/>
      <c r="BF557" s="4"/>
      <c r="BG557" s="3"/>
      <c r="BH557" s="3"/>
      <c r="BI557"/>
      <c r="BJ557"/>
      <c r="BK557"/>
      <c r="BL557"/>
      <c r="BM557"/>
      <c r="BN557"/>
    </row>
    <row r="558" spans="1:66" x14ac:dyDescent="0.35">
      <c r="A558" s="1" t="s">
        <v>1952</v>
      </c>
      <c r="B558" s="1" t="s">
        <v>1697</v>
      </c>
      <c r="C558" s="1">
        <v>4002</v>
      </c>
      <c r="D558" s="1" t="s">
        <v>103</v>
      </c>
      <c r="E558" s="1">
        <v>0</v>
      </c>
      <c r="F558" s="1" t="s">
        <v>1706</v>
      </c>
      <c r="I558" s="1" t="s">
        <v>1728</v>
      </c>
      <c r="J558" s="1" t="s">
        <v>84</v>
      </c>
      <c r="M558">
        <v>73.099999999999994</v>
      </c>
      <c r="N558"/>
      <c r="O558"/>
      <c r="P558">
        <v>410</v>
      </c>
      <c r="Q558">
        <v>184</v>
      </c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 s="2"/>
      <c r="AV558" s="3"/>
      <c r="AW558" s="3"/>
      <c r="AX558" s="3"/>
      <c r="AY558" s="3"/>
      <c r="AZ558" s="4"/>
      <c r="BA558" s="3"/>
      <c r="BB558" s="4"/>
      <c r="BC558" s="3"/>
      <c r="BD558" s="3"/>
      <c r="BE558" s="3"/>
      <c r="BF558" s="4"/>
      <c r="BG558" s="3"/>
      <c r="BH558" s="3"/>
      <c r="BI558"/>
      <c r="BJ558"/>
      <c r="BK558"/>
      <c r="BL558"/>
      <c r="BM558"/>
      <c r="BN558"/>
    </row>
    <row r="559" spans="1:66" x14ac:dyDescent="0.35">
      <c r="A559" s="1" t="s">
        <v>3090</v>
      </c>
      <c r="B559" s="1" t="s">
        <v>3091</v>
      </c>
      <c r="C559" s="1">
        <v>4002</v>
      </c>
      <c r="D559" s="1" t="s">
        <v>103</v>
      </c>
      <c r="E559" s="1">
        <v>0</v>
      </c>
      <c r="F559" s="1" t="s">
        <v>1706</v>
      </c>
      <c r="H559" s="1">
        <v>63</v>
      </c>
      <c r="I559" s="1" t="s">
        <v>1728</v>
      </c>
      <c r="J559" s="1" t="s">
        <v>1707</v>
      </c>
      <c r="M559">
        <v>81.8</v>
      </c>
      <c r="N559"/>
      <c r="O559"/>
      <c r="P559"/>
      <c r="Q559">
        <v>234.9</v>
      </c>
      <c r="R559"/>
      <c r="S559"/>
      <c r="T559">
        <v>10.8</v>
      </c>
      <c r="U559">
        <v>76.400000000000006</v>
      </c>
      <c r="V559">
        <v>4.7</v>
      </c>
      <c r="W559">
        <v>1.9</v>
      </c>
      <c r="X559"/>
      <c r="Y559">
        <v>15.2</v>
      </c>
      <c r="Z559">
        <v>219.9</v>
      </c>
      <c r="AA559">
        <v>29.8</v>
      </c>
      <c r="AB559">
        <v>10.3</v>
      </c>
      <c r="AC559"/>
      <c r="AD559"/>
      <c r="AE559"/>
      <c r="AF559"/>
      <c r="AG559"/>
      <c r="AH559"/>
      <c r="AI559">
        <v>4.8</v>
      </c>
      <c r="AJ559"/>
      <c r="AK559"/>
      <c r="AL559"/>
      <c r="AM559"/>
      <c r="AN559"/>
      <c r="AO559"/>
      <c r="AP559"/>
      <c r="AQ559"/>
      <c r="AR559"/>
      <c r="AS559"/>
      <c r="AT559"/>
      <c r="AU559" s="2"/>
      <c r="AV559" s="3"/>
      <c r="AW559" s="3"/>
      <c r="AX559" s="3"/>
      <c r="AY559" s="3"/>
      <c r="AZ559" s="4"/>
      <c r="BA559" s="3"/>
      <c r="BB559" s="4"/>
      <c r="BC559" s="3"/>
      <c r="BD559" s="3"/>
      <c r="BE559" s="3"/>
      <c r="BF559" s="4"/>
      <c r="BG559" s="3"/>
      <c r="BH559" s="3"/>
      <c r="BI559"/>
      <c r="BJ559"/>
      <c r="BK559"/>
      <c r="BL559"/>
      <c r="BM559"/>
      <c r="BN559"/>
    </row>
    <row r="560" spans="1:66" x14ac:dyDescent="0.35">
      <c r="A560" s="1" t="s">
        <v>1953</v>
      </c>
      <c r="B560" s="1" t="s">
        <v>1698</v>
      </c>
      <c r="C560" s="1">
        <v>4002</v>
      </c>
      <c r="D560" s="1" t="s">
        <v>1172</v>
      </c>
      <c r="E560" s="1">
        <v>1</v>
      </c>
      <c r="F560" s="1" t="s">
        <v>1727</v>
      </c>
      <c r="G560" s="1">
        <v>0.45</v>
      </c>
      <c r="I560" s="1" t="s">
        <v>1728</v>
      </c>
      <c r="J560" s="1" t="s">
        <v>1959</v>
      </c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>
        <v>16.5</v>
      </c>
      <c r="AM560"/>
      <c r="AN560"/>
      <c r="AO560"/>
      <c r="AP560"/>
      <c r="AQ560"/>
      <c r="AR560"/>
      <c r="AS560"/>
      <c r="AT560"/>
      <c r="AU560" s="2"/>
      <c r="AV560" s="3"/>
      <c r="AW560" s="3"/>
      <c r="AX560" s="3"/>
      <c r="AY560" s="3"/>
      <c r="AZ560" s="4"/>
      <c r="BA560" s="3"/>
      <c r="BB560" s="4"/>
      <c r="BC560" s="3"/>
      <c r="BD560" s="3"/>
      <c r="BE560" s="3"/>
      <c r="BF560" s="4"/>
      <c r="BG560" s="3"/>
      <c r="BH560" s="3"/>
      <c r="BI560"/>
      <c r="BJ560"/>
      <c r="BK560"/>
      <c r="BL560"/>
      <c r="BM560"/>
      <c r="BN560"/>
    </row>
    <row r="561" spans="1:66" x14ac:dyDescent="0.35">
      <c r="A561" s="1" t="s">
        <v>1960</v>
      </c>
      <c r="B561" s="1" t="s">
        <v>1699</v>
      </c>
      <c r="C561" s="1">
        <v>4002</v>
      </c>
      <c r="D561" s="1" t="s">
        <v>103</v>
      </c>
      <c r="E561" s="1">
        <v>0</v>
      </c>
      <c r="F561" s="1" t="s">
        <v>1706</v>
      </c>
      <c r="H561" s="1">
        <v>500</v>
      </c>
      <c r="I561" s="1" t="s">
        <v>2115</v>
      </c>
      <c r="J561" s="1" t="s">
        <v>2116</v>
      </c>
      <c r="M561">
        <v>80.2</v>
      </c>
      <c r="N561">
        <v>5.5</v>
      </c>
      <c r="O561"/>
      <c r="P561">
        <v>52</v>
      </c>
      <c r="Q561">
        <v>195</v>
      </c>
      <c r="R561">
        <v>11</v>
      </c>
      <c r="S561">
        <v>2.65</v>
      </c>
      <c r="T561">
        <v>19.100000000000001</v>
      </c>
      <c r="U561">
        <v>254</v>
      </c>
      <c r="V561">
        <v>9</v>
      </c>
      <c r="W561">
        <v>7</v>
      </c>
      <c r="X561"/>
      <c r="Y561"/>
      <c r="Z561">
        <v>8.6</v>
      </c>
      <c r="AA561">
        <v>52</v>
      </c>
      <c r="AB561">
        <v>23</v>
      </c>
      <c r="AC561">
        <v>17</v>
      </c>
      <c r="AD561"/>
      <c r="AE561"/>
      <c r="AF561"/>
      <c r="AG561"/>
      <c r="AH561">
        <v>18</v>
      </c>
      <c r="AI561">
        <v>57</v>
      </c>
      <c r="AJ561">
        <v>13</v>
      </c>
      <c r="AK561"/>
      <c r="AL561"/>
      <c r="AM561"/>
      <c r="AN561"/>
      <c r="AO561"/>
      <c r="AP561">
        <v>2</v>
      </c>
      <c r="AQ561"/>
      <c r="AR561"/>
      <c r="AS561"/>
      <c r="AT561"/>
      <c r="AU561" s="2">
        <v>26.1</v>
      </c>
      <c r="AV561" s="3">
        <v>52.2</v>
      </c>
      <c r="AW561" s="3">
        <v>6.17</v>
      </c>
      <c r="AX561" s="3">
        <v>23</v>
      </c>
      <c r="AY561" s="3">
        <v>4.3</v>
      </c>
      <c r="AZ561" s="4">
        <v>0.86</v>
      </c>
      <c r="BA561" s="3">
        <v>4.07</v>
      </c>
      <c r="BB561" s="4">
        <v>0.65</v>
      </c>
      <c r="BC561" s="3">
        <v>3.77</v>
      </c>
      <c r="BD561" s="3">
        <v>0.74</v>
      </c>
      <c r="BE561" s="3">
        <v>2.0499999999999998</v>
      </c>
      <c r="BF561" s="4">
        <v>0.32</v>
      </c>
      <c r="BG561" s="3">
        <v>2.2000000000000002</v>
      </c>
      <c r="BH561" s="3">
        <v>0.34</v>
      </c>
      <c r="BI561"/>
      <c r="BJ561"/>
      <c r="BK561"/>
      <c r="BL561"/>
      <c r="BM561">
        <v>1</v>
      </c>
      <c r="BN561">
        <v>5</v>
      </c>
    </row>
    <row r="562" spans="1:66" x14ac:dyDescent="0.35">
      <c r="A562" s="1" t="s">
        <v>3092</v>
      </c>
      <c r="B562" s="1" t="s">
        <v>3093</v>
      </c>
      <c r="C562" s="1">
        <v>4002</v>
      </c>
      <c r="D562" s="1" t="s">
        <v>103</v>
      </c>
      <c r="E562" s="1">
        <v>0</v>
      </c>
      <c r="F562" s="1" t="s">
        <v>1706</v>
      </c>
      <c r="H562" s="1">
        <v>63</v>
      </c>
      <c r="I562" s="1" t="s">
        <v>1728</v>
      </c>
      <c r="J562" s="1" t="s">
        <v>1707</v>
      </c>
      <c r="M562">
        <v>79.7</v>
      </c>
      <c r="N562"/>
      <c r="O562"/>
      <c r="P562"/>
      <c r="Q562">
        <v>225.9</v>
      </c>
      <c r="R562"/>
      <c r="S562"/>
      <c r="T562">
        <v>12.2</v>
      </c>
      <c r="U562">
        <v>107</v>
      </c>
      <c r="V562">
        <v>6.1</v>
      </c>
      <c r="W562">
        <v>2.8</v>
      </c>
      <c r="X562"/>
      <c r="Y562">
        <v>30.4</v>
      </c>
      <c r="Z562">
        <v>201.1</v>
      </c>
      <c r="AA562">
        <v>38.4</v>
      </c>
      <c r="AB562">
        <v>13.3</v>
      </c>
      <c r="AC562"/>
      <c r="AD562"/>
      <c r="AE562"/>
      <c r="AF562"/>
      <c r="AG562"/>
      <c r="AH562"/>
      <c r="AI562">
        <v>10.5</v>
      </c>
      <c r="AJ562"/>
      <c r="AK562"/>
      <c r="AL562"/>
      <c r="AM562"/>
      <c r="AN562"/>
      <c r="AO562"/>
      <c r="AP562"/>
      <c r="AQ562"/>
      <c r="AR562"/>
      <c r="AS562"/>
      <c r="AT562"/>
      <c r="AU562" s="2"/>
      <c r="AV562" s="3"/>
      <c r="AW562" s="3"/>
      <c r="AX562" s="3"/>
      <c r="AY562" s="3"/>
      <c r="AZ562" s="4"/>
      <c r="BA562" s="3"/>
      <c r="BB562" s="4"/>
      <c r="BC562" s="3"/>
      <c r="BD562" s="3"/>
      <c r="BE562" s="3"/>
      <c r="BF562" s="4"/>
      <c r="BG562" s="3"/>
      <c r="BH562" s="3"/>
      <c r="BI562"/>
      <c r="BJ562"/>
      <c r="BK562"/>
      <c r="BL562"/>
      <c r="BM562"/>
      <c r="BN562"/>
    </row>
    <row r="563" spans="1:66" x14ac:dyDescent="0.35">
      <c r="A563" s="1" t="s">
        <v>1961</v>
      </c>
      <c r="B563" s="1" t="s">
        <v>1700</v>
      </c>
      <c r="C563" s="1">
        <v>4002</v>
      </c>
      <c r="D563" s="1" t="s">
        <v>103</v>
      </c>
      <c r="E563" s="1">
        <v>0</v>
      </c>
      <c r="F563" s="1" t="s">
        <v>1706</v>
      </c>
      <c r="H563" s="1">
        <v>500</v>
      </c>
      <c r="I563" s="1" t="s">
        <v>2115</v>
      </c>
      <c r="J563" s="1" t="s">
        <v>2116</v>
      </c>
      <c r="M563">
        <v>76.599999999999994</v>
      </c>
      <c r="N563">
        <v>4.3</v>
      </c>
      <c r="O563"/>
      <c r="P563">
        <v>67</v>
      </c>
      <c r="Q563">
        <v>216</v>
      </c>
      <c r="R563">
        <v>16</v>
      </c>
      <c r="S563">
        <v>3.47</v>
      </c>
      <c r="T563">
        <v>26.4</v>
      </c>
      <c r="U563">
        <v>560</v>
      </c>
      <c r="V563">
        <v>10</v>
      </c>
      <c r="W563">
        <v>15</v>
      </c>
      <c r="X563"/>
      <c r="Y563"/>
      <c r="Z563">
        <v>8.4</v>
      </c>
      <c r="AA563">
        <v>53</v>
      </c>
      <c r="AB563">
        <v>20</v>
      </c>
      <c r="AC563">
        <v>22</v>
      </c>
      <c r="AD563"/>
      <c r="AE563"/>
      <c r="AF563"/>
      <c r="AG563"/>
      <c r="AH563">
        <v>19</v>
      </c>
      <c r="AI563">
        <v>46</v>
      </c>
      <c r="AJ563">
        <v>11</v>
      </c>
      <c r="AK563"/>
      <c r="AL563"/>
      <c r="AM563"/>
      <c r="AN563"/>
      <c r="AO563"/>
      <c r="AP563">
        <v>2</v>
      </c>
      <c r="AQ563"/>
      <c r="AR563"/>
      <c r="AS563"/>
      <c r="AT563"/>
      <c r="AU563" s="2">
        <v>33.5</v>
      </c>
      <c r="AV563" s="3">
        <v>67.2</v>
      </c>
      <c r="AW563" s="3">
        <v>7.98</v>
      </c>
      <c r="AX563" s="3">
        <v>29.5</v>
      </c>
      <c r="AY563" s="3">
        <v>5.7</v>
      </c>
      <c r="AZ563" s="4">
        <v>1.01</v>
      </c>
      <c r="BA563" s="3">
        <v>5.57</v>
      </c>
      <c r="BB563" s="4">
        <v>0.85</v>
      </c>
      <c r="BC563" s="3">
        <v>4.6399999999999997</v>
      </c>
      <c r="BD563" s="3">
        <v>0.99</v>
      </c>
      <c r="BE563" s="3">
        <v>2.97</v>
      </c>
      <c r="BF563" s="4">
        <v>0.43</v>
      </c>
      <c r="BG563" s="3">
        <v>3.1</v>
      </c>
      <c r="BH563" s="3">
        <v>0.52</v>
      </c>
      <c r="BI563"/>
      <c r="BJ563"/>
      <c r="BK563"/>
      <c r="BL563"/>
      <c r="BM563">
        <v>1</v>
      </c>
      <c r="BN563">
        <v>6</v>
      </c>
    </row>
    <row r="564" spans="1:66" x14ac:dyDescent="0.35">
      <c r="A564" s="1" t="s">
        <v>3094</v>
      </c>
      <c r="B564" s="1" t="s">
        <v>3095</v>
      </c>
      <c r="C564" s="1">
        <v>4002</v>
      </c>
      <c r="D564" s="1" t="s">
        <v>103</v>
      </c>
      <c r="E564" s="1">
        <v>0</v>
      </c>
      <c r="F564" s="1" t="s">
        <v>1706</v>
      </c>
      <c r="H564" s="1">
        <v>63</v>
      </c>
      <c r="I564" s="1" t="s">
        <v>1728</v>
      </c>
      <c r="J564" s="1" t="s">
        <v>1707</v>
      </c>
      <c r="M564">
        <v>82</v>
      </c>
      <c r="N564"/>
      <c r="O564"/>
      <c r="P564"/>
      <c r="Q564">
        <v>200.9</v>
      </c>
      <c r="R564"/>
      <c r="S564"/>
      <c r="T564">
        <v>11.7</v>
      </c>
      <c r="U564">
        <v>79.400000000000006</v>
      </c>
      <c r="V564">
        <v>4.8</v>
      </c>
      <c r="W564">
        <v>1.9</v>
      </c>
      <c r="X564"/>
      <c r="Y564">
        <v>22</v>
      </c>
      <c r="Z564">
        <v>186.4</v>
      </c>
      <c r="AA564">
        <v>32.5</v>
      </c>
      <c r="AB564">
        <v>11.2</v>
      </c>
      <c r="AC564"/>
      <c r="AD564"/>
      <c r="AE564"/>
      <c r="AF564"/>
      <c r="AG564"/>
      <c r="AH564"/>
      <c r="AI564">
        <v>5.4</v>
      </c>
      <c r="AJ564"/>
      <c r="AK564"/>
      <c r="AL564"/>
      <c r="AM564"/>
      <c r="AN564"/>
      <c r="AO564"/>
      <c r="AP564"/>
      <c r="AQ564"/>
      <c r="AR564"/>
      <c r="AS564"/>
      <c r="AT564"/>
      <c r="AU564" s="2"/>
      <c r="AV564" s="3"/>
      <c r="AW564" s="3"/>
      <c r="AX564" s="3"/>
      <c r="AY564" s="3"/>
      <c r="AZ564" s="4"/>
      <c r="BA564" s="3"/>
      <c r="BB564" s="4"/>
      <c r="BC564" s="3"/>
      <c r="BD564" s="3"/>
      <c r="BE564" s="3"/>
      <c r="BF564" s="4"/>
      <c r="BG564" s="3"/>
      <c r="BH564" s="3"/>
      <c r="BI564"/>
      <c r="BJ564"/>
      <c r="BK564"/>
      <c r="BL564"/>
      <c r="BM564"/>
      <c r="BN564"/>
    </row>
    <row r="565" spans="1:66" x14ac:dyDescent="0.35">
      <c r="A565" s="1" t="s">
        <v>1962</v>
      </c>
      <c r="B565" s="1" t="s">
        <v>1701</v>
      </c>
      <c r="C565" s="1">
        <v>4002</v>
      </c>
      <c r="D565" s="1" t="s">
        <v>103</v>
      </c>
      <c r="E565" s="1">
        <v>0</v>
      </c>
      <c r="F565" s="1" t="s">
        <v>1706</v>
      </c>
      <c r="H565" s="1">
        <v>500</v>
      </c>
      <c r="I565" s="1" t="s">
        <v>2115</v>
      </c>
      <c r="J565" s="1" t="s">
        <v>2116</v>
      </c>
      <c r="M565">
        <v>92.1</v>
      </c>
      <c r="N565">
        <v>5.0999999999999996</v>
      </c>
      <c r="O565"/>
      <c r="P565">
        <v>49</v>
      </c>
      <c r="Q565">
        <v>244</v>
      </c>
      <c r="R565">
        <v>11</v>
      </c>
      <c r="S565">
        <v>2.88</v>
      </c>
      <c r="T565">
        <v>19.7</v>
      </c>
      <c r="U565">
        <v>285</v>
      </c>
      <c r="V565">
        <v>8</v>
      </c>
      <c r="W565">
        <v>8</v>
      </c>
      <c r="X565"/>
      <c r="Y565"/>
      <c r="Z565">
        <v>9</v>
      </c>
      <c r="AA565">
        <v>44</v>
      </c>
      <c r="AB565">
        <v>21</v>
      </c>
      <c r="AC565">
        <v>31</v>
      </c>
      <c r="AD565"/>
      <c r="AE565"/>
      <c r="AF565"/>
      <c r="AG565"/>
      <c r="AH565">
        <v>14</v>
      </c>
      <c r="AI565">
        <v>39</v>
      </c>
      <c r="AJ565">
        <v>11</v>
      </c>
      <c r="AK565"/>
      <c r="AL565"/>
      <c r="AM565"/>
      <c r="AN565"/>
      <c r="AO565"/>
      <c r="AP565">
        <v>2</v>
      </c>
      <c r="AQ565"/>
      <c r="AR565"/>
      <c r="AS565"/>
      <c r="AT565"/>
      <c r="AU565" s="2">
        <v>24.8</v>
      </c>
      <c r="AV565" s="3">
        <v>48.5</v>
      </c>
      <c r="AW565" s="3">
        <v>6.08</v>
      </c>
      <c r="AX565" s="3">
        <v>22.1</v>
      </c>
      <c r="AY565" s="3">
        <v>4.5</v>
      </c>
      <c r="AZ565" s="4">
        <v>0.96</v>
      </c>
      <c r="BA565" s="3">
        <v>4.25</v>
      </c>
      <c r="BB565" s="4">
        <v>0.67</v>
      </c>
      <c r="BC565" s="3">
        <v>3.71</v>
      </c>
      <c r="BD565" s="3">
        <v>0.75</v>
      </c>
      <c r="BE565" s="3">
        <v>2.1</v>
      </c>
      <c r="BF565" s="4">
        <v>0.31</v>
      </c>
      <c r="BG565" s="3">
        <v>2.2999999999999998</v>
      </c>
      <c r="BH565" s="3">
        <v>0.37</v>
      </c>
      <c r="BI565"/>
      <c r="BJ565"/>
      <c r="BK565"/>
      <c r="BL565"/>
      <c r="BM565">
        <v>1</v>
      </c>
      <c r="BN565">
        <v>4</v>
      </c>
    </row>
    <row r="566" spans="1:66" x14ac:dyDescent="0.35">
      <c r="A566" s="1" t="s">
        <v>3096</v>
      </c>
      <c r="B566" s="1" t="s">
        <v>3097</v>
      </c>
      <c r="C566" s="1">
        <v>4002</v>
      </c>
      <c r="D566" s="1" t="s">
        <v>103</v>
      </c>
      <c r="E566" s="1">
        <v>0</v>
      </c>
      <c r="F566" s="1" t="s">
        <v>1706</v>
      </c>
      <c r="H566" s="1">
        <v>63</v>
      </c>
      <c r="I566" s="1" t="s">
        <v>1728</v>
      </c>
      <c r="J566" s="1" t="s">
        <v>1707</v>
      </c>
      <c r="M566">
        <v>90.1</v>
      </c>
      <c r="N566"/>
      <c r="O566"/>
      <c r="P566"/>
      <c r="Q566">
        <v>195</v>
      </c>
      <c r="R566"/>
      <c r="S566"/>
      <c r="T566">
        <v>11.4</v>
      </c>
      <c r="U566">
        <v>88.3</v>
      </c>
      <c r="V566">
        <v>4.9000000000000004</v>
      </c>
      <c r="W566">
        <v>2</v>
      </c>
      <c r="X566"/>
      <c r="Y566">
        <v>107.7</v>
      </c>
      <c r="Z566">
        <v>226.2</v>
      </c>
      <c r="AA566">
        <v>29.3</v>
      </c>
      <c r="AB566">
        <v>15.8</v>
      </c>
      <c r="AC566"/>
      <c r="AD566"/>
      <c r="AE566"/>
      <c r="AF566"/>
      <c r="AG566"/>
      <c r="AH566"/>
      <c r="AI566">
        <v>16.100000000000001</v>
      </c>
      <c r="AJ566"/>
      <c r="AK566"/>
      <c r="AL566"/>
      <c r="AM566"/>
      <c r="AN566"/>
      <c r="AO566"/>
      <c r="AP566"/>
      <c r="AQ566"/>
      <c r="AR566"/>
      <c r="AS566"/>
      <c r="AT566"/>
      <c r="AU566" s="2"/>
      <c r="AV566" s="3"/>
      <c r="AW566" s="3"/>
      <c r="AX566" s="3"/>
      <c r="AY566" s="3"/>
      <c r="AZ566" s="4"/>
      <c r="BA566" s="3"/>
      <c r="BB566" s="4"/>
      <c r="BC566" s="3"/>
      <c r="BD566" s="3"/>
      <c r="BE566" s="3"/>
      <c r="BF566" s="4"/>
      <c r="BG566" s="3"/>
      <c r="BH566" s="3"/>
      <c r="BI566"/>
      <c r="BJ566"/>
      <c r="BK566"/>
      <c r="BL566"/>
      <c r="BM566"/>
      <c r="BN566"/>
    </row>
    <row r="567" spans="1:66" x14ac:dyDescent="0.35">
      <c r="A567" s="1" t="s">
        <v>1963</v>
      </c>
      <c r="B567" s="1" t="s">
        <v>1702</v>
      </c>
      <c r="C567" s="1">
        <v>4002</v>
      </c>
      <c r="D567" s="1" t="s">
        <v>103</v>
      </c>
      <c r="E567" s="1">
        <v>0</v>
      </c>
      <c r="F567" s="1" t="s">
        <v>1706</v>
      </c>
      <c r="H567" s="1">
        <v>500</v>
      </c>
      <c r="I567" s="1" t="s">
        <v>2115</v>
      </c>
      <c r="J567" s="1" t="s">
        <v>2116</v>
      </c>
      <c r="M567">
        <v>84.3</v>
      </c>
      <c r="N567">
        <v>5.0999999999999996</v>
      </c>
      <c r="O567"/>
      <c r="P567">
        <v>41</v>
      </c>
      <c r="Q567">
        <v>197</v>
      </c>
      <c r="R567">
        <v>9</v>
      </c>
      <c r="S567">
        <v>2.37</v>
      </c>
      <c r="T567">
        <v>14.9</v>
      </c>
      <c r="U567">
        <v>108</v>
      </c>
      <c r="V567">
        <v>7</v>
      </c>
      <c r="W567">
        <v>3</v>
      </c>
      <c r="X567"/>
      <c r="Y567"/>
      <c r="Z567">
        <v>8</v>
      </c>
      <c r="AA567">
        <v>47</v>
      </c>
      <c r="AB567">
        <v>21</v>
      </c>
      <c r="AC567">
        <v>16</v>
      </c>
      <c r="AD567"/>
      <c r="AE567"/>
      <c r="AF567"/>
      <c r="AG567"/>
      <c r="AH567">
        <v>19</v>
      </c>
      <c r="AI567">
        <v>49</v>
      </c>
      <c r="AJ567">
        <v>12</v>
      </c>
      <c r="AK567"/>
      <c r="AL567"/>
      <c r="AM567"/>
      <c r="AN567"/>
      <c r="AO567"/>
      <c r="AP567">
        <v>2</v>
      </c>
      <c r="AQ567"/>
      <c r="AR567"/>
      <c r="AS567"/>
      <c r="AT567"/>
      <c r="AU567" s="2">
        <v>20.6</v>
      </c>
      <c r="AV567" s="3">
        <v>41.3</v>
      </c>
      <c r="AW567" s="3">
        <v>4.9000000000000004</v>
      </c>
      <c r="AX567" s="3">
        <v>17.8</v>
      </c>
      <c r="AY567" s="3">
        <v>3.4</v>
      </c>
      <c r="AZ567" s="4">
        <v>0.79</v>
      </c>
      <c r="BA567" s="3">
        <v>3.48</v>
      </c>
      <c r="BB567" s="4">
        <v>0.54</v>
      </c>
      <c r="BC567" s="3">
        <v>2.85</v>
      </c>
      <c r="BD567" s="3">
        <v>0.6</v>
      </c>
      <c r="BE567" s="3">
        <v>1.58</v>
      </c>
      <c r="BF567" s="4">
        <v>0.23</v>
      </c>
      <c r="BG567" s="3">
        <v>1.6</v>
      </c>
      <c r="BH567" s="3">
        <v>0.25</v>
      </c>
      <c r="BI567"/>
      <c r="BJ567"/>
      <c r="BK567"/>
      <c r="BL567"/>
      <c r="BM567">
        <v>1</v>
      </c>
      <c r="BN567">
        <v>3</v>
      </c>
    </row>
    <row r="568" spans="1:66" x14ac:dyDescent="0.35">
      <c r="A568" s="1" t="s">
        <v>3098</v>
      </c>
      <c r="B568" s="1" t="s">
        <v>3099</v>
      </c>
      <c r="C568" s="1">
        <v>4002</v>
      </c>
      <c r="D568" s="1" t="s">
        <v>103</v>
      </c>
      <c r="E568" s="1">
        <v>0</v>
      </c>
      <c r="F568" s="1" t="s">
        <v>1706</v>
      </c>
      <c r="H568" s="1">
        <v>63</v>
      </c>
      <c r="I568" s="1" t="s">
        <v>1728</v>
      </c>
      <c r="J568" s="1" t="s">
        <v>1707</v>
      </c>
      <c r="M568">
        <v>86.2</v>
      </c>
      <c r="N568"/>
      <c r="O568"/>
      <c r="P568"/>
      <c r="Q568">
        <v>167.6</v>
      </c>
      <c r="R568"/>
      <c r="S568"/>
      <c r="T568">
        <v>10.9</v>
      </c>
      <c r="U568">
        <v>92.7</v>
      </c>
      <c r="V568">
        <v>5.0999999999999996</v>
      </c>
      <c r="W568">
        <v>2.2000000000000002</v>
      </c>
      <c r="X568"/>
      <c r="Y568">
        <v>18.5</v>
      </c>
      <c r="Z568">
        <v>209.6</v>
      </c>
      <c r="AA568">
        <v>29.2</v>
      </c>
      <c r="AB568">
        <v>9.9</v>
      </c>
      <c r="AC568"/>
      <c r="AD568"/>
      <c r="AE568"/>
      <c r="AF568"/>
      <c r="AG568"/>
      <c r="AH568"/>
      <c r="AI568">
        <v>7.3</v>
      </c>
      <c r="AJ568"/>
      <c r="AK568"/>
      <c r="AL568"/>
      <c r="AM568"/>
      <c r="AN568"/>
      <c r="AO568"/>
      <c r="AP568"/>
      <c r="AQ568"/>
      <c r="AR568"/>
      <c r="AS568"/>
      <c r="AT568"/>
      <c r="AU568" s="2"/>
      <c r="AV568" s="3"/>
      <c r="AW568" s="3"/>
      <c r="AX568" s="3"/>
      <c r="AY568" s="3"/>
      <c r="AZ568" s="4"/>
      <c r="BA568" s="3"/>
      <c r="BB568" s="4"/>
      <c r="BC568" s="3"/>
      <c r="BD568" s="3"/>
      <c r="BE568" s="3"/>
      <c r="BF568" s="4"/>
      <c r="BG568" s="3"/>
      <c r="BH568" s="3"/>
      <c r="BI568"/>
      <c r="BJ568"/>
      <c r="BK568"/>
      <c r="BL568"/>
      <c r="BM568"/>
      <c r="BN568"/>
    </row>
    <row r="569" spans="1:66" x14ac:dyDescent="0.35">
      <c r="A569" s="1" t="s">
        <v>1964</v>
      </c>
      <c r="B569" s="1" t="s">
        <v>1703</v>
      </c>
      <c r="C569" s="1">
        <v>4002</v>
      </c>
      <c r="D569" s="1" t="s">
        <v>103</v>
      </c>
      <c r="E569" s="1">
        <v>0</v>
      </c>
      <c r="F569" s="1" t="s">
        <v>1706</v>
      </c>
      <c r="H569" s="1">
        <v>500</v>
      </c>
      <c r="I569" s="1" t="s">
        <v>2115</v>
      </c>
      <c r="J569" s="1" t="s">
        <v>2116</v>
      </c>
      <c r="M569">
        <v>66</v>
      </c>
      <c r="N569">
        <v>2.7</v>
      </c>
      <c r="O569"/>
      <c r="P569">
        <v>39</v>
      </c>
      <c r="Q569">
        <v>290</v>
      </c>
      <c r="R569">
        <v>8</v>
      </c>
      <c r="S569">
        <v>1.73</v>
      </c>
      <c r="T569">
        <v>14.9</v>
      </c>
      <c r="U569">
        <v>94</v>
      </c>
      <c r="V569">
        <v>7</v>
      </c>
      <c r="W569">
        <v>3</v>
      </c>
      <c r="X569"/>
      <c r="Y569"/>
      <c r="Z569">
        <v>7.2</v>
      </c>
      <c r="AA569">
        <v>50</v>
      </c>
      <c r="AB569">
        <v>20</v>
      </c>
      <c r="AC569">
        <v>13</v>
      </c>
      <c r="AD569"/>
      <c r="AE569"/>
      <c r="AF569"/>
      <c r="AG569"/>
      <c r="AH569">
        <v>13</v>
      </c>
      <c r="AI569">
        <v>39</v>
      </c>
      <c r="AJ569">
        <v>11</v>
      </c>
      <c r="AK569"/>
      <c r="AL569"/>
      <c r="AM569"/>
      <c r="AN569"/>
      <c r="AO569"/>
      <c r="AP569">
        <v>1</v>
      </c>
      <c r="AQ569"/>
      <c r="AR569"/>
      <c r="AS569"/>
      <c r="AT569"/>
      <c r="AU569" s="2">
        <v>19.7</v>
      </c>
      <c r="AV569" s="3">
        <v>39</v>
      </c>
      <c r="AW569" s="3">
        <v>4.6399999999999997</v>
      </c>
      <c r="AX569" s="3">
        <v>16.899999999999999</v>
      </c>
      <c r="AY569" s="3">
        <v>3.4</v>
      </c>
      <c r="AZ569" s="4">
        <v>0.81</v>
      </c>
      <c r="BA569" s="3">
        <v>3.35</v>
      </c>
      <c r="BB569" s="4">
        <v>0.54</v>
      </c>
      <c r="BC569" s="3">
        <v>2.73</v>
      </c>
      <c r="BD569" s="3">
        <v>0.56999999999999995</v>
      </c>
      <c r="BE569" s="3">
        <v>1.57</v>
      </c>
      <c r="BF569" s="4">
        <v>0.24</v>
      </c>
      <c r="BG569" s="3">
        <v>1.6</v>
      </c>
      <c r="BH569" s="3">
        <v>0.24</v>
      </c>
      <c r="BI569"/>
      <c r="BJ569"/>
      <c r="BK569"/>
      <c r="BL569"/>
      <c r="BM569">
        <v>1</v>
      </c>
      <c r="BN569">
        <v>2</v>
      </c>
    </row>
    <row r="570" spans="1:66" x14ac:dyDescent="0.35">
      <c r="A570" s="1" t="s">
        <v>3100</v>
      </c>
      <c r="B570" s="1" t="s">
        <v>3101</v>
      </c>
      <c r="C570" s="1">
        <v>4002</v>
      </c>
      <c r="D570" s="1" t="s">
        <v>103</v>
      </c>
      <c r="E570" s="1">
        <v>0</v>
      </c>
      <c r="F570" s="1" t="s">
        <v>1706</v>
      </c>
      <c r="H570" s="1">
        <v>63</v>
      </c>
      <c r="I570" s="1" t="s">
        <v>1728</v>
      </c>
      <c r="J570" s="1" t="s">
        <v>1707</v>
      </c>
      <c r="M570">
        <v>40.799999999999997</v>
      </c>
      <c r="N570"/>
      <c r="O570"/>
      <c r="P570"/>
      <c r="Q570">
        <v>138.9</v>
      </c>
      <c r="R570"/>
      <c r="S570"/>
      <c r="T570">
        <v>7</v>
      </c>
      <c r="U570">
        <v>107.8</v>
      </c>
      <c r="V570">
        <v>6.3</v>
      </c>
      <c r="W570">
        <v>1.1000000000000001</v>
      </c>
      <c r="X570"/>
      <c r="Y570">
        <v>82.1</v>
      </c>
      <c r="Z570">
        <v>32.200000000000003</v>
      </c>
      <c r="AA570">
        <v>102.3</v>
      </c>
      <c r="AB570">
        <v>14.5</v>
      </c>
      <c r="AC570"/>
      <c r="AD570"/>
      <c r="AE570"/>
      <c r="AF570"/>
      <c r="AG570"/>
      <c r="AH570"/>
      <c r="AI570">
        <v>27.5</v>
      </c>
      <c r="AJ570"/>
      <c r="AK570"/>
      <c r="AL570"/>
      <c r="AM570"/>
      <c r="AN570"/>
      <c r="AO570"/>
      <c r="AP570"/>
      <c r="AQ570"/>
      <c r="AR570"/>
      <c r="AS570"/>
      <c r="AT570"/>
      <c r="AU570" s="2"/>
      <c r="AV570" s="3"/>
      <c r="AW570" s="3"/>
      <c r="AX570" s="3"/>
      <c r="AY570" s="3"/>
      <c r="AZ570" s="4"/>
      <c r="BA570" s="3"/>
      <c r="BB570" s="4"/>
      <c r="BC570" s="3"/>
      <c r="BD570" s="3"/>
      <c r="BE570" s="3"/>
      <c r="BF570" s="4"/>
      <c r="BG570" s="3"/>
      <c r="BH570" s="3"/>
      <c r="BI570"/>
      <c r="BJ570"/>
      <c r="BK570"/>
      <c r="BL570"/>
      <c r="BM570"/>
      <c r="BN570"/>
    </row>
    <row r="571" spans="1:66" x14ac:dyDescent="0.35">
      <c r="A571" s="1" t="s">
        <v>2617</v>
      </c>
      <c r="B571" s="1" t="s">
        <v>1704</v>
      </c>
      <c r="C571" s="1">
        <v>4002</v>
      </c>
      <c r="D571" s="1" t="s">
        <v>103</v>
      </c>
      <c r="E571" s="1">
        <v>1</v>
      </c>
      <c r="F571" s="1" t="s">
        <v>1727</v>
      </c>
      <c r="G571" s="1">
        <v>0.2</v>
      </c>
      <c r="I571" s="1" t="s">
        <v>2191</v>
      </c>
      <c r="J571" s="1" t="s">
        <v>84</v>
      </c>
      <c r="K571" s="1">
        <v>1300.1014713343479</v>
      </c>
      <c r="L571" s="1">
        <v>26830</v>
      </c>
      <c r="M571">
        <v>79.400000000000006</v>
      </c>
      <c r="N571">
        <v>8.1999999999999993</v>
      </c>
      <c r="O571"/>
      <c r="P571"/>
      <c r="Q571">
        <v>220</v>
      </c>
      <c r="R571">
        <v>12.9</v>
      </c>
      <c r="S571">
        <v>2.54</v>
      </c>
      <c r="T571">
        <v>20.399999999999999</v>
      </c>
      <c r="U571">
        <v>81.8</v>
      </c>
      <c r="V571">
        <v>11.3</v>
      </c>
      <c r="W571">
        <v>2.84</v>
      </c>
      <c r="X571"/>
      <c r="Y571"/>
      <c r="Z571">
        <v>13.2</v>
      </c>
      <c r="AA571">
        <v>88</v>
      </c>
      <c r="AB571">
        <v>33.700000000000003</v>
      </c>
      <c r="AC571">
        <v>27.3</v>
      </c>
      <c r="AD571"/>
      <c r="AE571"/>
      <c r="AF571"/>
      <c r="AG571"/>
      <c r="AH571">
        <v>26.8</v>
      </c>
      <c r="AI571">
        <v>77.400000000000006</v>
      </c>
      <c r="AJ571">
        <v>16.3</v>
      </c>
      <c r="AK571"/>
      <c r="AL571"/>
      <c r="AM571"/>
      <c r="AN571"/>
      <c r="AO571">
        <v>0.17</v>
      </c>
      <c r="AP571">
        <v>2.68</v>
      </c>
      <c r="AQ571">
        <v>1.52</v>
      </c>
      <c r="AR571"/>
      <c r="AS571"/>
      <c r="AT571"/>
      <c r="AU571" s="2">
        <v>34.299999999999997</v>
      </c>
      <c r="AV571" s="3">
        <v>69.599999999999994</v>
      </c>
      <c r="AW571" s="3">
        <v>8.1999999999999993</v>
      </c>
      <c r="AX571" s="3">
        <v>30.8</v>
      </c>
      <c r="AY571" s="3">
        <v>6.06</v>
      </c>
      <c r="AZ571" s="4">
        <v>1.22</v>
      </c>
      <c r="BA571" s="3">
        <v>4.95</v>
      </c>
      <c r="BB571" s="4">
        <v>0.76</v>
      </c>
      <c r="BC571" s="3">
        <v>4.26</v>
      </c>
      <c r="BD571" s="3">
        <v>0.86</v>
      </c>
      <c r="BE571" s="3">
        <v>2.34</v>
      </c>
      <c r="BF571" s="4">
        <v>0.33</v>
      </c>
      <c r="BG571" s="3">
        <v>2.4300000000000002</v>
      </c>
      <c r="BH571" s="3">
        <v>0.33</v>
      </c>
      <c r="BI571"/>
      <c r="BJ571">
        <v>0.6</v>
      </c>
      <c r="BK571">
        <v>0.24</v>
      </c>
      <c r="BL571"/>
      <c r="BM571">
        <v>0.87</v>
      </c>
      <c r="BN571"/>
    </row>
    <row r="572" spans="1:66" x14ac:dyDescent="0.35">
      <c r="A572" s="1" t="s">
        <v>3102</v>
      </c>
      <c r="B572" s="1" t="s">
        <v>3103</v>
      </c>
      <c r="C572" s="1">
        <v>4002</v>
      </c>
      <c r="D572" s="1" t="s">
        <v>103</v>
      </c>
      <c r="E572" s="1">
        <v>0</v>
      </c>
      <c r="F572" s="1" t="s">
        <v>1706</v>
      </c>
      <c r="H572" s="1">
        <v>63</v>
      </c>
      <c r="I572" s="1" t="s">
        <v>1728</v>
      </c>
      <c r="J572" s="1" t="s">
        <v>1707</v>
      </c>
      <c r="M572">
        <v>43.1</v>
      </c>
      <c r="N572"/>
      <c r="O572"/>
      <c r="P572"/>
      <c r="Q572">
        <v>132.5</v>
      </c>
      <c r="R572"/>
      <c r="S572"/>
      <c r="T572">
        <v>6.8</v>
      </c>
      <c r="U572">
        <v>99.6</v>
      </c>
      <c r="V572">
        <v>6.3</v>
      </c>
      <c r="W572">
        <v>0.6</v>
      </c>
      <c r="X572"/>
      <c r="Y572">
        <v>76.099999999999994</v>
      </c>
      <c r="Z572">
        <v>43.5</v>
      </c>
      <c r="AA572">
        <v>89.9</v>
      </c>
      <c r="AB572">
        <v>14.2</v>
      </c>
      <c r="AC572"/>
      <c r="AD572"/>
      <c r="AE572"/>
      <c r="AF572"/>
      <c r="AG572"/>
      <c r="AH572"/>
      <c r="AI572">
        <v>26.6</v>
      </c>
      <c r="AJ572"/>
      <c r="AK572"/>
      <c r="AL572"/>
      <c r="AM572"/>
      <c r="AN572"/>
      <c r="AO572"/>
      <c r="AP572"/>
      <c r="AQ572"/>
      <c r="AR572"/>
      <c r="AS572"/>
      <c r="AT572"/>
      <c r="AU572" s="2"/>
      <c r="AV572" s="3"/>
      <c r="AW572" s="3"/>
      <c r="AX572" s="3"/>
      <c r="AY572" s="3"/>
      <c r="AZ572" s="4"/>
      <c r="BA572" s="3"/>
      <c r="BB572" s="4"/>
      <c r="BC572" s="3"/>
      <c r="BD572" s="3"/>
      <c r="BE572" s="3"/>
      <c r="BF572" s="4"/>
      <c r="BG572" s="3"/>
      <c r="BH572" s="3"/>
      <c r="BI572"/>
      <c r="BJ572"/>
      <c r="BK572"/>
      <c r="BL572"/>
      <c r="BM572"/>
      <c r="BN572"/>
    </row>
    <row r="573" spans="1:66" x14ac:dyDescent="0.35">
      <c r="A573" s="1" t="s">
        <v>3104</v>
      </c>
      <c r="B573" s="1" t="s">
        <v>3105</v>
      </c>
      <c r="C573" s="1">
        <v>4002</v>
      </c>
      <c r="D573" s="1" t="s">
        <v>103</v>
      </c>
      <c r="E573" s="1">
        <v>0</v>
      </c>
      <c r="F573" s="1" t="s">
        <v>1706</v>
      </c>
      <c r="H573" s="1">
        <v>63</v>
      </c>
      <c r="I573" s="1" t="s">
        <v>1728</v>
      </c>
      <c r="J573" s="1" t="s">
        <v>1707</v>
      </c>
      <c r="M573">
        <v>42.3</v>
      </c>
      <c r="N573"/>
      <c r="O573"/>
      <c r="P573"/>
      <c r="Q573">
        <v>127.6</v>
      </c>
      <c r="R573"/>
      <c r="S573"/>
      <c r="T573">
        <v>6.7</v>
      </c>
      <c r="U573">
        <v>94.1</v>
      </c>
      <c r="V573">
        <v>6.6</v>
      </c>
      <c r="W573">
        <v>0.6</v>
      </c>
      <c r="X573"/>
      <c r="Y573">
        <v>73.5</v>
      </c>
      <c r="Z573">
        <v>31</v>
      </c>
      <c r="AA573">
        <v>95.2</v>
      </c>
      <c r="AB573">
        <v>15.3</v>
      </c>
      <c r="AC573"/>
      <c r="AD573"/>
      <c r="AE573"/>
      <c r="AF573"/>
      <c r="AG573"/>
      <c r="AH573"/>
      <c r="AI573">
        <v>28.7</v>
      </c>
      <c r="AJ573"/>
      <c r="AK573"/>
      <c r="AL573"/>
      <c r="AM573"/>
      <c r="AN573"/>
      <c r="AO573"/>
      <c r="AP573"/>
      <c r="AQ573"/>
      <c r="AR573"/>
      <c r="AS573"/>
      <c r="AT573"/>
      <c r="AU573" s="2"/>
      <c r="AV573" s="3"/>
      <c r="AW573" s="3"/>
      <c r="AX573" s="3"/>
      <c r="AY573" s="3"/>
      <c r="AZ573" s="4"/>
      <c r="BA573" s="3"/>
      <c r="BB573" s="4"/>
      <c r="BC573" s="3"/>
      <c r="BD573" s="3"/>
      <c r="BE573" s="3"/>
      <c r="BF573" s="4"/>
      <c r="BG573" s="3"/>
      <c r="BH573" s="3"/>
      <c r="BI573"/>
      <c r="BJ573"/>
      <c r="BK573"/>
      <c r="BL573"/>
      <c r="BM573"/>
      <c r="BN573"/>
    </row>
    <row r="574" spans="1:66" x14ac:dyDescent="0.35">
      <c r="A574" s="1" t="s">
        <v>3106</v>
      </c>
      <c r="B574" s="1" t="s">
        <v>3107</v>
      </c>
      <c r="C574" s="1">
        <v>4002</v>
      </c>
      <c r="D574" s="1" t="s">
        <v>103</v>
      </c>
      <c r="E574" s="1">
        <v>0</v>
      </c>
      <c r="F574" s="1" t="s">
        <v>1706</v>
      </c>
      <c r="H574" s="1">
        <v>63</v>
      </c>
      <c r="I574" s="1" t="s">
        <v>1728</v>
      </c>
      <c r="J574" s="1" t="s">
        <v>1707</v>
      </c>
      <c r="M574">
        <v>55.6</v>
      </c>
      <c r="N574"/>
      <c r="O574"/>
      <c r="P574"/>
      <c r="Q574">
        <v>121.3</v>
      </c>
      <c r="R574"/>
      <c r="S574"/>
      <c r="T574">
        <v>5.5</v>
      </c>
      <c r="U574">
        <v>105</v>
      </c>
      <c r="V574">
        <v>6.3</v>
      </c>
      <c r="W574">
        <v>0</v>
      </c>
      <c r="X574"/>
      <c r="Y574">
        <v>102</v>
      </c>
      <c r="Z574">
        <v>75.8</v>
      </c>
      <c r="AA574">
        <v>116</v>
      </c>
      <c r="AB574">
        <v>19.8</v>
      </c>
      <c r="AC574"/>
      <c r="AD574"/>
      <c r="AE574"/>
      <c r="AF574"/>
      <c r="AG574"/>
      <c r="AH574"/>
      <c r="AI574">
        <v>34.200000000000003</v>
      </c>
      <c r="AJ574"/>
      <c r="AK574"/>
      <c r="AL574"/>
      <c r="AM574"/>
      <c r="AN574"/>
      <c r="AO574"/>
      <c r="AP574"/>
      <c r="AQ574"/>
      <c r="AR574"/>
      <c r="AS574"/>
      <c r="AT574"/>
      <c r="AU574" s="2"/>
      <c r="AV574" s="3"/>
      <c r="AW574" s="3"/>
      <c r="AX574" s="3"/>
      <c r="AY574" s="3"/>
      <c r="AZ574" s="4"/>
      <c r="BA574" s="3"/>
      <c r="BB574" s="4"/>
      <c r="BC574" s="3"/>
      <c r="BD574" s="3"/>
      <c r="BE574" s="3"/>
      <c r="BF574" s="4"/>
      <c r="BG574" s="3"/>
      <c r="BH574" s="3"/>
      <c r="BI574"/>
      <c r="BJ574"/>
      <c r="BK574"/>
      <c r="BL574"/>
      <c r="BM574"/>
      <c r="BN574"/>
    </row>
    <row r="575" spans="1:66" x14ac:dyDescent="0.35">
      <c r="A575" s="1" t="s">
        <v>3108</v>
      </c>
      <c r="B575" s="1" t="s">
        <v>3109</v>
      </c>
      <c r="C575" s="1">
        <v>4002</v>
      </c>
      <c r="D575" s="1" t="s">
        <v>103</v>
      </c>
      <c r="E575" s="1">
        <v>0</v>
      </c>
      <c r="F575" s="1" t="s">
        <v>1706</v>
      </c>
      <c r="H575" s="1">
        <v>63</v>
      </c>
      <c r="I575" s="1" t="s">
        <v>1728</v>
      </c>
      <c r="J575" s="1" t="s">
        <v>1707</v>
      </c>
      <c r="M575">
        <v>43</v>
      </c>
      <c r="N575"/>
      <c r="O575"/>
      <c r="P575"/>
      <c r="Q575">
        <v>144.5</v>
      </c>
      <c r="R575"/>
      <c r="S575"/>
      <c r="T575">
        <v>8.1999999999999993</v>
      </c>
      <c r="U575">
        <v>159.1</v>
      </c>
      <c r="V575">
        <v>6.7</v>
      </c>
      <c r="W575">
        <v>2.1</v>
      </c>
      <c r="X575"/>
      <c r="Y575">
        <v>71.099999999999994</v>
      </c>
      <c r="Z575">
        <v>72.400000000000006</v>
      </c>
      <c r="AA575">
        <v>88.3</v>
      </c>
      <c r="AB575">
        <v>12.6</v>
      </c>
      <c r="AC575"/>
      <c r="AD575"/>
      <c r="AE575"/>
      <c r="AF575"/>
      <c r="AG575"/>
      <c r="AH575"/>
      <c r="AI575">
        <v>22.6</v>
      </c>
      <c r="AJ575"/>
      <c r="AK575"/>
      <c r="AL575"/>
      <c r="AM575"/>
      <c r="AN575"/>
      <c r="AO575"/>
      <c r="AP575"/>
      <c r="AQ575"/>
      <c r="AR575"/>
      <c r="AS575"/>
      <c r="AT575"/>
      <c r="AU575" s="2"/>
      <c r="AV575" s="3"/>
      <c r="AW575" s="3"/>
      <c r="AX575" s="3"/>
      <c r="AY575" s="3"/>
      <c r="AZ575" s="4"/>
      <c r="BA575" s="3"/>
      <c r="BB575" s="4"/>
      <c r="BC575" s="3"/>
      <c r="BD575" s="3"/>
      <c r="BE575" s="3"/>
      <c r="BF575" s="4"/>
      <c r="BG575" s="3"/>
      <c r="BH575" s="3"/>
      <c r="BI575"/>
      <c r="BJ575"/>
      <c r="BK575"/>
      <c r="BL575"/>
      <c r="BM575"/>
      <c r="BN575"/>
    </row>
    <row r="576" spans="1:66" x14ac:dyDescent="0.35">
      <c r="A576" s="1" t="s">
        <v>3110</v>
      </c>
      <c r="B576" s="1" t="s">
        <v>3111</v>
      </c>
      <c r="C576" s="1">
        <v>4002</v>
      </c>
      <c r="D576" s="1" t="s">
        <v>103</v>
      </c>
      <c r="E576" s="1">
        <v>0</v>
      </c>
      <c r="F576" s="1" t="s">
        <v>1706</v>
      </c>
      <c r="H576" s="1">
        <v>63</v>
      </c>
      <c r="I576" s="1" t="s">
        <v>1728</v>
      </c>
      <c r="J576" s="1" t="s">
        <v>1707</v>
      </c>
      <c r="M576">
        <v>37.299999999999997</v>
      </c>
      <c r="N576"/>
      <c r="O576"/>
      <c r="P576"/>
      <c r="Q576">
        <v>127</v>
      </c>
      <c r="R576"/>
      <c r="S576"/>
      <c r="T576">
        <v>7.1</v>
      </c>
      <c r="U576">
        <v>132.4</v>
      </c>
      <c r="V576">
        <v>6.1</v>
      </c>
      <c r="W576">
        <v>1.6</v>
      </c>
      <c r="X576"/>
      <c r="Y576">
        <v>69.400000000000006</v>
      </c>
      <c r="Z576">
        <v>60.4</v>
      </c>
      <c r="AA576">
        <v>84.6</v>
      </c>
      <c r="AB576">
        <v>13</v>
      </c>
      <c r="AC576"/>
      <c r="AD576"/>
      <c r="AE576"/>
      <c r="AF576"/>
      <c r="AG576"/>
      <c r="AH576"/>
      <c r="AI576">
        <v>26.1</v>
      </c>
      <c r="AJ576"/>
      <c r="AK576"/>
      <c r="AL576"/>
      <c r="AM576"/>
      <c r="AN576"/>
      <c r="AO576"/>
      <c r="AP576"/>
      <c r="AQ576"/>
      <c r="AR576"/>
      <c r="AS576"/>
      <c r="AT576"/>
      <c r="AU576" s="2"/>
      <c r="AV576" s="3"/>
      <c r="AW576" s="3"/>
      <c r="AX576" s="3"/>
      <c r="AY576" s="3"/>
      <c r="AZ576" s="4"/>
      <c r="BA576" s="3"/>
      <c r="BB576" s="4"/>
      <c r="BC576" s="3"/>
      <c r="BD576" s="3"/>
      <c r="BE576" s="3"/>
      <c r="BF576" s="4"/>
      <c r="BG576" s="3"/>
      <c r="BH576" s="3"/>
      <c r="BI576"/>
      <c r="BJ576"/>
      <c r="BK576"/>
      <c r="BL576"/>
      <c r="BM576"/>
      <c r="BN576"/>
    </row>
    <row r="577" spans="1:66" x14ac:dyDescent="0.35">
      <c r="A577" s="1" t="s">
        <v>3112</v>
      </c>
      <c r="B577" s="1" t="s">
        <v>3113</v>
      </c>
      <c r="C577" s="1">
        <v>4002</v>
      </c>
      <c r="D577" s="1" t="s">
        <v>103</v>
      </c>
      <c r="E577" s="1">
        <v>0</v>
      </c>
      <c r="F577" s="1" t="s">
        <v>1706</v>
      </c>
      <c r="H577" s="1">
        <v>63</v>
      </c>
      <c r="I577" s="1" t="s">
        <v>1728</v>
      </c>
      <c r="J577" s="1" t="s">
        <v>1707</v>
      </c>
      <c r="M577">
        <v>41.9</v>
      </c>
      <c r="N577"/>
      <c r="O577"/>
      <c r="P577"/>
      <c r="Q577">
        <v>140.9</v>
      </c>
      <c r="R577"/>
      <c r="S577"/>
      <c r="T577">
        <v>6.3</v>
      </c>
      <c r="U577">
        <v>103.5</v>
      </c>
      <c r="V577">
        <v>6.8</v>
      </c>
      <c r="W577">
        <v>1.3</v>
      </c>
      <c r="X577"/>
      <c r="Y577">
        <v>75.2</v>
      </c>
      <c r="Z577">
        <v>36.9</v>
      </c>
      <c r="AA577">
        <v>89.2</v>
      </c>
      <c r="AB577">
        <v>14.3</v>
      </c>
      <c r="AC577"/>
      <c r="AD577"/>
      <c r="AE577"/>
      <c r="AF577"/>
      <c r="AG577"/>
      <c r="AH577"/>
      <c r="AI577">
        <v>29</v>
      </c>
      <c r="AJ577"/>
      <c r="AK577"/>
      <c r="AL577"/>
      <c r="AM577"/>
      <c r="AN577"/>
      <c r="AO577"/>
      <c r="AP577"/>
      <c r="AQ577"/>
      <c r="AR577"/>
      <c r="AS577"/>
      <c r="AT577"/>
      <c r="AU577" s="2"/>
      <c r="AV577" s="3"/>
      <c r="AW577" s="3"/>
      <c r="AX577" s="3"/>
      <c r="AY577" s="3"/>
      <c r="AZ577" s="4"/>
      <c r="BA577" s="3"/>
      <c r="BB577" s="4"/>
      <c r="BC577" s="3"/>
      <c r="BD577" s="3"/>
      <c r="BE577" s="3"/>
      <c r="BF577" s="4"/>
      <c r="BG577" s="3"/>
      <c r="BH577" s="3"/>
      <c r="BI577"/>
      <c r="BJ577"/>
      <c r="BK577"/>
      <c r="BL577"/>
      <c r="BM577"/>
      <c r="BN577"/>
    </row>
    <row r="578" spans="1:66" x14ac:dyDescent="0.35">
      <c r="A578" s="1" t="s">
        <v>3114</v>
      </c>
      <c r="B578" s="1" t="s">
        <v>3115</v>
      </c>
      <c r="C578" s="1">
        <v>4002</v>
      </c>
      <c r="D578" s="1" t="s">
        <v>103</v>
      </c>
      <c r="E578" s="1">
        <v>0</v>
      </c>
      <c r="F578" s="1" t="s">
        <v>1706</v>
      </c>
      <c r="H578" s="1">
        <v>63</v>
      </c>
      <c r="I578" s="1" t="s">
        <v>1728</v>
      </c>
      <c r="J578" s="1" t="s">
        <v>1707</v>
      </c>
      <c r="M578">
        <v>45.3</v>
      </c>
      <c r="N578"/>
      <c r="O578"/>
      <c r="P578"/>
      <c r="Q578">
        <v>126.8</v>
      </c>
      <c r="R578"/>
      <c r="S578"/>
      <c r="T578">
        <v>7.2</v>
      </c>
      <c r="U578">
        <v>96</v>
      </c>
      <c r="V578">
        <v>6.8</v>
      </c>
      <c r="W578">
        <v>0.6</v>
      </c>
      <c r="X578"/>
      <c r="Y578">
        <v>85.9</v>
      </c>
      <c r="Z578">
        <v>34.700000000000003</v>
      </c>
      <c r="AA578">
        <v>104.1</v>
      </c>
      <c r="AB578">
        <v>16.3</v>
      </c>
      <c r="AC578"/>
      <c r="AD578"/>
      <c r="AE578"/>
      <c r="AF578"/>
      <c r="AG578"/>
      <c r="AH578"/>
      <c r="AI578">
        <v>32.4</v>
      </c>
      <c r="AJ578"/>
      <c r="AK578"/>
      <c r="AL578"/>
      <c r="AM578"/>
      <c r="AN578"/>
      <c r="AO578"/>
      <c r="AP578"/>
      <c r="AQ578"/>
      <c r="AR578"/>
      <c r="AS578"/>
      <c r="AT578"/>
      <c r="AU578" s="2"/>
      <c r="AV578" s="3"/>
      <c r="AW578" s="3"/>
      <c r="AX578" s="3"/>
      <c r="AY578" s="3"/>
      <c r="AZ578" s="4"/>
      <c r="BA578" s="3"/>
      <c r="BB578" s="4"/>
      <c r="BC578" s="3"/>
      <c r="BD578" s="3"/>
      <c r="BE578" s="3"/>
      <c r="BF578" s="4"/>
      <c r="BG578" s="3"/>
      <c r="BH578" s="3"/>
      <c r="BI578"/>
      <c r="BJ578"/>
      <c r="BK578"/>
      <c r="BL578"/>
      <c r="BM578"/>
      <c r="BN578"/>
    </row>
    <row r="579" spans="1:66" x14ac:dyDescent="0.35">
      <c r="A579" s="1" t="s">
        <v>2358</v>
      </c>
      <c r="B579" s="1" t="s">
        <v>2359</v>
      </c>
      <c r="C579" s="1">
        <v>4070</v>
      </c>
      <c r="D579" s="1" t="s">
        <v>103</v>
      </c>
      <c r="E579" s="1">
        <v>1</v>
      </c>
      <c r="F579" s="1" t="s">
        <v>1706</v>
      </c>
      <c r="H579" s="1" t="s">
        <v>2304</v>
      </c>
      <c r="I579" s="1" t="s">
        <v>2191</v>
      </c>
      <c r="J579" s="1" t="s">
        <v>84</v>
      </c>
      <c r="M579">
        <v>141.69999999999999</v>
      </c>
      <c r="N579">
        <v>2.5</v>
      </c>
      <c r="O579"/>
      <c r="P579">
        <v>405</v>
      </c>
      <c r="Q579">
        <v>68.2</v>
      </c>
      <c r="R579">
        <v>12.6</v>
      </c>
      <c r="S579">
        <v>3.8</v>
      </c>
      <c r="T579">
        <v>11.7</v>
      </c>
      <c r="U579">
        <v>209.1</v>
      </c>
      <c r="V579">
        <v>13.3</v>
      </c>
      <c r="W579">
        <v>6.1</v>
      </c>
      <c r="X579">
        <v>3</v>
      </c>
      <c r="Y579">
        <v>4</v>
      </c>
      <c r="Z579">
        <v>2.4</v>
      </c>
      <c r="AA579">
        <v>30</v>
      </c>
      <c r="AB579">
        <v>0</v>
      </c>
      <c r="AC579">
        <v>14.2</v>
      </c>
      <c r="AD579">
        <v>2</v>
      </c>
      <c r="AE579"/>
      <c r="AF579"/>
      <c r="AG579"/>
      <c r="AH579">
        <v>3.7</v>
      </c>
      <c r="AI579">
        <v>31</v>
      </c>
      <c r="AJ579">
        <v>5.9</v>
      </c>
      <c r="AK579"/>
      <c r="AL579">
        <v>0.9</v>
      </c>
      <c r="AM579">
        <v>0</v>
      </c>
      <c r="AN579"/>
      <c r="AO579">
        <v>0</v>
      </c>
      <c r="AP579">
        <v>3</v>
      </c>
      <c r="AQ579">
        <v>0</v>
      </c>
      <c r="AR579"/>
      <c r="AS579"/>
      <c r="AT579"/>
      <c r="AU579" s="2">
        <v>12.1</v>
      </c>
      <c r="AV579" s="3">
        <v>24.2</v>
      </c>
      <c r="AW579" s="3">
        <v>2.72</v>
      </c>
      <c r="AX579" s="3">
        <v>9.4</v>
      </c>
      <c r="AY579" s="3">
        <v>1.67</v>
      </c>
      <c r="AZ579" s="4">
        <v>0.32</v>
      </c>
      <c r="BA579" s="3">
        <v>1.64</v>
      </c>
      <c r="BB579" s="4">
        <v>0.28000000000000003</v>
      </c>
      <c r="BC579" s="3">
        <v>1.88</v>
      </c>
      <c r="BD579" s="3">
        <v>0.37</v>
      </c>
      <c r="BE579" s="3">
        <v>1.34</v>
      </c>
      <c r="BF579" s="4">
        <v>0.23</v>
      </c>
      <c r="BG579" s="3">
        <v>1.5</v>
      </c>
      <c r="BH579" s="3">
        <v>0.25</v>
      </c>
      <c r="BI579">
        <v>0.02</v>
      </c>
      <c r="BJ579">
        <v>0.1</v>
      </c>
      <c r="BK579">
        <v>0.3</v>
      </c>
      <c r="BL579">
        <v>0.6</v>
      </c>
      <c r="BM579">
        <v>1.5</v>
      </c>
      <c r="BN579">
        <v>5.7</v>
      </c>
    </row>
    <row r="580" spans="1:66" x14ac:dyDescent="0.35">
      <c r="A580" s="1" t="s">
        <v>1783</v>
      </c>
      <c r="B580" s="1" t="s">
        <v>1775</v>
      </c>
      <c r="C580" s="1">
        <v>4006</v>
      </c>
      <c r="D580" s="1" t="s">
        <v>1485</v>
      </c>
      <c r="E580" s="1">
        <v>1</v>
      </c>
      <c r="F580" s="1" t="s">
        <v>1727</v>
      </c>
      <c r="G580" s="1">
        <v>0.45</v>
      </c>
      <c r="H580" s="1">
        <v>63</v>
      </c>
      <c r="I580" s="1" t="s">
        <v>1728</v>
      </c>
      <c r="J580" s="1" t="s">
        <v>1337</v>
      </c>
      <c r="M580"/>
      <c r="N580"/>
      <c r="O580"/>
      <c r="P580"/>
      <c r="Q580"/>
      <c r="R580"/>
      <c r="S580"/>
      <c r="T580"/>
      <c r="U580"/>
      <c r="V580"/>
      <c r="W580"/>
      <c r="X580"/>
      <c r="Y580">
        <v>34.299999999999997</v>
      </c>
      <c r="Z580">
        <v>19.600000000000001</v>
      </c>
      <c r="AA580"/>
      <c r="AB580">
        <v>38.200000000000003</v>
      </c>
      <c r="AC580">
        <v>30</v>
      </c>
      <c r="AD580"/>
      <c r="AE580"/>
      <c r="AF580"/>
      <c r="AG580"/>
      <c r="AH580">
        <v>56.7</v>
      </c>
      <c r="AI580">
        <v>151.5</v>
      </c>
      <c r="AJ580"/>
      <c r="AK580"/>
      <c r="AL580"/>
      <c r="AM580"/>
      <c r="AN580"/>
      <c r="AO580">
        <v>0.12</v>
      </c>
      <c r="AP580"/>
      <c r="AQ580"/>
      <c r="AR580"/>
      <c r="AS580"/>
      <c r="AT580"/>
      <c r="AU580" s="2"/>
      <c r="AV580" s="3"/>
      <c r="AW580" s="3"/>
      <c r="AX580" s="3"/>
      <c r="AY580" s="3"/>
      <c r="AZ580" s="4"/>
      <c r="BA580" s="3"/>
      <c r="BB580" s="4"/>
      <c r="BC580" s="3"/>
      <c r="BD580" s="3"/>
      <c r="BE580" s="3"/>
      <c r="BF580" s="4"/>
      <c r="BG580" s="3"/>
      <c r="BH580" s="3"/>
      <c r="BI580"/>
      <c r="BJ580"/>
      <c r="BK580"/>
      <c r="BL580"/>
      <c r="BM580"/>
      <c r="BN580"/>
    </row>
    <row r="581" spans="1:66" x14ac:dyDescent="0.35">
      <c r="A581" s="1" t="s">
        <v>1784</v>
      </c>
      <c r="B581" s="1" t="s">
        <v>1776</v>
      </c>
      <c r="C581" s="1">
        <v>4007</v>
      </c>
      <c r="D581" s="1" t="s">
        <v>1485</v>
      </c>
      <c r="E581" s="1">
        <v>1</v>
      </c>
      <c r="F581" s="1" t="s">
        <v>1727</v>
      </c>
      <c r="G581" s="1">
        <v>0.45</v>
      </c>
      <c r="H581" s="1">
        <v>63</v>
      </c>
      <c r="I581" s="1" t="s">
        <v>1728</v>
      </c>
      <c r="J581" s="1" t="s">
        <v>1337</v>
      </c>
      <c r="M581"/>
      <c r="N581"/>
      <c r="O581"/>
      <c r="P581"/>
      <c r="Q581"/>
      <c r="R581"/>
      <c r="S581"/>
      <c r="T581"/>
      <c r="U581"/>
      <c r="V581"/>
      <c r="W581"/>
      <c r="X581"/>
      <c r="Y581">
        <v>55.2</v>
      </c>
      <c r="Z581">
        <v>16.600000000000001</v>
      </c>
      <c r="AA581">
        <v>77.599999999999994</v>
      </c>
      <c r="AB581">
        <v>37.1</v>
      </c>
      <c r="AC581">
        <v>23.8</v>
      </c>
      <c r="AD581"/>
      <c r="AE581"/>
      <c r="AF581"/>
      <c r="AG581"/>
      <c r="AH581">
        <v>20.3</v>
      </c>
      <c r="AI581">
        <v>57.1</v>
      </c>
      <c r="AJ581"/>
      <c r="AK581"/>
      <c r="AL581"/>
      <c r="AM581"/>
      <c r="AN581"/>
      <c r="AO581">
        <v>0.15</v>
      </c>
      <c r="AP581"/>
      <c r="AQ581"/>
      <c r="AR581"/>
      <c r="AS581"/>
      <c r="AT581"/>
      <c r="AU581" s="2"/>
      <c r="AV581" s="3"/>
      <c r="AW581" s="3"/>
      <c r="AX581" s="3"/>
      <c r="AY581" s="3"/>
      <c r="AZ581" s="4"/>
      <c r="BA581" s="3"/>
      <c r="BB581" s="4"/>
      <c r="BC581" s="3"/>
      <c r="BD581" s="3"/>
      <c r="BE581" s="3"/>
      <c r="BF581" s="4"/>
      <c r="BG581" s="3"/>
      <c r="BH581" s="3"/>
      <c r="BI581"/>
      <c r="BJ581"/>
      <c r="BK581"/>
      <c r="BL581"/>
      <c r="BM581"/>
      <c r="BN581"/>
    </row>
    <row r="582" spans="1:66" x14ac:dyDescent="0.35">
      <c r="A582" s="1" t="s">
        <v>2356</v>
      </c>
      <c r="B582" s="1" t="s">
        <v>2357</v>
      </c>
      <c r="C582" s="1">
        <v>4069</v>
      </c>
      <c r="D582" s="1" t="s">
        <v>103</v>
      </c>
      <c r="E582" s="1">
        <v>1</v>
      </c>
      <c r="F582" s="1" t="s">
        <v>1706</v>
      </c>
      <c r="H582" s="1" t="s">
        <v>2304</v>
      </c>
      <c r="I582" s="1" t="s">
        <v>2191</v>
      </c>
      <c r="J582" s="1" t="s">
        <v>84</v>
      </c>
      <c r="M582">
        <v>191.2</v>
      </c>
      <c r="N582">
        <v>4.9000000000000004</v>
      </c>
      <c r="O582"/>
      <c r="P582">
        <v>806</v>
      </c>
      <c r="Q582">
        <v>194.1</v>
      </c>
      <c r="R582">
        <v>33.299999999999997</v>
      </c>
      <c r="S582">
        <v>6.5</v>
      </c>
      <c r="T582">
        <v>14.1</v>
      </c>
      <c r="U582">
        <v>215.7</v>
      </c>
      <c r="V582">
        <v>11.2</v>
      </c>
      <c r="W582">
        <v>5.7</v>
      </c>
      <c r="X582">
        <v>6</v>
      </c>
      <c r="Y582">
        <v>4</v>
      </c>
      <c r="Z582">
        <v>6.2</v>
      </c>
      <c r="AA582">
        <v>65</v>
      </c>
      <c r="AB582">
        <v>0</v>
      </c>
      <c r="AC582">
        <v>28.8</v>
      </c>
      <c r="AD582">
        <v>2</v>
      </c>
      <c r="AE582"/>
      <c r="AF582"/>
      <c r="AG582"/>
      <c r="AH582">
        <v>17.600000000000001</v>
      </c>
      <c r="AI582">
        <v>99</v>
      </c>
      <c r="AJ582">
        <v>10</v>
      </c>
      <c r="AK582"/>
      <c r="AL582">
        <v>2.6</v>
      </c>
      <c r="AM582">
        <v>0</v>
      </c>
      <c r="AN582"/>
      <c r="AO582">
        <v>0.3</v>
      </c>
      <c r="AP582">
        <v>2</v>
      </c>
      <c r="AQ582">
        <v>0.4</v>
      </c>
      <c r="AR582"/>
      <c r="AS582"/>
      <c r="AT582"/>
      <c r="AU582" s="2">
        <v>19.5</v>
      </c>
      <c r="AV582" s="3">
        <v>39.700000000000003</v>
      </c>
      <c r="AW582" s="3">
        <v>4.3499999999999996</v>
      </c>
      <c r="AX582" s="3">
        <v>15.5</v>
      </c>
      <c r="AY582" s="3">
        <v>2.74</v>
      </c>
      <c r="AZ582" s="4">
        <v>0.53</v>
      </c>
      <c r="BA582" s="3">
        <v>2.59</v>
      </c>
      <c r="BB582" s="4">
        <v>0.39</v>
      </c>
      <c r="BC582" s="3">
        <v>2.4300000000000002</v>
      </c>
      <c r="BD582" s="3">
        <v>0.49</v>
      </c>
      <c r="BE582" s="3">
        <v>1.41</v>
      </c>
      <c r="BF582" s="4">
        <v>0.23</v>
      </c>
      <c r="BG582" s="3">
        <v>1.59</v>
      </c>
      <c r="BH582" s="3">
        <v>0.27</v>
      </c>
      <c r="BI582">
        <v>0</v>
      </c>
      <c r="BJ582">
        <v>0.2</v>
      </c>
      <c r="BK582">
        <v>0.3</v>
      </c>
      <c r="BL582">
        <v>1.1000000000000001</v>
      </c>
      <c r="BM582">
        <v>0.9</v>
      </c>
      <c r="BN582">
        <v>12.2</v>
      </c>
    </row>
    <row r="583" spans="1:66" x14ac:dyDescent="0.35">
      <c r="A583" s="1" t="s">
        <v>1787</v>
      </c>
      <c r="B583" s="1" t="s">
        <v>1779</v>
      </c>
      <c r="C583" s="1">
        <v>4010</v>
      </c>
      <c r="D583" s="1" t="s">
        <v>1485</v>
      </c>
      <c r="E583" s="1">
        <v>1</v>
      </c>
      <c r="F583" s="1" t="s">
        <v>1727</v>
      </c>
      <c r="G583" s="1">
        <v>0.45</v>
      </c>
      <c r="H583" s="1">
        <v>63</v>
      </c>
      <c r="I583" s="1" t="s">
        <v>1728</v>
      </c>
      <c r="J583" s="1" t="s">
        <v>1337</v>
      </c>
      <c r="M583"/>
      <c r="N583"/>
      <c r="O583"/>
      <c r="P583"/>
      <c r="Q583"/>
      <c r="R583"/>
      <c r="S583"/>
      <c r="T583"/>
      <c r="U583"/>
      <c r="V583"/>
      <c r="W583"/>
      <c r="X583"/>
      <c r="Y583">
        <v>55.9</v>
      </c>
      <c r="Z583">
        <v>21.4</v>
      </c>
      <c r="AA583">
        <v>106.4</v>
      </c>
      <c r="AB583">
        <v>37.9</v>
      </c>
      <c r="AC583">
        <v>76.3</v>
      </c>
      <c r="AD583"/>
      <c r="AE583"/>
      <c r="AF583"/>
      <c r="AG583"/>
      <c r="AH583">
        <v>45</v>
      </c>
      <c r="AI583">
        <v>290.60000000000002</v>
      </c>
      <c r="AJ583"/>
      <c r="AK583"/>
      <c r="AL583"/>
      <c r="AM583"/>
      <c r="AN583"/>
      <c r="AO583">
        <v>0.62</v>
      </c>
      <c r="AP583"/>
      <c r="AQ583"/>
      <c r="AR583"/>
      <c r="AS583"/>
      <c r="AT583"/>
      <c r="AU583" s="2"/>
      <c r="AV583" s="3"/>
      <c r="AW583" s="3"/>
      <c r="AX583" s="3"/>
      <c r="AY583" s="3"/>
      <c r="AZ583" s="4"/>
      <c r="BA583" s="3"/>
      <c r="BB583" s="4"/>
      <c r="BC583" s="3"/>
      <c r="BD583" s="3"/>
      <c r="BE583" s="3"/>
      <c r="BF583" s="4"/>
      <c r="BG583" s="3"/>
      <c r="BH583" s="3"/>
      <c r="BI583"/>
      <c r="BJ583"/>
      <c r="BK583"/>
      <c r="BL583"/>
      <c r="BM583"/>
      <c r="BN583"/>
    </row>
    <row r="584" spans="1:66" x14ac:dyDescent="0.35">
      <c r="A584" s="1" t="s">
        <v>2354</v>
      </c>
      <c r="B584" s="1" t="s">
        <v>2355</v>
      </c>
      <c r="C584" s="1">
        <v>4010</v>
      </c>
      <c r="D584" s="1" t="s">
        <v>103</v>
      </c>
      <c r="E584" s="1">
        <v>1</v>
      </c>
      <c r="F584" s="1" t="s">
        <v>1706</v>
      </c>
      <c r="H584" s="1" t="s">
        <v>2304</v>
      </c>
      <c r="I584" s="1" t="s">
        <v>2191</v>
      </c>
      <c r="J584" s="1" t="s">
        <v>84</v>
      </c>
      <c r="M584">
        <v>120.9</v>
      </c>
      <c r="N584">
        <v>4.0999999999999996</v>
      </c>
      <c r="O584"/>
      <c r="P584">
        <v>697</v>
      </c>
      <c r="Q584">
        <v>78.8</v>
      </c>
      <c r="R584">
        <v>12.3</v>
      </c>
      <c r="S584">
        <v>2.8</v>
      </c>
      <c r="T584">
        <v>13.3</v>
      </c>
      <c r="U584">
        <v>139.6</v>
      </c>
      <c r="V584">
        <v>13.2</v>
      </c>
      <c r="W584">
        <v>3.8</v>
      </c>
      <c r="X584">
        <v>4</v>
      </c>
      <c r="Y584">
        <v>82.10526315789474</v>
      </c>
      <c r="Z584">
        <v>4.2</v>
      </c>
      <c r="AA584">
        <v>26</v>
      </c>
      <c r="AB584">
        <v>0</v>
      </c>
      <c r="AC584">
        <v>30.4</v>
      </c>
      <c r="AD584">
        <v>0</v>
      </c>
      <c r="AE584"/>
      <c r="AF584"/>
      <c r="AG584"/>
      <c r="AH584">
        <v>7.6</v>
      </c>
      <c r="AI584">
        <v>80</v>
      </c>
      <c r="AJ584">
        <v>7.7</v>
      </c>
      <c r="AK584"/>
      <c r="AL584">
        <v>4.8</v>
      </c>
      <c r="AM584">
        <v>0</v>
      </c>
      <c r="AN584"/>
      <c r="AO584">
        <v>0.1</v>
      </c>
      <c r="AP584">
        <v>2</v>
      </c>
      <c r="AQ584">
        <v>0.2</v>
      </c>
      <c r="AR584"/>
      <c r="AS584"/>
      <c r="AT584"/>
      <c r="AU584" s="2">
        <v>23.2</v>
      </c>
      <c r="AV584" s="3">
        <v>48.4</v>
      </c>
      <c r="AW584" s="3">
        <v>4.67</v>
      </c>
      <c r="AX584" s="3">
        <v>16.100000000000001</v>
      </c>
      <c r="AY584" s="3">
        <v>2.5099999999999998</v>
      </c>
      <c r="AZ584" s="4">
        <v>0.47</v>
      </c>
      <c r="BA584" s="3">
        <v>2.19</v>
      </c>
      <c r="BB584" s="4">
        <v>0.35</v>
      </c>
      <c r="BC584" s="3">
        <v>2.34</v>
      </c>
      <c r="BD584" s="3">
        <v>0.45</v>
      </c>
      <c r="BE584" s="3">
        <v>1.32</v>
      </c>
      <c r="BF584" s="4">
        <v>0.23</v>
      </c>
      <c r="BG584" s="3">
        <v>1.61</v>
      </c>
      <c r="BH584" s="3">
        <v>0.26</v>
      </c>
      <c r="BI584">
        <v>0.01</v>
      </c>
      <c r="BJ584">
        <v>0.1</v>
      </c>
      <c r="BK584">
        <v>0.2</v>
      </c>
      <c r="BL584">
        <v>1.1000000000000001</v>
      </c>
      <c r="BM584">
        <v>1.1000000000000001</v>
      </c>
      <c r="BN584">
        <v>3.7</v>
      </c>
    </row>
    <row r="585" spans="1:66" x14ac:dyDescent="0.35">
      <c r="A585" s="1" t="s">
        <v>2352</v>
      </c>
      <c r="B585" s="1" t="s">
        <v>2353</v>
      </c>
      <c r="C585" s="1">
        <v>4068</v>
      </c>
      <c r="D585" s="1" t="s">
        <v>103</v>
      </c>
      <c r="E585" s="1">
        <v>1</v>
      </c>
      <c r="F585" s="1" t="s">
        <v>1706</v>
      </c>
      <c r="H585" s="1" t="s">
        <v>2304</v>
      </c>
      <c r="I585" s="1" t="s">
        <v>2191</v>
      </c>
      <c r="J585" s="1" t="s">
        <v>84</v>
      </c>
      <c r="M585">
        <v>172.4</v>
      </c>
      <c r="N585">
        <v>3.6</v>
      </c>
      <c r="O585"/>
      <c r="P585">
        <v>803</v>
      </c>
      <c r="Q585">
        <v>124.3</v>
      </c>
      <c r="R585">
        <v>14.3</v>
      </c>
      <c r="S585">
        <v>2.7</v>
      </c>
      <c r="T585">
        <v>16.100000000000001</v>
      </c>
      <c r="U585">
        <v>155.9</v>
      </c>
      <c r="V585">
        <v>13.3</v>
      </c>
      <c r="W585">
        <v>4.5999999999999996</v>
      </c>
      <c r="X585">
        <v>4</v>
      </c>
      <c r="Y585">
        <v>20.526315789473685</v>
      </c>
      <c r="Z585">
        <v>3.9</v>
      </c>
      <c r="AA585">
        <v>26</v>
      </c>
      <c r="AB585">
        <v>0</v>
      </c>
      <c r="AC585">
        <v>20.5</v>
      </c>
      <c r="AD585">
        <v>2</v>
      </c>
      <c r="AE585"/>
      <c r="AF585"/>
      <c r="AG585"/>
      <c r="AH585">
        <v>32.6</v>
      </c>
      <c r="AI585">
        <v>109</v>
      </c>
      <c r="AJ585">
        <v>11.2</v>
      </c>
      <c r="AK585"/>
      <c r="AL585">
        <v>3.4</v>
      </c>
      <c r="AM585">
        <v>0</v>
      </c>
      <c r="AN585"/>
      <c r="AO585">
        <v>0.1</v>
      </c>
      <c r="AP585">
        <v>5</v>
      </c>
      <c r="AQ585">
        <v>0.4</v>
      </c>
      <c r="AR585"/>
      <c r="AS585"/>
      <c r="AT585"/>
      <c r="AU585" s="2">
        <v>29.8</v>
      </c>
      <c r="AV585" s="3">
        <v>54.8</v>
      </c>
      <c r="AW585" s="3">
        <v>6.15</v>
      </c>
      <c r="AX585" s="3">
        <v>21.9</v>
      </c>
      <c r="AY585" s="3">
        <v>3.55</v>
      </c>
      <c r="AZ585" s="4">
        <v>0.64</v>
      </c>
      <c r="BA585" s="3">
        <v>3.16</v>
      </c>
      <c r="BB585" s="4">
        <v>0.46</v>
      </c>
      <c r="BC585" s="3">
        <v>2.94</v>
      </c>
      <c r="BD585" s="3">
        <v>0.52</v>
      </c>
      <c r="BE585" s="3">
        <v>1.71</v>
      </c>
      <c r="BF585" s="4">
        <v>0.26</v>
      </c>
      <c r="BG585" s="3">
        <v>1.75</v>
      </c>
      <c r="BH585" s="3">
        <v>0.27</v>
      </c>
      <c r="BI585">
        <v>0.03</v>
      </c>
      <c r="BJ585">
        <v>0</v>
      </c>
      <c r="BK585">
        <v>0.2</v>
      </c>
      <c r="BL585">
        <v>0.5</v>
      </c>
      <c r="BM585">
        <v>1.1000000000000001</v>
      </c>
      <c r="BN585">
        <v>6.2</v>
      </c>
    </row>
    <row r="586" spans="1:66" x14ac:dyDescent="0.35">
      <c r="A586" s="1" t="s">
        <v>1786</v>
      </c>
      <c r="B586" s="1" t="s">
        <v>1778</v>
      </c>
      <c r="C586" s="1">
        <v>4009</v>
      </c>
      <c r="D586" s="1" t="s">
        <v>1485</v>
      </c>
      <c r="E586" s="1">
        <v>1</v>
      </c>
      <c r="F586" s="1" t="s">
        <v>1727</v>
      </c>
      <c r="G586" s="1">
        <v>0.45</v>
      </c>
      <c r="H586" s="1">
        <v>63</v>
      </c>
      <c r="I586" s="1" t="s">
        <v>1728</v>
      </c>
      <c r="J586" s="1" t="s">
        <v>1337</v>
      </c>
      <c r="M586"/>
      <c r="N586"/>
      <c r="O586"/>
      <c r="P586"/>
      <c r="Q586"/>
      <c r="R586"/>
      <c r="S586"/>
      <c r="T586"/>
      <c r="U586"/>
      <c r="V586"/>
      <c r="W586"/>
      <c r="X586"/>
      <c r="Y586">
        <v>59.1</v>
      </c>
      <c r="Z586">
        <v>23.2</v>
      </c>
      <c r="AA586">
        <v>98.1</v>
      </c>
      <c r="AB586">
        <v>44.1</v>
      </c>
      <c r="AC586">
        <v>38.799999999999997</v>
      </c>
      <c r="AD586"/>
      <c r="AE586"/>
      <c r="AF586"/>
      <c r="AG586"/>
      <c r="AH586">
        <v>41.6</v>
      </c>
      <c r="AI586">
        <v>238.6</v>
      </c>
      <c r="AJ586"/>
      <c r="AK586"/>
      <c r="AL586"/>
      <c r="AM586"/>
      <c r="AN586"/>
      <c r="AO586">
        <v>0.47</v>
      </c>
      <c r="AP586"/>
      <c r="AQ586"/>
      <c r="AR586"/>
      <c r="AS586"/>
      <c r="AT586"/>
      <c r="AU586" s="2"/>
      <c r="AV586" s="3"/>
      <c r="AW586" s="3"/>
      <c r="AX586" s="3"/>
      <c r="AY586" s="3"/>
      <c r="AZ586" s="4"/>
      <c r="BA586" s="3"/>
      <c r="BB586" s="4"/>
      <c r="BC586" s="3"/>
      <c r="BD586" s="3"/>
      <c r="BE586" s="3"/>
      <c r="BF586" s="4"/>
      <c r="BG586" s="3"/>
      <c r="BH586" s="3"/>
      <c r="BI586"/>
      <c r="BJ586"/>
      <c r="BK586"/>
      <c r="BL586"/>
      <c r="BM586"/>
      <c r="BN586"/>
    </row>
    <row r="587" spans="1:66" x14ac:dyDescent="0.35">
      <c r="A587" s="1" t="s">
        <v>1782</v>
      </c>
      <c r="B587" s="1" t="s">
        <v>1774</v>
      </c>
      <c r="C587" s="1">
        <v>4005</v>
      </c>
      <c r="D587" s="1" t="s">
        <v>1485</v>
      </c>
      <c r="E587" s="1">
        <v>1</v>
      </c>
      <c r="F587" s="1" t="s">
        <v>1727</v>
      </c>
      <c r="G587" s="1">
        <v>0.45</v>
      </c>
      <c r="H587" s="1">
        <v>63</v>
      </c>
      <c r="I587" s="1" t="s">
        <v>1728</v>
      </c>
      <c r="J587" s="1" t="s">
        <v>1337</v>
      </c>
      <c r="M587"/>
      <c r="N587"/>
      <c r="O587"/>
      <c r="P587"/>
      <c r="Q587"/>
      <c r="R587"/>
      <c r="S587"/>
      <c r="T587"/>
      <c r="U587"/>
      <c r="V587"/>
      <c r="W587"/>
      <c r="X587"/>
      <c r="Y587">
        <v>44.6</v>
      </c>
      <c r="Z587">
        <v>24.5</v>
      </c>
      <c r="AA587"/>
      <c r="AB587">
        <v>40.200000000000003</v>
      </c>
      <c r="AC587">
        <v>40</v>
      </c>
      <c r="AD587"/>
      <c r="AE587"/>
      <c r="AF587"/>
      <c r="AG587"/>
      <c r="AH587">
        <v>42.3</v>
      </c>
      <c r="AI587">
        <v>231</v>
      </c>
      <c r="AJ587"/>
      <c r="AK587"/>
      <c r="AL587"/>
      <c r="AM587"/>
      <c r="AN587"/>
      <c r="AO587">
        <v>0.15</v>
      </c>
      <c r="AP587"/>
      <c r="AQ587"/>
      <c r="AR587"/>
      <c r="AS587"/>
      <c r="AT587"/>
      <c r="AU587" s="2"/>
      <c r="AV587" s="3"/>
      <c r="AW587" s="3"/>
      <c r="AX587" s="3"/>
      <c r="AY587" s="3"/>
      <c r="AZ587" s="4"/>
      <c r="BA587" s="3"/>
      <c r="BB587" s="4"/>
      <c r="BC587" s="3"/>
      <c r="BD587" s="3"/>
      <c r="BE587" s="3"/>
      <c r="BF587" s="4"/>
      <c r="BG587" s="3"/>
      <c r="BH587" s="3"/>
      <c r="BI587"/>
      <c r="BJ587"/>
      <c r="BK587"/>
      <c r="BL587"/>
      <c r="BM587"/>
      <c r="BN587"/>
    </row>
    <row r="588" spans="1:66" x14ac:dyDescent="0.35">
      <c r="A588" s="1" t="s">
        <v>2351</v>
      </c>
      <c r="B588" s="1" t="s">
        <v>1730</v>
      </c>
      <c r="C588" s="1">
        <v>4011</v>
      </c>
      <c r="D588" s="1" t="s">
        <v>1172</v>
      </c>
      <c r="E588" s="1">
        <v>1</v>
      </c>
      <c r="F588" s="1" t="s">
        <v>1727</v>
      </c>
      <c r="G588" s="1">
        <v>0.45</v>
      </c>
      <c r="I588" s="1" t="s">
        <v>1728</v>
      </c>
      <c r="J588" s="1" t="s">
        <v>1959</v>
      </c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>
        <v>30.3</v>
      </c>
      <c r="AM588"/>
      <c r="AN588"/>
      <c r="AO588"/>
      <c r="AP588"/>
      <c r="AQ588"/>
      <c r="AR588"/>
      <c r="AS588"/>
      <c r="AT588"/>
      <c r="AU588" s="2"/>
      <c r="AV588" s="3"/>
      <c r="AW588" s="3"/>
      <c r="AX588" s="3"/>
      <c r="AY588" s="3"/>
      <c r="AZ588" s="4"/>
      <c r="BA588" s="3"/>
      <c r="BB588" s="4"/>
      <c r="BC588" s="3"/>
      <c r="BD588" s="3"/>
      <c r="BE588" s="3"/>
      <c r="BF588" s="4"/>
      <c r="BG588" s="3"/>
      <c r="BH588" s="3"/>
      <c r="BI588"/>
      <c r="BJ588"/>
      <c r="BK588"/>
      <c r="BL588"/>
      <c r="BM588"/>
      <c r="BN588"/>
    </row>
    <row r="589" spans="1:66" x14ac:dyDescent="0.35">
      <c r="A589" s="1" t="s">
        <v>1955</v>
      </c>
      <c r="B589" s="1" t="s">
        <v>1956</v>
      </c>
      <c r="C589" s="1">
        <v>4011</v>
      </c>
      <c r="D589" s="1" t="s">
        <v>1172</v>
      </c>
      <c r="E589" s="1">
        <v>1</v>
      </c>
      <c r="F589" s="1" t="s">
        <v>1727</v>
      </c>
      <c r="G589" s="1">
        <v>0.45</v>
      </c>
      <c r="I589" s="1" t="s">
        <v>1728</v>
      </c>
      <c r="J589" s="1" t="s">
        <v>1959</v>
      </c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>
        <v>25.3</v>
      </c>
      <c r="AM589"/>
      <c r="AN589"/>
      <c r="AO589"/>
      <c r="AP589"/>
      <c r="AQ589"/>
      <c r="AR589"/>
      <c r="AS589"/>
      <c r="AT589"/>
      <c r="AU589" s="2"/>
      <c r="AV589" s="3"/>
      <c r="AW589" s="3"/>
      <c r="AX589" s="3"/>
      <c r="AY589" s="3"/>
      <c r="AZ589" s="4"/>
      <c r="BA589" s="3"/>
      <c r="BB589" s="4"/>
      <c r="BC589" s="3"/>
      <c r="BD589" s="3"/>
      <c r="BE589" s="3"/>
      <c r="BF589" s="4"/>
      <c r="BG589" s="3"/>
      <c r="BH589" s="3"/>
      <c r="BI589"/>
      <c r="BJ589"/>
      <c r="BK589"/>
      <c r="BL589"/>
      <c r="BM589"/>
      <c r="BN589"/>
    </row>
    <row r="590" spans="1:66" x14ac:dyDescent="0.35">
      <c r="A590" s="1" t="s">
        <v>1957</v>
      </c>
      <c r="B590" s="1" t="s">
        <v>1958</v>
      </c>
      <c r="C590" s="1">
        <v>4011</v>
      </c>
      <c r="D590" s="1" t="s">
        <v>102</v>
      </c>
      <c r="E590" s="1">
        <v>1</v>
      </c>
      <c r="F590" s="1" t="s">
        <v>1727</v>
      </c>
      <c r="G590" s="1">
        <v>0.45</v>
      </c>
      <c r="I590" s="1" t="s">
        <v>1728</v>
      </c>
      <c r="J590" s="1" t="s">
        <v>1959</v>
      </c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>
        <v>32.5</v>
      </c>
      <c r="AM590"/>
      <c r="AN590"/>
      <c r="AO590"/>
      <c r="AP590"/>
      <c r="AQ590"/>
      <c r="AR590"/>
      <c r="AS590"/>
      <c r="AT590"/>
      <c r="AU590" s="2"/>
      <c r="AV590" s="3"/>
      <c r="AW590" s="3"/>
      <c r="AX590" s="3"/>
      <c r="AY590" s="3"/>
      <c r="AZ590" s="4"/>
      <c r="BA590" s="3"/>
      <c r="BB590" s="4"/>
      <c r="BC590" s="3"/>
      <c r="BD590" s="3"/>
      <c r="BE590" s="3"/>
      <c r="BF590" s="4"/>
      <c r="BG590" s="3"/>
      <c r="BH590" s="3"/>
      <c r="BI590"/>
      <c r="BJ590"/>
      <c r="BK590"/>
      <c r="BL590"/>
      <c r="BM590"/>
      <c r="BN590"/>
    </row>
    <row r="591" spans="1:66" x14ac:dyDescent="0.35">
      <c r="A591" s="1" t="s">
        <v>2362</v>
      </c>
      <c r="B591" s="1" t="s">
        <v>2363</v>
      </c>
      <c r="C591" s="1">
        <v>4011</v>
      </c>
      <c r="D591" s="1" t="s">
        <v>103</v>
      </c>
      <c r="E591" s="1">
        <v>0</v>
      </c>
      <c r="F591" s="1" t="s">
        <v>1706</v>
      </c>
      <c r="H591" s="1" t="s">
        <v>2304</v>
      </c>
      <c r="I591" s="1" t="s">
        <v>2191</v>
      </c>
      <c r="J591" s="1" t="s">
        <v>84</v>
      </c>
      <c r="M591">
        <v>94.2</v>
      </c>
      <c r="N591">
        <v>4.8</v>
      </c>
      <c r="O591"/>
      <c r="P591">
        <v>270</v>
      </c>
      <c r="Q591">
        <v>177.8</v>
      </c>
      <c r="R591">
        <v>9.9</v>
      </c>
      <c r="S591">
        <v>2.4</v>
      </c>
      <c r="T591">
        <v>24.6</v>
      </c>
      <c r="U591">
        <v>158.4</v>
      </c>
      <c r="V591">
        <v>8.6</v>
      </c>
      <c r="W591">
        <v>4.3</v>
      </c>
      <c r="X591">
        <v>13</v>
      </c>
      <c r="Y591">
        <v>68.421052631578945</v>
      </c>
      <c r="Z591">
        <v>17.5</v>
      </c>
      <c r="AA591">
        <v>114</v>
      </c>
      <c r="AB591">
        <v>38</v>
      </c>
      <c r="AC591">
        <v>21.9</v>
      </c>
      <c r="AD591">
        <v>1</v>
      </c>
      <c r="AE591"/>
      <c r="AF591"/>
      <c r="AG591"/>
      <c r="AH591">
        <v>32.200000000000003</v>
      </c>
      <c r="AI591">
        <v>87</v>
      </c>
      <c r="AJ591">
        <v>13.8</v>
      </c>
      <c r="AK591"/>
      <c r="AL591">
        <v>9.3000000000000007</v>
      </c>
      <c r="AM591">
        <v>0</v>
      </c>
      <c r="AN591"/>
      <c r="AO591">
        <v>0.2</v>
      </c>
      <c r="AP591">
        <v>2</v>
      </c>
      <c r="AQ591">
        <v>0.3</v>
      </c>
      <c r="AR591"/>
      <c r="AS591"/>
      <c r="AT591"/>
      <c r="AU591" s="2">
        <v>27.5</v>
      </c>
      <c r="AV591" s="3">
        <v>54.6</v>
      </c>
      <c r="AW591" s="3">
        <v>6.16</v>
      </c>
      <c r="AX591" s="3">
        <v>22.8</v>
      </c>
      <c r="AY591" s="3">
        <v>4.46</v>
      </c>
      <c r="AZ591" s="4">
        <v>1.02</v>
      </c>
      <c r="BA591" s="3">
        <v>4.57</v>
      </c>
      <c r="BB591" s="4">
        <v>0.74</v>
      </c>
      <c r="BC591" s="3">
        <v>4.4000000000000004</v>
      </c>
      <c r="BD591" s="3">
        <v>0.93</v>
      </c>
      <c r="BE591" s="3">
        <v>2.67</v>
      </c>
      <c r="BF591" s="4">
        <v>0.38</v>
      </c>
      <c r="BG591" s="3">
        <v>2.65</v>
      </c>
      <c r="BH591" s="3">
        <v>0.4</v>
      </c>
      <c r="BI591">
        <v>0.03</v>
      </c>
      <c r="BJ591">
        <v>0</v>
      </c>
      <c r="BK591">
        <v>0.3</v>
      </c>
      <c r="BL591">
        <v>0.6</v>
      </c>
      <c r="BM591">
        <v>0.6</v>
      </c>
      <c r="BN591">
        <v>1.6</v>
      </c>
    </row>
    <row r="592" spans="1:66" x14ac:dyDescent="0.35">
      <c r="A592" s="1" t="s">
        <v>2384</v>
      </c>
      <c r="B592" s="1" t="s">
        <v>2363</v>
      </c>
      <c r="C592" s="1">
        <v>4011</v>
      </c>
      <c r="D592" s="1" t="s">
        <v>103</v>
      </c>
      <c r="E592" s="1">
        <v>0</v>
      </c>
      <c r="F592" s="1" t="s">
        <v>1706</v>
      </c>
      <c r="H592" s="1">
        <v>15</v>
      </c>
      <c r="I592" s="1" t="s">
        <v>2191</v>
      </c>
      <c r="J592" s="1" t="s">
        <v>84</v>
      </c>
      <c r="M592">
        <v>132.30000000000001</v>
      </c>
      <c r="N592">
        <v>6.9</v>
      </c>
      <c r="O592"/>
      <c r="P592">
        <v>443</v>
      </c>
      <c r="Q592">
        <v>116.4</v>
      </c>
      <c r="R592">
        <v>12.6</v>
      </c>
      <c r="S592">
        <v>2.4</v>
      </c>
      <c r="T592">
        <v>29.7</v>
      </c>
      <c r="U592">
        <v>186.2</v>
      </c>
      <c r="V592">
        <v>10.3</v>
      </c>
      <c r="W592">
        <v>5.0999999999999996</v>
      </c>
      <c r="X592">
        <v>17</v>
      </c>
      <c r="Y592">
        <v>184.73684210526315</v>
      </c>
      <c r="Z592">
        <v>22.9</v>
      </c>
      <c r="AA592">
        <v>156</v>
      </c>
      <c r="AB592">
        <v>111</v>
      </c>
      <c r="AC592">
        <v>25.6</v>
      </c>
      <c r="AD592">
        <v>3</v>
      </c>
      <c r="AE592"/>
      <c r="AF592"/>
      <c r="AG592"/>
      <c r="AH592">
        <v>38.1</v>
      </c>
      <c r="AI592">
        <v>98</v>
      </c>
      <c r="AJ592">
        <v>21</v>
      </c>
      <c r="AK592"/>
      <c r="AL592">
        <v>20.9</v>
      </c>
      <c r="AM592">
        <v>0</v>
      </c>
      <c r="AN592"/>
      <c r="AO592">
        <v>0.3</v>
      </c>
      <c r="AP592">
        <v>3</v>
      </c>
      <c r="AQ592">
        <v>0.7</v>
      </c>
      <c r="AR592"/>
      <c r="AS592"/>
      <c r="AT592"/>
      <c r="AU592" s="2">
        <v>37.9</v>
      </c>
      <c r="AV592" s="3">
        <v>71.5</v>
      </c>
      <c r="AW592" s="3">
        <v>8.5500000000000007</v>
      </c>
      <c r="AX592" s="3">
        <v>33</v>
      </c>
      <c r="AY592" s="3">
        <v>6.83</v>
      </c>
      <c r="AZ592" s="4">
        <v>1.45</v>
      </c>
      <c r="BA592" s="3">
        <v>5.83</v>
      </c>
      <c r="BB592" s="4">
        <v>0.87</v>
      </c>
      <c r="BC592" s="3">
        <v>5.05</v>
      </c>
      <c r="BD592" s="3">
        <v>1.02</v>
      </c>
      <c r="BE592" s="3">
        <v>3.28</v>
      </c>
      <c r="BF592" s="4">
        <v>0.45</v>
      </c>
      <c r="BG592" s="3">
        <v>3.04</v>
      </c>
      <c r="BH592" s="3">
        <v>0.44</v>
      </c>
      <c r="BI592">
        <v>0.16</v>
      </c>
      <c r="BJ592">
        <v>0.2</v>
      </c>
      <c r="BK592">
        <v>0.5</v>
      </c>
      <c r="BL592">
        <v>1.1000000000000001</v>
      </c>
      <c r="BM592">
        <v>0.8</v>
      </c>
      <c r="BN592">
        <v>37.799999999999997</v>
      </c>
    </row>
    <row r="593" spans="1:66" x14ac:dyDescent="0.35">
      <c r="A593" s="1" t="s">
        <v>2364</v>
      </c>
      <c r="B593" s="1" t="s">
        <v>2365</v>
      </c>
      <c r="C593" s="1">
        <v>4011</v>
      </c>
      <c r="D593" s="1" t="s">
        <v>103</v>
      </c>
      <c r="E593" s="1">
        <v>0</v>
      </c>
      <c r="F593" s="1" t="s">
        <v>1706</v>
      </c>
      <c r="H593" s="1" t="s">
        <v>2304</v>
      </c>
      <c r="I593" s="1" t="s">
        <v>2191</v>
      </c>
      <c r="J593" s="1" t="s">
        <v>84</v>
      </c>
      <c r="M593">
        <v>37.200000000000003</v>
      </c>
      <c r="N593">
        <v>1.6</v>
      </c>
      <c r="O593"/>
      <c r="P593">
        <v>217</v>
      </c>
      <c r="Q593">
        <v>190.3</v>
      </c>
      <c r="R593">
        <v>6.1</v>
      </c>
      <c r="S593">
        <v>1.8</v>
      </c>
      <c r="T593">
        <v>19.8</v>
      </c>
      <c r="U593">
        <v>154.1</v>
      </c>
      <c r="V593">
        <v>13.7</v>
      </c>
      <c r="W593">
        <v>4.2</v>
      </c>
      <c r="X593">
        <v>10</v>
      </c>
      <c r="Y593">
        <v>75.263157894736835</v>
      </c>
      <c r="Z593">
        <v>17.899999999999999</v>
      </c>
      <c r="AA593">
        <v>140</v>
      </c>
      <c r="AB593">
        <v>31</v>
      </c>
      <c r="AC593">
        <v>16.100000000000001</v>
      </c>
      <c r="AD593">
        <v>0</v>
      </c>
      <c r="AE593"/>
      <c r="AF593"/>
      <c r="AG593"/>
      <c r="AH593">
        <v>54.4</v>
      </c>
      <c r="AI593">
        <v>125</v>
      </c>
      <c r="AJ593">
        <v>8.6999999999999993</v>
      </c>
      <c r="AK593"/>
      <c r="AL593">
        <v>11.1</v>
      </c>
      <c r="AM593">
        <v>0</v>
      </c>
      <c r="AN593"/>
      <c r="AO593">
        <v>0.2</v>
      </c>
      <c r="AP593">
        <v>1</v>
      </c>
      <c r="AQ593">
        <v>0.8</v>
      </c>
      <c r="AR593"/>
      <c r="AS593"/>
      <c r="AT593"/>
      <c r="AU593" s="2">
        <v>25.6</v>
      </c>
      <c r="AV593" s="3">
        <v>49.8</v>
      </c>
      <c r="AW593" s="3">
        <v>6.09</v>
      </c>
      <c r="AX593" s="3">
        <v>23.6</v>
      </c>
      <c r="AY593" s="3">
        <v>4.7699999999999996</v>
      </c>
      <c r="AZ593" s="4">
        <v>1.22</v>
      </c>
      <c r="BA593" s="3">
        <v>4.55</v>
      </c>
      <c r="BB593" s="4">
        <v>0.66</v>
      </c>
      <c r="BC593" s="3">
        <v>3.81</v>
      </c>
      <c r="BD593" s="3">
        <v>0.76</v>
      </c>
      <c r="BE593" s="3">
        <v>1.97</v>
      </c>
      <c r="BF593" s="4">
        <v>0.28000000000000003</v>
      </c>
      <c r="BG593" s="3">
        <v>1.73</v>
      </c>
      <c r="BH593" s="3">
        <v>0.27</v>
      </c>
      <c r="BI593">
        <v>0.02</v>
      </c>
      <c r="BJ593">
        <v>0</v>
      </c>
      <c r="BK593">
        <v>0.1</v>
      </c>
      <c r="BL593">
        <v>1.5</v>
      </c>
      <c r="BM593">
        <v>0.8</v>
      </c>
      <c r="BN593">
        <v>0.7</v>
      </c>
    </row>
    <row r="594" spans="1:66" x14ac:dyDescent="0.35">
      <c r="A594" s="1" t="s">
        <v>2385</v>
      </c>
      <c r="B594" s="1" t="s">
        <v>2365</v>
      </c>
      <c r="C594" s="1">
        <v>4011</v>
      </c>
      <c r="D594" s="1" t="s">
        <v>103</v>
      </c>
      <c r="E594" s="1">
        <v>0</v>
      </c>
      <c r="F594" s="1" t="s">
        <v>1706</v>
      </c>
      <c r="H594" s="1">
        <v>15</v>
      </c>
      <c r="I594" s="1" t="s">
        <v>2191</v>
      </c>
      <c r="J594" s="1" t="s">
        <v>84</v>
      </c>
      <c r="M594">
        <v>151.69999999999999</v>
      </c>
      <c r="N594">
        <v>11.7</v>
      </c>
      <c r="O594"/>
      <c r="P594">
        <v>445</v>
      </c>
      <c r="Q594">
        <v>126.5</v>
      </c>
      <c r="R594">
        <v>17</v>
      </c>
      <c r="S594">
        <v>3.8</v>
      </c>
      <c r="T594">
        <v>32.4</v>
      </c>
      <c r="U594">
        <v>160.19999999999999</v>
      </c>
      <c r="V594">
        <v>23.3</v>
      </c>
      <c r="W594">
        <v>4.3</v>
      </c>
      <c r="X594">
        <v>16</v>
      </c>
      <c r="Y594">
        <v>95.789473684210535</v>
      </c>
      <c r="Z594">
        <v>19.3</v>
      </c>
      <c r="AA594">
        <v>154</v>
      </c>
      <c r="AB594">
        <v>49</v>
      </c>
      <c r="AC594">
        <v>26.4</v>
      </c>
      <c r="AD594">
        <v>3</v>
      </c>
      <c r="AE594"/>
      <c r="AF594"/>
      <c r="AG594"/>
      <c r="AH594">
        <v>37.799999999999997</v>
      </c>
      <c r="AI594">
        <v>98</v>
      </c>
      <c r="AJ594">
        <v>17.8</v>
      </c>
      <c r="AK594"/>
      <c r="AL594">
        <v>21.4</v>
      </c>
      <c r="AM594">
        <v>0</v>
      </c>
      <c r="AN594"/>
      <c r="AO594">
        <v>0.3</v>
      </c>
      <c r="AP594">
        <v>4</v>
      </c>
      <c r="AQ594">
        <v>0.7</v>
      </c>
      <c r="AR594"/>
      <c r="AS594"/>
      <c r="AT594"/>
      <c r="AU594" s="2">
        <v>53</v>
      </c>
      <c r="AV594" s="3">
        <v>98.7</v>
      </c>
      <c r="AW594" s="3">
        <v>11.11</v>
      </c>
      <c r="AX594" s="3">
        <v>40.5</v>
      </c>
      <c r="AY594" s="3">
        <v>6.96</v>
      </c>
      <c r="AZ594" s="4">
        <v>1.47</v>
      </c>
      <c r="BA594" s="3">
        <v>6.23</v>
      </c>
      <c r="BB594" s="4">
        <v>0.94</v>
      </c>
      <c r="BC594" s="3">
        <v>5.64</v>
      </c>
      <c r="BD594" s="3">
        <v>1.1100000000000001</v>
      </c>
      <c r="BE594" s="3">
        <v>3.25</v>
      </c>
      <c r="BF594" s="4">
        <v>0.45</v>
      </c>
      <c r="BG594" s="3">
        <v>2.92</v>
      </c>
      <c r="BH594" s="3">
        <v>0.45</v>
      </c>
      <c r="BI594">
        <v>0.13</v>
      </c>
      <c r="BJ594">
        <v>0.2</v>
      </c>
      <c r="BK594">
        <v>0.5</v>
      </c>
      <c r="BL594">
        <v>1.1000000000000001</v>
      </c>
      <c r="BM594">
        <v>1.3</v>
      </c>
      <c r="BN594">
        <v>4</v>
      </c>
    </row>
    <row r="595" spans="1:66" x14ac:dyDescent="0.35">
      <c r="A595" s="1" t="s">
        <v>2366</v>
      </c>
      <c r="B595" s="1" t="s">
        <v>2367</v>
      </c>
      <c r="C595" s="1">
        <v>4011</v>
      </c>
      <c r="D595" s="1" t="s">
        <v>103</v>
      </c>
      <c r="E595" s="1">
        <v>0</v>
      </c>
      <c r="F595" s="1" t="s">
        <v>1706</v>
      </c>
      <c r="H595" s="1" t="s">
        <v>2304</v>
      </c>
      <c r="I595" s="1" t="s">
        <v>2191</v>
      </c>
      <c r="J595" s="1" t="s">
        <v>84</v>
      </c>
      <c r="M595">
        <v>20.6</v>
      </c>
      <c r="N595">
        <v>1.2</v>
      </c>
      <c r="O595"/>
      <c r="P595">
        <v>145</v>
      </c>
      <c r="Q595">
        <v>56</v>
      </c>
      <c r="R595">
        <v>3.4</v>
      </c>
      <c r="S595">
        <v>1</v>
      </c>
      <c r="T595">
        <v>12</v>
      </c>
      <c r="U595">
        <v>76.599999999999994</v>
      </c>
      <c r="V595">
        <v>7.3</v>
      </c>
      <c r="W595">
        <v>2</v>
      </c>
      <c r="X595">
        <v>5</v>
      </c>
      <c r="Y595">
        <v>41.05263157894737</v>
      </c>
      <c r="Z595">
        <v>8.1</v>
      </c>
      <c r="AA595">
        <v>96</v>
      </c>
      <c r="AB595">
        <v>0</v>
      </c>
      <c r="AC595">
        <v>6.1</v>
      </c>
      <c r="AD595">
        <v>3</v>
      </c>
      <c r="AE595"/>
      <c r="AF595"/>
      <c r="AG595"/>
      <c r="AH595">
        <v>11.6</v>
      </c>
      <c r="AI595">
        <v>52</v>
      </c>
      <c r="AJ595">
        <v>3.8</v>
      </c>
      <c r="AK595"/>
      <c r="AL595">
        <v>5.2</v>
      </c>
      <c r="AM595">
        <v>0</v>
      </c>
      <c r="AN595"/>
      <c r="AO595">
        <v>0.2</v>
      </c>
      <c r="AP595">
        <v>0</v>
      </c>
      <c r="AQ595">
        <v>1.3</v>
      </c>
      <c r="AR595"/>
      <c r="AS595"/>
      <c r="AT595"/>
      <c r="AU595" s="2">
        <v>19.3</v>
      </c>
      <c r="AV595" s="3">
        <v>36.1</v>
      </c>
      <c r="AW595" s="3">
        <v>4.5199999999999996</v>
      </c>
      <c r="AX595" s="3">
        <v>17.3</v>
      </c>
      <c r="AY595" s="3">
        <v>3.37</v>
      </c>
      <c r="AZ595" s="4">
        <v>0.83</v>
      </c>
      <c r="BA595" s="3">
        <v>2.94</v>
      </c>
      <c r="BB595" s="4">
        <v>0.41</v>
      </c>
      <c r="BC595" s="3">
        <v>2.31</v>
      </c>
      <c r="BD595" s="3">
        <v>0.44</v>
      </c>
      <c r="BE595" s="3">
        <v>1.19</v>
      </c>
      <c r="BF595" s="4">
        <v>0.16</v>
      </c>
      <c r="BG595" s="3">
        <v>1.01</v>
      </c>
      <c r="BH595" s="3">
        <v>0.15</v>
      </c>
      <c r="BI595">
        <v>0.02</v>
      </c>
      <c r="BJ595">
        <v>0</v>
      </c>
      <c r="BK595">
        <v>0</v>
      </c>
      <c r="BL595">
        <v>0.6</v>
      </c>
      <c r="BM595">
        <v>0.5</v>
      </c>
      <c r="BN595">
        <v>21.3</v>
      </c>
    </row>
    <row r="596" spans="1:66" x14ac:dyDescent="0.35">
      <c r="A596" s="1" t="s">
        <v>2386</v>
      </c>
      <c r="B596" s="1" t="s">
        <v>2367</v>
      </c>
      <c r="C596" s="1">
        <v>4011</v>
      </c>
      <c r="D596" s="1" t="s">
        <v>103</v>
      </c>
      <c r="E596" s="1">
        <v>0</v>
      </c>
      <c r="F596" s="1" t="s">
        <v>1706</v>
      </c>
      <c r="H596" s="1">
        <v>15</v>
      </c>
      <c r="I596" s="1" t="s">
        <v>2191</v>
      </c>
      <c r="J596" s="1" t="s">
        <v>84</v>
      </c>
      <c r="M596">
        <v>87.8</v>
      </c>
      <c r="N596">
        <v>8</v>
      </c>
      <c r="O596"/>
      <c r="P596">
        <v>318</v>
      </c>
      <c r="Q596">
        <v>83.3</v>
      </c>
      <c r="R596">
        <v>12.8</v>
      </c>
      <c r="S596">
        <v>2.7</v>
      </c>
      <c r="T596">
        <v>34</v>
      </c>
      <c r="U596">
        <v>188.8</v>
      </c>
      <c r="V596">
        <v>12.6</v>
      </c>
      <c r="W596">
        <v>5.0999999999999996</v>
      </c>
      <c r="X596">
        <v>13</v>
      </c>
      <c r="Y596">
        <v>109.47368421052633</v>
      </c>
      <c r="Z596">
        <v>17.899999999999999</v>
      </c>
      <c r="AA596">
        <v>133</v>
      </c>
      <c r="AB596">
        <v>51</v>
      </c>
      <c r="AC596">
        <v>25</v>
      </c>
      <c r="AD596">
        <v>1</v>
      </c>
      <c r="AE596"/>
      <c r="AF596"/>
      <c r="AG596"/>
      <c r="AH596">
        <v>35.700000000000003</v>
      </c>
      <c r="AI596">
        <v>110</v>
      </c>
      <c r="AJ596">
        <v>13.1</v>
      </c>
      <c r="AK596"/>
      <c r="AL596">
        <v>23.7</v>
      </c>
      <c r="AM596">
        <v>0</v>
      </c>
      <c r="AN596"/>
      <c r="AO596">
        <v>1.4</v>
      </c>
      <c r="AP596">
        <v>3</v>
      </c>
      <c r="AQ596">
        <v>4</v>
      </c>
      <c r="AR596"/>
      <c r="AS596"/>
      <c r="AT596"/>
      <c r="AU596" s="2">
        <v>41.1</v>
      </c>
      <c r="AV596" s="3">
        <v>77.3</v>
      </c>
      <c r="AW596" s="3">
        <v>8.77</v>
      </c>
      <c r="AX596" s="3">
        <v>33.5</v>
      </c>
      <c r="AY596" s="3">
        <v>6.56</v>
      </c>
      <c r="AZ596" s="4">
        <v>1.35</v>
      </c>
      <c r="BA596" s="3">
        <v>6.12</v>
      </c>
      <c r="BB596" s="4">
        <v>0.93</v>
      </c>
      <c r="BC596" s="3">
        <v>5.54</v>
      </c>
      <c r="BD596" s="3">
        <v>1.1100000000000001</v>
      </c>
      <c r="BE596" s="3">
        <v>3.38</v>
      </c>
      <c r="BF596" s="4">
        <v>0.47</v>
      </c>
      <c r="BG596" s="3">
        <v>3.03</v>
      </c>
      <c r="BH596" s="3">
        <v>0.47</v>
      </c>
      <c r="BI596">
        <v>0.14000000000000001</v>
      </c>
      <c r="BJ596">
        <v>0.2</v>
      </c>
      <c r="BK596">
        <v>0.7</v>
      </c>
      <c r="BL596">
        <v>2.8</v>
      </c>
      <c r="BM596">
        <v>1</v>
      </c>
      <c r="BN596">
        <v>8.9</v>
      </c>
    </row>
    <row r="597" spans="1:66" x14ac:dyDescent="0.35">
      <c r="A597" s="1" t="s">
        <v>2368</v>
      </c>
      <c r="B597" s="1" t="s">
        <v>2369</v>
      </c>
      <c r="C597" s="1">
        <v>4011</v>
      </c>
      <c r="D597" s="1" t="s">
        <v>103</v>
      </c>
      <c r="E597" s="1">
        <v>0</v>
      </c>
      <c r="F597" s="1" t="s">
        <v>1706</v>
      </c>
      <c r="H597" s="1" t="s">
        <v>2304</v>
      </c>
      <c r="I597" s="1" t="s">
        <v>2191</v>
      </c>
      <c r="J597" s="1" t="s">
        <v>84</v>
      </c>
      <c r="M597">
        <v>10.6</v>
      </c>
      <c r="N597">
        <v>0.5</v>
      </c>
      <c r="O597"/>
      <c r="P597">
        <v>71</v>
      </c>
      <c r="Q597">
        <v>15.5</v>
      </c>
      <c r="R597">
        <v>2.8</v>
      </c>
      <c r="S597">
        <v>0.7</v>
      </c>
      <c r="T597">
        <v>5.2</v>
      </c>
      <c r="U597">
        <v>53.4</v>
      </c>
      <c r="V597">
        <v>1.9</v>
      </c>
      <c r="W597">
        <v>1.5</v>
      </c>
      <c r="X597">
        <v>1</v>
      </c>
      <c r="Y597">
        <v>20.526315789473685</v>
      </c>
      <c r="Z597">
        <v>2.2999999999999998</v>
      </c>
      <c r="AA597">
        <v>18</v>
      </c>
      <c r="AB597">
        <v>0</v>
      </c>
      <c r="AC597">
        <v>3.4</v>
      </c>
      <c r="AD597">
        <v>0</v>
      </c>
      <c r="AE597"/>
      <c r="AF597"/>
      <c r="AG597"/>
      <c r="AH597">
        <v>5.0999999999999996</v>
      </c>
      <c r="AI597">
        <v>33</v>
      </c>
      <c r="AJ597">
        <v>0</v>
      </c>
      <c r="AK597"/>
      <c r="AL597">
        <v>6.1</v>
      </c>
      <c r="AM597">
        <v>0</v>
      </c>
      <c r="AN597"/>
      <c r="AO597">
        <v>0</v>
      </c>
      <c r="AP597">
        <v>0</v>
      </c>
      <c r="AQ597">
        <v>0.4</v>
      </c>
      <c r="AR597"/>
      <c r="AS597"/>
      <c r="AT597"/>
      <c r="AU597" s="2">
        <v>8.6</v>
      </c>
      <c r="AV597" s="3">
        <v>15.7</v>
      </c>
      <c r="AW597" s="3">
        <v>1.79</v>
      </c>
      <c r="AX597" s="3">
        <v>6.4</v>
      </c>
      <c r="AY597" s="3">
        <v>1.18</v>
      </c>
      <c r="AZ597" s="4">
        <v>0.2</v>
      </c>
      <c r="BA597" s="3">
        <v>1</v>
      </c>
      <c r="BB597" s="4">
        <v>0.14000000000000001</v>
      </c>
      <c r="BC597" s="3">
        <v>0.88</v>
      </c>
      <c r="BD597" s="3">
        <v>0.17</v>
      </c>
      <c r="BE597" s="3">
        <v>0.54</v>
      </c>
      <c r="BF597" s="4">
        <v>7.0000000000000007E-2</v>
      </c>
      <c r="BG597" s="3">
        <v>0.54</v>
      </c>
      <c r="BH597" s="3">
        <v>0.08</v>
      </c>
      <c r="BI597">
        <v>0.04</v>
      </c>
      <c r="BJ597">
        <v>0</v>
      </c>
      <c r="BK597">
        <v>0</v>
      </c>
      <c r="BL597">
        <v>0.4</v>
      </c>
      <c r="BM597">
        <v>0.1</v>
      </c>
      <c r="BN597">
        <v>0</v>
      </c>
    </row>
    <row r="598" spans="1:66" x14ac:dyDescent="0.35">
      <c r="A598" s="1" t="s">
        <v>2370</v>
      </c>
      <c r="B598" s="1" t="s">
        <v>2371</v>
      </c>
      <c r="C598" s="1">
        <v>4011</v>
      </c>
      <c r="D598" s="1" t="s">
        <v>103</v>
      </c>
      <c r="E598" s="1">
        <v>0</v>
      </c>
      <c r="F598" s="1" t="s">
        <v>1706</v>
      </c>
      <c r="H598" s="1" t="s">
        <v>2304</v>
      </c>
      <c r="I598" s="1" t="s">
        <v>2191</v>
      </c>
      <c r="J598" s="1" t="s">
        <v>84</v>
      </c>
      <c r="M598">
        <v>34.299999999999997</v>
      </c>
      <c r="N598">
        <v>1.1000000000000001</v>
      </c>
      <c r="O598"/>
      <c r="P598">
        <v>145</v>
      </c>
      <c r="Q598">
        <v>35.9</v>
      </c>
      <c r="R598">
        <v>3.4</v>
      </c>
      <c r="S598">
        <v>0.9</v>
      </c>
      <c r="T598">
        <v>9.5</v>
      </c>
      <c r="U598">
        <v>76.900000000000006</v>
      </c>
      <c r="V598">
        <v>2.7</v>
      </c>
      <c r="W598">
        <v>2.1</v>
      </c>
      <c r="X598">
        <v>3</v>
      </c>
      <c r="Y598">
        <v>20.526315789473685</v>
      </c>
      <c r="Z598">
        <v>1.7</v>
      </c>
      <c r="AA598">
        <v>32</v>
      </c>
      <c r="AB598">
        <v>0</v>
      </c>
      <c r="AC598">
        <v>4.3</v>
      </c>
      <c r="AD598">
        <v>0</v>
      </c>
      <c r="AE598"/>
      <c r="AF598"/>
      <c r="AG598"/>
      <c r="AH598">
        <v>5.0999999999999996</v>
      </c>
      <c r="AI598">
        <v>25</v>
      </c>
      <c r="AJ598">
        <v>2.7</v>
      </c>
      <c r="AK598"/>
      <c r="AL598">
        <v>3.3</v>
      </c>
      <c r="AM598">
        <v>0</v>
      </c>
      <c r="AN598"/>
      <c r="AO598">
        <v>0</v>
      </c>
      <c r="AP598">
        <v>0</v>
      </c>
      <c r="AQ598">
        <v>0.3</v>
      </c>
      <c r="AR598"/>
      <c r="AS598"/>
      <c r="AT598"/>
      <c r="AU598" s="2">
        <v>10.7</v>
      </c>
      <c r="AV598" s="3">
        <v>19.3</v>
      </c>
      <c r="AW598" s="3">
        <v>2.35</v>
      </c>
      <c r="AX598" s="3">
        <v>9.1999999999999993</v>
      </c>
      <c r="AY598" s="3">
        <v>1.83</v>
      </c>
      <c r="AZ598" s="4">
        <v>0.34</v>
      </c>
      <c r="BA598" s="3">
        <v>1.62</v>
      </c>
      <c r="BB598" s="4">
        <v>0.28000000000000003</v>
      </c>
      <c r="BC598" s="3">
        <v>1.74</v>
      </c>
      <c r="BD598" s="3">
        <v>0.35</v>
      </c>
      <c r="BE598" s="3">
        <v>1.06</v>
      </c>
      <c r="BF598" s="4">
        <v>0.15</v>
      </c>
      <c r="BG598" s="3">
        <v>1.02</v>
      </c>
      <c r="BH598" s="3">
        <v>0.16</v>
      </c>
      <c r="BI598">
        <v>0</v>
      </c>
      <c r="BJ598">
        <v>0</v>
      </c>
      <c r="BK598">
        <v>0.4</v>
      </c>
      <c r="BL598">
        <v>0.4</v>
      </c>
      <c r="BM598">
        <v>0.2</v>
      </c>
      <c r="BN598">
        <v>7.7</v>
      </c>
    </row>
    <row r="599" spans="1:66" x14ac:dyDescent="0.35">
      <c r="A599" s="1" t="s">
        <v>2387</v>
      </c>
      <c r="B599" s="1" t="s">
        <v>2371</v>
      </c>
      <c r="C599" s="1">
        <v>4011</v>
      </c>
      <c r="D599" s="1" t="s">
        <v>103</v>
      </c>
      <c r="E599" s="1">
        <v>0</v>
      </c>
      <c r="F599" s="1" t="s">
        <v>1706</v>
      </c>
      <c r="H599" s="1">
        <v>15</v>
      </c>
      <c r="I599" s="1" t="s">
        <v>2191</v>
      </c>
      <c r="J599" s="1" t="s">
        <v>84</v>
      </c>
      <c r="M599">
        <v>151.4</v>
      </c>
      <c r="N599">
        <v>10.3</v>
      </c>
      <c r="O599"/>
      <c r="P599">
        <v>863</v>
      </c>
      <c r="Q599">
        <v>55.7</v>
      </c>
      <c r="R599">
        <v>18.3</v>
      </c>
      <c r="S599">
        <v>5.2</v>
      </c>
      <c r="T599">
        <v>45.5</v>
      </c>
      <c r="U599">
        <v>240.4</v>
      </c>
      <c r="V599">
        <v>13.9</v>
      </c>
      <c r="W599">
        <v>6.9</v>
      </c>
      <c r="X599">
        <v>18</v>
      </c>
      <c r="Y599">
        <v>116.31578947368423</v>
      </c>
      <c r="Z599">
        <v>19.5</v>
      </c>
      <c r="AA599">
        <v>121</v>
      </c>
      <c r="AB599">
        <v>54</v>
      </c>
      <c r="AC599">
        <v>41.7</v>
      </c>
      <c r="AD599">
        <v>2</v>
      </c>
      <c r="AE599"/>
      <c r="AF599"/>
      <c r="AG599"/>
      <c r="AH599">
        <v>39.5</v>
      </c>
      <c r="AI599">
        <v>159</v>
      </c>
      <c r="AJ599">
        <v>21.7</v>
      </c>
      <c r="AK599"/>
      <c r="AL599">
        <v>43.1</v>
      </c>
      <c r="AM599">
        <v>0.7</v>
      </c>
      <c r="AN599"/>
      <c r="AO599">
        <v>0.9</v>
      </c>
      <c r="AP599">
        <v>13</v>
      </c>
      <c r="AQ599">
        <v>5.3</v>
      </c>
      <c r="AR599"/>
      <c r="AS599"/>
      <c r="AT599"/>
      <c r="AU599" s="2">
        <v>60.5</v>
      </c>
      <c r="AV599" s="3">
        <v>116.6</v>
      </c>
      <c r="AW599" s="3">
        <v>15.39</v>
      </c>
      <c r="AX599" s="3">
        <v>50.5</v>
      </c>
      <c r="AY599" s="3">
        <v>9.67</v>
      </c>
      <c r="AZ599" s="4">
        <v>2.19</v>
      </c>
      <c r="BA599" s="3">
        <v>8.9600000000000009</v>
      </c>
      <c r="BB599" s="4">
        <v>1.72</v>
      </c>
      <c r="BC599" s="3">
        <v>8.25</v>
      </c>
      <c r="BD599" s="3">
        <v>2.04</v>
      </c>
      <c r="BE599" s="3">
        <v>5.1100000000000003</v>
      </c>
      <c r="BF599" s="4">
        <v>1.1299999999999999</v>
      </c>
      <c r="BG599" s="3">
        <v>4.83</v>
      </c>
      <c r="BH599" s="3">
        <v>1.1499999999999999</v>
      </c>
      <c r="BI599">
        <v>0.17</v>
      </c>
      <c r="BJ599">
        <v>0.2</v>
      </c>
      <c r="BK599">
        <v>1.3</v>
      </c>
      <c r="BL599">
        <v>2.9</v>
      </c>
      <c r="BM599">
        <v>1.1000000000000001</v>
      </c>
      <c r="BN599">
        <v>20.6</v>
      </c>
    </row>
    <row r="600" spans="1:66" x14ac:dyDescent="0.35">
      <c r="A600" s="1" t="s">
        <v>2372</v>
      </c>
      <c r="B600" s="1" t="s">
        <v>2373</v>
      </c>
      <c r="C600" s="1">
        <v>4011</v>
      </c>
      <c r="D600" s="1" t="s">
        <v>103</v>
      </c>
      <c r="E600" s="1">
        <v>0</v>
      </c>
      <c r="F600" s="1" t="s">
        <v>1706</v>
      </c>
      <c r="H600" s="1" t="s">
        <v>2304</v>
      </c>
      <c r="I600" s="1" t="s">
        <v>2191</v>
      </c>
      <c r="J600" s="1" t="s">
        <v>84</v>
      </c>
      <c r="M600">
        <v>8.5</v>
      </c>
      <c r="N600">
        <v>0.6</v>
      </c>
      <c r="O600"/>
      <c r="P600">
        <v>86</v>
      </c>
      <c r="Q600">
        <v>23.5</v>
      </c>
      <c r="R600">
        <v>1.8</v>
      </c>
      <c r="S600">
        <v>0.6</v>
      </c>
      <c r="T600">
        <v>7.2</v>
      </c>
      <c r="U600">
        <v>58.4</v>
      </c>
      <c r="V600">
        <v>1.7</v>
      </c>
      <c r="W600">
        <v>1.6</v>
      </c>
      <c r="X600">
        <v>2</v>
      </c>
      <c r="Y600">
        <v>20.526315789473685</v>
      </c>
      <c r="Z600">
        <v>2</v>
      </c>
      <c r="AA600">
        <v>25</v>
      </c>
      <c r="AB600">
        <v>0</v>
      </c>
      <c r="AC600">
        <v>4.0999999999999996</v>
      </c>
      <c r="AD600">
        <v>0</v>
      </c>
      <c r="AE600"/>
      <c r="AF600"/>
      <c r="AG600"/>
      <c r="AH600">
        <v>4.8</v>
      </c>
      <c r="AI600">
        <v>28</v>
      </c>
      <c r="AJ600">
        <v>1.2</v>
      </c>
      <c r="AK600"/>
      <c r="AL600">
        <v>4.5999999999999996</v>
      </c>
      <c r="AM600">
        <v>0</v>
      </c>
      <c r="AN600"/>
      <c r="AO600">
        <v>0.1</v>
      </c>
      <c r="AP600">
        <v>2</v>
      </c>
      <c r="AQ600">
        <v>0.6</v>
      </c>
      <c r="AR600"/>
      <c r="AS600"/>
      <c r="AT600"/>
      <c r="AU600" s="2">
        <v>7.8</v>
      </c>
      <c r="AV600" s="3">
        <v>14.6</v>
      </c>
      <c r="AW600" s="3">
        <v>1.65</v>
      </c>
      <c r="AX600" s="3">
        <v>6.4</v>
      </c>
      <c r="AY600" s="3">
        <v>1.1599999999999999</v>
      </c>
      <c r="AZ600" s="4">
        <v>0.27</v>
      </c>
      <c r="BA600" s="3">
        <v>1.23</v>
      </c>
      <c r="BB600" s="4">
        <v>0.19</v>
      </c>
      <c r="BC600" s="3">
        <v>1.1499999999999999</v>
      </c>
      <c r="BD600" s="3">
        <v>0.23</v>
      </c>
      <c r="BE600" s="3">
        <v>0.74</v>
      </c>
      <c r="BF600" s="4">
        <v>0.12</v>
      </c>
      <c r="BG600" s="3">
        <v>0.73</v>
      </c>
      <c r="BH600" s="3">
        <v>0.12</v>
      </c>
      <c r="BI600">
        <v>0</v>
      </c>
      <c r="BJ600">
        <v>0</v>
      </c>
      <c r="BK600">
        <v>0.3</v>
      </c>
      <c r="BL600">
        <v>0.4</v>
      </c>
      <c r="BM600">
        <v>0.1</v>
      </c>
      <c r="BN600">
        <v>3.6</v>
      </c>
    </row>
    <row r="601" spans="1:66" x14ac:dyDescent="0.35">
      <c r="A601" s="1" t="s">
        <v>2388</v>
      </c>
      <c r="B601" s="1" t="s">
        <v>2373</v>
      </c>
      <c r="C601" s="1">
        <v>4011</v>
      </c>
      <c r="D601" s="1" t="s">
        <v>103</v>
      </c>
      <c r="E601" s="1">
        <v>0</v>
      </c>
      <c r="F601" s="1" t="s">
        <v>1706</v>
      </c>
      <c r="H601" s="1">
        <v>15</v>
      </c>
      <c r="I601" s="1" t="s">
        <v>2191</v>
      </c>
      <c r="J601" s="1" t="s">
        <v>84</v>
      </c>
      <c r="M601">
        <v>106.2</v>
      </c>
      <c r="N601">
        <v>11.4</v>
      </c>
      <c r="O601"/>
      <c r="P601">
        <v>415</v>
      </c>
      <c r="Q601">
        <v>93.3</v>
      </c>
      <c r="R601">
        <v>13.7</v>
      </c>
      <c r="S601">
        <v>3.3</v>
      </c>
      <c r="T601">
        <v>33</v>
      </c>
      <c r="U601">
        <v>175.8</v>
      </c>
      <c r="V601">
        <v>12.2</v>
      </c>
      <c r="W601">
        <v>4.9000000000000004</v>
      </c>
      <c r="X601">
        <v>13</v>
      </c>
      <c r="Y601">
        <v>116.31578947368423</v>
      </c>
      <c r="Z601">
        <v>14.4</v>
      </c>
      <c r="AA601">
        <v>117</v>
      </c>
      <c r="AB601">
        <v>57</v>
      </c>
      <c r="AC601">
        <v>62.2</v>
      </c>
      <c r="AD601">
        <v>2</v>
      </c>
      <c r="AE601"/>
      <c r="AF601"/>
      <c r="AG601"/>
      <c r="AH601">
        <v>31.6</v>
      </c>
      <c r="AI601">
        <v>219</v>
      </c>
      <c r="AJ601">
        <v>15.7</v>
      </c>
      <c r="AK601"/>
      <c r="AL601">
        <v>27.4</v>
      </c>
      <c r="AM601">
        <v>0.8</v>
      </c>
      <c r="AN601"/>
      <c r="AO601">
        <v>5.4</v>
      </c>
      <c r="AP601">
        <v>24</v>
      </c>
      <c r="AQ601">
        <v>3.5</v>
      </c>
      <c r="AR601"/>
      <c r="AS601"/>
      <c r="AT601"/>
      <c r="AU601" s="2">
        <v>42.7</v>
      </c>
      <c r="AV601" s="3">
        <v>81.099999999999994</v>
      </c>
      <c r="AW601" s="3">
        <v>9.17</v>
      </c>
      <c r="AX601" s="3">
        <v>33.4</v>
      </c>
      <c r="AY601" s="3">
        <v>6.69</v>
      </c>
      <c r="AZ601" s="4">
        <v>1.24</v>
      </c>
      <c r="BA601" s="3">
        <v>5.88</v>
      </c>
      <c r="BB601" s="4">
        <v>0.91</v>
      </c>
      <c r="BC601" s="3">
        <v>5.49</v>
      </c>
      <c r="BD601" s="3">
        <v>1.1499999999999999</v>
      </c>
      <c r="BE601" s="3">
        <v>3.43</v>
      </c>
      <c r="BF601" s="4">
        <v>0.51</v>
      </c>
      <c r="BG601" s="3">
        <v>3.16</v>
      </c>
      <c r="BH601" s="3">
        <v>0.48</v>
      </c>
      <c r="BI601">
        <v>0.22</v>
      </c>
      <c r="BJ601">
        <v>0.3</v>
      </c>
      <c r="BK601">
        <v>1.2</v>
      </c>
      <c r="BL601">
        <v>3.9</v>
      </c>
      <c r="BM601">
        <v>1</v>
      </c>
      <c r="BN601">
        <v>10.5</v>
      </c>
    </row>
    <row r="602" spans="1:66" x14ac:dyDescent="0.35">
      <c r="A602" s="1" t="s">
        <v>2374</v>
      </c>
      <c r="B602" s="1" t="s">
        <v>2375</v>
      </c>
      <c r="C602" s="1">
        <v>4011</v>
      </c>
      <c r="D602" s="1" t="s">
        <v>103</v>
      </c>
      <c r="E602" s="1">
        <v>0</v>
      </c>
      <c r="F602" s="1" t="s">
        <v>1706</v>
      </c>
      <c r="H602" s="1" t="s">
        <v>2304</v>
      </c>
      <c r="I602" s="1" t="s">
        <v>2191</v>
      </c>
      <c r="J602" s="1" t="s">
        <v>84</v>
      </c>
      <c r="M602">
        <v>81.599999999999994</v>
      </c>
      <c r="N602">
        <v>1.8</v>
      </c>
      <c r="O602"/>
      <c r="P602">
        <v>252</v>
      </c>
      <c r="Q602">
        <v>26.8</v>
      </c>
      <c r="R602">
        <v>4.2</v>
      </c>
      <c r="S602">
        <v>1.4</v>
      </c>
      <c r="T602">
        <v>5.2</v>
      </c>
      <c r="U602">
        <v>42.6</v>
      </c>
      <c r="V602">
        <v>2.2999999999999998</v>
      </c>
      <c r="W602">
        <v>1.4</v>
      </c>
      <c r="X602">
        <v>1</v>
      </c>
      <c r="Y602">
        <v>4</v>
      </c>
      <c r="Z602">
        <v>2.2999999999999998</v>
      </c>
      <c r="AA602">
        <v>16</v>
      </c>
      <c r="AB602">
        <v>0</v>
      </c>
      <c r="AC602">
        <v>11</v>
      </c>
      <c r="AD602">
        <v>0</v>
      </c>
      <c r="AE602"/>
      <c r="AF602"/>
      <c r="AG602"/>
      <c r="AH602">
        <v>3.1</v>
      </c>
      <c r="AI602">
        <v>32</v>
      </c>
      <c r="AJ602">
        <v>2.5</v>
      </c>
      <c r="AK602"/>
      <c r="AL602">
        <v>9.6999999999999993</v>
      </c>
      <c r="AM602">
        <v>0</v>
      </c>
      <c r="AN602"/>
      <c r="AO602">
        <v>0</v>
      </c>
      <c r="AP602">
        <v>1</v>
      </c>
      <c r="AQ602">
        <v>0.5</v>
      </c>
      <c r="AR602"/>
      <c r="AS602"/>
      <c r="AT602"/>
      <c r="AU602" s="2">
        <v>6.4</v>
      </c>
      <c r="AV602" s="3">
        <v>11.3</v>
      </c>
      <c r="AW602" s="3">
        <v>1.3</v>
      </c>
      <c r="AX602" s="3">
        <v>4.3</v>
      </c>
      <c r="AY602" s="3">
        <v>0.91</v>
      </c>
      <c r="AZ602" s="4">
        <v>0.19</v>
      </c>
      <c r="BA602" s="3">
        <v>0.82</v>
      </c>
      <c r="BB602" s="4">
        <v>0.14000000000000001</v>
      </c>
      <c r="BC602" s="3">
        <v>0.85</v>
      </c>
      <c r="BD602" s="3">
        <v>0.17</v>
      </c>
      <c r="BE602" s="3">
        <v>0.56999999999999995</v>
      </c>
      <c r="BF602" s="4">
        <v>0.08</v>
      </c>
      <c r="BG602" s="3">
        <v>0.6</v>
      </c>
      <c r="BH602" s="3">
        <v>0.1</v>
      </c>
      <c r="BI602">
        <v>0</v>
      </c>
      <c r="BJ602">
        <v>0</v>
      </c>
      <c r="BK602">
        <v>0.2</v>
      </c>
      <c r="BL602">
        <v>0.6</v>
      </c>
      <c r="BM602">
        <v>0.3</v>
      </c>
      <c r="BN602">
        <v>1.3</v>
      </c>
    </row>
    <row r="603" spans="1:66" x14ac:dyDescent="0.35">
      <c r="A603" s="1" t="s">
        <v>2389</v>
      </c>
      <c r="B603" s="1" t="s">
        <v>2375</v>
      </c>
      <c r="C603" s="1">
        <v>4011</v>
      </c>
      <c r="D603" s="1" t="s">
        <v>103</v>
      </c>
      <c r="E603" s="1">
        <v>0</v>
      </c>
      <c r="F603" s="1" t="s">
        <v>1706</v>
      </c>
      <c r="H603" s="1">
        <v>15</v>
      </c>
      <c r="I603" s="1" t="s">
        <v>2191</v>
      </c>
      <c r="J603" s="1" t="s">
        <v>84</v>
      </c>
      <c r="M603">
        <v>204.5</v>
      </c>
      <c r="N603">
        <v>13.9</v>
      </c>
      <c r="O603"/>
      <c r="P603">
        <v>591</v>
      </c>
      <c r="Q603">
        <v>56.3</v>
      </c>
      <c r="R603">
        <v>41.6</v>
      </c>
      <c r="S603">
        <v>9.3000000000000007</v>
      </c>
      <c r="T603">
        <v>58.4</v>
      </c>
      <c r="U603">
        <v>168.4</v>
      </c>
      <c r="V603">
        <v>24.2</v>
      </c>
      <c r="W603">
        <v>4.9000000000000004</v>
      </c>
      <c r="X603">
        <v>18</v>
      </c>
      <c r="Y603">
        <v>123.15789473684211</v>
      </c>
      <c r="Z603">
        <v>20.2</v>
      </c>
      <c r="AA603">
        <v>154</v>
      </c>
      <c r="AB603">
        <v>50</v>
      </c>
      <c r="AC603">
        <v>80.7</v>
      </c>
      <c r="AD603">
        <v>4</v>
      </c>
      <c r="AE603"/>
      <c r="AF603"/>
      <c r="AG603"/>
      <c r="AH603">
        <v>45.5</v>
      </c>
      <c r="AI603">
        <v>157</v>
      </c>
      <c r="AJ603">
        <v>25.7</v>
      </c>
      <c r="AK603"/>
      <c r="AL603">
        <v>85.4</v>
      </c>
      <c r="AM603">
        <v>0.9</v>
      </c>
      <c r="AN603"/>
      <c r="AO603">
        <v>1.7</v>
      </c>
      <c r="AP603">
        <v>17</v>
      </c>
      <c r="AQ603">
        <v>1.3</v>
      </c>
      <c r="AR603"/>
      <c r="AS603"/>
      <c r="AT603"/>
      <c r="AU603" s="2">
        <v>83.2</v>
      </c>
      <c r="AV603" s="3">
        <v>165.1</v>
      </c>
      <c r="AW603" s="3">
        <v>17.75</v>
      </c>
      <c r="AX603" s="3">
        <v>64.2</v>
      </c>
      <c r="AY603" s="3">
        <v>12.18</v>
      </c>
      <c r="AZ603" s="4">
        <v>1.87</v>
      </c>
      <c r="BA603" s="3">
        <v>10.77</v>
      </c>
      <c r="BB603" s="4">
        <v>1.69</v>
      </c>
      <c r="BC603" s="3">
        <v>9.93</v>
      </c>
      <c r="BD603" s="3">
        <v>1.97</v>
      </c>
      <c r="BE603" s="3">
        <v>5.83</v>
      </c>
      <c r="BF603" s="4">
        <v>0.83</v>
      </c>
      <c r="BG603" s="3">
        <v>5.31</v>
      </c>
      <c r="BH603" s="3">
        <v>0.79</v>
      </c>
      <c r="BI603">
        <v>0.19</v>
      </c>
      <c r="BJ603">
        <v>0.5</v>
      </c>
      <c r="BK603">
        <v>4.9000000000000004</v>
      </c>
      <c r="BL603">
        <v>4.0999999999999996</v>
      </c>
      <c r="BM603">
        <v>2.4</v>
      </c>
      <c r="BN603">
        <v>20.2</v>
      </c>
    </row>
    <row r="604" spans="1:66" x14ac:dyDescent="0.35">
      <c r="A604" s="1" t="s">
        <v>2376</v>
      </c>
      <c r="B604" s="1" t="s">
        <v>2377</v>
      </c>
      <c r="C604" s="1">
        <v>4011</v>
      </c>
      <c r="D604" s="1" t="s">
        <v>103</v>
      </c>
      <c r="E604" s="1">
        <v>0</v>
      </c>
      <c r="F604" s="1" t="s">
        <v>1706</v>
      </c>
      <c r="H604" s="1" t="s">
        <v>2304</v>
      </c>
      <c r="I604" s="1" t="s">
        <v>2191</v>
      </c>
      <c r="J604" s="1" t="s">
        <v>84</v>
      </c>
      <c r="M604">
        <v>136.9</v>
      </c>
      <c r="N604">
        <v>6</v>
      </c>
      <c r="O604"/>
      <c r="P604">
        <v>445</v>
      </c>
      <c r="Q604">
        <v>41.1</v>
      </c>
      <c r="R604">
        <v>17.3</v>
      </c>
      <c r="S604">
        <v>3.9</v>
      </c>
      <c r="T604">
        <v>16</v>
      </c>
      <c r="U604">
        <v>346.5</v>
      </c>
      <c r="V604">
        <v>6.8</v>
      </c>
      <c r="W604">
        <v>10.1</v>
      </c>
      <c r="X604">
        <v>3</v>
      </c>
      <c r="Y604">
        <v>4</v>
      </c>
      <c r="Z604">
        <v>2.4</v>
      </c>
      <c r="AA604">
        <v>19</v>
      </c>
      <c r="AB604">
        <v>0</v>
      </c>
      <c r="AC604">
        <v>9.1999999999999993</v>
      </c>
      <c r="AD604">
        <v>2</v>
      </c>
      <c r="AE604"/>
      <c r="AF604"/>
      <c r="AG604"/>
      <c r="AH604">
        <v>5.3</v>
      </c>
      <c r="AI604">
        <v>35</v>
      </c>
      <c r="AJ604">
        <v>6.7</v>
      </c>
      <c r="AK604"/>
      <c r="AL604">
        <v>1.6</v>
      </c>
      <c r="AM604">
        <v>0</v>
      </c>
      <c r="AN604"/>
      <c r="AO604">
        <v>0</v>
      </c>
      <c r="AP604">
        <v>3</v>
      </c>
      <c r="AQ604">
        <v>0</v>
      </c>
      <c r="AR604"/>
      <c r="AS604"/>
      <c r="AT604"/>
      <c r="AU604" s="2">
        <v>26.5</v>
      </c>
      <c r="AV604" s="3">
        <v>49.6</v>
      </c>
      <c r="AW604" s="3">
        <v>5.44</v>
      </c>
      <c r="AX604" s="3">
        <v>19.600000000000001</v>
      </c>
      <c r="AY604" s="3">
        <v>3.67</v>
      </c>
      <c r="AZ604" s="4">
        <v>0.34</v>
      </c>
      <c r="BA604" s="3">
        <v>3.03</v>
      </c>
      <c r="BB604" s="4">
        <v>0.43</v>
      </c>
      <c r="BC604" s="3">
        <v>2.57</v>
      </c>
      <c r="BD604" s="3">
        <v>0.54</v>
      </c>
      <c r="BE604" s="3">
        <v>1.67</v>
      </c>
      <c r="BF604" s="4">
        <v>0.25</v>
      </c>
      <c r="BG604" s="3">
        <v>1.67</v>
      </c>
      <c r="BH604" s="3">
        <v>0.26</v>
      </c>
      <c r="BI604">
        <v>0</v>
      </c>
      <c r="BJ604">
        <v>0.2</v>
      </c>
      <c r="BK604">
        <v>0.3</v>
      </c>
      <c r="BL604">
        <v>0.1</v>
      </c>
      <c r="BM604">
        <v>1.2</v>
      </c>
      <c r="BN604">
        <v>2.9</v>
      </c>
    </row>
    <row r="605" spans="1:66" x14ac:dyDescent="0.35">
      <c r="A605" s="1" t="s">
        <v>2390</v>
      </c>
      <c r="B605" s="1" t="s">
        <v>2377</v>
      </c>
      <c r="C605" s="1">
        <v>4011</v>
      </c>
      <c r="D605" s="1" t="s">
        <v>103</v>
      </c>
      <c r="E605" s="1">
        <v>0</v>
      </c>
      <c r="F605" s="1" t="s">
        <v>1706</v>
      </c>
      <c r="H605" s="1">
        <v>15</v>
      </c>
      <c r="I605" s="1" t="s">
        <v>2191</v>
      </c>
      <c r="J605" s="1" t="s">
        <v>84</v>
      </c>
      <c r="M605">
        <v>222.7</v>
      </c>
      <c r="N605">
        <v>18.100000000000001</v>
      </c>
      <c r="O605"/>
      <c r="P605">
        <v>410</v>
      </c>
      <c r="Q605">
        <v>48.9</v>
      </c>
      <c r="R605">
        <v>60</v>
      </c>
      <c r="S605">
        <v>14.2</v>
      </c>
      <c r="T605">
        <v>58.7</v>
      </c>
      <c r="U605">
        <v>173.5</v>
      </c>
      <c r="V605">
        <v>25.1</v>
      </c>
      <c r="W605">
        <v>5.4</v>
      </c>
      <c r="X605">
        <v>17</v>
      </c>
      <c r="Y605">
        <v>88.94736842105263</v>
      </c>
      <c r="Z605">
        <v>13.4</v>
      </c>
      <c r="AA605">
        <v>92</v>
      </c>
      <c r="AB605">
        <v>55</v>
      </c>
      <c r="AC605">
        <v>79.599999999999994</v>
      </c>
      <c r="AD605">
        <v>5</v>
      </c>
      <c r="AE605"/>
      <c r="AF605"/>
      <c r="AG605"/>
      <c r="AH605">
        <v>73.599999999999994</v>
      </c>
      <c r="AI605">
        <v>268</v>
      </c>
      <c r="AJ605">
        <v>35.299999999999997</v>
      </c>
      <c r="AK605"/>
      <c r="AL605">
        <v>23.3</v>
      </c>
      <c r="AM605">
        <v>0.8</v>
      </c>
      <c r="AN605"/>
      <c r="AO605">
        <v>0.4</v>
      </c>
      <c r="AP605">
        <v>17</v>
      </c>
      <c r="AQ605">
        <v>0.4</v>
      </c>
      <c r="AR605"/>
      <c r="AS605"/>
      <c r="AT605"/>
      <c r="AU605" s="2">
        <v>112.3</v>
      </c>
      <c r="AV605" s="3">
        <v>204.7</v>
      </c>
      <c r="AW605" s="3">
        <v>24.49</v>
      </c>
      <c r="AX605" s="3">
        <v>87.9</v>
      </c>
      <c r="AY605" s="3">
        <v>17</v>
      </c>
      <c r="AZ605" s="4">
        <v>2.3199999999999998</v>
      </c>
      <c r="BA605" s="3">
        <v>14.24</v>
      </c>
      <c r="BB605" s="4">
        <v>2.02</v>
      </c>
      <c r="BC605" s="3">
        <v>11.48</v>
      </c>
      <c r="BD605" s="3">
        <v>2.12</v>
      </c>
      <c r="BE605" s="3">
        <v>5.81</v>
      </c>
      <c r="BF605" s="4">
        <v>0.81</v>
      </c>
      <c r="BG605" s="3">
        <v>5.18</v>
      </c>
      <c r="BH605" s="3">
        <v>0.73</v>
      </c>
      <c r="BI605">
        <v>0.1</v>
      </c>
      <c r="BJ605">
        <v>0.7</v>
      </c>
      <c r="BK605">
        <v>3.1</v>
      </c>
      <c r="BL605">
        <v>1</v>
      </c>
      <c r="BM605">
        <v>2.7</v>
      </c>
      <c r="BN605">
        <v>18.7</v>
      </c>
    </row>
    <row r="606" spans="1:66" x14ac:dyDescent="0.35">
      <c r="A606" s="1" t="s">
        <v>2378</v>
      </c>
      <c r="B606" s="1" t="s">
        <v>2379</v>
      </c>
      <c r="C606" s="1">
        <v>4011</v>
      </c>
      <c r="D606" s="1" t="s">
        <v>103</v>
      </c>
      <c r="E606" s="1">
        <v>0</v>
      </c>
      <c r="F606" s="1" t="s">
        <v>1706</v>
      </c>
      <c r="H606" s="1" t="s">
        <v>2304</v>
      </c>
      <c r="I606" s="1" t="s">
        <v>2191</v>
      </c>
      <c r="J606" s="1" t="s">
        <v>84</v>
      </c>
      <c r="M606">
        <v>93.7</v>
      </c>
      <c r="N606">
        <v>2</v>
      </c>
      <c r="O606"/>
      <c r="P606">
        <v>188</v>
      </c>
      <c r="Q606">
        <v>22.4</v>
      </c>
      <c r="R606">
        <v>3.5</v>
      </c>
      <c r="S606">
        <v>0.9</v>
      </c>
      <c r="T606">
        <v>5.2</v>
      </c>
      <c r="U606">
        <v>39.4</v>
      </c>
      <c r="V606">
        <v>3.7</v>
      </c>
      <c r="W606">
        <v>1.2</v>
      </c>
      <c r="X606">
        <v>0</v>
      </c>
      <c r="Y606">
        <v>20.526315789473685</v>
      </c>
      <c r="Z606">
        <v>0.7</v>
      </c>
      <c r="AA606">
        <v>11</v>
      </c>
      <c r="AB606">
        <v>0</v>
      </c>
      <c r="AC606">
        <v>8.3000000000000007</v>
      </c>
      <c r="AD606">
        <v>3</v>
      </c>
      <c r="AE606"/>
      <c r="AF606"/>
      <c r="AG606"/>
      <c r="AH606">
        <v>4.3</v>
      </c>
      <c r="AI606">
        <v>29</v>
      </c>
      <c r="AJ606">
        <v>3.1</v>
      </c>
      <c r="AK606"/>
      <c r="AL606">
        <v>1.7</v>
      </c>
      <c r="AM606">
        <v>0</v>
      </c>
      <c r="AN606"/>
      <c r="AO606">
        <v>0</v>
      </c>
      <c r="AP606">
        <v>1</v>
      </c>
      <c r="AQ606">
        <v>0</v>
      </c>
      <c r="AR606"/>
      <c r="AS606"/>
      <c r="AT606"/>
      <c r="AU606" s="2">
        <v>7.5</v>
      </c>
      <c r="AV606" s="3">
        <v>13.4</v>
      </c>
      <c r="AW606" s="3">
        <v>1.44</v>
      </c>
      <c r="AX606" s="3">
        <v>5.3</v>
      </c>
      <c r="AY606" s="3">
        <v>1.04</v>
      </c>
      <c r="AZ606" s="4">
        <v>0.18</v>
      </c>
      <c r="BA606" s="3">
        <v>1.02</v>
      </c>
      <c r="BB606" s="4">
        <v>0.15</v>
      </c>
      <c r="BC606" s="3">
        <v>0.95</v>
      </c>
      <c r="BD606" s="3">
        <v>0.19</v>
      </c>
      <c r="BE606" s="3">
        <v>0.6</v>
      </c>
      <c r="BF606" s="4">
        <v>0.08</v>
      </c>
      <c r="BG606" s="3">
        <v>0.56999999999999995</v>
      </c>
      <c r="BH606" s="3">
        <v>0.09</v>
      </c>
      <c r="BI606">
        <v>0</v>
      </c>
      <c r="BJ606">
        <v>0</v>
      </c>
      <c r="BK606">
        <v>0.1</v>
      </c>
      <c r="BL606">
        <v>0.4</v>
      </c>
      <c r="BM606">
        <v>0.4</v>
      </c>
      <c r="BN606">
        <v>1.3</v>
      </c>
    </row>
    <row r="607" spans="1:66" x14ac:dyDescent="0.35">
      <c r="A607" s="1" t="s">
        <v>2391</v>
      </c>
      <c r="B607" s="1" t="s">
        <v>2379</v>
      </c>
      <c r="C607" s="1">
        <v>4011</v>
      </c>
      <c r="D607" s="1" t="s">
        <v>103</v>
      </c>
      <c r="E607" s="1">
        <v>0</v>
      </c>
      <c r="F607" s="1" t="s">
        <v>1706</v>
      </c>
      <c r="H607" s="1">
        <v>15</v>
      </c>
      <c r="I607" s="1" t="s">
        <v>2191</v>
      </c>
      <c r="J607" s="1" t="s">
        <v>84</v>
      </c>
      <c r="M607">
        <v>210.2</v>
      </c>
      <c r="N607">
        <v>15.3</v>
      </c>
      <c r="O607"/>
      <c r="P607">
        <v>445</v>
      </c>
      <c r="Q607">
        <v>47.5</v>
      </c>
      <c r="R607">
        <v>43.8</v>
      </c>
      <c r="S607">
        <v>11.5</v>
      </c>
      <c r="T607">
        <v>58.7</v>
      </c>
      <c r="U607">
        <v>250.2</v>
      </c>
      <c r="V607">
        <v>32.200000000000003</v>
      </c>
      <c r="W607">
        <v>7.2</v>
      </c>
      <c r="X607">
        <v>19</v>
      </c>
      <c r="Y607">
        <v>88.94736842105263</v>
      </c>
      <c r="Z607">
        <v>18.100000000000001</v>
      </c>
      <c r="AA607">
        <v>127</v>
      </c>
      <c r="AB607">
        <v>42</v>
      </c>
      <c r="AC607">
        <v>61.5</v>
      </c>
      <c r="AD607">
        <v>5</v>
      </c>
      <c r="AE607"/>
      <c r="AF607"/>
      <c r="AG607"/>
      <c r="AH607">
        <v>25</v>
      </c>
      <c r="AI607">
        <v>90</v>
      </c>
      <c r="AJ607">
        <v>27.1</v>
      </c>
      <c r="AK607"/>
      <c r="AL607">
        <v>21.5</v>
      </c>
      <c r="AM607">
        <v>0</v>
      </c>
      <c r="AN607"/>
      <c r="AO607">
        <v>0.3</v>
      </c>
      <c r="AP607">
        <v>13</v>
      </c>
      <c r="AQ607">
        <v>0.3</v>
      </c>
      <c r="AR607"/>
      <c r="AS607"/>
      <c r="AT607"/>
      <c r="AU607" s="2">
        <v>103.3</v>
      </c>
      <c r="AV607" s="3">
        <v>196.2</v>
      </c>
      <c r="AW607" s="3">
        <v>21.41</v>
      </c>
      <c r="AX607" s="3">
        <v>76.3</v>
      </c>
      <c r="AY607" s="3">
        <v>14.22</v>
      </c>
      <c r="AZ607" s="4">
        <v>2.2400000000000002</v>
      </c>
      <c r="BA607" s="3">
        <v>12.21</v>
      </c>
      <c r="BB607" s="4">
        <v>1.82</v>
      </c>
      <c r="BC607" s="3">
        <v>10.59</v>
      </c>
      <c r="BD607" s="3">
        <v>2.1</v>
      </c>
      <c r="BE607" s="3">
        <v>5.89</v>
      </c>
      <c r="BF607" s="4">
        <v>0.87</v>
      </c>
      <c r="BG607" s="3">
        <v>5.55</v>
      </c>
      <c r="BH607" s="3">
        <v>0.85</v>
      </c>
      <c r="BI607">
        <v>7.0000000000000007E-2</v>
      </c>
      <c r="BJ607">
        <v>0.5</v>
      </c>
      <c r="BK607">
        <v>1.7</v>
      </c>
      <c r="BL607">
        <v>1.7</v>
      </c>
      <c r="BM607">
        <v>3.1</v>
      </c>
      <c r="BN607">
        <v>17.3</v>
      </c>
    </row>
    <row r="608" spans="1:66" x14ac:dyDescent="0.35">
      <c r="A608" s="1" t="s">
        <v>2380</v>
      </c>
      <c r="B608" s="1" t="s">
        <v>2381</v>
      </c>
      <c r="C608" s="1">
        <v>4011</v>
      </c>
      <c r="D608" s="1" t="s">
        <v>103</v>
      </c>
      <c r="E608" s="1">
        <v>0</v>
      </c>
      <c r="F608" s="1" t="s">
        <v>1706</v>
      </c>
      <c r="H608" s="1" t="s">
        <v>2304</v>
      </c>
      <c r="I608" s="1" t="s">
        <v>2191</v>
      </c>
      <c r="J608" s="1" t="s">
        <v>84</v>
      </c>
      <c r="M608">
        <v>81.8</v>
      </c>
      <c r="N608">
        <v>2.7</v>
      </c>
      <c r="O608"/>
      <c r="P608">
        <v>273</v>
      </c>
      <c r="Q608">
        <v>45.7</v>
      </c>
      <c r="R608">
        <v>8.4</v>
      </c>
      <c r="S608">
        <v>1.6</v>
      </c>
      <c r="T608">
        <v>12.8</v>
      </c>
      <c r="U608">
        <v>111.6</v>
      </c>
      <c r="V608">
        <v>9.1</v>
      </c>
      <c r="W608">
        <v>3.1</v>
      </c>
      <c r="X608">
        <v>4</v>
      </c>
      <c r="Y608">
        <v>34.210526315789473</v>
      </c>
      <c r="Z608">
        <v>6.5</v>
      </c>
      <c r="AA608">
        <v>36</v>
      </c>
      <c r="AB608">
        <v>22</v>
      </c>
      <c r="AC608">
        <v>11.4</v>
      </c>
      <c r="AD608">
        <v>1</v>
      </c>
      <c r="AE608"/>
      <c r="AF608"/>
      <c r="AG608"/>
      <c r="AH608">
        <v>9.3000000000000007</v>
      </c>
      <c r="AI608">
        <v>96</v>
      </c>
      <c r="AJ608">
        <v>4.7</v>
      </c>
      <c r="AK608"/>
      <c r="AL608">
        <v>5.2</v>
      </c>
      <c r="AM608">
        <v>0</v>
      </c>
      <c r="AN608"/>
      <c r="AO608">
        <v>0</v>
      </c>
      <c r="AP608">
        <v>2</v>
      </c>
      <c r="AQ608">
        <v>0.4</v>
      </c>
      <c r="AR608"/>
      <c r="AS608"/>
      <c r="AT608"/>
      <c r="AU608" s="2">
        <v>22.9</v>
      </c>
      <c r="AV608" s="3">
        <v>43</v>
      </c>
      <c r="AW608" s="3">
        <v>4.7300000000000004</v>
      </c>
      <c r="AX608" s="3">
        <v>17.899999999999999</v>
      </c>
      <c r="AY608" s="3">
        <v>3.06</v>
      </c>
      <c r="AZ608" s="4">
        <v>0.54</v>
      </c>
      <c r="BA608" s="3">
        <v>2.4900000000000002</v>
      </c>
      <c r="BB608" s="4">
        <v>0.39</v>
      </c>
      <c r="BC608" s="3">
        <v>2.2000000000000002</v>
      </c>
      <c r="BD608" s="3">
        <v>0.42</v>
      </c>
      <c r="BE608" s="3">
        <v>1.28</v>
      </c>
      <c r="BF608" s="4">
        <v>0.18</v>
      </c>
      <c r="BG608" s="3">
        <v>1.27</v>
      </c>
      <c r="BH608" s="3">
        <v>0.18</v>
      </c>
      <c r="BI608">
        <v>0.02</v>
      </c>
      <c r="BJ608">
        <v>0</v>
      </c>
      <c r="BK608">
        <v>0.2</v>
      </c>
      <c r="BL608">
        <v>0.6</v>
      </c>
      <c r="BM608">
        <v>0.8</v>
      </c>
      <c r="BN608">
        <v>1.6</v>
      </c>
    </row>
    <row r="609" spans="1:66" x14ac:dyDescent="0.35">
      <c r="A609" s="1" t="s">
        <v>2382</v>
      </c>
      <c r="B609" s="1" t="s">
        <v>2383</v>
      </c>
      <c r="C609" s="1">
        <v>4011</v>
      </c>
      <c r="D609" s="1" t="s">
        <v>103</v>
      </c>
      <c r="E609" s="1">
        <v>0</v>
      </c>
      <c r="F609" s="1" t="s">
        <v>1706</v>
      </c>
      <c r="H609" s="1" t="s">
        <v>2304</v>
      </c>
      <c r="I609" s="1" t="s">
        <v>2191</v>
      </c>
      <c r="J609" s="1" t="s">
        <v>84</v>
      </c>
      <c r="M609">
        <v>128.30000000000001</v>
      </c>
      <c r="N609">
        <v>3.6</v>
      </c>
      <c r="O609"/>
      <c r="P609">
        <v>207</v>
      </c>
      <c r="Q609">
        <v>31.3</v>
      </c>
      <c r="R609">
        <v>19.3</v>
      </c>
      <c r="S609">
        <v>4.5</v>
      </c>
      <c r="T609">
        <v>27.4</v>
      </c>
      <c r="U609">
        <v>471.8</v>
      </c>
      <c r="V609">
        <v>14.8</v>
      </c>
      <c r="W609">
        <v>12.5</v>
      </c>
      <c r="X609">
        <v>2</v>
      </c>
      <c r="Y609">
        <v>27.368421052631582</v>
      </c>
      <c r="Z609">
        <v>6</v>
      </c>
      <c r="AA609">
        <v>20</v>
      </c>
      <c r="AB609">
        <v>0</v>
      </c>
      <c r="AC609">
        <v>56</v>
      </c>
      <c r="AD609">
        <v>2</v>
      </c>
      <c r="AE609"/>
      <c r="AF609"/>
      <c r="AG609"/>
      <c r="AH609">
        <v>72.400000000000006</v>
      </c>
      <c r="AI609">
        <v>314</v>
      </c>
      <c r="AJ609">
        <v>6.2</v>
      </c>
      <c r="AK609"/>
      <c r="AL609">
        <v>6.8</v>
      </c>
      <c r="AM609">
        <v>0</v>
      </c>
      <c r="AN609"/>
      <c r="AO609">
        <v>0.4</v>
      </c>
      <c r="AP609">
        <v>19</v>
      </c>
      <c r="AQ609">
        <v>3.6</v>
      </c>
      <c r="AR609"/>
      <c r="AS609"/>
      <c r="AT609"/>
      <c r="AU609" s="2">
        <v>30.8</v>
      </c>
      <c r="AV609" s="3">
        <v>63</v>
      </c>
      <c r="AW609" s="3">
        <v>7.08</v>
      </c>
      <c r="AX609" s="3">
        <v>25</v>
      </c>
      <c r="AY609" s="3">
        <v>5.21</v>
      </c>
      <c r="AZ609" s="4">
        <v>0.42</v>
      </c>
      <c r="BA609" s="3">
        <v>4.6500000000000004</v>
      </c>
      <c r="BB609" s="4">
        <v>0.73</v>
      </c>
      <c r="BC609" s="3">
        <v>4.4400000000000004</v>
      </c>
      <c r="BD609" s="3">
        <v>0.91</v>
      </c>
      <c r="BE609" s="3">
        <v>2.81</v>
      </c>
      <c r="BF609" s="4">
        <v>0.42</v>
      </c>
      <c r="BG609" s="3">
        <v>2.78</v>
      </c>
      <c r="BH609" s="3">
        <v>0.43</v>
      </c>
      <c r="BI609">
        <v>0</v>
      </c>
      <c r="BJ609">
        <v>0.1</v>
      </c>
      <c r="BK609">
        <v>0.4</v>
      </c>
      <c r="BL609">
        <v>4</v>
      </c>
      <c r="BM609">
        <v>1.7</v>
      </c>
      <c r="BN609">
        <v>6</v>
      </c>
    </row>
    <row r="610" spans="1:66" x14ac:dyDescent="0.35">
      <c r="A610" s="1" t="s">
        <v>2392</v>
      </c>
      <c r="B610" s="1" t="s">
        <v>2383</v>
      </c>
      <c r="C610" s="1">
        <v>4011</v>
      </c>
      <c r="D610" s="1" t="s">
        <v>103</v>
      </c>
      <c r="E610" s="1">
        <v>0</v>
      </c>
      <c r="F610" s="1" t="s">
        <v>1706</v>
      </c>
      <c r="H610" s="1">
        <v>15</v>
      </c>
      <c r="I610" s="1" t="s">
        <v>2191</v>
      </c>
      <c r="J610" s="1" t="s">
        <v>84</v>
      </c>
      <c r="M610">
        <v>173.8</v>
      </c>
      <c r="N610">
        <v>13.6</v>
      </c>
      <c r="O610"/>
      <c r="P610">
        <v>385</v>
      </c>
      <c r="Q610">
        <v>79.7</v>
      </c>
      <c r="R610">
        <v>30.5</v>
      </c>
      <c r="S610">
        <v>6.7</v>
      </c>
      <c r="T610">
        <v>49.2</v>
      </c>
      <c r="U610">
        <v>213.3</v>
      </c>
      <c r="V610">
        <v>26</v>
      </c>
      <c r="W610">
        <v>6</v>
      </c>
      <c r="X610">
        <v>18</v>
      </c>
      <c r="Y610">
        <v>95.789473684210535</v>
      </c>
      <c r="Z610">
        <v>20</v>
      </c>
      <c r="AA610">
        <v>154</v>
      </c>
      <c r="AB610">
        <v>47</v>
      </c>
      <c r="AC610">
        <v>81.3</v>
      </c>
      <c r="AD610">
        <v>4</v>
      </c>
      <c r="AE610"/>
      <c r="AF610"/>
      <c r="AG610"/>
      <c r="AH610">
        <v>70.599999999999994</v>
      </c>
      <c r="AI610">
        <v>355</v>
      </c>
      <c r="AJ610">
        <v>27.3</v>
      </c>
      <c r="AK610"/>
      <c r="AL610">
        <v>33.299999999999997</v>
      </c>
      <c r="AM610">
        <v>0</v>
      </c>
      <c r="AN610"/>
      <c r="AO610">
        <v>0.8</v>
      </c>
      <c r="AP610">
        <v>11</v>
      </c>
      <c r="AQ610">
        <v>0.9</v>
      </c>
      <c r="AR610"/>
      <c r="AS610"/>
      <c r="AT610"/>
      <c r="AU610" s="2">
        <v>70.599999999999994</v>
      </c>
      <c r="AV610" s="3">
        <v>136.69999999999999</v>
      </c>
      <c r="AW610" s="3">
        <v>16.010000000000002</v>
      </c>
      <c r="AX610" s="3">
        <v>59</v>
      </c>
      <c r="AY610" s="3">
        <v>11.49</v>
      </c>
      <c r="AZ610" s="4">
        <v>2.0099999999999998</v>
      </c>
      <c r="BA610" s="3">
        <v>10.52</v>
      </c>
      <c r="BB610" s="4">
        <v>1.5</v>
      </c>
      <c r="BC610" s="3">
        <v>9.0500000000000007</v>
      </c>
      <c r="BD610" s="3">
        <v>1.69</v>
      </c>
      <c r="BE610" s="3">
        <v>4.78</v>
      </c>
      <c r="BF610" s="4">
        <v>0.69</v>
      </c>
      <c r="BG610" s="3">
        <v>4.3</v>
      </c>
      <c r="BH610" s="3">
        <v>0.63</v>
      </c>
      <c r="BI610">
        <v>0.19</v>
      </c>
      <c r="BJ610">
        <v>0.4</v>
      </c>
      <c r="BK610">
        <v>3.9</v>
      </c>
      <c r="BL610">
        <v>1.2</v>
      </c>
      <c r="BM610">
        <v>2.2999999999999998</v>
      </c>
      <c r="BN610">
        <v>18.8</v>
      </c>
    </row>
    <row r="611" spans="1:66" x14ac:dyDescent="0.35">
      <c r="A611" s="1" t="s">
        <v>2620</v>
      </c>
      <c r="B611" s="1" t="s">
        <v>2621</v>
      </c>
      <c r="C611" s="1">
        <v>4011</v>
      </c>
      <c r="D611" s="1" t="s">
        <v>103</v>
      </c>
      <c r="E611" s="1">
        <v>1</v>
      </c>
      <c r="F611" s="1" t="s">
        <v>1727</v>
      </c>
      <c r="G611" s="1">
        <v>0.2</v>
      </c>
      <c r="I611" s="1" t="s">
        <v>2191</v>
      </c>
      <c r="J611" s="1" t="s">
        <v>84</v>
      </c>
      <c r="K611" s="1">
        <v>11510.654490106544</v>
      </c>
      <c r="L611" s="1">
        <v>190</v>
      </c>
      <c r="M611">
        <v>152</v>
      </c>
      <c r="N611">
        <v>13.1</v>
      </c>
      <c r="O611"/>
      <c r="P611">
        <v>450</v>
      </c>
      <c r="Q611">
        <v>68.3</v>
      </c>
      <c r="R611">
        <v>18</v>
      </c>
      <c r="S611">
        <v>3.93</v>
      </c>
      <c r="T611">
        <v>32.1</v>
      </c>
      <c r="U611">
        <v>126</v>
      </c>
      <c r="V611">
        <v>14.9</v>
      </c>
      <c r="W611">
        <v>3.61</v>
      </c>
      <c r="X611"/>
      <c r="Y611">
        <v>127</v>
      </c>
      <c r="Z611">
        <v>20.5</v>
      </c>
      <c r="AA611">
        <v>153</v>
      </c>
      <c r="AB611">
        <v>59.3</v>
      </c>
      <c r="AC611">
        <v>48.89</v>
      </c>
      <c r="AD611"/>
      <c r="AE611"/>
      <c r="AF611"/>
      <c r="AG611"/>
      <c r="AH611">
        <v>47.3</v>
      </c>
      <c r="AI611">
        <v>173</v>
      </c>
      <c r="AJ611"/>
      <c r="AK611"/>
      <c r="AL611"/>
      <c r="AM611"/>
      <c r="AN611"/>
      <c r="AO611"/>
      <c r="AP611"/>
      <c r="AQ611">
        <v>13.8</v>
      </c>
      <c r="AR611"/>
      <c r="AS611"/>
      <c r="AT611"/>
      <c r="AU611" s="2">
        <v>46.8</v>
      </c>
      <c r="AV611" s="3">
        <v>93.2</v>
      </c>
      <c r="AW611" s="3">
        <v>10.9</v>
      </c>
      <c r="AX611" s="3">
        <v>41.3</v>
      </c>
      <c r="AY611" s="3">
        <v>7.98</v>
      </c>
      <c r="AZ611" s="4">
        <v>1.7</v>
      </c>
      <c r="BA611" s="3">
        <v>6.86</v>
      </c>
      <c r="BB611" s="4">
        <v>1.04</v>
      </c>
      <c r="BC611" s="3">
        <v>5.71</v>
      </c>
      <c r="BD611" s="3">
        <v>1.1100000000000001</v>
      </c>
      <c r="BE611" s="3">
        <v>3.2</v>
      </c>
      <c r="BF611" s="4">
        <v>0.5</v>
      </c>
      <c r="BG611" s="3">
        <v>3.31</v>
      </c>
      <c r="BH611" s="3">
        <v>0.46</v>
      </c>
      <c r="BI611"/>
      <c r="BJ611">
        <v>1.06</v>
      </c>
      <c r="BK611">
        <v>0.97</v>
      </c>
      <c r="BL611"/>
      <c r="BM611">
        <v>1.1000000000000001</v>
      </c>
      <c r="BN611"/>
    </row>
    <row r="612" spans="1:66" x14ac:dyDescent="0.35">
      <c r="A612" s="1" t="s">
        <v>741</v>
      </c>
      <c r="B612" s="1" t="s">
        <v>742</v>
      </c>
      <c r="C612" s="1">
        <v>5013</v>
      </c>
      <c r="D612" s="1" t="s">
        <v>103</v>
      </c>
      <c r="E612" s="1">
        <v>0</v>
      </c>
      <c r="F612" s="1" t="s">
        <v>1706</v>
      </c>
      <c r="H612" s="1">
        <v>2</v>
      </c>
      <c r="I612" s="1" t="s">
        <v>1728</v>
      </c>
      <c r="J612" s="1" t="s">
        <v>84</v>
      </c>
      <c r="M612">
        <v>121.9</v>
      </c>
      <c r="N612">
        <v>7.5500000000000007</v>
      </c>
      <c r="O612"/>
      <c r="P612">
        <v>350</v>
      </c>
      <c r="Q612">
        <v>71.099999999999994</v>
      </c>
      <c r="R612">
        <v>18</v>
      </c>
      <c r="S612">
        <v>5.4</v>
      </c>
      <c r="T612">
        <v>30</v>
      </c>
      <c r="U612">
        <v>223</v>
      </c>
      <c r="V612">
        <v>17.75</v>
      </c>
      <c r="W612">
        <v>5.75</v>
      </c>
      <c r="X612">
        <v>17.5</v>
      </c>
      <c r="Y612"/>
      <c r="Z612">
        <v>11.9</v>
      </c>
      <c r="AA612">
        <v>146.5</v>
      </c>
      <c r="AB612">
        <v>17.2</v>
      </c>
      <c r="AC612"/>
      <c r="AD612">
        <v>1.5</v>
      </c>
      <c r="AE612"/>
      <c r="AF612"/>
      <c r="AG612"/>
      <c r="AH612"/>
      <c r="AI612"/>
      <c r="AJ612">
        <v>24.4</v>
      </c>
      <c r="AK612"/>
      <c r="AL612"/>
      <c r="AM612"/>
      <c r="AN612"/>
      <c r="AO612"/>
      <c r="AP612">
        <v>13</v>
      </c>
      <c r="AQ612"/>
      <c r="AR612"/>
      <c r="AS612"/>
      <c r="AT612"/>
      <c r="AU612" s="2">
        <v>49</v>
      </c>
      <c r="AV612" s="3">
        <v>92.5</v>
      </c>
      <c r="AW612" s="3">
        <v>10.51</v>
      </c>
      <c r="AX612" s="3">
        <v>39.299999999999997</v>
      </c>
      <c r="AY612" s="3">
        <v>7.16</v>
      </c>
      <c r="AZ612" s="4">
        <v>1.355</v>
      </c>
      <c r="BA612" s="3">
        <v>6.1</v>
      </c>
      <c r="BB612" s="4">
        <v>0.94500000000000006</v>
      </c>
      <c r="BC612" s="3">
        <v>5.4649999999999999</v>
      </c>
      <c r="BD612" s="3">
        <v>1.08</v>
      </c>
      <c r="BE612" s="3">
        <v>3.2549999999999999</v>
      </c>
      <c r="BF612" s="4">
        <v>0.45499999999999996</v>
      </c>
      <c r="BG612" s="3">
        <v>3.105</v>
      </c>
      <c r="BH612" s="3">
        <v>0.44999999999999996</v>
      </c>
      <c r="BI612"/>
      <c r="BJ612"/>
      <c r="BK612"/>
      <c r="BL612"/>
      <c r="BM612">
        <v>1.4</v>
      </c>
      <c r="BN612">
        <v>3.65</v>
      </c>
    </row>
    <row r="613" spans="1:66" x14ac:dyDescent="0.35">
      <c r="A613" s="1" t="s">
        <v>743</v>
      </c>
      <c r="B613" s="1" t="s">
        <v>744</v>
      </c>
      <c r="C613" s="1">
        <v>5013</v>
      </c>
      <c r="D613" s="1" t="s">
        <v>103</v>
      </c>
      <c r="E613" s="1">
        <v>0</v>
      </c>
      <c r="F613" s="1" t="s">
        <v>1706</v>
      </c>
      <c r="H613" s="1">
        <v>2</v>
      </c>
      <c r="I613" s="1" t="s">
        <v>1728</v>
      </c>
      <c r="J613" s="1" t="s">
        <v>84</v>
      </c>
      <c r="M613">
        <v>143.85</v>
      </c>
      <c r="N613">
        <v>6.4</v>
      </c>
      <c r="O613"/>
      <c r="P613">
        <v>542</v>
      </c>
      <c r="Q613">
        <v>49</v>
      </c>
      <c r="R613">
        <v>27.1</v>
      </c>
      <c r="S613">
        <v>8.4</v>
      </c>
      <c r="T613">
        <v>28.049999999999997</v>
      </c>
      <c r="U613">
        <v>241.55</v>
      </c>
      <c r="V613">
        <v>26.25</v>
      </c>
      <c r="W613">
        <v>6.65</v>
      </c>
      <c r="X613">
        <v>19.5</v>
      </c>
      <c r="Y613"/>
      <c r="Z613">
        <v>10.199999999999999</v>
      </c>
      <c r="AA613">
        <v>165.5</v>
      </c>
      <c r="AB613">
        <v>26.65</v>
      </c>
      <c r="AC613"/>
      <c r="AD613">
        <v>3.5</v>
      </c>
      <c r="AE613"/>
      <c r="AF613"/>
      <c r="AG613"/>
      <c r="AH613"/>
      <c r="AI613"/>
      <c r="AJ613">
        <v>30.55</v>
      </c>
      <c r="AK613"/>
      <c r="AL613"/>
      <c r="AM613"/>
      <c r="AN613"/>
      <c r="AO613"/>
      <c r="AP613">
        <v>42</v>
      </c>
      <c r="AQ613"/>
      <c r="AR613"/>
      <c r="AS613"/>
      <c r="AT613"/>
      <c r="AU613" s="2">
        <v>50.8</v>
      </c>
      <c r="AV613" s="3">
        <v>102.75</v>
      </c>
      <c r="AW613" s="3">
        <v>9.7749999999999986</v>
      </c>
      <c r="AX613" s="3">
        <v>35.150000000000006</v>
      </c>
      <c r="AY613" s="3">
        <v>6.1850000000000005</v>
      </c>
      <c r="AZ613" s="4">
        <v>1.2000000000000002</v>
      </c>
      <c r="BA613" s="3">
        <v>5.5350000000000001</v>
      </c>
      <c r="BB613" s="4">
        <v>0.86</v>
      </c>
      <c r="BC613" s="3">
        <v>5.3149999999999995</v>
      </c>
      <c r="BD613" s="3">
        <v>1.07</v>
      </c>
      <c r="BE613" s="3">
        <v>3.1749999999999998</v>
      </c>
      <c r="BF613" s="4">
        <v>0.44500000000000001</v>
      </c>
      <c r="BG613" s="3">
        <v>3.01</v>
      </c>
      <c r="BH613" s="3">
        <v>0.46500000000000002</v>
      </c>
      <c r="BI613"/>
      <c r="BJ613"/>
      <c r="BK613"/>
      <c r="BL613"/>
      <c r="BM613">
        <v>1.85</v>
      </c>
      <c r="BN613">
        <v>4.5</v>
      </c>
    </row>
    <row r="614" spans="1:66" x14ac:dyDescent="0.35">
      <c r="A614" s="1" t="s">
        <v>745</v>
      </c>
      <c r="B614" s="1" t="s">
        <v>746</v>
      </c>
      <c r="C614" s="1">
        <v>5013</v>
      </c>
      <c r="D614" s="1" t="s">
        <v>103</v>
      </c>
      <c r="E614" s="1">
        <v>0</v>
      </c>
      <c r="F614" s="1" t="s">
        <v>1706</v>
      </c>
      <c r="H614" s="1">
        <v>2</v>
      </c>
      <c r="I614" s="1" t="s">
        <v>1728</v>
      </c>
      <c r="J614" s="1" t="s">
        <v>84</v>
      </c>
      <c r="M614">
        <v>58.85</v>
      </c>
      <c r="N614">
        <v>1.85</v>
      </c>
      <c r="O614"/>
      <c r="P614">
        <v>398.5</v>
      </c>
      <c r="Q614">
        <v>42.15</v>
      </c>
      <c r="R614">
        <v>15.2</v>
      </c>
      <c r="S614">
        <v>3.9</v>
      </c>
      <c r="T614">
        <v>19.899999999999999</v>
      </c>
      <c r="U614">
        <v>159.35000000000002</v>
      </c>
      <c r="V614">
        <v>10</v>
      </c>
      <c r="W614">
        <v>4</v>
      </c>
      <c r="X614">
        <v>36</v>
      </c>
      <c r="Y614"/>
      <c r="Z614">
        <v>50.2</v>
      </c>
      <c r="AA614">
        <v>255</v>
      </c>
      <c r="AB614">
        <v>44.6</v>
      </c>
      <c r="AC614"/>
      <c r="AD614">
        <v>1</v>
      </c>
      <c r="AE614"/>
      <c r="AF614"/>
      <c r="AG614"/>
      <c r="AH614"/>
      <c r="AI614"/>
      <c r="AJ614">
        <v>23</v>
      </c>
      <c r="AK614"/>
      <c r="AL614"/>
      <c r="AM614"/>
      <c r="AN614"/>
      <c r="AO614"/>
      <c r="AP614">
        <v>9.5</v>
      </c>
      <c r="AQ614"/>
      <c r="AR614"/>
      <c r="AS614"/>
      <c r="AT614"/>
      <c r="AU614" s="2">
        <v>30.05</v>
      </c>
      <c r="AV614" s="3">
        <v>62.25</v>
      </c>
      <c r="AW614" s="3">
        <v>6.0250000000000004</v>
      </c>
      <c r="AX614" s="3">
        <v>22.65</v>
      </c>
      <c r="AY614" s="3">
        <v>4.2050000000000001</v>
      </c>
      <c r="AZ614" s="4">
        <v>1.01</v>
      </c>
      <c r="BA614" s="3">
        <v>3.8499999999999996</v>
      </c>
      <c r="BB614" s="4">
        <v>0.59499999999999997</v>
      </c>
      <c r="BC614" s="3">
        <v>3.65</v>
      </c>
      <c r="BD614" s="3">
        <v>0.77</v>
      </c>
      <c r="BE614" s="3">
        <v>2.2750000000000004</v>
      </c>
      <c r="BF614" s="4">
        <v>0.32</v>
      </c>
      <c r="BG614" s="3">
        <v>2.23</v>
      </c>
      <c r="BH614" s="3">
        <v>0.35</v>
      </c>
      <c r="BI614"/>
      <c r="BJ614"/>
      <c r="BK614"/>
      <c r="BL614"/>
      <c r="BM614">
        <v>0.6</v>
      </c>
      <c r="BN614">
        <v>2.4</v>
      </c>
    </row>
    <row r="615" spans="1:66" x14ac:dyDescent="0.35">
      <c r="A615" s="1" t="s">
        <v>747</v>
      </c>
      <c r="B615" s="1" t="s">
        <v>748</v>
      </c>
      <c r="C615" s="1">
        <v>5013</v>
      </c>
      <c r="D615" s="1" t="s">
        <v>103</v>
      </c>
      <c r="E615" s="1">
        <v>1</v>
      </c>
      <c r="F615" s="1" t="s">
        <v>1706</v>
      </c>
      <c r="H615" s="1">
        <v>2</v>
      </c>
      <c r="I615" s="1" t="s">
        <v>1728</v>
      </c>
      <c r="J615" s="1" t="s">
        <v>84</v>
      </c>
      <c r="M615">
        <v>93.449999999999989</v>
      </c>
      <c r="N615">
        <v>5.8000000000000007</v>
      </c>
      <c r="O615"/>
      <c r="P615">
        <v>494.5</v>
      </c>
      <c r="Q615">
        <v>48.95</v>
      </c>
      <c r="R615">
        <v>16.600000000000001</v>
      </c>
      <c r="S615">
        <v>3.85</v>
      </c>
      <c r="T615">
        <v>25.549999999999997</v>
      </c>
      <c r="U615">
        <v>232.7</v>
      </c>
      <c r="V615">
        <v>25.05</v>
      </c>
      <c r="W615">
        <v>5.9499999999999993</v>
      </c>
      <c r="X615">
        <v>19</v>
      </c>
      <c r="Y615"/>
      <c r="Z615">
        <v>17.7</v>
      </c>
      <c r="AA615">
        <v>165.5</v>
      </c>
      <c r="AB615">
        <v>35.549999999999997</v>
      </c>
      <c r="AC615"/>
      <c r="AD615">
        <v>1</v>
      </c>
      <c r="AE615"/>
      <c r="AF615"/>
      <c r="AG615"/>
      <c r="AH615"/>
      <c r="AI615"/>
      <c r="AJ615">
        <v>28.35</v>
      </c>
      <c r="AK615"/>
      <c r="AL615"/>
      <c r="AM615"/>
      <c r="AN615"/>
      <c r="AO615"/>
      <c r="AP615">
        <v>18.5</v>
      </c>
      <c r="AQ615"/>
      <c r="AR615"/>
      <c r="AS615"/>
      <c r="AT615"/>
      <c r="AU615" s="2">
        <v>50.8</v>
      </c>
      <c r="AV615" s="3">
        <v>97.85</v>
      </c>
      <c r="AW615" s="3">
        <v>10.234999999999999</v>
      </c>
      <c r="AX615" s="3">
        <v>37.85</v>
      </c>
      <c r="AY615" s="3">
        <v>6.8550000000000004</v>
      </c>
      <c r="AZ615" s="4">
        <v>1.49</v>
      </c>
      <c r="BA615" s="3">
        <v>5.8149999999999995</v>
      </c>
      <c r="BB615" s="4">
        <v>0.85000000000000009</v>
      </c>
      <c r="BC615" s="3">
        <v>4.8550000000000004</v>
      </c>
      <c r="BD615" s="3">
        <v>0.97</v>
      </c>
      <c r="BE615" s="3">
        <v>2.9299999999999997</v>
      </c>
      <c r="BF615" s="4">
        <v>0.43</v>
      </c>
      <c r="BG615" s="3">
        <v>2.7050000000000001</v>
      </c>
      <c r="BH615" s="3">
        <v>0.40500000000000003</v>
      </c>
      <c r="BI615"/>
      <c r="BJ615"/>
      <c r="BK615"/>
      <c r="BL615"/>
      <c r="BM615">
        <v>1.7</v>
      </c>
      <c r="BN615">
        <v>4.25</v>
      </c>
    </row>
    <row r="616" spans="1:66" x14ac:dyDescent="0.35">
      <c r="A616" s="1" t="s">
        <v>749</v>
      </c>
      <c r="B616" s="1" t="s">
        <v>750</v>
      </c>
      <c r="C616" s="1">
        <v>5013</v>
      </c>
      <c r="D616" s="1" t="s">
        <v>103</v>
      </c>
      <c r="E616" s="1">
        <v>1</v>
      </c>
      <c r="F616" s="1" t="s">
        <v>1706</v>
      </c>
      <c r="H616" s="1">
        <v>2</v>
      </c>
      <c r="I616" s="1" t="s">
        <v>1728</v>
      </c>
      <c r="J616" s="1" t="s">
        <v>84</v>
      </c>
      <c r="M616">
        <v>81.5</v>
      </c>
      <c r="N616">
        <v>5.9499999999999993</v>
      </c>
      <c r="O616"/>
      <c r="P616">
        <v>439.5</v>
      </c>
      <c r="Q616">
        <v>54.2</v>
      </c>
      <c r="R616">
        <v>16.75</v>
      </c>
      <c r="S616">
        <v>4.5999999999999996</v>
      </c>
      <c r="T616">
        <v>26.25</v>
      </c>
      <c r="U616">
        <v>249.20000000000002</v>
      </c>
      <c r="V616">
        <v>26.75</v>
      </c>
      <c r="W616">
        <v>6.65</v>
      </c>
      <c r="X616">
        <v>18</v>
      </c>
      <c r="Y616"/>
      <c r="Z616">
        <v>20</v>
      </c>
      <c r="AA616">
        <v>157.5</v>
      </c>
      <c r="AB616">
        <v>37.799999999999997</v>
      </c>
      <c r="AC616"/>
      <c r="AD616">
        <v>2</v>
      </c>
      <c r="AE616"/>
      <c r="AF616"/>
      <c r="AG616"/>
      <c r="AH616"/>
      <c r="AI616"/>
      <c r="AJ616">
        <v>27.15</v>
      </c>
      <c r="AK616"/>
      <c r="AL616"/>
      <c r="AM616"/>
      <c r="AN616"/>
      <c r="AO616"/>
      <c r="AP616">
        <v>15</v>
      </c>
      <c r="AQ616"/>
      <c r="AR616"/>
      <c r="AS616"/>
      <c r="AT616"/>
      <c r="AU616" s="2">
        <v>52.55</v>
      </c>
      <c r="AV616" s="3">
        <v>101.85</v>
      </c>
      <c r="AW616" s="3">
        <v>10.53</v>
      </c>
      <c r="AX616" s="3">
        <v>37.700000000000003</v>
      </c>
      <c r="AY616" s="3">
        <v>6.51</v>
      </c>
      <c r="AZ616" s="4">
        <v>1.4950000000000001</v>
      </c>
      <c r="BA616" s="3">
        <v>5.68</v>
      </c>
      <c r="BB616" s="4">
        <v>0.87</v>
      </c>
      <c r="BC616" s="3">
        <v>4.92</v>
      </c>
      <c r="BD616" s="3">
        <v>0.99</v>
      </c>
      <c r="BE616" s="3">
        <v>2.915</v>
      </c>
      <c r="BF616" s="4">
        <v>0.4</v>
      </c>
      <c r="BG616" s="3">
        <v>2.66</v>
      </c>
      <c r="BH616" s="3">
        <v>0.41000000000000003</v>
      </c>
      <c r="BI616"/>
      <c r="BJ616"/>
      <c r="BK616"/>
      <c r="BL616"/>
      <c r="BM616">
        <v>1.8</v>
      </c>
      <c r="BN616">
        <v>6.9499999999999993</v>
      </c>
    </row>
    <row r="617" spans="1:66" x14ac:dyDescent="0.35">
      <c r="A617" s="1" t="s">
        <v>751</v>
      </c>
      <c r="B617" s="1" t="s">
        <v>752</v>
      </c>
      <c r="C617" s="1">
        <v>5013</v>
      </c>
      <c r="D617" s="1" t="s">
        <v>103</v>
      </c>
      <c r="E617" s="1">
        <v>0</v>
      </c>
      <c r="F617" s="1" t="s">
        <v>1706</v>
      </c>
      <c r="H617" s="1">
        <v>2</v>
      </c>
      <c r="I617" s="1" t="s">
        <v>1728</v>
      </c>
      <c r="J617" s="1" t="s">
        <v>84</v>
      </c>
      <c r="M617">
        <v>93.6</v>
      </c>
      <c r="N617">
        <v>7.8</v>
      </c>
      <c r="O617"/>
      <c r="P617">
        <v>340</v>
      </c>
      <c r="Q617">
        <v>59.15</v>
      </c>
      <c r="R617">
        <v>15.75</v>
      </c>
      <c r="S617">
        <v>6.75</v>
      </c>
      <c r="T617">
        <v>36.5</v>
      </c>
      <c r="U617">
        <v>252.85000000000002</v>
      </c>
      <c r="V617">
        <v>23.15</v>
      </c>
      <c r="W617">
        <v>6.8000000000000007</v>
      </c>
      <c r="X617">
        <v>28</v>
      </c>
      <c r="Y617"/>
      <c r="Z617">
        <v>13.45</v>
      </c>
      <c r="AA617">
        <v>248.5</v>
      </c>
      <c r="AB617">
        <v>24.3</v>
      </c>
      <c r="AC617"/>
      <c r="AD617">
        <v>5.5</v>
      </c>
      <c r="AE617"/>
      <c r="AF617"/>
      <c r="AG617"/>
      <c r="AH617"/>
      <c r="AI617"/>
      <c r="AJ617">
        <v>31.049999999999997</v>
      </c>
      <c r="AK617"/>
      <c r="AL617"/>
      <c r="AM617"/>
      <c r="AN617"/>
      <c r="AO617"/>
      <c r="AP617">
        <v>29.5</v>
      </c>
      <c r="AQ617"/>
      <c r="AR617"/>
      <c r="AS617"/>
      <c r="AT617"/>
      <c r="AU617" s="2">
        <v>50.5</v>
      </c>
      <c r="AV617" s="3">
        <v>103.9</v>
      </c>
      <c r="AW617" s="3">
        <v>10.925000000000001</v>
      </c>
      <c r="AX617" s="3">
        <v>43.150000000000006</v>
      </c>
      <c r="AY617" s="3">
        <v>8.25</v>
      </c>
      <c r="AZ617" s="4">
        <v>1.78</v>
      </c>
      <c r="BA617" s="3">
        <v>7.55</v>
      </c>
      <c r="BB617" s="4">
        <v>1.1299999999999999</v>
      </c>
      <c r="BC617" s="3">
        <v>6.76</v>
      </c>
      <c r="BD617" s="3">
        <v>1.3399999999999999</v>
      </c>
      <c r="BE617" s="3">
        <v>4.0549999999999997</v>
      </c>
      <c r="BF617" s="4">
        <v>0.57000000000000006</v>
      </c>
      <c r="BG617" s="3">
        <v>3.6749999999999998</v>
      </c>
      <c r="BH617" s="3">
        <v>0.56499999999999995</v>
      </c>
      <c r="BI617"/>
      <c r="BJ617"/>
      <c r="BK617"/>
      <c r="BL617"/>
      <c r="BM617">
        <v>1.5499999999999998</v>
      </c>
      <c r="BN617">
        <v>4.5999999999999996</v>
      </c>
    </row>
    <row r="618" spans="1:66" x14ac:dyDescent="0.35">
      <c r="A618" s="1" t="s">
        <v>2639</v>
      </c>
      <c r="B618" s="1" t="s">
        <v>2640</v>
      </c>
      <c r="C618" s="1">
        <v>5013</v>
      </c>
      <c r="D618" s="1" t="s">
        <v>103</v>
      </c>
      <c r="E618" s="1">
        <v>1</v>
      </c>
      <c r="F618" s="1" t="s">
        <v>1727</v>
      </c>
      <c r="G618" s="1">
        <v>0.45</v>
      </c>
      <c r="I618" s="1" t="s">
        <v>2653</v>
      </c>
      <c r="J618" s="1" t="s">
        <v>2654</v>
      </c>
      <c r="M618">
        <v>60</v>
      </c>
      <c r="N618">
        <v>6</v>
      </c>
      <c r="O618"/>
      <c r="P618">
        <v>790</v>
      </c>
      <c r="Q618">
        <v>1.1000000000000001</v>
      </c>
      <c r="R618">
        <v>16.2</v>
      </c>
      <c r="S618">
        <v>3</v>
      </c>
      <c r="T618"/>
      <c r="U618"/>
      <c r="V618"/>
      <c r="W618">
        <v>5.0999999999999996</v>
      </c>
      <c r="X618">
        <v>12</v>
      </c>
      <c r="Y618">
        <v>175</v>
      </c>
      <c r="Z618">
        <v>25</v>
      </c>
      <c r="AA618">
        <v>163</v>
      </c>
      <c r="AB618">
        <v>74</v>
      </c>
      <c r="AC618">
        <v>455</v>
      </c>
      <c r="AD618"/>
      <c r="AE618">
        <v>38</v>
      </c>
      <c r="AF618">
        <v>0.04</v>
      </c>
      <c r="AG618"/>
      <c r="AH618">
        <v>1.6</v>
      </c>
      <c r="AI618">
        <v>400</v>
      </c>
      <c r="AJ618">
        <v>25</v>
      </c>
      <c r="AK618"/>
      <c r="AL618">
        <v>3.8</v>
      </c>
      <c r="AM618"/>
      <c r="AN618">
        <v>10</v>
      </c>
      <c r="AO618"/>
      <c r="AP618"/>
      <c r="AQ618">
        <v>1</v>
      </c>
      <c r="AR618"/>
      <c r="AS618"/>
      <c r="AT618">
        <v>43</v>
      </c>
      <c r="AU618" s="2">
        <v>50</v>
      </c>
      <c r="AV618" s="3">
        <v>90</v>
      </c>
      <c r="AW618" s="3"/>
      <c r="AX618" s="3"/>
      <c r="AY618" s="3">
        <v>61</v>
      </c>
      <c r="AZ618" s="4"/>
      <c r="BA618" s="3"/>
      <c r="BB618" s="4"/>
      <c r="BC618" s="3"/>
      <c r="BD618" s="3"/>
      <c r="BE618" s="3"/>
      <c r="BF618" s="4"/>
      <c r="BG618" s="3">
        <v>2.6</v>
      </c>
      <c r="BH618" s="3">
        <v>0.37</v>
      </c>
      <c r="BI618"/>
      <c r="BJ618"/>
      <c r="BK618"/>
      <c r="BL618">
        <v>4</v>
      </c>
      <c r="BM618">
        <v>1.6</v>
      </c>
      <c r="BN618"/>
    </row>
    <row r="619" spans="1:66" x14ac:dyDescent="0.35">
      <c r="A619" s="1" t="s">
        <v>2651</v>
      </c>
      <c r="B619" s="1" t="s">
        <v>2652</v>
      </c>
      <c r="C619" s="1">
        <v>1014</v>
      </c>
      <c r="D619" s="1" t="s">
        <v>103</v>
      </c>
      <c r="E619" s="1">
        <v>0</v>
      </c>
      <c r="F619" s="1" t="s">
        <v>1727</v>
      </c>
      <c r="G619" s="1">
        <v>0.45</v>
      </c>
      <c r="I619" s="1" t="s">
        <v>2653</v>
      </c>
      <c r="J619" s="1" t="s">
        <v>2654</v>
      </c>
      <c r="M619">
        <v>42</v>
      </c>
      <c r="N619">
        <v>6</v>
      </c>
      <c r="O619"/>
      <c r="P619"/>
      <c r="Q619"/>
      <c r="R619">
        <v>12.6</v>
      </c>
      <c r="S619"/>
      <c r="T619"/>
      <c r="U619"/>
      <c r="V619"/>
      <c r="W619">
        <v>6.9</v>
      </c>
      <c r="X619">
        <v>21</v>
      </c>
      <c r="Y619">
        <v>136</v>
      </c>
      <c r="Z619">
        <v>19</v>
      </c>
      <c r="AA619"/>
      <c r="AB619"/>
      <c r="AC619"/>
      <c r="AD619"/>
      <c r="AE619"/>
      <c r="AF619"/>
      <c r="AG619"/>
      <c r="AH619"/>
      <c r="AI619"/>
      <c r="AJ619"/>
      <c r="AK619"/>
      <c r="AL619">
        <v>7.1</v>
      </c>
      <c r="AM619"/>
      <c r="AN619">
        <v>2</v>
      </c>
      <c r="AO619"/>
      <c r="AP619"/>
      <c r="AQ619">
        <v>2.4</v>
      </c>
      <c r="AR619"/>
      <c r="AS619"/>
      <c r="AT619"/>
      <c r="AU619" s="2">
        <v>37</v>
      </c>
      <c r="AV619" s="3"/>
      <c r="AW619" s="3"/>
      <c r="AX619" s="3"/>
      <c r="AY619" s="3">
        <v>6.7</v>
      </c>
      <c r="AZ619" s="4">
        <v>1.4</v>
      </c>
      <c r="BA619" s="3"/>
      <c r="BB619" s="4"/>
      <c r="BC619" s="3"/>
      <c r="BD619" s="3"/>
      <c r="BE619" s="3"/>
      <c r="BF619" s="4"/>
      <c r="BG619" s="3">
        <v>3.7</v>
      </c>
      <c r="BH619" s="3"/>
      <c r="BI619"/>
      <c r="BJ619"/>
      <c r="BK619"/>
      <c r="BL619"/>
      <c r="BM619"/>
      <c r="BN619"/>
    </row>
    <row r="620" spans="1:66" x14ac:dyDescent="0.35">
      <c r="A620" s="1" t="s">
        <v>1536</v>
      </c>
      <c r="B620" s="1" t="s">
        <v>1537</v>
      </c>
      <c r="C620" s="1">
        <v>3021</v>
      </c>
      <c r="D620" s="1" t="s">
        <v>103</v>
      </c>
      <c r="E620" s="1">
        <v>0</v>
      </c>
      <c r="F620" s="1" t="s">
        <v>1706</v>
      </c>
      <c r="H620" s="1" t="s">
        <v>2751</v>
      </c>
      <c r="I620" s="1" t="s">
        <v>1728</v>
      </c>
      <c r="J620" s="1" t="s">
        <v>1548</v>
      </c>
      <c r="M620"/>
      <c r="N620"/>
      <c r="O620"/>
      <c r="P620"/>
      <c r="Q620"/>
      <c r="R620"/>
      <c r="S620"/>
      <c r="T620"/>
      <c r="U620"/>
      <c r="V620"/>
      <c r="W620"/>
      <c r="X620"/>
      <c r="Y620">
        <v>200</v>
      </c>
      <c r="Z620"/>
      <c r="AA620"/>
      <c r="AB620">
        <v>100</v>
      </c>
      <c r="AC620">
        <v>18</v>
      </c>
      <c r="AD620"/>
      <c r="AE620"/>
      <c r="AF620"/>
      <c r="AG620"/>
      <c r="AH620">
        <v>2</v>
      </c>
      <c r="AI620">
        <v>38</v>
      </c>
      <c r="AJ620"/>
      <c r="AK620"/>
      <c r="AL620"/>
      <c r="AM620"/>
      <c r="AN620"/>
      <c r="AO620"/>
      <c r="AP620"/>
      <c r="AQ620"/>
      <c r="AR620"/>
      <c r="AS620"/>
      <c r="AT620"/>
      <c r="AU620" s="2"/>
      <c r="AV620" s="3"/>
      <c r="AW620" s="3"/>
      <c r="AX620" s="3"/>
      <c r="AY620" s="3"/>
      <c r="AZ620" s="4"/>
      <c r="BA620" s="3"/>
      <c r="BB620" s="4"/>
      <c r="BC620" s="3"/>
      <c r="BD620" s="3"/>
      <c r="BE620" s="3"/>
      <c r="BF620" s="4"/>
      <c r="BG620" s="3"/>
      <c r="BH620" s="3"/>
      <c r="BI620"/>
      <c r="BJ620"/>
      <c r="BK620"/>
      <c r="BL620"/>
      <c r="BM620"/>
      <c r="BN620"/>
    </row>
    <row r="621" spans="1:66" x14ac:dyDescent="0.35">
      <c r="A621" s="1" t="s">
        <v>1538</v>
      </c>
      <c r="B621" s="1" t="s">
        <v>1539</v>
      </c>
      <c r="C621" s="1">
        <v>3021</v>
      </c>
      <c r="D621" s="1" t="s">
        <v>103</v>
      </c>
      <c r="E621" s="1">
        <v>0</v>
      </c>
      <c r="F621" s="1" t="s">
        <v>1706</v>
      </c>
      <c r="H621" s="1" t="s">
        <v>2751</v>
      </c>
      <c r="I621" s="1" t="s">
        <v>1728</v>
      </c>
      <c r="J621" s="1" t="s">
        <v>1548</v>
      </c>
      <c r="M621"/>
      <c r="N621"/>
      <c r="O621"/>
      <c r="P621"/>
      <c r="Q621"/>
      <c r="R621"/>
      <c r="S621"/>
      <c r="T621"/>
      <c r="U621"/>
      <c r="V621"/>
      <c r="W621"/>
      <c r="X621"/>
      <c r="Y621">
        <v>105</v>
      </c>
      <c r="Z621"/>
      <c r="AA621"/>
      <c r="AB621">
        <v>72</v>
      </c>
      <c r="AC621">
        <v>33</v>
      </c>
      <c r="AD621"/>
      <c r="AE621"/>
      <c r="AF621"/>
      <c r="AG621"/>
      <c r="AH621">
        <v>33</v>
      </c>
      <c r="AI621">
        <v>50</v>
      </c>
      <c r="AJ621"/>
      <c r="AK621"/>
      <c r="AL621"/>
      <c r="AM621"/>
      <c r="AN621"/>
      <c r="AO621"/>
      <c r="AP621"/>
      <c r="AQ621"/>
      <c r="AR621"/>
      <c r="AS621"/>
      <c r="AT621"/>
      <c r="AU621" s="2"/>
      <c r="AV621" s="3"/>
      <c r="AW621" s="3"/>
      <c r="AX621" s="3"/>
      <c r="AY621" s="3"/>
      <c r="AZ621" s="4"/>
      <c r="BA621" s="3"/>
      <c r="BB621" s="4"/>
      <c r="BC621" s="3"/>
      <c r="BD621" s="3"/>
      <c r="BE621" s="3"/>
      <c r="BF621" s="4"/>
      <c r="BG621" s="3"/>
      <c r="BH621" s="3"/>
      <c r="BI621"/>
      <c r="BJ621"/>
      <c r="BK621"/>
      <c r="BL621"/>
      <c r="BM621"/>
      <c r="BN621"/>
    </row>
    <row r="622" spans="1:66" x14ac:dyDescent="0.35">
      <c r="A622" s="1" t="s">
        <v>1540</v>
      </c>
      <c r="B622" s="1" t="s">
        <v>1541</v>
      </c>
      <c r="C622" s="1">
        <v>3021</v>
      </c>
      <c r="D622" s="1" t="s">
        <v>103</v>
      </c>
      <c r="E622" s="1">
        <v>0</v>
      </c>
      <c r="F622" s="1" t="s">
        <v>1706</v>
      </c>
      <c r="H622" s="1" t="s">
        <v>2751</v>
      </c>
      <c r="I622" s="1" t="s">
        <v>1728</v>
      </c>
      <c r="J622" s="1" t="s">
        <v>1548</v>
      </c>
      <c r="M622"/>
      <c r="N622"/>
      <c r="O622"/>
      <c r="P622"/>
      <c r="Q622"/>
      <c r="R622"/>
      <c r="S622"/>
      <c r="T622"/>
      <c r="U622"/>
      <c r="V622"/>
      <c r="W622"/>
      <c r="X622"/>
      <c r="Y622">
        <v>37</v>
      </c>
      <c r="Z622"/>
      <c r="AA622"/>
      <c r="AB622">
        <v>40</v>
      </c>
      <c r="AC622">
        <v>30</v>
      </c>
      <c r="AD622"/>
      <c r="AE622"/>
      <c r="AF622"/>
      <c r="AG622"/>
      <c r="AH622">
        <v>42</v>
      </c>
      <c r="AI622">
        <v>50</v>
      </c>
      <c r="AJ622"/>
      <c r="AK622"/>
      <c r="AL622"/>
      <c r="AM622"/>
      <c r="AN622"/>
      <c r="AO622"/>
      <c r="AP622"/>
      <c r="AQ622"/>
      <c r="AR622"/>
      <c r="AS622"/>
      <c r="AT622"/>
      <c r="AU622" s="2"/>
      <c r="AV622" s="3"/>
      <c r="AW622" s="3"/>
      <c r="AX622" s="3"/>
      <c r="AY622" s="3"/>
      <c r="AZ622" s="4"/>
      <c r="BA622" s="3"/>
      <c r="BB622" s="4"/>
      <c r="BC622" s="3"/>
      <c r="BD622" s="3"/>
      <c r="BE622" s="3"/>
      <c r="BF622" s="4"/>
      <c r="BG622" s="3"/>
      <c r="BH622" s="3"/>
      <c r="BI622"/>
      <c r="BJ622"/>
      <c r="BK622"/>
      <c r="BL622"/>
      <c r="BM622"/>
      <c r="BN622"/>
    </row>
    <row r="623" spans="1:66" x14ac:dyDescent="0.35">
      <c r="A623" s="1" t="s">
        <v>1542</v>
      </c>
      <c r="B623" s="1" t="s">
        <v>1543</v>
      </c>
      <c r="C623" s="1">
        <v>3021</v>
      </c>
      <c r="D623" s="1" t="s">
        <v>103</v>
      </c>
      <c r="E623" s="1">
        <v>1</v>
      </c>
      <c r="F623" s="1" t="s">
        <v>1706</v>
      </c>
      <c r="H623" s="1" t="s">
        <v>2751</v>
      </c>
      <c r="I623" s="1" t="s">
        <v>1728</v>
      </c>
      <c r="J623" s="1" t="s">
        <v>1548</v>
      </c>
      <c r="M623"/>
      <c r="N623"/>
      <c r="O623"/>
      <c r="P623"/>
      <c r="Q623"/>
      <c r="R623"/>
      <c r="S623"/>
      <c r="T623"/>
      <c r="U623"/>
      <c r="V623"/>
      <c r="W623"/>
      <c r="X623"/>
      <c r="Y623">
        <v>60</v>
      </c>
      <c r="Z623"/>
      <c r="AA623"/>
      <c r="AB623">
        <v>52</v>
      </c>
      <c r="AC623">
        <v>70</v>
      </c>
      <c r="AD623"/>
      <c r="AE623"/>
      <c r="AF623"/>
      <c r="AG623"/>
      <c r="AH623">
        <v>65</v>
      </c>
      <c r="AI623">
        <v>35</v>
      </c>
      <c r="AJ623"/>
      <c r="AK623"/>
      <c r="AL623"/>
      <c r="AM623"/>
      <c r="AN623"/>
      <c r="AO623"/>
      <c r="AP623"/>
      <c r="AQ623"/>
      <c r="AR623"/>
      <c r="AS623"/>
      <c r="AT623"/>
      <c r="AU623" s="2"/>
      <c r="AV623" s="3"/>
      <c r="AW623" s="3"/>
      <c r="AX623" s="3"/>
      <c r="AY623" s="3"/>
      <c r="AZ623" s="4"/>
      <c r="BA623" s="3"/>
      <c r="BB623" s="4"/>
      <c r="BC623" s="3"/>
      <c r="BD623" s="3"/>
      <c r="BE623" s="3"/>
      <c r="BF623" s="4"/>
      <c r="BG623" s="3"/>
      <c r="BH623" s="3"/>
      <c r="BI623"/>
      <c r="BJ623"/>
      <c r="BK623"/>
      <c r="BL623"/>
      <c r="BM623"/>
      <c r="BN623"/>
    </row>
    <row r="624" spans="1:66" x14ac:dyDescent="0.35">
      <c r="A624" s="1" t="s">
        <v>1544</v>
      </c>
      <c r="B624" s="1" t="s">
        <v>1545</v>
      </c>
      <c r="C624" s="1">
        <v>3021</v>
      </c>
      <c r="D624" s="1" t="s">
        <v>103</v>
      </c>
      <c r="E624" s="1">
        <v>1</v>
      </c>
      <c r="F624" s="1" t="s">
        <v>1706</v>
      </c>
      <c r="H624" s="1" t="s">
        <v>2751</v>
      </c>
      <c r="I624" s="1" t="s">
        <v>1728</v>
      </c>
      <c r="J624" s="1" t="s">
        <v>1548</v>
      </c>
      <c r="M624"/>
      <c r="N624"/>
      <c r="O624"/>
      <c r="P624"/>
      <c r="Q624"/>
      <c r="R624"/>
      <c r="S624"/>
      <c r="T624"/>
      <c r="U624"/>
      <c r="V624"/>
      <c r="W624"/>
      <c r="X624"/>
      <c r="Y624">
        <v>56</v>
      </c>
      <c r="Z624"/>
      <c r="AA624"/>
      <c r="AB624">
        <v>42</v>
      </c>
      <c r="AC624">
        <v>36</v>
      </c>
      <c r="AD624"/>
      <c r="AE624"/>
      <c r="AF624"/>
      <c r="AG624"/>
      <c r="AH624">
        <v>40</v>
      </c>
      <c r="AI624">
        <v>32</v>
      </c>
      <c r="AJ624"/>
      <c r="AK624"/>
      <c r="AL624"/>
      <c r="AM624"/>
      <c r="AN624"/>
      <c r="AO624"/>
      <c r="AP624"/>
      <c r="AQ624"/>
      <c r="AR624"/>
      <c r="AS624"/>
      <c r="AT624"/>
      <c r="AU624" s="2"/>
      <c r="AV624" s="3"/>
      <c r="AW624" s="3"/>
      <c r="AX624" s="3"/>
      <c r="AY624" s="3"/>
      <c r="AZ624" s="4"/>
      <c r="BA624" s="3"/>
      <c r="BB624" s="4"/>
      <c r="BC624" s="3"/>
      <c r="BD624" s="3"/>
      <c r="BE624" s="3"/>
      <c r="BF624" s="4"/>
      <c r="BG624" s="3"/>
      <c r="BH624" s="3"/>
      <c r="BI624"/>
      <c r="BJ624"/>
      <c r="BK624"/>
      <c r="BL624"/>
      <c r="BM624"/>
      <c r="BN624"/>
    </row>
    <row r="625" spans="1:66" x14ac:dyDescent="0.35">
      <c r="A625" s="1" t="s">
        <v>1546</v>
      </c>
      <c r="B625" s="1" t="s">
        <v>1547</v>
      </c>
      <c r="C625" s="1">
        <v>3021</v>
      </c>
      <c r="D625" s="1" t="s">
        <v>103</v>
      </c>
      <c r="E625" s="1">
        <v>0</v>
      </c>
      <c r="F625" s="1" t="s">
        <v>1706</v>
      </c>
      <c r="H625" s="1" t="s">
        <v>2751</v>
      </c>
      <c r="I625" s="1" t="s">
        <v>1728</v>
      </c>
      <c r="J625" s="1" t="s">
        <v>1548</v>
      </c>
      <c r="M625"/>
      <c r="N625"/>
      <c r="O625"/>
      <c r="P625"/>
      <c r="Q625"/>
      <c r="R625"/>
      <c r="S625"/>
      <c r="T625"/>
      <c r="U625"/>
      <c r="V625"/>
      <c r="W625"/>
      <c r="X625"/>
      <c r="Y625">
        <v>52</v>
      </c>
      <c r="Z625"/>
      <c r="AA625"/>
      <c r="AB625">
        <v>42</v>
      </c>
      <c r="AC625">
        <v>16</v>
      </c>
      <c r="AD625"/>
      <c r="AE625"/>
      <c r="AF625"/>
      <c r="AG625"/>
      <c r="AH625">
        <v>8</v>
      </c>
      <c r="AI625">
        <v>20</v>
      </c>
      <c r="AJ625"/>
      <c r="AK625"/>
      <c r="AL625"/>
      <c r="AM625"/>
      <c r="AN625"/>
      <c r="AO625"/>
      <c r="AP625"/>
      <c r="AQ625"/>
      <c r="AR625"/>
      <c r="AS625"/>
      <c r="AT625"/>
      <c r="AU625" s="2"/>
      <c r="AV625" s="3"/>
      <c r="AW625" s="3"/>
      <c r="AX625" s="3"/>
      <c r="AY625" s="3"/>
      <c r="AZ625" s="4"/>
      <c r="BA625" s="3"/>
      <c r="BB625" s="4"/>
      <c r="BC625" s="3"/>
      <c r="BD625" s="3"/>
      <c r="BE625" s="3"/>
      <c r="BF625" s="4"/>
      <c r="BG625" s="3"/>
      <c r="BH625" s="3"/>
      <c r="BI625"/>
      <c r="BJ625"/>
      <c r="BK625"/>
      <c r="BL625"/>
      <c r="BM625"/>
      <c r="BN625"/>
    </row>
    <row r="626" spans="1:66" x14ac:dyDescent="0.35">
      <c r="A626" s="1" t="s">
        <v>794</v>
      </c>
      <c r="B626" s="1" t="s">
        <v>795</v>
      </c>
      <c r="C626" s="1">
        <v>5027</v>
      </c>
      <c r="D626" s="1" t="s">
        <v>103</v>
      </c>
      <c r="E626" s="1">
        <v>0</v>
      </c>
      <c r="F626" s="1" t="s">
        <v>1706</v>
      </c>
      <c r="H626" s="1">
        <v>2000</v>
      </c>
      <c r="I626" s="1" t="s">
        <v>1728</v>
      </c>
      <c r="J626" s="1" t="s">
        <v>864</v>
      </c>
      <c r="M626"/>
      <c r="N626"/>
      <c r="O626"/>
      <c r="P626"/>
      <c r="Q626"/>
      <c r="R626"/>
      <c r="S626"/>
      <c r="T626"/>
      <c r="U626"/>
      <c r="V626"/>
      <c r="W626"/>
      <c r="X626"/>
      <c r="Y626"/>
      <c r="Z626">
        <v>21.45</v>
      </c>
      <c r="AA626"/>
      <c r="AB626">
        <v>12.67</v>
      </c>
      <c r="AC626">
        <v>11.39</v>
      </c>
      <c r="AD626"/>
      <c r="AE626"/>
      <c r="AF626"/>
      <c r="AG626"/>
      <c r="AH626">
        <v>5.62</v>
      </c>
      <c r="AI626">
        <v>120.68</v>
      </c>
      <c r="AJ626"/>
      <c r="AK626"/>
      <c r="AL626"/>
      <c r="AM626"/>
      <c r="AN626"/>
      <c r="AO626">
        <v>3.98</v>
      </c>
      <c r="AP626"/>
      <c r="AQ626"/>
      <c r="AR626"/>
      <c r="AS626"/>
      <c r="AT626"/>
      <c r="AU626" s="2"/>
      <c r="AV626" s="3"/>
      <c r="AW626" s="3"/>
      <c r="AX626" s="3"/>
      <c r="AY626" s="3"/>
      <c r="AZ626" s="4"/>
      <c r="BA626" s="3"/>
      <c r="BB626" s="4"/>
      <c r="BC626" s="3"/>
      <c r="BD626" s="3"/>
      <c r="BE626" s="3"/>
      <c r="BF626" s="4"/>
      <c r="BG626" s="3"/>
      <c r="BH626" s="3"/>
      <c r="BI626"/>
      <c r="BJ626"/>
      <c r="BK626"/>
      <c r="BL626"/>
      <c r="BM626"/>
      <c r="BN626"/>
    </row>
    <row r="627" spans="1:66" x14ac:dyDescent="0.35">
      <c r="A627" s="1" t="s">
        <v>822</v>
      </c>
      <c r="B627" s="1" t="s">
        <v>795</v>
      </c>
      <c r="C627" s="1">
        <v>5027</v>
      </c>
      <c r="D627" s="1" t="s">
        <v>103</v>
      </c>
      <c r="E627" s="1">
        <v>0</v>
      </c>
      <c r="F627" s="1" t="s">
        <v>1706</v>
      </c>
      <c r="H627" s="1">
        <v>2000</v>
      </c>
      <c r="I627" s="1" t="s">
        <v>1728</v>
      </c>
      <c r="J627" s="1" t="s">
        <v>864</v>
      </c>
      <c r="M627"/>
      <c r="N627"/>
      <c r="O627"/>
      <c r="P627"/>
      <c r="Q627"/>
      <c r="R627"/>
      <c r="S627"/>
      <c r="T627"/>
      <c r="U627"/>
      <c r="V627"/>
      <c r="W627"/>
      <c r="X627"/>
      <c r="Y627"/>
      <c r="Z627">
        <v>31.13</v>
      </c>
      <c r="AA627"/>
      <c r="AB627">
        <v>24.78</v>
      </c>
      <c r="AC627">
        <v>12.89</v>
      </c>
      <c r="AD627"/>
      <c r="AE627"/>
      <c r="AF627"/>
      <c r="AG627"/>
      <c r="AH627">
        <v>7.73</v>
      </c>
      <c r="AI627">
        <v>125.91</v>
      </c>
      <c r="AJ627"/>
      <c r="AK627"/>
      <c r="AL627"/>
      <c r="AM627"/>
      <c r="AN627"/>
      <c r="AO627">
        <v>2.4</v>
      </c>
      <c r="AP627"/>
      <c r="AQ627"/>
      <c r="AR627"/>
      <c r="AS627"/>
      <c r="AT627"/>
      <c r="AU627" s="2"/>
      <c r="AV627" s="3"/>
      <c r="AW627" s="3"/>
      <c r="AX627" s="3"/>
      <c r="AY627" s="3"/>
      <c r="AZ627" s="4"/>
      <c r="BA627" s="3"/>
      <c r="BB627" s="4"/>
      <c r="BC627" s="3"/>
      <c r="BD627" s="3"/>
      <c r="BE627" s="3"/>
      <c r="BF627" s="4"/>
      <c r="BG627" s="3"/>
      <c r="BH627" s="3"/>
      <c r="BI627"/>
      <c r="BJ627"/>
      <c r="BK627"/>
      <c r="BL627"/>
      <c r="BM627"/>
      <c r="BN627"/>
    </row>
    <row r="628" spans="1:66" x14ac:dyDescent="0.35">
      <c r="A628" s="1" t="s">
        <v>836</v>
      </c>
      <c r="B628" s="1" t="s">
        <v>795</v>
      </c>
      <c r="C628" s="1">
        <v>5027</v>
      </c>
      <c r="D628" s="1" t="s">
        <v>103</v>
      </c>
      <c r="E628" s="1">
        <v>0</v>
      </c>
      <c r="F628" s="1" t="s">
        <v>1706</v>
      </c>
      <c r="H628" s="1">
        <v>2000</v>
      </c>
      <c r="I628" s="1" t="s">
        <v>1728</v>
      </c>
      <c r="J628" s="1" t="s">
        <v>864</v>
      </c>
      <c r="M628"/>
      <c r="N628"/>
      <c r="O628"/>
      <c r="P628"/>
      <c r="Q628"/>
      <c r="R628"/>
      <c r="S628"/>
      <c r="T628"/>
      <c r="U628"/>
      <c r="V628"/>
      <c r="W628"/>
      <c r="X628"/>
      <c r="Y628"/>
      <c r="Z628">
        <v>43.75</v>
      </c>
      <c r="AA628"/>
      <c r="AB628">
        <v>11.65</v>
      </c>
      <c r="AC628">
        <v>10</v>
      </c>
      <c r="AD628"/>
      <c r="AE628"/>
      <c r="AF628"/>
      <c r="AG628"/>
      <c r="AH628">
        <v>12.63</v>
      </c>
      <c r="AI628">
        <v>162.22999999999999</v>
      </c>
      <c r="AJ628"/>
      <c r="AK628"/>
      <c r="AL628"/>
      <c r="AM628"/>
      <c r="AN628"/>
      <c r="AO628">
        <v>2.7</v>
      </c>
      <c r="AP628"/>
      <c r="AQ628"/>
      <c r="AR628"/>
      <c r="AS628"/>
      <c r="AT628"/>
      <c r="AU628" s="2"/>
      <c r="AV628" s="3"/>
      <c r="AW628" s="3"/>
      <c r="AX628" s="3"/>
      <c r="AY628" s="3"/>
      <c r="AZ628" s="4"/>
      <c r="BA628" s="3"/>
      <c r="BB628" s="4"/>
      <c r="BC628" s="3"/>
      <c r="BD628" s="3"/>
      <c r="BE628" s="3"/>
      <c r="BF628" s="4"/>
      <c r="BG628" s="3"/>
      <c r="BH628" s="3"/>
      <c r="BI628"/>
      <c r="BJ628"/>
      <c r="BK628"/>
      <c r="BL628"/>
      <c r="BM628"/>
      <c r="BN628"/>
    </row>
    <row r="629" spans="1:66" x14ac:dyDescent="0.35">
      <c r="A629" s="1" t="s">
        <v>850</v>
      </c>
      <c r="B629" s="1" t="s">
        <v>795</v>
      </c>
      <c r="C629" s="1">
        <v>5027</v>
      </c>
      <c r="D629" s="1" t="s">
        <v>103</v>
      </c>
      <c r="E629" s="1">
        <v>0</v>
      </c>
      <c r="F629" s="1" t="s">
        <v>1706</v>
      </c>
      <c r="H629" s="1">
        <v>2000</v>
      </c>
      <c r="I629" s="1" t="s">
        <v>1728</v>
      </c>
      <c r="J629" s="1" t="s">
        <v>864</v>
      </c>
      <c r="M629"/>
      <c r="N629"/>
      <c r="O629"/>
      <c r="P629"/>
      <c r="Q629"/>
      <c r="R629"/>
      <c r="S629"/>
      <c r="T629"/>
      <c r="U629"/>
      <c r="V629"/>
      <c r="W629"/>
      <c r="X629"/>
      <c r="Y629"/>
      <c r="Z629">
        <v>67.89</v>
      </c>
      <c r="AA629"/>
      <c r="AB629">
        <v>66.91</v>
      </c>
      <c r="AC629">
        <v>41.88</v>
      </c>
      <c r="AD629"/>
      <c r="AE629"/>
      <c r="AF629"/>
      <c r="AG629"/>
      <c r="AH629">
        <v>49.14</v>
      </c>
      <c r="AI629">
        <v>261.35000000000002</v>
      </c>
      <c r="AJ629"/>
      <c r="AK629"/>
      <c r="AL629"/>
      <c r="AM629"/>
      <c r="AN629"/>
      <c r="AO629">
        <v>8.5299999999999994</v>
      </c>
      <c r="AP629"/>
      <c r="AQ629"/>
      <c r="AR629"/>
      <c r="AS629"/>
      <c r="AT629"/>
      <c r="AU629" s="2"/>
      <c r="AV629" s="3"/>
      <c r="AW629" s="3"/>
      <c r="AX629" s="3"/>
      <c r="AY629" s="3"/>
      <c r="AZ629" s="4"/>
      <c r="BA629" s="3"/>
      <c r="BB629" s="4"/>
      <c r="BC629" s="3"/>
      <c r="BD629" s="3"/>
      <c r="BE629" s="3"/>
      <c r="BF629" s="4"/>
      <c r="BG629" s="3"/>
      <c r="BH629" s="3"/>
      <c r="BI629"/>
      <c r="BJ629"/>
      <c r="BK629"/>
      <c r="BL629"/>
      <c r="BM629"/>
      <c r="BN629"/>
    </row>
    <row r="630" spans="1:66" x14ac:dyDescent="0.35">
      <c r="A630" s="1" t="s">
        <v>796</v>
      </c>
      <c r="B630" s="1" t="s">
        <v>797</v>
      </c>
      <c r="C630" s="1">
        <v>5027</v>
      </c>
      <c r="D630" s="1" t="s">
        <v>103</v>
      </c>
      <c r="E630" s="1">
        <v>0</v>
      </c>
      <c r="F630" s="1" t="s">
        <v>1706</v>
      </c>
      <c r="H630" s="1">
        <v>2000</v>
      </c>
      <c r="I630" s="1" t="s">
        <v>1728</v>
      </c>
      <c r="J630" s="1" t="s">
        <v>864</v>
      </c>
      <c r="M630"/>
      <c r="N630"/>
      <c r="O630"/>
      <c r="P630"/>
      <c r="Q630"/>
      <c r="R630"/>
      <c r="S630"/>
      <c r="T630"/>
      <c r="U630"/>
      <c r="V630"/>
      <c r="W630"/>
      <c r="X630"/>
      <c r="Y630"/>
      <c r="Z630">
        <v>45.9</v>
      </c>
      <c r="AA630"/>
      <c r="AB630">
        <v>51.57</v>
      </c>
      <c r="AC630">
        <v>26.67</v>
      </c>
      <c r="AD630"/>
      <c r="AE630"/>
      <c r="AF630"/>
      <c r="AG630"/>
      <c r="AH630">
        <v>31.38</v>
      </c>
      <c r="AI630">
        <v>155.91999999999999</v>
      </c>
      <c r="AJ630"/>
      <c r="AK630"/>
      <c r="AL630"/>
      <c r="AM630"/>
      <c r="AN630"/>
      <c r="AO630">
        <v>1.6</v>
      </c>
      <c r="AP630"/>
      <c r="AQ630"/>
      <c r="AR630"/>
      <c r="AS630"/>
      <c r="AT630"/>
      <c r="AU630" s="2"/>
      <c r="AV630" s="3"/>
      <c r="AW630" s="3"/>
      <c r="AX630" s="3"/>
      <c r="AY630" s="3"/>
      <c r="AZ630" s="4"/>
      <c r="BA630" s="3"/>
      <c r="BB630" s="4"/>
      <c r="BC630" s="3"/>
      <c r="BD630" s="3"/>
      <c r="BE630" s="3"/>
      <c r="BF630" s="4"/>
      <c r="BG630" s="3"/>
      <c r="BH630" s="3"/>
      <c r="BI630"/>
      <c r="BJ630"/>
      <c r="BK630"/>
      <c r="BL630"/>
      <c r="BM630"/>
      <c r="BN630"/>
    </row>
    <row r="631" spans="1:66" x14ac:dyDescent="0.35">
      <c r="A631" s="1" t="s">
        <v>823</v>
      </c>
      <c r="B631" s="1" t="s">
        <v>797</v>
      </c>
      <c r="C631" s="1">
        <v>5027</v>
      </c>
      <c r="D631" s="1" t="s">
        <v>103</v>
      </c>
      <c r="E631" s="1">
        <v>0</v>
      </c>
      <c r="F631" s="1" t="s">
        <v>1706</v>
      </c>
      <c r="H631" s="1">
        <v>2000</v>
      </c>
      <c r="I631" s="1" t="s">
        <v>1728</v>
      </c>
      <c r="J631" s="1" t="s">
        <v>864</v>
      </c>
      <c r="M631"/>
      <c r="N631"/>
      <c r="O631"/>
      <c r="P631"/>
      <c r="Q631"/>
      <c r="R631"/>
      <c r="S631"/>
      <c r="T631"/>
      <c r="U631"/>
      <c r="V631"/>
      <c r="W631"/>
      <c r="X631"/>
      <c r="Y631"/>
      <c r="Z631">
        <v>49.84</v>
      </c>
      <c r="AA631"/>
      <c r="AB631">
        <v>52.69</v>
      </c>
      <c r="AC631">
        <v>23.34</v>
      </c>
      <c r="AD631"/>
      <c r="AE631"/>
      <c r="AF631"/>
      <c r="AG631"/>
      <c r="AH631">
        <v>30.82</v>
      </c>
      <c r="AI631">
        <v>159.84</v>
      </c>
      <c r="AJ631"/>
      <c r="AK631"/>
      <c r="AL631"/>
      <c r="AM631"/>
      <c r="AN631"/>
      <c r="AO631">
        <v>1.61</v>
      </c>
      <c r="AP631"/>
      <c r="AQ631"/>
      <c r="AR631"/>
      <c r="AS631"/>
      <c r="AT631"/>
      <c r="AU631" s="2"/>
      <c r="AV631" s="3"/>
      <c r="AW631" s="3"/>
      <c r="AX631" s="3"/>
      <c r="AY631" s="3"/>
      <c r="AZ631" s="4"/>
      <c r="BA631" s="3"/>
      <c r="BB631" s="4"/>
      <c r="BC631" s="3"/>
      <c r="BD631" s="3"/>
      <c r="BE631" s="3"/>
      <c r="BF631" s="4"/>
      <c r="BG631" s="3"/>
      <c r="BH631" s="3"/>
      <c r="BI631"/>
      <c r="BJ631"/>
      <c r="BK631"/>
      <c r="BL631"/>
      <c r="BM631"/>
      <c r="BN631"/>
    </row>
    <row r="632" spans="1:66" x14ac:dyDescent="0.35">
      <c r="A632" s="1" t="s">
        <v>837</v>
      </c>
      <c r="B632" s="1" t="s">
        <v>797</v>
      </c>
      <c r="C632" s="1">
        <v>5027</v>
      </c>
      <c r="D632" s="1" t="s">
        <v>103</v>
      </c>
      <c r="E632" s="1">
        <v>0</v>
      </c>
      <c r="F632" s="1" t="s">
        <v>1706</v>
      </c>
      <c r="H632" s="1">
        <v>2000</v>
      </c>
      <c r="I632" s="1" t="s">
        <v>1728</v>
      </c>
      <c r="J632" s="1" t="s">
        <v>864</v>
      </c>
      <c r="M632"/>
      <c r="N632"/>
      <c r="O632"/>
      <c r="P632"/>
      <c r="Q632"/>
      <c r="R632"/>
      <c r="S632"/>
      <c r="T632"/>
      <c r="U632"/>
      <c r="V632"/>
      <c r="W632"/>
      <c r="X632"/>
      <c r="Y632"/>
      <c r="Z632">
        <v>50.5</v>
      </c>
      <c r="AA632"/>
      <c r="AB632">
        <v>67.680000000000007</v>
      </c>
      <c r="AC632">
        <v>11.83</v>
      </c>
      <c r="AD632"/>
      <c r="AE632"/>
      <c r="AF632"/>
      <c r="AG632"/>
      <c r="AH632">
        <v>30.45</v>
      </c>
      <c r="AI632">
        <v>175.52</v>
      </c>
      <c r="AJ632"/>
      <c r="AK632"/>
      <c r="AL632"/>
      <c r="AM632"/>
      <c r="AN632"/>
      <c r="AO632">
        <v>1.62</v>
      </c>
      <c r="AP632"/>
      <c r="AQ632"/>
      <c r="AR632"/>
      <c r="AS632"/>
      <c r="AT632"/>
      <c r="AU632" s="2"/>
      <c r="AV632" s="3"/>
      <c r="AW632" s="3"/>
      <c r="AX632" s="3"/>
      <c r="AY632" s="3"/>
      <c r="AZ632" s="4"/>
      <c r="BA632" s="3"/>
      <c r="BB632" s="4"/>
      <c r="BC632" s="3"/>
      <c r="BD632" s="3"/>
      <c r="BE632" s="3"/>
      <c r="BF632" s="4"/>
      <c r="BG632" s="3"/>
      <c r="BH632" s="3"/>
      <c r="BI632"/>
      <c r="BJ632"/>
      <c r="BK632"/>
      <c r="BL632"/>
      <c r="BM632"/>
      <c r="BN632"/>
    </row>
    <row r="633" spans="1:66" x14ac:dyDescent="0.35">
      <c r="A633" s="1" t="s">
        <v>851</v>
      </c>
      <c r="B633" s="1" t="s">
        <v>797</v>
      </c>
      <c r="C633" s="1">
        <v>5027</v>
      </c>
      <c r="D633" s="1" t="s">
        <v>103</v>
      </c>
      <c r="E633" s="1">
        <v>0</v>
      </c>
      <c r="F633" s="1" t="s">
        <v>1706</v>
      </c>
      <c r="H633" s="1">
        <v>2000</v>
      </c>
      <c r="I633" s="1" t="s">
        <v>1728</v>
      </c>
      <c r="J633" s="1" t="s">
        <v>864</v>
      </c>
      <c r="M633"/>
      <c r="N633"/>
      <c r="O633"/>
      <c r="P633"/>
      <c r="Q633"/>
      <c r="R633"/>
      <c r="S633"/>
      <c r="T633"/>
      <c r="U633"/>
      <c r="V633"/>
      <c r="W633"/>
      <c r="X633"/>
      <c r="Y633"/>
      <c r="Z633">
        <v>54.37</v>
      </c>
      <c r="AA633"/>
      <c r="AB633">
        <v>53.1</v>
      </c>
      <c r="AC633">
        <v>20.78</v>
      </c>
      <c r="AD633"/>
      <c r="AE633"/>
      <c r="AF633"/>
      <c r="AG633"/>
      <c r="AH633">
        <v>34.85</v>
      </c>
      <c r="AI633">
        <v>171.08</v>
      </c>
      <c r="AJ633"/>
      <c r="AK633"/>
      <c r="AL633"/>
      <c r="AM633"/>
      <c r="AN633"/>
      <c r="AO633">
        <v>3.05</v>
      </c>
      <c r="AP633"/>
      <c r="AQ633"/>
      <c r="AR633"/>
      <c r="AS633"/>
      <c r="AT633"/>
      <c r="AU633" s="2"/>
      <c r="AV633" s="3"/>
      <c r="AW633" s="3"/>
      <c r="AX633" s="3"/>
      <c r="AY633" s="3"/>
      <c r="AZ633" s="4"/>
      <c r="BA633" s="3"/>
      <c r="BB633" s="4"/>
      <c r="BC633" s="3"/>
      <c r="BD633" s="3"/>
      <c r="BE633" s="3"/>
      <c r="BF633" s="4"/>
      <c r="BG633" s="3"/>
      <c r="BH633" s="3"/>
      <c r="BI633"/>
      <c r="BJ633"/>
      <c r="BK633"/>
      <c r="BL633"/>
      <c r="BM633"/>
      <c r="BN633"/>
    </row>
    <row r="634" spans="1:66" x14ac:dyDescent="0.35">
      <c r="A634" s="1" t="s">
        <v>798</v>
      </c>
      <c r="B634" s="1" t="s">
        <v>799</v>
      </c>
      <c r="C634" s="1">
        <v>5027</v>
      </c>
      <c r="D634" s="1" t="s">
        <v>103</v>
      </c>
      <c r="E634" s="1">
        <v>0</v>
      </c>
      <c r="F634" s="1" t="s">
        <v>1706</v>
      </c>
      <c r="H634" s="1">
        <v>2000</v>
      </c>
      <c r="I634" s="1" t="s">
        <v>1728</v>
      </c>
      <c r="J634" s="1" t="s">
        <v>864</v>
      </c>
      <c r="M634"/>
      <c r="N634"/>
      <c r="O634"/>
      <c r="P634"/>
      <c r="Q634"/>
      <c r="R634"/>
      <c r="S634"/>
      <c r="T634"/>
      <c r="U634"/>
      <c r="V634"/>
      <c r="W634"/>
      <c r="X634"/>
      <c r="Y634"/>
      <c r="Z634">
        <v>47.32</v>
      </c>
      <c r="AA634"/>
      <c r="AB634">
        <v>43.8</v>
      </c>
      <c r="AC634">
        <v>27.17</v>
      </c>
      <c r="AD634"/>
      <c r="AE634"/>
      <c r="AF634"/>
      <c r="AG634"/>
      <c r="AH634">
        <v>20.92</v>
      </c>
      <c r="AI634">
        <v>155.80000000000001</v>
      </c>
      <c r="AJ634"/>
      <c r="AK634"/>
      <c r="AL634"/>
      <c r="AM634"/>
      <c r="AN634"/>
      <c r="AO634">
        <v>2.25</v>
      </c>
      <c r="AP634"/>
      <c r="AQ634"/>
      <c r="AR634"/>
      <c r="AS634"/>
      <c r="AT634"/>
      <c r="AU634" s="2"/>
      <c r="AV634" s="3"/>
      <c r="AW634" s="3"/>
      <c r="AX634" s="3"/>
      <c r="AY634" s="3"/>
      <c r="AZ634" s="4"/>
      <c r="BA634" s="3"/>
      <c r="BB634" s="4"/>
      <c r="BC634" s="3"/>
      <c r="BD634" s="3"/>
      <c r="BE634" s="3"/>
      <c r="BF634" s="4"/>
      <c r="BG634" s="3"/>
      <c r="BH634" s="3"/>
      <c r="BI634"/>
      <c r="BJ634"/>
      <c r="BK634"/>
      <c r="BL634"/>
      <c r="BM634"/>
      <c r="BN634"/>
    </row>
    <row r="635" spans="1:66" x14ac:dyDescent="0.35">
      <c r="A635" s="1" t="s">
        <v>824</v>
      </c>
      <c r="B635" s="1" t="s">
        <v>799</v>
      </c>
      <c r="C635" s="1">
        <v>5027</v>
      </c>
      <c r="D635" s="1" t="s">
        <v>103</v>
      </c>
      <c r="E635" s="1">
        <v>0</v>
      </c>
      <c r="F635" s="1" t="s">
        <v>1706</v>
      </c>
      <c r="H635" s="1">
        <v>2000</v>
      </c>
      <c r="I635" s="1" t="s">
        <v>1728</v>
      </c>
      <c r="J635" s="1" t="s">
        <v>864</v>
      </c>
      <c r="M635"/>
      <c r="N635"/>
      <c r="O635"/>
      <c r="P635"/>
      <c r="Q635"/>
      <c r="R635"/>
      <c r="S635"/>
      <c r="T635"/>
      <c r="U635"/>
      <c r="V635"/>
      <c r="W635"/>
      <c r="X635"/>
      <c r="Y635"/>
      <c r="Z635">
        <v>57.53</v>
      </c>
      <c r="AA635"/>
      <c r="AB635">
        <v>58.62</v>
      </c>
      <c r="AC635">
        <v>15.11</v>
      </c>
      <c r="AD635"/>
      <c r="AE635"/>
      <c r="AF635"/>
      <c r="AG635"/>
      <c r="AH635">
        <v>47.76</v>
      </c>
      <c r="AI635">
        <v>252.11</v>
      </c>
      <c r="AJ635"/>
      <c r="AK635"/>
      <c r="AL635"/>
      <c r="AM635"/>
      <c r="AN635"/>
      <c r="AO635">
        <v>5</v>
      </c>
      <c r="AP635"/>
      <c r="AQ635"/>
      <c r="AR635"/>
      <c r="AS635"/>
      <c r="AT635"/>
      <c r="AU635" s="2"/>
      <c r="AV635" s="3"/>
      <c r="AW635" s="3"/>
      <c r="AX635" s="3"/>
      <c r="AY635" s="3"/>
      <c r="AZ635" s="4"/>
      <c r="BA635" s="3"/>
      <c r="BB635" s="4"/>
      <c r="BC635" s="3"/>
      <c r="BD635" s="3"/>
      <c r="BE635" s="3"/>
      <c r="BF635" s="4"/>
      <c r="BG635" s="3"/>
      <c r="BH635" s="3"/>
      <c r="BI635"/>
      <c r="BJ635"/>
      <c r="BK635"/>
      <c r="BL635"/>
      <c r="BM635"/>
      <c r="BN635"/>
    </row>
    <row r="636" spans="1:66" x14ac:dyDescent="0.35">
      <c r="A636" s="1" t="s">
        <v>838</v>
      </c>
      <c r="B636" s="1" t="s">
        <v>799</v>
      </c>
      <c r="C636" s="1">
        <v>5027</v>
      </c>
      <c r="D636" s="1" t="s">
        <v>103</v>
      </c>
      <c r="E636" s="1">
        <v>0</v>
      </c>
      <c r="F636" s="1" t="s">
        <v>1706</v>
      </c>
      <c r="H636" s="1">
        <v>2000</v>
      </c>
      <c r="I636" s="1" t="s">
        <v>1728</v>
      </c>
      <c r="J636" s="1" t="s">
        <v>864</v>
      </c>
      <c r="M636"/>
      <c r="N636"/>
      <c r="O636"/>
      <c r="P636"/>
      <c r="Q636"/>
      <c r="R636"/>
      <c r="S636"/>
      <c r="T636"/>
      <c r="U636"/>
      <c r="V636"/>
      <c r="W636"/>
      <c r="X636"/>
      <c r="Y636"/>
      <c r="Z636">
        <v>53.4</v>
      </c>
      <c r="AA636"/>
      <c r="AB636">
        <v>25.14</v>
      </c>
      <c r="AC636">
        <v>45.61</v>
      </c>
      <c r="AD636"/>
      <c r="AE636"/>
      <c r="AF636"/>
      <c r="AG636"/>
      <c r="AH636">
        <v>13.98</v>
      </c>
      <c r="AI636">
        <v>139.63</v>
      </c>
      <c r="AJ636"/>
      <c r="AK636"/>
      <c r="AL636"/>
      <c r="AM636"/>
      <c r="AN636"/>
      <c r="AO636">
        <v>7.7</v>
      </c>
      <c r="AP636"/>
      <c r="AQ636"/>
      <c r="AR636"/>
      <c r="AS636"/>
      <c r="AT636"/>
      <c r="AU636" s="2"/>
      <c r="AV636" s="3"/>
      <c r="AW636" s="3"/>
      <c r="AX636" s="3"/>
      <c r="AY636" s="3"/>
      <c r="AZ636" s="4"/>
      <c r="BA636" s="3"/>
      <c r="BB636" s="4"/>
      <c r="BC636" s="3"/>
      <c r="BD636" s="3"/>
      <c r="BE636" s="3"/>
      <c r="BF636" s="4"/>
      <c r="BG636" s="3"/>
      <c r="BH636" s="3"/>
      <c r="BI636"/>
      <c r="BJ636"/>
      <c r="BK636"/>
      <c r="BL636"/>
      <c r="BM636"/>
      <c r="BN636"/>
    </row>
    <row r="637" spans="1:66" x14ac:dyDescent="0.35">
      <c r="A637" s="1" t="s">
        <v>852</v>
      </c>
      <c r="B637" s="1" t="s">
        <v>799</v>
      </c>
      <c r="C637" s="1">
        <v>5027</v>
      </c>
      <c r="D637" s="1" t="s">
        <v>103</v>
      </c>
      <c r="E637" s="1">
        <v>0</v>
      </c>
      <c r="F637" s="1" t="s">
        <v>1706</v>
      </c>
      <c r="H637" s="1">
        <v>2000</v>
      </c>
      <c r="I637" s="1" t="s">
        <v>1728</v>
      </c>
      <c r="J637" s="1" t="s">
        <v>864</v>
      </c>
      <c r="M637"/>
      <c r="N637"/>
      <c r="O637"/>
      <c r="P637"/>
      <c r="Q637"/>
      <c r="R637"/>
      <c r="S637"/>
      <c r="T637"/>
      <c r="U637"/>
      <c r="V637"/>
      <c r="W637"/>
      <c r="X637"/>
      <c r="Y637"/>
      <c r="Z637">
        <v>61.07</v>
      </c>
      <c r="AA637"/>
      <c r="AB637">
        <v>54.73</v>
      </c>
      <c r="AC637">
        <v>29.17</v>
      </c>
      <c r="AD637"/>
      <c r="AE637"/>
      <c r="AF637"/>
      <c r="AG637"/>
      <c r="AH637">
        <v>42.47</v>
      </c>
      <c r="AI637">
        <v>187.78</v>
      </c>
      <c r="AJ637"/>
      <c r="AK637"/>
      <c r="AL637"/>
      <c r="AM637"/>
      <c r="AN637"/>
      <c r="AO637">
        <v>4.03</v>
      </c>
      <c r="AP637"/>
      <c r="AQ637"/>
      <c r="AR637"/>
      <c r="AS637"/>
      <c r="AT637"/>
      <c r="AU637" s="2"/>
      <c r="AV637" s="3"/>
      <c r="AW637" s="3"/>
      <c r="AX637" s="3"/>
      <c r="AY637" s="3"/>
      <c r="AZ637" s="4"/>
      <c r="BA637" s="3"/>
      <c r="BB637" s="4"/>
      <c r="BC637" s="3"/>
      <c r="BD637" s="3"/>
      <c r="BE637" s="3"/>
      <c r="BF637" s="4"/>
      <c r="BG637" s="3"/>
      <c r="BH637" s="3"/>
      <c r="BI637"/>
      <c r="BJ637"/>
      <c r="BK637"/>
      <c r="BL637"/>
      <c r="BM637"/>
      <c r="BN637"/>
    </row>
    <row r="638" spans="1:66" x14ac:dyDescent="0.35">
      <c r="A638" s="1" t="s">
        <v>800</v>
      </c>
      <c r="B638" s="1" t="s">
        <v>801</v>
      </c>
      <c r="C638" s="1">
        <v>5027</v>
      </c>
      <c r="D638" s="1" t="s">
        <v>103</v>
      </c>
      <c r="E638" s="1">
        <v>0</v>
      </c>
      <c r="F638" s="1" t="s">
        <v>1706</v>
      </c>
      <c r="H638" s="1">
        <v>2000</v>
      </c>
      <c r="I638" s="1" t="s">
        <v>1728</v>
      </c>
      <c r="J638" s="1" t="s">
        <v>864</v>
      </c>
      <c r="M638"/>
      <c r="N638"/>
      <c r="O638"/>
      <c r="P638"/>
      <c r="Q638"/>
      <c r="R638"/>
      <c r="S638"/>
      <c r="T638"/>
      <c r="U638"/>
      <c r="V638"/>
      <c r="W638"/>
      <c r="X638"/>
      <c r="Y638"/>
      <c r="Z638">
        <v>69.37</v>
      </c>
      <c r="AA638"/>
      <c r="AB638">
        <v>70.67</v>
      </c>
      <c r="AC638">
        <v>42.17</v>
      </c>
      <c r="AD638"/>
      <c r="AE638"/>
      <c r="AF638"/>
      <c r="AG638"/>
      <c r="AH638">
        <v>62.6</v>
      </c>
      <c r="AI638">
        <v>199.05</v>
      </c>
      <c r="AJ638"/>
      <c r="AK638"/>
      <c r="AL638"/>
      <c r="AM638"/>
      <c r="AN638"/>
      <c r="AO638">
        <v>3.27</v>
      </c>
      <c r="AP638"/>
      <c r="AQ638"/>
      <c r="AR638"/>
      <c r="AS638"/>
      <c r="AT638"/>
      <c r="AU638" s="2"/>
      <c r="AV638" s="3"/>
      <c r="AW638" s="3"/>
      <c r="AX638" s="3"/>
      <c r="AY638" s="3"/>
      <c r="AZ638" s="4"/>
      <c r="BA638" s="3"/>
      <c r="BB638" s="4"/>
      <c r="BC638" s="3"/>
      <c r="BD638" s="3"/>
      <c r="BE638" s="3"/>
      <c r="BF638" s="4"/>
      <c r="BG638" s="3"/>
      <c r="BH638" s="3"/>
      <c r="BI638"/>
      <c r="BJ638"/>
      <c r="BK638"/>
      <c r="BL638"/>
      <c r="BM638"/>
      <c r="BN638"/>
    </row>
    <row r="639" spans="1:66" x14ac:dyDescent="0.35">
      <c r="A639" s="1" t="s">
        <v>825</v>
      </c>
      <c r="B639" s="1" t="s">
        <v>801</v>
      </c>
      <c r="C639" s="1">
        <v>5027</v>
      </c>
      <c r="D639" s="1" t="s">
        <v>103</v>
      </c>
      <c r="E639" s="1">
        <v>0</v>
      </c>
      <c r="F639" s="1" t="s">
        <v>1706</v>
      </c>
      <c r="H639" s="1">
        <v>2000</v>
      </c>
      <c r="I639" s="1" t="s">
        <v>1728</v>
      </c>
      <c r="J639" s="1" t="s">
        <v>864</v>
      </c>
      <c r="M639"/>
      <c r="N639"/>
      <c r="O639"/>
      <c r="P639"/>
      <c r="Q639"/>
      <c r="R639"/>
      <c r="S639"/>
      <c r="T639"/>
      <c r="U639"/>
      <c r="V639"/>
      <c r="W639"/>
      <c r="X639"/>
      <c r="Y639"/>
      <c r="Z639">
        <v>60.21</v>
      </c>
      <c r="AA639"/>
      <c r="AB639">
        <v>54.63</v>
      </c>
      <c r="AC639">
        <v>35.630000000000003</v>
      </c>
      <c r="AD639"/>
      <c r="AE639"/>
      <c r="AF639"/>
      <c r="AG639"/>
      <c r="AH639">
        <v>58.64</v>
      </c>
      <c r="AI639">
        <v>198.61</v>
      </c>
      <c r="AJ639"/>
      <c r="AK639"/>
      <c r="AL639"/>
      <c r="AM639"/>
      <c r="AN639"/>
      <c r="AO639">
        <v>2.98</v>
      </c>
      <c r="AP639"/>
      <c r="AQ639"/>
      <c r="AR639"/>
      <c r="AS639"/>
      <c r="AT639"/>
      <c r="AU639" s="2"/>
      <c r="AV639" s="3"/>
      <c r="AW639" s="3"/>
      <c r="AX639" s="3"/>
      <c r="AY639" s="3"/>
      <c r="AZ639" s="4"/>
      <c r="BA639" s="3"/>
      <c r="BB639" s="4"/>
      <c r="BC639" s="3"/>
      <c r="BD639" s="3"/>
      <c r="BE639" s="3"/>
      <c r="BF639" s="4"/>
      <c r="BG639" s="3"/>
      <c r="BH639" s="3"/>
      <c r="BI639"/>
      <c r="BJ639"/>
      <c r="BK639"/>
      <c r="BL639"/>
      <c r="BM639"/>
      <c r="BN639"/>
    </row>
    <row r="640" spans="1:66" x14ac:dyDescent="0.35">
      <c r="A640" s="1" t="s">
        <v>839</v>
      </c>
      <c r="B640" s="1" t="s">
        <v>801</v>
      </c>
      <c r="C640" s="1">
        <v>5027</v>
      </c>
      <c r="D640" s="1" t="s">
        <v>103</v>
      </c>
      <c r="E640" s="1">
        <v>0</v>
      </c>
      <c r="F640" s="1" t="s">
        <v>1706</v>
      </c>
      <c r="H640" s="1">
        <v>2000</v>
      </c>
      <c r="I640" s="1" t="s">
        <v>1728</v>
      </c>
      <c r="J640" s="1" t="s">
        <v>864</v>
      </c>
      <c r="M640"/>
      <c r="N640"/>
      <c r="O640"/>
      <c r="P640"/>
      <c r="Q640"/>
      <c r="R640"/>
      <c r="S640"/>
      <c r="T640"/>
      <c r="U640"/>
      <c r="V640"/>
      <c r="W640"/>
      <c r="X640"/>
      <c r="Y640"/>
      <c r="Z640">
        <v>55.32</v>
      </c>
      <c r="AA640"/>
      <c r="AB640">
        <v>58.78</v>
      </c>
      <c r="AC640">
        <v>18.329999999999998</v>
      </c>
      <c r="AD640"/>
      <c r="AE640"/>
      <c r="AF640"/>
      <c r="AG640"/>
      <c r="AH640">
        <v>39.32</v>
      </c>
      <c r="AI640">
        <v>196.7</v>
      </c>
      <c r="AJ640"/>
      <c r="AK640"/>
      <c r="AL640"/>
      <c r="AM640"/>
      <c r="AN640"/>
      <c r="AO640">
        <v>1.95</v>
      </c>
      <c r="AP640"/>
      <c r="AQ640"/>
      <c r="AR640"/>
      <c r="AS640"/>
      <c r="AT640"/>
      <c r="AU640" s="2"/>
      <c r="AV640" s="3"/>
      <c r="AW640" s="3"/>
      <c r="AX640" s="3"/>
      <c r="AY640" s="3"/>
      <c r="AZ640" s="4"/>
      <c r="BA640" s="3"/>
      <c r="BB640" s="4"/>
      <c r="BC640" s="3"/>
      <c r="BD640" s="3"/>
      <c r="BE640" s="3"/>
      <c r="BF640" s="4"/>
      <c r="BG640" s="3"/>
      <c r="BH640" s="3"/>
      <c r="BI640"/>
      <c r="BJ640"/>
      <c r="BK640"/>
      <c r="BL640"/>
      <c r="BM640"/>
      <c r="BN640"/>
    </row>
    <row r="641" spans="1:66" x14ac:dyDescent="0.35">
      <c r="A641" s="1" t="s">
        <v>853</v>
      </c>
      <c r="B641" s="1" t="s">
        <v>801</v>
      </c>
      <c r="C641" s="1">
        <v>5027</v>
      </c>
      <c r="D641" s="1" t="s">
        <v>103</v>
      </c>
      <c r="E641" s="1">
        <v>0</v>
      </c>
      <c r="F641" s="1" t="s">
        <v>1706</v>
      </c>
      <c r="H641" s="1">
        <v>2000</v>
      </c>
      <c r="I641" s="1" t="s">
        <v>1728</v>
      </c>
      <c r="J641" s="1" t="s">
        <v>864</v>
      </c>
      <c r="M641"/>
      <c r="N641"/>
      <c r="O641"/>
      <c r="P641"/>
      <c r="Q641"/>
      <c r="R641"/>
      <c r="S641"/>
      <c r="T641"/>
      <c r="U641"/>
      <c r="V641"/>
      <c r="W641"/>
      <c r="X641"/>
      <c r="Y641"/>
      <c r="Z641">
        <v>47.07</v>
      </c>
      <c r="AA641"/>
      <c r="AB641">
        <v>53.4</v>
      </c>
      <c r="AC641">
        <v>36.33</v>
      </c>
      <c r="AD641"/>
      <c r="AE641"/>
      <c r="AF641"/>
      <c r="AG641"/>
      <c r="AH641">
        <v>41.72</v>
      </c>
      <c r="AI641">
        <v>192.37</v>
      </c>
      <c r="AJ641"/>
      <c r="AK641"/>
      <c r="AL641"/>
      <c r="AM641"/>
      <c r="AN641"/>
      <c r="AO641">
        <v>3.83</v>
      </c>
      <c r="AP641"/>
      <c r="AQ641"/>
      <c r="AR641"/>
      <c r="AS641"/>
      <c r="AT641"/>
      <c r="AU641" s="2"/>
      <c r="AV641" s="3"/>
      <c r="AW641" s="3"/>
      <c r="AX641" s="3"/>
      <c r="AY641" s="3"/>
      <c r="AZ641" s="4"/>
      <c r="BA641" s="3"/>
      <c r="BB641" s="4"/>
      <c r="BC641" s="3"/>
      <c r="BD641" s="3"/>
      <c r="BE641" s="3"/>
      <c r="BF641" s="4"/>
      <c r="BG641" s="3"/>
      <c r="BH641" s="3"/>
      <c r="BI641"/>
      <c r="BJ641"/>
      <c r="BK641"/>
      <c r="BL641"/>
      <c r="BM641"/>
      <c r="BN641"/>
    </row>
    <row r="642" spans="1:66" x14ac:dyDescent="0.35">
      <c r="A642" s="1" t="s">
        <v>802</v>
      </c>
      <c r="B642" s="1" t="s">
        <v>803</v>
      </c>
      <c r="C642" s="1">
        <v>5027</v>
      </c>
      <c r="D642" s="1" t="s">
        <v>103</v>
      </c>
      <c r="E642" s="1">
        <v>0</v>
      </c>
      <c r="F642" s="1" t="s">
        <v>1706</v>
      </c>
      <c r="H642" s="1">
        <v>2000</v>
      </c>
      <c r="I642" s="1" t="s">
        <v>1728</v>
      </c>
      <c r="J642" s="1" t="s">
        <v>864</v>
      </c>
      <c r="M642"/>
      <c r="N642"/>
      <c r="O642"/>
      <c r="P642"/>
      <c r="Q642"/>
      <c r="R642"/>
      <c r="S642"/>
      <c r="T642"/>
      <c r="U642"/>
      <c r="V642"/>
      <c r="W642"/>
      <c r="X642"/>
      <c r="Y642"/>
      <c r="Z642">
        <v>54.95</v>
      </c>
      <c r="AA642"/>
      <c r="AB642">
        <v>44.15</v>
      </c>
      <c r="AC642">
        <v>30</v>
      </c>
      <c r="AD642"/>
      <c r="AE642"/>
      <c r="AF642"/>
      <c r="AG642"/>
      <c r="AH642">
        <v>27.38</v>
      </c>
      <c r="AI642">
        <v>180.38</v>
      </c>
      <c r="AJ642"/>
      <c r="AK642"/>
      <c r="AL642"/>
      <c r="AM642"/>
      <c r="AN642"/>
      <c r="AO642">
        <v>2.62</v>
      </c>
      <c r="AP642"/>
      <c r="AQ642"/>
      <c r="AR642"/>
      <c r="AS642"/>
      <c r="AT642"/>
      <c r="AU642" s="2"/>
      <c r="AV642" s="3"/>
      <c r="AW642" s="3"/>
      <c r="AX642" s="3"/>
      <c r="AY642" s="3"/>
      <c r="AZ642" s="4"/>
      <c r="BA642" s="3"/>
      <c r="BB642" s="4"/>
      <c r="BC642" s="3"/>
      <c r="BD642" s="3"/>
      <c r="BE642" s="3"/>
      <c r="BF642" s="4"/>
      <c r="BG642" s="3"/>
      <c r="BH642" s="3"/>
      <c r="BI642"/>
      <c r="BJ642"/>
      <c r="BK642"/>
      <c r="BL642"/>
      <c r="BM642"/>
      <c r="BN642"/>
    </row>
    <row r="643" spans="1:66" x14ac:dyDescent="0.35">
      <c r="A643" s="1" t="s">
        <v>826</v>
      </c>
      <c r="B643" s="1" t="s">
        <v>803</v>
      </c>
      <c r="C643" s="1">
        <v>5027</v>
      </c>
      <c r="D643" s="1" t="s">
        <v>103</v>
      </c>
      <c r="E643" s="1">
        <v>0</v>
      </c>
      <c r="F643" s="1" t="s">
        <v>1706</v>
      </c>
      <c r="H643" s="1">
        <v>2000</v>
      </c>
      <c r="I643" s="1" t="s">
        <v>1728</v>
      </c>
      <c r="J643" s="1" t="s">
        <v>864</v>
      </c>
      <c r="M643"/>
      <c r="N643"/>
      <c r="O643"/>
      <c r="P643"/>
      <c r="Q643"/>
      <c r="R643"/>
      <c r="S643"/>
      <c r="T643"/>
      <c r="U643"/>
      <c r="V643"/>
      <c r="W643"/>
      <c r="X643"/>
      <c r="Y643"/>
      <c r="Z643">
        <v>19.89</v>
      </c>
      <c r="AA643"/>
      <c r="AB643">
        <v>16.489999999999998</v>
      </c>
      <c r="AC643">
        <v>9.89</v>
      </c>
      <c r="AD643"/>
      <c r="AE643"/>
      <c r="AF643"/>
      <c r="AG643"/>
      <c r="AH643">
        <v>7.73</v>
      </c>
      <c r="AI643">
        <v>120.58</v>
      </c>
      <c r="AJ643"/>
      <c r="AK643"/>
      <c r="AL643"/>
      <c r="AM643"/>
      <c r="AN643"/>
      <c r="AO643">
        <v>1.4</v>
      </c>
      <c r="AP643"/>
      <c r="AQ643"/>
      <c r="AR643"/>
      <c r="AS643"/>
      <c r="AT643"/>
      <c r="AU643" s="2"/>
      <c r="AV643" s="3"/>
      <c r="AW643" s="3"/>
      <c r="AX643" s="3"/>
      <c r="AY643" s="3"/>
      <c r="AZ643" s="4"/>
      <c r="BA643" s="3"/>
      <c r="BB643" s="4"/>
      <c r="BC643" s="3"/>
      <c r="BD643" s="3"/>
      <c r="BE643" s="3"/>
      <c r="BF643" s="4"/>
      <c r="BG643" s="3"/>
      <c r="BH643" s="3"/>
      <c r="BI643"/>
      <c r="BJ643"/>
      <c r="BK643"/>
      <c r="BL643"/>
      <c r="BM643"/>
      <c r="BN643"/>
    </row>
    <row r="644" spans="1:66" x14ac:dyDescent="0.35">
      <c r="A644" s="1" t="s">
        <v>840</v>
      </c>
      <c r="B644" s="1" t="s">
        <v>803</v>
      </c>
      <c r="C644" s="1">
        <v>5027</v>
      </c>
      <c r="D644" s="1" t="s">
        <v>103</v>
      </c>
      <c r="E644" s="1">
        <v>0</v>
      </c>
      <c r="F644" s="1" t="s">
        <v>1706</v>
      </c>
      <c r="H644" s="1">
        <v>2000</v>
      </c>
      <c r="I644" s="1" t="s">
        <v>1728</v>
      </c>
      <c r="J644" s="1" t="s">
        <v>864</v>
      </c>
      <c r="M644"/>
      <c r="N644"/>
      <c r="O644"/>
      <c r="P644"/>
      <c r="Q644"/>
      <c r="R644"/>
      <c r="S644"/>
      <c r="T644"/>
      <c r="U644"/>
      <c r="V644"/>
      <c r="W644"/>
      <c r="X644"/>
      <c r="Y644"/>
      <c r="Z644">
        <v>34.520000000000003</v>
      </c>
      <c r="AA644"/>
      <c r="AB644">
        <v>10</v>
      </c>
      <c r="AC644">
        <v>6.5</v>
      </c>
      <c r="AD644"/>
      <c r="AE644"/>
      <c r="AF644"/>
      <c r="AG644"/>
      <c r="AH644">
        <v>4.32</v>
      </c>
      <c r="AI644">
        <v>111.38</v>
      </c>
      <c r="AJ644"/>
      <c r="AK644"/>
      <c r="AL644"/>
      <c r="AM644"/>
      <c r="AN644"/>
      <c r="AO644">
        <v>3.38</v>
      </c>
      <c r="AP644"/>
      <c r="AQ644"/>
      <c r="AR644"/>
      <c r="AS644"/>
      <c r="AT644"/>
      <c r="AU644" s="2"/>
      <c r="AV644" s="3"/>
      <c r="AW644" s="3"/>
      <c r="AX644" s="3"/>
      <c r="AY644" s="3"/>
      <c r="AZ644" s="4"/>
      <c r="BA644" s="3"/>
      <c r="BB644" s="4"/>
      <c r="BC644" s="3"/>
      <c r="BD644" s="3"/>
      <c r="BE644" s="3"/>
      <c r="BF644" s="4"/>
      <c r="BG644" s="3"/>
      <c r="BH644" s="3"/>
      <c r="BI644"/>
      <c r="BJ644"/>
      <c r="BK644"/>
      <c r="BL644"/>
      <c r="BM644"/>
      <c r="BN644"/>
    </row>
    <row r="645" spans="1:66" x14ac:dyDescent="0.35">
      <c r="A645" s="1" t="s">
        <v>854</v>
      </c>
      <c r="B645" s="1" t="s">
        <v>803</v>
      </c>
      <c r="C645" s="1">
        <v>5027</v>
      </c>
      <c r="D645" s="1" t="s">
        <v>103</v>
      </c>
      <c r="E645" s="1">
        <v>0</v>
      </c>
      <c r="F645" s="1" t="s">
        <v>1706</v>
      </c>
      <c r="H645" s="1">
        <v>2000</v>
      </c>
      <c r="I645" s="1" t="s">
        <v>1728</v>
      </c>
      <c r="J645" s="1" t="s">
        <v>864</v>
      </c>
      <c r="M645"/>
      <c r="N645"/>
      <c r="O645"/>
      <c r="P645"/>
      <c r="Q645"/>
      <c r="R645"/>
      <c r="S645"/>
      <c r="T645"/>
      <c r="U645"/>
      <c r="V645"/>
      <c r="W645"/>
      <c r="X645"/>
      <c r="Y645"/>
      <c r="Z645">
        <v>27.95</v>
      </c>
      <c r="AA645"/>
      <c r="AB645">
        <v>19.02</v>
      </c>
      <c r="AC645">
        <v>7.83</v>
      </c>
      <c r="AD645"/>
      <c r="AE645"/>
      <c r="AF645"/>
      <c r="AG645"/>
      <c r="AH645">
        <v>7.25</v>
      </c>
      <c r="AI645">
        <v>116.72</v>
      </c>
      <c r="AJ645"/>
      <c r="AK645"/>
      <c r="AL645"/>
      <c r="AM645"/>
      <c r="AN645"/>
      <c r="AO645">
        <v>2.95</v>
      </c>
      <c r="AP645"/>
      <c r="AQ645"/>
      <c r="AR645"/>
      <c r="AS645"/>
      <c r="AT645"/>
      <c r="AU645" s="2"/>
      <c r="AV645" s="3"/>
      <c r="AW645" s="3"/>
      <c r="AX645" s="3"/>
      <c r="AY645" s="3"/>
      <c r="AZ645" s="4"/>
      <c r="BA645" s="3"/>
      <c r="BB645" s="4"/>
      <c r="BC645" s="3"/>
      <c r="BD645" s="3"/>
      <c r="BE645" s="3"/>
      <c r="BF645" s="4"/>
      <c r="BG645" s="3"/>
      <c r="BH645" s="3"/>
      <c r="BI645"/>
      <c r="BJ645"/>
      <c r="BK645"/>
      <c r="BL645"/>
      <c r="BM645"/>
      <c r="BN645"/>
    </row>
    <row r="646" spans="1:66" x14ac:dyDescent="0.35">
      <c r="A646" s="1" t="s">
        <v>804</v>
      </c>
      <c r="B646" s="1" t="s">
        <v>805</v>
      </c>
      <c r="C646" s="1">
        <v>5027</v>
      </c>
      <c r="D646" s="1" t="s">
        <v>103</v>
      </c>
      <c r="E646" s="1">
        <v>0</v>
      </c>
      <c r="F646" s="1" t="s">
        <v>1706</v>
      </c>
      <c r="H646" s="1">
        <v>2000</v>
      </c>
      <c r="I646" s="1" t="s">
        <v>1728</v>
      </c>
      <c r="J646" s="1" t="s">
        <v>864</v>
      </c>
      <c r="M646"/>
      <c r="N646"/>
      <c r="O646"/>
      <c r="P646"/>
      <c r="Q646"/>
      <c r="R646"/>
      <c r="S646"/>
      <c r="T646"/>
      <c r="U646"/>
      <c r="V646"/>
      <c r="W646"/>
      <c r="X646"/>
      <c r="Y646"/>
      <c r="Z646">
        <v>34.08</v>
      </c>
      <c r="AA646"/>
      <c r="AB646">
        <v>35.049999999999997</v>
      </c>
      <c r="AC646">
        <v>22.17</v>
      </c>
      <c r="AD646"/>
      <c r="AE646"/>
      <c r="AF646"/>
      <c r="AG646"/>
      <c r="AH646">
        <v>12.2</v>
      </c>
      <c r="AI646">
        <v>149.33000000000001</v>
      </c>
      <c r="AJ646"/>
      <c r="AK646"/>
      <c r="AL646"/>
      <c r="AM646"/>
      <c r="AN646"/>
      <c r="AO646">
        <v>3.42</v>
      </c>
      <c r="AP646"/>
      <c r="AQ646"/>
      <c r="AR646"/>
      <c r="AS646"/>
      <c r="AT646"/>
      <c r="AU646" s="2"/>
      <c r="AV646" s="3"/>
      <c r="AW646" s="3"/>
      <c r="AX646" s="3"/>
      <c r="AY646" s="3"/>
      <c r="AZ646" s="4"/>
      <c r="BA646" s="3"/>
      <c r="BB646" s="4"/>
      <c r="BC646" s="3"/>
      <c r="BD646" s="3"/>
      <c r="BE646" s="3"/>
      <c r="BF646" s="4"/>
      <c r="BG646" s="3"/>
      <c r="BH646" s="3"/>
      <c r="BI646"/>
      <c r="BJ646"/>
      <c r="BK646"/>
      <c r="BL646"/>
      <c r="BM646"/>
      <c r="BN646"/>
    </row>
    <row r="647" spans="1:66" x14ac:dyDescent="0.35">
      <c r="A647" s="1" t="s">
        <v>827</v>
      </c>
      <c r="B647" s="1" t="s">
        <v>805</v>
      </c>
      <c r="C647" s="1">
        <v>5027</v>
      </c>
      <c r="D647" s="1" t="s">
        <v>103</v>
      </c>
      <c r="E647" s="1">
        <v>0</v>
      </c>
      <c r="F647" s="1" t="s">
        <v>1706</v>
      </c>
      <c r="H647" s="1">
        <v>2000</v>
      </c>
      <c r="I647" s="1" t="s">
        <v>1728</v>
      </c>
      <c r="J647" s="1" t="s">
        <v>864</v>
      </c>
      <c r="M647"/>
      <c r="N647"/>
      <c r="O647"/>
      <c r="P647"/>
      <c r="Q647"/>
      <c r="R647"/>
      <c r="S647"/>
      <c r="T647"/>
      <c r="U647"/>
      <c r="V647"/>
      <c r="W647"/>
      <c r="X647"/>
      <c r="Y647"/>
      <c r="Z647">
        <v>33.96</v>
      </c>
      <c r="AA647"/>
      <c r="AB647">
        <v>28.33</v>
      </c>
      <c r="AC647">
        <v>20.69</v>
      </c>
      <c r="AD647"/>
      <c r="AE647"/>
      <c r="AF647"/>
      <c r="AG647"/>
      <c r="AH647">
        <v>11</v>
      </c>
      <c r="AI647">
        <v>146.56</v>
      </c>
      <c r="AJ647"/>
      <c r="AK647"/>
      <c r="AL647"/>
      <c r="AM647"/>
      <c r="AN647"/>
      <c r="AO647">
        <v>3.1</v>
      </c>
      <c r="AP647"/>
      <c r="AQ647"/>
      <c r="AR647"/>
      <c r="AS647"/>
      <c r="AT647"/>
      <c r="AU647" s="2"/>
      <c r="AV647" s="3"/>
      <c r="AW647" s="3"/>
      <c r="AX647" s="3"/>
      <c r="AY647" s="3"/>
      <c r="AZ647" s="4"/>
      <c r="BA647" s="3"/>
      <c r="BB647" s="4"/>
      <c r="BC647" s="3"/>
      <c r="BD647" s="3"/>
      <c r="BE647" s="3"/>
      <c r="BF647" s="4"/>
      <c r="BG647" s="3"/>
      <c r="BH647" s="3"/>
      <c r="BI647"/>
      <c r="BJ647"/>
      <c r="BK647"/>
      <c r="BL647"/>
      <c r="BM647"/>
      <c r="BN647"/>
    </row>
    <row r="648" spans="1:66" x14ac:dyDescent="0.35">
      <c r="A648" s="1" t="s">
        <v>841</v>
      </c>
      <c r="B648" s="1" t="s">
        <v>805</v>
      </c>
      <c r="C648" s="1">
        <v>5027</v>
      </c>
      <c r="D648" s="1" t="s">
        <v>103</v>
      </c>
      <c r="E648" s="1">
        <v>0</v>
      </c>
      <c r="F648" s="1" t="s">
        <v>1706</v>
      </c>
      <c r="H648" s="1">
        <v>2000</v>
      </c>
      <c r="I648" s="1" t="s">
        <v>1728</v>
      </c>
      <c r="J648" s="1" t="s">
        <v>864</v>
      </c>
      <c r="M648"/>
      <c r="N648"/>
      <c r="O648"/>
      <c r="P648"/>
      <c r="Q648"/>
      <c r="R648"/>
      <c r="S648"/>
      <c r="T648"/>
      <c r="U648"/>
      <c r="V648"/>
      <c r="W648"/>
      <c r="X648"/>
      <c r="Y648"/>
      <c r="Z648">
        <v>35.58</v>
      </c>
      <c r="AA648"/>
      <c r="AB648">
        <v>10.9</v>
      </c>
      <c r="AC648">
        <v>11.33</v>
      </c>
      <c r="AD648"/>
      <c r="AE648"/>
      <c r="AF648"/>
      <c r="AG648"/>
      <c r="AH648">
        <v>4</v>
      </c>
      <c r="AI648">
        <v>113.25</v>
      </c>
      <c r="AJ648"/>
      <c r="AK648"/>
      <c r="AL648"/>
      <c r="AM648"/>
      <c r="AN648"/>
      <c r="AO648">
        <v>1.83</v>
      </c>
      <c r="AP648"/>
      <c r="AQ648"/>
      <c r="AR648"/>
      <c r="AS648"/>
      <c r="AT648"/>
      <c r="AU648" s="2"/>
      <c r="AV648" s="3"/>
      <c r="AW648" s="3"/>
      <c r="AX648" s="3"/>
      <c r="AY648" s="3"/>
      <c r="AZ648" s="4"/>
      <c r="BA648" s="3"/>
      <c r="BB648" s="4"/>
      <c r="BC648" s="3"/>
      <c r="BD648" s="3"/>
      <c r="BE648" s="3"/>
      <c r="BF648" s="4"/>
      <c r="BG648" s="3"/>
      <c r="BH648" s="3"/>
      <c r="BI648"/>
      <c r="BJ648"/>
      <c r="BK648"/>
      <c r="BL648"/>
      <c r="BM648"/>
      <c r="BN648"/>
    </row>
    <row r="649" spans="1:66" x14ac:dyDescent="0.35">
      <c r="A649" s="1" t="s">
        <v>855</v>
      </c>
      <c r="B649" s="1" t="s">
        <v>805</v>
      </c>
      <c r="C649" s="1">
        <v>5027</v>
      </c>
      <c r="D649" s="1" t="s">
        <v>103</v>
      </c>
      <c r="E649" s="1">
        <v>0</v>
      </c>
      <c r="F649" s="1" t="s">
        <v>1706</v>
      </c>
      <c r="H649" s="1">
        <v>2000</v>
      </c>
      <c r="I649" s="1" t="s">
        <v>1728</v>
      </c>
      <c r="J649" s="1" t="s">
        <v>864</v>
      </c>
      <c r="M649"/>
      <c r="N649"/>
      <c r="O649"/>
      <c r="P649"/>
      <c r="Q649"/>
      <c r="R649"/>
      <c r="S649"/>
      <c r="T649"/>
      <c r="U649"/>
      <c r="V649"/>
      <c r="W649"/>
      <c r="X649"/>
      <c r="Y649"/>
      <c r="Z649">
        <v>34.229999999999997</v>
      </c>
      <c r="AA649"/>
      <c r="AB649">
        <v>10</v>
      </c>
      <c r="AC649">
        <v>11</v>
      </c>
      <c r="AD649"/>
      <c r="AE649"/>
      <c r="AF649"/>
      <c r="AG649"/>
      <c r="AH649">
        <v>6</v>
      </c>
      <c r="AI649">
        <v>113.2</v>
      </c>
      <c r="AJ649"/>
      <c r="AK649"/>
      <c r="AL649"/>
      <c r="AM649"/>
      <c r="AN649"/>
      <c r="AO649">
        <v>1.78</v>
      </c>
      <c r="AP649"/>
      <c r="AQ649"/>
      <c r="AR649"/>
      <c r="AS649"/>
      <c r="AT649"/>
      <c r="AU649" s="2"/>
      <c r="AV649" s="3"/>
      <c r="AW649" s="3"/>
      <c r="AX649" s="3"/>
      <c r="AY649" s="3"/>
      <c r="AZ649" s="4"/>
      <c r="BA649" s="3"/>
      <c r="BB649" s="4"/>
      <c r="BC649" s="3"/>
      <c r="BD649" s="3"/>
      <c r="BE649" s="3"/>
      <c r="BF649" s="4"/>
      <c r="BG649" s="3"/>
      <c r="BH649" s="3"/>
      <c r="BI649"/>
      <c r="BJ649"/>
      <c r="BK649"/>
      <c r="BL649"/>
      <c r="BM649"/>
      <c r="BN649"/>
    </row>
    <row r="650" spans="1:66" x14ac:dyDescent="0.35">
      <c r="A650" s="1" t="s">
        <v>806</v>
      </c>
      <c r="B650" s="1" t="s">
        <v>807</v>
      </c>
      <c r="C650" s="1">
        <v>5027</v>
      </c>
      <c r="D650" s="1" t="s">
        <v>103</v>
      </c>
      <c r="E650" s="1">
        <v>0</v>
      </c>
      <c r="F650" s="1" t="s">
        <v>1706</v>
      </c>
      <c r="H650" s="1">
        <v>2000</v>
      </c>
      <c r="I650" s="1" t="s">
        <v>1728</v>
      </c>
      <c r="J650" s="1" t="s">
        <v>864</v>
      </c>
      <c r="M650"/>
      <c r="N650"/>
      <c r="O650"/>
      <c r="P650"/>
      <c r="Q650"/>
      <c r="R650"/>
      <c r="S650"/>
      <c r="T650"/>
      <c r="U650"/>
      <c r="V650"/>
      <c r="W650"/>
      <c r="X650"/>
      <c r="Y650"/>
      <c r="Z650">
        <v>43.22</v>
      </c>
      <c r="AA650"/>
      <c r="AB650">
        <v>51.4</v>
      </c>
      <c r="AC650">
        <v>23.5</v>
      </c>
      <c r="AD650"/>
      <c r="AE650"/>
      <c r="AF650"/>
      <c r="AG650"/>
      <c r="AH650">
        <v>17.22</v>
      </c>
      <c r="AI650">
        <v>150.52000000000001</v>
      </c>
      <c r="AJ650"/>
      <c r="AK650"/>
      <c r="AL650"/>
      <c r="AM650"/>
      <c r="AN650"/>
      <c r="AO650">
        <v>1.9</v>
      </c>
      <c r="AP650"/>
      <c r="AQ650"/>
      <c r="AR650"/>
      <c r="AS650"/>
      <c r="AT650"/>
      <c r="AU650" s="2"/>
      <c r="AV650" s="3"/>
      <c r="AW650" s="3"/>
      <c r="AX650" s="3"/>
      <c r="AY650" s="3"/>
      <c r="AZ650" s="4"/>
      <c r="BA650" s="3"/>
      <c r="BB650" s="4"/>
      <c r="BC650" s="3"/>
      <c r="BD650" s="3"/>
      <c r="BE650" s="3"/>
      <c r="BF650" s="4"/>
      <c r="BG650" s="3"/>
      <c r="BH650" s="3"/>
      <c r="BI650"/>
      <c r="BJ650"/>
      <c r="BK650"/>
      <c r="BL650"/>
      <c r="BM650"/>
      <c r="BN650"/>
    </row>
    <row r="651" spans="1:66" x14ac:dyDescent="0.35">
      <c r="A651" s="1" t="s">
        <v>828</v>
      </c>
      <c r="B651" s="1" t="s">
        <v>807</v>
      </c>
      <c r="C651" s="1">
        <v>5027</v>
      </c>
      <c r="D651" s="1" t="s">
        <v>103</v>
      </c>
      <c r="E651" s="1">
        <v>0</v>
      </c>
      <c r="F651" s="1" t="s">
        <v>1706</v>
      </c>
      <c r="H651" s="1">
        <v>2000</v>
      </c>
      <c r="I651" s="1" t="s">
        <v>1728</v>
      </c>
      <c r="J651" s="1" t="s">
        <v>864</v>
      </c>
      <c r="M651"/>
      <c r="N651"/>
      <c r="O651"/>
      <c r="P651"/>
      <c r="Q651"/>
      <c r="R651"/>
      <c r="S651"/>
      <c r="T651"/>
      <c r="U651"/>
      <c r="V651"/>
      <c r="W651"/>
      <c r="X651"/>
      <c r="Y651"/>
      <c r="Z651">
        <v>43.27</v>
      </c>
      <c r="AA651"/>
      <c r="AB651">
        <v>52.13</v>
      </c>
      <c r="AC651">
        <v>21.33</v>
      </c>
      <c r="AD651"/>
      <c r="AE651"/>
      <c r="AF651"/>
      <c r="AG651"/>
      <c r="AH651">
        <v>15.93</v>
      </c>
      <c r="AI651">
        <v>149.44</v>
      </c>
      <c r="AJ651"/>
      <c r="AK651"/>
      <c r="AL651"/>
      <c r="AM651"/>
      <c r="AN651"/>
      <c r="AO651">
        <v>1.62</v>
      </c>
      <c r="AP651"/>
      <c r="AQ651"/>
      <c r="AR651"/>
      <c r="AS651"/>
      <c r="AT651"/>
      <c r="AU651" s="2"/>
      <c r="AV651" s="3"/>
      <c r="AW651" s="3"/>
      <c r="AX651" s="3"/>
      <c r="AY651" s="3"/>
      <c r="AZ651" s="4"/>
      <c r="BA651" s="3"/>
      <c r="BB651" s="4"/>
      <c r="BC651" s="3"/>
      <c r="BD651" s="3"/>
      <c r="BE651" s="3"/>
      <c r="BF651" s="4"/>
      <c r="BG651" s="3"/>
      <c r="BH651" s="3"/>
      <c r="BI651"/>
      <c r="BJ651"/>
      <c r="BK651"/>
      <c r="BL651"/>
      <c r="BM651"/>
      <c r="BN651"/>
    </row>
    <row r="652" spans="1:66" x14ac:dyDescent="0.35">
      <c r="A652" s="1" t="s">
        <v>842</v>
      </c>
      <c r="B652" s="1" t="s">
        <v>807</v>
      </c>
      <c r="C652" s="1">
        <v>5027</v>
      </c>
      <c r="D652" s="1" t="s">
        <v>103</v>
      </c>
      <c r="E652" s="1">
        <v>0</v>
      </c>
      <c r="F652" s="1" t="s">
        <v>1706</v>
      </c>
      <c r="H652" s="1">
        <v>2000</v>
      </c>
      <c r="I652" s="1" t="s">
        <v>1728</v>
      </c>
      <c r="J652" s="1" t="s">
        <v>864</v>
      </c>
      <c r="M652"/>
      <c r="N652"/>
      <c r="O652"/>
      <c r="P652"/>
      <c r="Q652"/>
      <c r="R652"/>
      <c r="S652"/>
      <c r="T652"/>
      <c r="U652"/>
      <c r="V652"/>
      <c r="W652"/>
      <c r="X652"/>
      <c r="Y652"/>
      <c r="Z652">
        <v>32.35</v>
      </c>
      <c r="AA652"/>
      <c r="AB652">
        <v>10</v>
      </c>
      <c r="AC652">
        <v>4.33</v>
      </c>
      <c r="AD652"/>
      <c r="AE652"/>
      <c r="AF652"/>
      <c r="AG652"/>
      <c r="AH652">
        <v>4.08</v>
      </c>
      <c r="AI652">
        <v>114.77</v>
      </c>
      <c r="AJ652"/>
      <c r="AK652"/>
      <c r="AL652"/>
      <c r="AM652"/>
      <c r="AN652"/>
      <c r="AO652">
        <v>3.7</v>
      </c>
      <c r="AP652"/>
      <c r="AQ652"/>
      <c r="AR652"/>
      <c r="AS652"/>
      <c r="AT652"/>
      <c r="AU652" s="2"/>
      <c r="AV652" s="3"/>
      <c r="AW652" s="3"/>
      <c r="AX652" s="3"/>
      <c r="AY652" s="3"/>
      <c r="AZ652" s="4"/>
      <c r="BA652" s="3"/>
      <c r="BB652" s="4"/>
      <c r="BC652" s="3"/>
      <c r="BD652" s="3"/>
      <c r="BE652" s="3"/>
      <c r="BF652" s="4"/>
      <c r="BG652" s="3"/>
      <c r="BH652" s="3"/>
      <c r="BI652"/>
      <c r="BJ652"/>
      <c r="BK652"/>
      <c r="BL652"/>
      <c r="BM652"/>
      <c r="BN652"/>
    </row>
    <row r="653" spans="1:66" x14ac:dyDescent="0.35">
      <c r="A653" s="1" t="s">
        <v>856</v>
      </c>
      <c r="B653" s="1" t="s">
        <v>807</v>
      </c>
      <c r="C653" s="1">
        <v>5027</v>
      </c>
      <c r="D653" s="1" t="s">
        <v>103</v>
      </c>
      <c r="E653" s="1">
        <v>0</v>
      </c>
      <c r="F653" s="1" t="s">
        <v>1706</v>
      </c>
      <c r="H653" s="1">
        <v>2000</v>
      </c>
      <c r="I653" s="1" t="s">
        <v>1728</v>
      </c>
      <c r="J653" s="1" t="s">
        <v>864</v>
      </c>
      <c r="M653"/>
      <c r="N653"/>
      <c r="O653"/>
      <c r="P653"/>
      <c r="Q653"/>
      <c r="R653"/>
      <c r="S653"/>
      <c r="T653"/>
      <c r="U653"/>
      <c r="V653"/>
      <c r="W653"/>
      <c r="X653"/>
      <c r="Y653"/>
      <c r="Z653">
        <v>42.1</v>
      </c>
      <c r="AA653"/>
      <c r="AB653">
        <v>12.37</v>
      </c>
      <c r="AC653">
        <v>6.5</v>
      </c>
      <c r="AD653"/>
      <c r="AE653"/>
      <c r="AF653"/>
      <c r="AG653"/>
      <c r="AH653">
        <v>6.97</v>
      </c>
      <c r="AI653">
        <v>119.5</v>
      </c>
      <c r="AJ653"/>
      <c r="AK653"/>
      <c r="AL653"/>
      <c r="AM653"/>
      <c r="AN653"/>
      <c r="AO653">
        <v>2.5499999999999998</v>
      </c>
      <c r="AP653"/>
      <c r="AQ653"/>
      <c r="AR653"/>
      <c r="AS653"/>
      <c r="AT653"/>
      <c r="AU653" s="2"/>
      <c r="AV653" s="3"/>
      <c r="AW653" s="3"/>
      <c r="AX653" s="3"/>
      <c r="AY653" s="3"/>
      <c r="AZ653" s="4"/>
      <c r="BA653" s="3"/>
      <c r="BB653" s="4"/>
      <c r="BC653" s="3"/>
      <c r="BD653" s="3"/>
      <c r="BE653" s="3"/>
      <c r="BF653" s="4"/>
      <c r="BG653" s="3"/>
      <c r="BH653" s="3"/>
      <c r="BI653"/>
      <c r="BJ653"/>
      <c r="BK653"/>
      <c r="BL653"/>
      <c r="BM653"/>
      <c r="BN653"/>
    </row>
    <row r="654" spans="1:66" x14ac:dyDescent="0.35">
      <c r="A654" s="1" t="s">
        <v>808</v>
      </c>
      <c r="B654" s="1" t="s">
        <v>809</v>
      </c>
      <c r="C654" s="1">
        <v>5027</v>
      </c>
      <c r="D654" s="1" t="s">
        <v>103</v>
      </c>
      <c r="E654" s="1">
        <v>0</v>
      </c>
      <c r="F654" s="1" t="s">
        <v>1706</v>
      </c>
      <c r="H654" s="1">
        <v>2000</v>
      </c>
      <c r="I654" s="1" t="s">
        <v>1728</v>
      </c>
      <c r="J654" s="1" t="s">
        <v>864</v>
      </c>
      <c r="M654"/>
      <c r="N654"/>
      <c r="O654"/>
      <c r="P654"/>
      <c r="Q654"/>
      <c r="R654"/>
      <c r="S654"/>
      <c r="T654"/>
      <c r="U654"/>
      <c r="V654"/>
      <c r="W654"/>
      <c r="X654"/>
      <c r="Y654"/>
      <c r="Z654">
        <v>23.28</v>
      </c>
      <c r="AA654"/>
      <c r="AB654">
        <v>27.13</v>
      </c>
      <c r="AC654">
        <v>13.83</v>
      </c>
      <c r="AD654"/>
      <c r="AE654"/>
      <c r="AF654"/>
      <c r="AG654"/>
      <c r="AH654">
        <v>19.100000000000001</v>
      </c>
      <c r="AI654">
        <v>120.32</v>
      </c>
      <c r="AJ654"/>
      <c r="AK654"/>
      <c r="AL654"/>
      <c r="AM654"/>
      <c r="AN654"/>
      <c r="AO654">
        <v>1.45</v>
      </c>
      <c r="AP654"/>
      <c r="AQ654"/>
      <c r="AR654"/>
      <c r="AS654"/>
      <c r="AT654"/>
      <c r="AU654" s="2"/>
      <c r="AV654" s="3"/>
      <c r="AW654" s="3"/>
      <c r="AX654" s="3"/>
      <c r="AY654" s="3"/>
      <c r="AZ654" s="4"/>
      <c r="BA654" s="3"/>
      <c r="BB654" s="4"/>
      <c r="BC654" s="3"/>
      <c r="BD654" s="3"/>
      <c r="BE654" s="3"/>
      <c r="BF654" s="4"/>
      <c r="BG654" s="3"/>
      <c r="BH654" s="3"/>
      <c r="BI654"/>
      <c r="BJ654"/>
      <c r="BK654"/>
      <c r="BL654"/>
      <c r="BM654"/>
      <c r="BN654"/>
    </row>
    <row r="655" spans="1:66" x14ac:dyDescent="0.35">
      <c r="A655" s="1" t="s">
        <v>829</v>
      </c>
      <c r="B655" s="1" t="s">
        <v>809</v>
      </c>
      <c r="C655" s="1">
        <v>5027</v>
      </c>
      <c r="D655" s="1" t="s">
        <v>103</v>
      </c>
      <c r="E655" s="1">
        <v>0</v>
      </c>
      <c r="F655" s="1" t="s">
        <v>1706</v>
      </c>
      <c r="H655" s="1">
        <v>2000</v>
      </c>
      <c r="I655" s="1" t="s">
        <v>1728</v>
      </c>
      <c r="J655" s="1" t="s">
        <v>864</v>
      </c>
      <c r="M655"/>
      <c r="N655"/>
      <c r="O655"/>
      <c r="P655"/>
      <c r="Q655"/>
      <c r="R655"/>
      <c r="S655"/>
      <c r="T655"/>
      <c r="U655"/>
      <c r="V655"/>
      <c r="W655"/>
      <c r="X655"/>
      <c r="Y655"/>
      <c r="Z655">
        <v>56.4</v>
      </c>
      <c r="AA655"/>
      <c r="AB655">
        <v>45.62</v>
      </c>
      <c r="AC655">
        <v>34.22</v>
      </c>
      <c r="AD655"/>
      <c r="AE655"/>
      <c r="AF655"/>
      <c r="AG655"/>
      <c r="AH655">
        <v>35.49</v>
      </c>
      <c r="AI655">
        <v>158.27000000000001</v>
      </c>
      <c r="AJ655"/>
      <c r="AK655"/>
      <c r="AL655"/>
      <c r="AM655"/>
      <c r="AN655"/>
      <c r="AO655">
        <v>3.84</v>
      </c>
      <c r="AP655"/>
      <c r="AQ655"/>
      <c r="AR655"/>
      <c r="AS655"/>
      <c r="AT655"/>
      <c r="AU655" s="2"/>
      <c r="AV655" s="3"/>
      <c r="AW655" s="3"/>
      <c r="AX655" s="3"/>
      <c r="AY655" s="3"/>
      <c r="AZ655" s="4"/>
      <c r="BA655" s="3"/>
      <c r="BB655" s="4"/>
      <c r="BC655" s="3"/>
      <c r="BD655" s="3"/>
      <c r="BE655" s="3"/>
      <c r="BF655" s="4"/>
      <c r="BG655" s="3"/>
      <c r="BH655" s="3"/>
      <c r="BI655"/>
      <c r="BJ655"/>
      <c r="BK655"/>
      <c r="BL655"/>
      <c r="BM655"/>
      <c r="BN655"/>
    </row>
    <row r="656" spans="1:66" x14ac:dyDescent="0.35">
      <c r="A656" s="1" t="s">
        <v>843</v>
      </c>
      <c r="B656" s="1" t="s">
        <v>809</v>
      </c>
      <c r="C656" s="1">
        <v>5027</v>
      </c>
      <c r="D656" s="1" t="s">
        <v>103</v>
      </c>
      <c r="E656" s="1">
        <v>0</v>
      </c>
      <c r="F656" s="1" t="s">
        <v>1706</v>
      </c>
      <c r="H656" s="1">
        <v>2000</v>
      </c>
      <c r="I656" s="1" t="s">
        <v>1728</v>
      </c>
      <c r="J656" s="1" t="s">
        <v>864</v>
      </c>
      <c r="M656"/>
      <c r="N656"/>
      <c r="O656"/>
      <c r="P656"/>
      <c r="Q656"/>
      <c r="R656"/>
      <c r="S656"/>
      <c r="T656"/>
      <c r="U656"/>
      <c r="V656"/>
      <c r="W656"/>
      <c r="X656"/>
      <c r="Y656"/>
      <c r="Z656">
        <v>58.86</v>
      </c>
      <c r="AA656"/>
      <c r="AB656">
        <v>35.840000000000003</v>
      </c>
      <c r="AC656">
        <v>33.33</v>
      </c>
      <c r="AD656"/>
      <c r="AE656"/>
      <c r="AF656"/>
      <c r="AG656"/>
      <c r="AH656">
        <v>14.25</v>
      </c>
      <c r="AI656">
        <v>160.58000000000001</v>
      </c>
      <c r="AJ656"/>
      <c r="AK656"/>
      <c r="AL656"/>
      <c r="AM656"/>
      <c r="AN656"/>
      <c r="AO656">
        <v>7.25</v>
      </c>
      <c r="AP656"/>
      <c r="AQ656"/>
      <c r="AR656"/>
      <c r="AS656"/>
      <c r="AT656"/>
      <c r="AU656" s="2"/>
      <c r="AV656" s="3"/>
      <c r="AW656" s="3"/>
      <c r="AX656" s="3"/>
      <c r="AY656" s="3"/>
      <c r="AZ656" s="4"/>
      <c r="BA656" s="3"/>
      <c r="BB656" s="4"/>
      <c r="BC656" s="3"/>
      <c r="BD656" s="3"/>
      <c r="BE656" s="3"/>
      <c r="BF656" s="4"/>
      <c r="BG656" s="3"/>
      <c r="BH656" s="3"/>
      <c r="BI656"/>
      <c r="BJ656"/>
      <c r="BK656"/>
      <c r="BL656"/>
      <c r="BM656"/>
      <c r="BN656"/>
    </row>
    <row r="657" spans="1:66" x14ac:dyDescent="0.35">
      <c r="A657" s="1" t="s">
        <v>857</v>
      </c>
      <c r="B657" s="1" t="s">
        <v>809</v>
      </c>
      <c r="C657" s="1">
        <v>5027</v>
      </c>
      <c r="D657" s="1" t="s">
        <v>103</v>
      </c>
      <c r="E657" s="1">
        <v>0</v>
      </c>
      <c r="F657" s="1" t="s">
        <v>1706</v>
      </c>
      <c r="H657" s="1">
        <v>2000</v>
      </c>
      <c r="I657" s="1" t="s">
        <v>1728</v>
      </c>
      <c r="J657" s="1" t="s">
        <v>864</v>
      </c>
      <c r="M657"/>
      <c r="N657"/>
      <c r="O657"/>
      <c r="P657"/>
      <c r="Q657"/>
      <c r="R657"/>
      <c r="S657"/>
      <c r="T657"/>
      <c r="U657"/>
      <c r="V657"/>
      <c r="W657"/>
      <c r="X657"/>
      <c r="Y657"/>
      <c r="Z657">
        <v>66.97</v>
      </c>
      <c r="AA657"/>
      <c r="AB657">
        <v>54.03</v>
      </c>
      <c r="AC657">
        <v>25.83</v>
      </c>
      <c r="AD657"/>
      <c r="AE657"/>
      <c r="AF657"/>
      <c r="AG657"/>
      <c r="AH657">
        <v>52.45</v>
      </c>
      <c r="AI657">
        <v>199.47</v>
      </c>
      <c r="AJ657"/>
      <c r="AK657"/>
      <c r="AL657"/>
      <c r="AM657"/>
      <c r="AN657"/>
      <c r="AO657">
        <v>3.9</v>
      </c>
      <c r="AP657"/>
      <c r="AQ657"/>
      <c r="AR657"/>
      <c r="AS657"/>
      <c r="AT657"/>
      <c r="AU657" s="2"/>
      <c r="AV657" s="3"/>
      <c r="AW657" s="3"/>
      <c r="AX657" s="3"/>
      <c r="AY657" s="3"/>
      <c r="AZ657" s="4"/>
      <c r="BA657" s="3"/>
      <c r="BB657" s="4"/>
      <c r="BC657" s="3"/>
      <c r="BD657" s="3"/>
      <c r="BE657" s="3"/>
      <c r="BF657" s="4"/>
      <c r="BG657" s="3"/>
      <c r="BH657" s="3"/>
      <c r="BI657"/>
      <c r="BJ657"/>
      <c r="BK657"/>
      <c r="BL657"/>
      <c r="BM657"/>
      <c r="BN657"/>
    </row>
    <row r="658" spans="1:66" x14ac:dyDescent="0.35">
      <c r="A658" s="1" t="s">
        <v>810</v>
      </c>
      <c r="B658" s="1" t="s">
        <v>811</v>
      </c>
      <c r="C658" s="1">
        <v>5027</v>
      </c>
      <c r="D658" s="1" t="s">
        <v>103</v>
      </c>
      <c r="E658" s="1">
        <v>0</v>
      </c>
      <c r="F658" s="1" t="s">
        <v>1706</v>
      </c>
      <c r="H658" s="1">
        <v>2000</v>
      </c>
      <c r="I658" s="1" t="s">
        <v>1728</v>
      </c>
      <c r="J658" s="1" t="s">
        <v>864</v>
      </c>
      <c r="M658"/>
      <c r="N658"/>
      <c r="O658"/>
      <c r="P658"/>
      <c r="Q658"/>
      <c r="R658"/>
      <c r="S658"/>
      <c r="T658"/>
      <c r="U658"/>
      <c r="V658"/>
      <c r="W658"/>
      <c r="X658"/>
      <c r="Y658"/>
      <c r="Z658">
        <v>58.87</v>
      </c>
      <c r="AA658"/>
      <c r="AB658">
        <v>55.03</v>
      </c>
      <c r="AC658">
        <v>35.83</v>
      </c>
      <c r="AD658"/>
      <c r="AE658"/>
      <c r="AF658"/>
      <c r="AG658"/>
      <c r="AH658">
        <v>32.369999999999997</v>
      </c>
      <c r="AI658">
        <v>176.58</v>
      </c>
      <c r="AJ658"/>
      <c r="AK658"/>
      <c r="AL658"/>
      <c r="AM658"/>
      <c r="AN658"/>
      <c r="AO658">
        <v>3.3</v>
      </c>
      <c r="AP658"/>
      <c r="AQ658"/>
      <c r="AR658"/>
      <c r="AS658"/>
      <c r="AT658"/>
      <c r="AU658" s="2"/>
      <c r="AV658" s="3"/>
      <c r="AW658" s="3"/>
      <c r="AX658" s="3"/>
      <c r="AY658" s="3"/>
      <c r="AZ658" s="4"/>
      <c r="BA658" s="3"/>
      <c r="BB658" s="4"/>
      <c r="BC658" s="3"/>
      <c r="BD658" s="3"/>
      <c r="BE658" s="3"/>
      <c r="BF658" s="4"/>
      <c r="BG658" s="3"/>
      <c r="BH658" s="3"/>
      <c r="BI658"/>
      <c r="BJ658"/>
      <c r="BK658"/>
      <c r="BL658"/>
      <c r="BM658"/>
      <c r="BN658"/>
    </row>
    <row r="659" spans="1:66" x14ac:dyDescent="0.35">
      <c r="A659" s="1" t="s">
        <v>830</v>
      </c>
      <c r="B659" s="1" t="s">
        <v>811</v>
      </c>
      <c r="C659" s="1">
        <v>5027</v>
      </c>
      <c r="D659" s="1" t="s">
        <v>103</v>
      </c>
      <c r="E659" s="1">
        <v>0</v>
      </c>
      <c r="F659" s="1" t="s">
        <v>1706</v>
      </c>
      <c r="H659" s="1">
        <v>2000</v>
      </c>
      <c r="I659" s="1" t="s">
        <v>1728</v>
      </c>
      <c r="J659" s="1" t="s">
        <v>864</v>
      </c>
      <c r="M659"/>
      <c r="N659"/>
      <c r="O659"/>
      <c r="P659"/>
      <c r="Q659"/>
      <c r="R659"/>
      <c r="S659"/>
      <c r="T659"/>
      <c r="U659"/>
      <c r="V659"/>
      <c r="W659"/>
      <c r="X659"/>
      <c r="Y659"/>
      <c r="Z659">
        <v>53.22</v>
      </c>
      <c r="AA659"/>
      <c r="AB659">
        <v>59.2</v>
      </c>
      <c r="AC659">
        <v>22.67</v>
      </c>
      <c r="AD659"/>
      <c r="AE659"/>
      <c r="AF659"/>
      <c r="AG659"/>
      <c r="AH659">
        <v>26</v>
      </c>
      <c r="AI659">
        <v>170.33</v>
      </c>
      <c r="AJ659"/>
      <c r="AK659"/>
      <c r="AL659"/>
      <c r="AM659"/>
      <c r="AN659"/>
      <c r="AO659">
        <v>3.6</v>
      </c>
      <c r="AP659"/>
      <c r="AQ659"/>
      <c r="AR659"/>
      <c r="AS659"/>
      <c r="AT659"/>
      <c r="AU659" s="2"/>
      <c r="AV659" s="3"/>
      <c r="AW659" s="3"/>
      <c r="AX659" s="3"/>
      <c r="AY659" s="3"/>
      <c r="AZ659" s="4"/>
      <c r="BA659" s="3"/>
      <c r="BB659" s="4"/>
      <c r="BC659" s="3"/>
      <c r="BD659" s="3"/>
      <c r="BE659" s="3"/>
      <c r="BF659" s="4"/>
      <c r="BG659" s="3"/>
      <c r="BH659" s="3"/>
      <c r="BI659"/>
      <c r="BJ659"/>
      <c r="BK659"/>
      <c r="BL659"/>
      <c r="BM659"/>
      <c r="BN659"/>
    </row>
    <row r="660" spans="1:66" x14ac:dyDescent="0.35">
      <c r="A660" s="1" t="s">
        <v>844</v>
      </c>
      <c r="B660" s="1" t="s">
        <v>811</v>
      </c>
      <c r="C660" s="1">
        <v>5027</v>
      </c>
      <c r="D660" s="1" t="s">
        <v>103</v>
      </c>
      <c r="E660" s="1">
        <v>0</v>
      </c>
      <c r="F660" s="1" t="s">
        <v>1706</v>
      </c>
      <c r="H660" s="1">
        <v>2000</v>
      </c>
      <c r="I660" s="1" t="s">
        <v>1728</v>
      </c>
      <c r="J660" s="1" t="s">
        <v>864</v>
      </c>
      <c r="M660"/>
      <c r="N660"/>
      <c r="O660"/>
      <c r="P660"/>
      <c r="Q660"/>
      <c r="R660"/>
      <c r="S660"/>
      <c r="T660"/>
      <c r="U660"/>
      <c r="V660"/>
      <c r="W660"/>
      <c r="X660"/>
      <c r="Y660"/>
      <c r="Z660">
        <v>49.42</v>
      </c>
      <c r="AA660"/>
      <c r="AB660">
        <v>26.95</v>
      </c>
      <c r="AC660">
        <v>15.33</v>
      </c>
      <c r="AD660"/>
      <c r="AE660"/>
      <c r="AF660"/>
      <c r="AG660"/>
      <c r="AH660">
        <v>20.38</v>
      </c>
      <c r="AI660">
        <v>158.37</v>
      </c>
      <c r="AJ660"/>
      <c r="AK660"/>
      <c r="AL660"/>
      <c r="AM660"/>
      <c r="AN660"/>
      <c r="AO660">
        <v>3.88</v>
      </c>
      <c r="AP660"/>
      <c r="AQ660"/>
      <c r="AR660"/>
      <c r="AS660"/>
      <c r="AT660"/>
      <c r="AU660" s="2"/>
      <c r="AV660" s="3"/>
      <c r="AW660" s="3"/>
      <c r="AX660" s="3"/>
      <c r="AY660" s="3"/>
      <c r="AZ660" s="4"/>
      <c r="BA660" s="3"/>
      <c r="BB660" s="4"/>
      <c r="BC660" s="3"/>
      <c r="BD660" s="3"/>
      <c r="BE660" s="3"/>
      <c r="BF660" s="4"/>
      <c r="BG660" s="3"/>
      <c r="BH660" s="3"/>
      <c r="BI660"/>
      <c r="BJ660"/>
      <c r="BK660"/>
      <c r="BL660"/>
      <c r="BM660"/>
      <c r="BN660"/>
    </row>
    <row r="661" spans="1:66" x14ac:dyDescent="0.35">
      <c r="A661" s="1" t="s">
        <v>858</v>
      </c>
      <c r="B661" s="1" t="s">
        <v>811</v>
      </c>
      <c r="C661" s="1">
        <v>5027</v>
      </c>
      <c r="D661" s="1" t="s">
        <v>103</v>
      </c>
      <c r="E661" s="1">
        <v>0</v>
      </c>
      <c r="F661" s="1" t="s">
        <v>1706</v>
      </c>
      <c r="H661" s="1">
        <v>2000</v>
      </c>
      <c r="I661" s="1" t="s">
        <v>1728</v>
      </c>
      <c r="J661" s="1" t="s">
        <v>864</v>
      </c>
      <c r="M661"/>
      <c r="N661"/>
      <c r="O661"/>
      <c r="P661"/>
      <c r="Q661"/>
      <c r="R661"/>
      <c r="S661"/>
      <c r="T661"/>
      <c r="U661"/>
      <c r="V661"/>
      <c r="W661"/>
      <c r="X661"/>
      <c r="Y661"/>
      <c r="Z661">
        <v>45.3</v>
      </c>
      <c r="AA661"/>
      <c r="AB661">
        <v>29.17</v>
      </c>
      <c r="AC661">
        <v>8.82</v>
      </c>
      <c r="AD661"/>
      <c r="AE661"/>
      <c r="AF661"/>
      <c r="AG661"/>
      <c r="AH661">
        <v>18.2</v>
      </c>
      <c r="AI661">
        <v>151.02000000000001</v>
      </c>
      <c r="AJ661"/>
      <c r="AK661"/>
      <c r="AL661"/>
      <c r="AM661"/>
      <c r="AN661"/>
      <c r="AO661">
        <v>4.4800000000000004</v>
      </c>
      <c r="AP661"/>
      <c r="AQ661"/>
      <c r="AR661"/>
      <c r="AS661"/>
      <c r="AT661"/>
      <c r="AU661" s="2"/>
      <c r="AV661" s="3"/>
      <c r="AW661" s="3"/>
      <c r="AX661" s="3"/>
      <c r="AY661" s="3"/>
      <c r="AZ661" s="4"/>
      <c r="BA661" s="3"/>
      <c r="BB661" s="4"/>
      <c r="BC661" s="3"/>
      <c r="BD661" s="3"/>
      <c r="BE661" s="3"/>
      <c r="BF661" s="4"/>
      <c r="BG661" s="3"/>
      <c r="BH661" s="3"/>
      <c r="BI661"/>
      <c r="BJ661"/>
      <c r="BK661"/>
      <c r="BL661"/>
      <c r="BM661"/>
      <c r="BN661"/>
    </row>
    <row r="662" spans="1:66" x14ac:dyDescent="0.35">
      <c r="A662" s="1" t="s">
        <v>812</v>
      </c>
      <c r="B662" s="1" t="s">
        <v>813</v>
      </c>
      <c r="C662" s="1">
        <v>5027</v>
      </c>
      <c r="D662" s="1" t="s">
        <v>103</v>
      </c>
      <c r="E662" s="1">
        <v>0</v>
      </c>
      <c r="F662" s="1" t="s">
        <v>1706</v>
      </c>
      <c r="H662" s="1">
        <v>2000</v>
      </c>
      <c r="I662" s="1" t="s">
        <v>1728</v>
      </c>
      <c r="J662" s="1" t="s">
        <v>864</v>
      </c>
      <c r="M662"/>
      <c r="N662"/>
      <c r="O662"/>
      <c r="P662"/>
      <c r="Q662"/>
      <c r="R662"/>
      <c r="S662"/>
      <c r="T662"/>
      <c r="U662"/>
      <c r="V662"/>
      <c r="W662"/>
      <c r="X662"/>
      <c r="Y662"/>
      <c r="Z662">
        <v>20.2</v>
      </c>
      <c r="AA662"/>
      <c r="AB662">
        <v>18.13</v>
      </c>
      <c r="AC662">
        <v>11.5</v>
      </c>
      <c r="AD662"/>
      <c r="AE662"/>
      <c r="AF662"/>
      <c r="AG662"/>
      <c r="AH662">
        <v>4.4800000000000004</v>
      </c>
      <c r="AI662">
        <v>114.02</v>
      </c>
      <c r="AJ662"/>
      <c r="AK662"/>
      <c r="AL662"/>
      <c r="AM662"/>
      <c r="AN662"/>
      <c r="AO662">
        <v>1.37</v>
      </c>
      <c r="AP662"/>
      <c r="AQ662"/>
      <c r="AR662"/>
      <c r="AS662"/>
      <c r="AT662"/>
      <c r="AU662" s="2"/>
      <c r="AV662" s="3"/>
      <c r="AW662" s="3"/>
      <c r="AX662" s="3"/>
      <c r="AY662" s="3"/>
      <c r="AZ662" s="4"/>
      <c r="BA662" s="3"/>
      <c r="BB662" s="4"/>
      <c r="BC662" s="3"/>
      <c r="BD662" s="3"/>
      <c r="BE662" s="3"/>
      <c r="BF662" s="4"/>
      <c r="BG662" s="3"/>
      <c r="BH662" s="3"/>
      <c r="BI662"/>
      <c r="BJ662"/>
      <c r="BK662"/>
      <c r="BL662"/>
      <c r="BM662"/>
      <c r="BN662"/>
    </row>
    <row r="663" spans="1:66" x14ac:dyDescent="0.35">
      <c r="A663" s="1" t="s">
        <v>831</v>
      </c>
      <c r="B663" s="1" t="s">
        <v>813</v>
      </c>
      <c r="C663" s="1">
        <v>5027</v>
      </c>
      <c r="D663" s="1" t="s">
        <v>103</v>
      </c>
      <c r="E663" s="1">
        <v>0</v>
      </c>
      <c r="F663" s="1" t="s">
        <v>1706</v>
      </c>
      <c r="H663" s="1">
        <v>2000</v>
      </c>
      <c r="I663" s="1" t="s">
        <v>1728</v>
      </c>
      <c r="J663" s="1" t="s">
        <v>864</v>
      </c>
      <c r="M663"/>
      <c r="N663"/>
      <c r="O663"/>
      <c r="P663"/>
      <c r="Q663"/>
      <c r="R663"/>
      <c r="S663"/>
      <c r="T663"/>
      <c r="U663"/>
      <c r="V663"/>
      <c r="W663"/>
      <c r="X663"/>
      <c r="Y663"/>
      <c r="Z663">
        <v>23.89</v>
      </c>
      <c r="AA663"/>
      <c r="AB663">
        <v>22.27</v>
      </c>
      <c r="AC663">
        <v>12.22</v>
      </c>
      <c r="AD663"/>
      <c r="AE663"/>
      <c r="AF663"/>
      <c r="AG663"/>
      <c r="AH663">
        <v>10.4</v>
      </c>
      <c r="AI663">
        <v>119.98</v>
      </c>
      <c r="AJ663"/>
      <c r="AK663"/>
      <c r="AL663"/>
      <c r="AM663"/>
      <c r="AN663"/>
      <c r="AO663">
        <v>0.71</v>
      </c>
      <c r="AP663"/>
      <c r="AQ663"/>
      <c r="AR663"/>
      <c r="AS663"/>
      <c r="AT663"/>
      <c r="AU663" s="2"/>
      <c r="AV663" s="3"/>
      <c r="AW663" s="3"/>
      <c r="AX663" s="3"/>
      <c r="AY663" s="3"/>
      <c r="AZ663" s="4"/>
      <c r="BA663" s="3"/>
      <c r="BB663" s="4"/>
      <c r="BC663" s="3"/>
      <c r="BD663" s="3"/>
      <c r="BE663" s="3"/>
      <c r="BF663" s="4"/>
      <c r="BG663" s="3"/>
      <c r="BH663" s="3"/>
      <c r="BI663"/>
      <c r="BJ663"/>
      <c r="BK663"/>
      <c r="BL663"/>
      <c r="BM663"/>
      <c r="BN663"/>
    </row>
    <row r="664" spans="1:66" x14ac:dyDescent="0.35">
      <c r="A664" s="1" t="s">
        <v>845</v>
      </c>
      <c r="B664" s="1" t="s">
        <v>813</v>
      </c>
      <c r="C664" s="1">
        <v>5027</v>
      </c>
      <c r="D664" s="1" t="s">
        <v>103</v>
      </c>
      <c r="E664" s="1">
        <v>0</v>
      </c>
      <c r="F664" s="1" t="s">
        <v>1706</v>
      </c>
      <c r="H664" s="1">
        <v>2000</v>
      </c>
      <c r="I664" s="1" t="s">
        <v>1728</v>
      </c>
      <c r="J664" s="1" t="s">
        <v>864</v>
      </c>
      <c r="M664"/>
      <c r="N664"/>
      <c r="O664"/>
      <c r="P664"/>
      <c r="Q664"/>
      <c r="R664"/>
      <c r="S664"/>
      <c r="T664"/>
      <c r="U664"/>
      <c r="V664"/>
      <c r="W664"/>
      <c r="X664"/>
      <c r="Y664"/>
      <c r="Z664">
        <v>28.35</v>
      </c>
      <c r="AA664"/>
      <c r="AB664">
        <v>10</v>
      </c>
      <c r="AC664">
        <v>3.83</v>
      </c>
      <c r="AD664"/>
      <c r="AE664"/>
      <c r="AF664"/>
      <c r="AG664"/>
      <c r="AH664">
        <v>1.99</v>
      </c>
      <c r="AI664">
        <v>102.32</v>
      </c>
      <c r="AJ664"/>
      <c r="AK664"/>
      <c r="AL664"/>
      <c r="AM664"/>
      <c r="AN664"/>
      <c r="AO664">
        <v>1.97</v>
      </c>
      <c r="AP664"/>
      <c r="AQ664"/>
      <c r="AR664"/>
      <c r="AS664"/>
      <c r="AT664"/>
      <c r="AU664" s="2"/>
      <c r="AV664" s="3"/>
      <c r="AW664" s="3"/>
      <c r="AX664" s="3"/>
      <c r="AY664" s="3"/>
      <c r="AZ664" s="4"/>
      <c r="BA664" s="3"/>
      <c r="BB664" s="4"/>
      <c r="BC664" s="3"/>
      <c r="BD664" s="3"/>
      <c r="BE664" s="3"/>
      <c r="BF664" s="4"/>
      <c r="BG664" s="3"/>
      <c r="BH664" s="3"/>
      <c r="BI664"/>
      <c r="BJ664"/>
      <c r="BK664"/>
      <c r="BL664"/>
      <c r="BM664"/>
      <c r="BN664"/>
    </row>
    <row r="665" spans="1:66" x14ac:dyDescent="0.35">
      <c r="A665" s="1" t="s">
        <v>859</v>
      </c>
      <c r="B665" s="1" t="s">
        <v>813</v>
      </c>
      <c r="C665" s="1">
        <v>5027</v>
      </c>
      <c r="D665" s="1" t="s">
        <v>103</v>
      </c>
      <c r="E665" s="1">
        <v>0</v>
      </c>
      <c r="F665" s="1" t="s">
        <v>1706</v>
      </c>
      <c r="H665" s="1">
        <v>2000</v>
      </c>
      <c r="I665" s="1" t="s">
        <v>1728</v>
      </c>
      <c r="J665" s="1" t="s">
        <v>864</v>
      </c>
      <c r="M665"/>
      <c r="N665"/>
      <c r="O665"/>
      <c r="P665"/>
      <c r="Q665"/>
      <c r="R665"/>
      <c r="S665"/>
      <c r="T665"/>
      <c r="U665"/>
      <c r="V665"/>
      <c r="W665"/>
      <c r="X665"/>
      <c r="Y665"/>
      <c r="Z665">
        <v>32.47</v>
      </c>
      <c r="AA665"/>
      <c r="AB665">
        <v>10</v>
      </c>
      <c r="AC665">
        <v>4.5999999999999996</v>
      </c>
      <c r="AD665"/>
      <c r="AE665"/>
      <c r="AF665"/>
      <c r="AG665"/>
      <c r="AH665">
        <v>4.2699999999999996</v>
      </c>
      <c r="AI665">
        <v>113.25</v>
      </c>
      <c r="AJ665"/>
      <c r="AK665"/>
      <c r="AL665"/>
      <c r="AM665"/>
      <c r="AN665"/>
      <c r="AO665">
        <v>2.2999999999999998</v>
      </c>
      <c r="AP665"/>
      <c r="AQ665"/>
      <c r="AR665"/>
      <c r="AS665"/>
      <c r="AT665"/>
      <c r="AU665" s="2"/>
      <c r="AV665" s="3"/>
      <c r="AW665" s="3"/>
      <c r="AX665" s="3"/>
      <c r="AY665" s="3"/>
      <c r="AZ665" s="4"/>
      <c r="BA665" s="3"/>
      <c r="BB665" s="4"/>
      <c r="BC665" s="3"/>
      <c r="BD665" s="3"/>
      <c r="BE665" s="3"/>
      <c r="BF665" s="4"/>
      <c r="BG665" s="3"/>
      <c r="BH665" s="3"/>
      <c r="BI665"/>
      <c r="BJ665"/>
      <c r="BK665"/>
      <c r="BL665"/>
      <c r="BM665"/>
      <c r="BN665"/>
    </row>
    <row r="666" spans="1:66" x14ac:dyDescent="0.35">
      <c r="A666" s="1" t="s">
        <v>814</v>
      </c>
      <c r="B666" s="1" t="s">
        <v>815</v>
      </c>
      <c r="C666" s="1">
        <v>5027</v>
      </c>
      <c r="D666" s="1" t="s">
        <v>103</v>
      </c>
      <c r="E666" s="1">
        <v>0</v>
      </c>
      <c r="F666" s="1" t="s">
        <v>1706</v>
      </c>
      <c r="H666" s="1">
        <v>2000</v>
      </c>
      <c r="I666" s="1" t="s">
        <v>1728</v>
      </c>
      <c r="J666" s="1" t="s">
        <v>864</v>
      </c>
      <c r="M666"/>
      <c r="N666"/>
      <c r="O666"/>
      <c r="P666"/>
      <c r="Q666"/>
      <c r="R666"/>
      <c r="S666"/>
      <c r="T666"/>
      <c r="U666"/>
      <c r="V666"/>
      <c r="W666"/>
      <c r="X666"/>
      <c r="Y666"/>
      <c r="Z666">
        <v>24.62</v>
      </c>
      <c r="AA666"/>
      <c r="AB666">
        <v>27.95</v>
      </c>
      <c r="AC666">
        <v>11</v>
      </c>
      <c r="AD666"/>
      <c r="AE666"/>
      <c r="AF666"/>
      <c r="AG666"/>
      <c r="AH666">
        <v>9.4</v>
      </c>
      <c r="AI666">
        <v>128.4</v>
      </c>
      <c r="AJ666"/>
      <c r="AK666"/>
      <c r="AL666"/>
      <c r="AM666"/>
      <c r="AN666"/>
      <c r="AO666">
        <v>0.92</v>
      </c>
      <c r="AP666"/>
      <c r="AQ666"/>
      <c r="AR666"/>
      <c r="AS666"/>
      <c r="AT666"/>
      <c r="AU666" s="2"/>
      <c r="AV666" s="3"/>
      <c r="AW666" s="3"/>
      <c r="AX666" s="3"/>
      <c r="AY666" s="3"/>
      <c r="AZ666" s="4"/>
      <c r="BA666" s="3"/>
      <c r="BB666" s="4"/>
      <c r="BC666" s="3"/>
      <c r="BD666" s="3"/>
      <c r="BE666" s="3"/>
      <c r="BF666" s="4"/>
      <c r="BG666" s="3"/>
      <c r="BH666" s="3"/>
      <c r="BI666"/>
      <c r="BJ666"/>
      <c r="BK666"/>
      <c r="BL666"/>
      <c r="BM666"/>
      <c r="BN666"/>
    </row>
    <row r="667" spans="1:66" x14ac:dyDescent="0.35">
      <c r="A667" s="1" t="s">
        <v>832</v>
      </c>
      <c r="B667" s="1" t="s">
        <v>815</v>
      </c>
      <c r="C667" s="1">
        <v>5027</v>
      </c>
      <c r="D667" s="1" t="s">
        <v>103</v>
      </c>
      <c r="E667" s="1">
        <v>0</v>
      </c>
      <c r="F667" s="1" t="s">
        <v>1706</v>
      </c>
      <c r="H667" s="1">
        <v>2000</v>
      </c>
      <c r="I667" s="1" t="s">
        <v>1728</v>
      </c>
      <c r="J667" s="1" t="s">
        <v>864</v>
      </c>
      <c r="M667"/>
      <c r="N667"/>
      <c r="O667"/>
      <c r="P667"/>
      <c r="Q667"/>
      <c r="R667"/>
      <c r="S667"/>
      <c r="T667"/>
      <c r="U667"/>
      <c r="V667"/>
      <c r="W667"/>
      <c r="X667"/>
      <c r="Y667"/>
      <c r="Z667">
        <v>20.02</v>
      </c>
      <c r="AA667"/>
      <c r="AB667">
        <v>20.38</v>
      </c>
      <c r="AC667">
        <v>6.56</v>
      </c>
      <c r="AD667"/>
      <c r="AE667"/>
      <c r="AF667"/>
      <c r="AG667"/>
      <c r="AH667">
        <v>3.89</v>
      </c>
      <c r="AI667">
        <v>110.91</v>
      </c>
      <c r="AJ667"/>
      <c r="AK667"/>
      <c r="AL667"/>
      <c r="AM667"/>
      <c r="AN667"/>
      <c r="AO667">
        <v>1.29</v>
      </c>
      <c r="AP667"/>
      <c r="AQ667"/>
      <c r="AR667"/>
      <c r="AS667"/>
      <c r="AT667"/>
      <c r="AU667" s="2"/>
      <c r="AV667" s="3"/>
      <c r="AW667" s="3"/>
      <c r="AX667" s="3"/>
      <c r="AY667" s="3"/>
      <c r="AZ667" s="4"/>
      <c r="BA667" s="3"/>
      <c r="BB667" s="4"/>
      <c r="BC667" s="3"/>
      <c r="BD667" s="3"/>
      <c r="BE667" s="3"/>
      <c r="BF667" s="4"/>
      <c r="BG667" s="3"/>
      <c r="BH667" s="3"/>
      <c r="BI667"/>
      <c r="BJ667"/>
      <c r="BK667"/>
      <c r="BL667"/>
      <c r="BM667"/>
      <c r="BN667"/>
    </row>
    <row r="668" spans="1:66" x14ac:dyDescent="0.35">
      <c r="A668" s="1" t="s">
        <v>846</v>
      </c>
      <c r="B668" s="1" t="s">
        <v>815</v>
      </c>
      <c r="C668" s="1">
        <v>5027</v>
      </c>
      <c r="D668" s="1" t="s">
        <v>103</v>
      </c>
      <c r="E668" s="1">
        <v>0</v>
      </c>
      <c r="F668" s="1" t="s">
        <v>1706</v>
      </c>
      <c r="H668" s="1">
        <v>2000</v>
      </c>
      <c r="I668" s="1" t="s">
        <v>1728</v>
      </c>
      <c r="J668" s="1" t="s">
        <v>864</v>
      </c>
      <c r="M668"/>
      <c r="N668"/>
      <c r="O668"/>
      <c r="P668"/>
      <c r="Q668"/>
      <c r="R668"/>
      <c r="S668"/>
      <c r="T668"/>
      <c r="U668"/>
      <c r="V668"/>
      <c r="W668"/>
      <c r="X668"/>
      <c r="Y668"/>
      <c r="Z668">
        <v>28.57</v>
      </c>
      <c r="AA668"/>
      <c r="AB668">
        <v>14.78</v>
      </c>
      <c r="AC668">
        <v>8.83</v>
      </c>
      <c r="AD668"/>
      <c r="AE668"/>
      <c r="AF668"/>
      <c r="AG668"/>
      <c r="AH668">
        <v>2.93</v>
      </c>
      <c r="AI668">
        <v>106.05</v>
      </c>
      <c r="AJ668"/>
      <c r="AK668"/>
      <c r="AL668"/>
      <c r="AM668"/>
      <c r="AN668"/>
      <c r="AO668">
        <v>2.7</v>
      </c>
      <c r="AP668"/>
      <c r="AQ668"/>
      <c r="AR668"/>
      <c r="AS668"/>
      <c r="AT668"/>
      <c r="AU668" s="2"/>
      <c r="AV668" s="3"/>
      <c r="AW668" s="3"/>
      <c r="AX668" s="3"/>
      <c r="AY668" s="3"/>
      <c r="AZ668" s="4"/>
      <c r="BA668" s="3"/>
      <c r="BB668" s="4"/>
      <c r="BC668" s="3"/>
      <c r="BD668" s="3"/>
      <c r="BE668" s="3"/>
      <c r="BF668" s="4"/>
      <c r="BG668" s="3"/>
      <c r="BH668" s="3"/>
      <c r="BI668"/>
      <c r="BJ668"/>
      <c r="BK668"/>
      <c r="BL668"/>
      <c r="BM668"/>
      <c r="BN668"/>
    </row>
    <row r="669" spans="1:66" x14ac:dyDescent="0.35">
      <c r="A669" s="1" t="s">
        <v>860</v>
      </c>
      <c r="B669" s="1" t="s">
        <v>815</v>
      </c>
      <c r="C669" s="1">
        <v>5027</v>
      </c>
      <c r="D669" s="1" t="s">
        <v>103</v>
      </c>
      <c r="E669" s="1">
        <v>0</v>
      </c>
      <c r="F669" s="1" t="s">
        <v>1706</v>
      </c>
      <c r="H669" s="1">
        <v>2000</v>
      </c>
      <c r="I669" s="1" t="s">
        <v>1728</v>
      </c>
      <c r="J669" s="1" t="s">
        <v>864</v>
      </c>
      <c r="M669"/>
      <c r="N669"/>
      <c r="O669"/>
      <c r="P669"/>
      <c r="Q669"/>
      <c r="R669"/>
      <c r="S669"/>
      <c r="T669"/>
      <c r="U669"/>
      <c r="V669"/>
      <c r="W669"/>
      <c r="X669"/>
      <c r="Y669"/>
      <c r="Z669">
        <v>16.02</v>
      </c>
      <c r="AA669"/>
      <c r="AB669">
        <v>15.13</v>
      </c>
      <c r="AC669">
        <v>2.2000000000000002</v>
      </c>
      <c r="AD669"/>
      <c r="AE669"/>
      <c r="AF669"/>
      <c r="AG669"/>
      <c r="AH669">
        <v>2.4700000000000002</v>
      </c>
      <c r="AI669">
        <v>103.42</v>
      </c>
      <c r="AJ669"/>
      <c r="AK669"/>
      <c r="AL669"/>
      <c r="AM669"/>
      <c r="AN669"/>
      <c r="AO669">
        <v>2.33</v>
      </c>
      <c r="AP669"/>
      <c r="AQ669"/>
      <c r="AR669"/>
      <c r="AS669"/>
      <c r="AT669"/>
      <c r="AU669" s="2"/>
      <c r="AV669" s="3"/>
      <c r="AW669" s="3"/>
      <c r="AX669" s="3"/>
      <c r="AY669" s="3"/>
      <c r="AZ669" s="4"/>
      <c r="BA669" s="3"/>
      <c r="BB669" s="4"/>
      <c r="BC669" s="3"/>
      <c r="BD669" s="3"/>
      <c r="BE669" s="3"/>
      <c r="BF669" s="4"/>
      <c r="BG669" s="3"/>
      <c r="BH669" s="3"/>
      <c r="BI669"/>
      <c r="BJ669"/>
      <c r="BK669"/>
      <c r="BL669"/>
      <c r="BM669"/>
      <c r="BN669"/>
    </row>
    <row r="670" spans="1:66" x14ac:dyDescent="0.35">
      <c r="A670" s="1" t="s">
        <v>816</v>
      </c>
      <c r="B670" s="1" t="s">
        <v>817</v>
      </c>
      <c r="C670" s="1">
        <v>5027</v>
      </c>
      <c r="D670" s="1" t="s">
        <v>103</v>
      </c>
      <c r="E670" s="1">
        <v>1</v>
      </c>
      <c r="F670" s="1" t="s">
        <v>1706</v>
      </c>
      <c r="H670" s="1">
        <v>2000</v>
      </c>
      <c r="I670" s="1" t="s">
        <v>1728</v>
      </c>
      <c r="J670" s="1" t="s">
        <v>864</v>
      </c>
      <c r="M670"/>
      <c r="N670"/>
      <c r="O670"/>
      <c r="P670"/>
      <c r="Q670"/>
      <c r="R670"/>
      <c r="S670"/>
      <c r="T670"/>
      <c r="U670"/>
      <c r="V670"/>
      <c r="W670"/>
      <c r="X670"/>
      <c r="Y670"/>
      <c r="Z670">
        <v>21.83</v>
      </c>
      <c r="AA670"/>
      <c r="AB670">
        <v>17.3</v>
      </c>
      <c r="AC670">
        <v>11.5</v>
      </c>
      <c r="AD670"/>
      <c r="AE670"/>
      <c r="AF670"/>
      <c r="AG670"/>
      <c r="AH670">
        <v>3.88</v>
      </c>
      <c r="AI670">
        <v>113.37</v>
      </c>
      <c r="AJ670"/>
      <c r="AK670"/>
      <c r="AL670"/>
      <c r="AM670"/>
      <c r="AN670"/>
      <c r="AO670">
        <v>0.57999999999999996</v>
      </c>
      <c r="AP670"/>
      <c r="AQ670"/>
      <c r="AR670"/>
      <c r="AS670"/>
      <c r="AT670"/>
      <c r="AU670" s="2"/>
      <c r="AV670" s="3"/>
      <c r="AW670" s="3"/>
      <c r="AX670" s="3"/>
      <c r="AY670" s="3"/>
      <c r="AZ670" s="4"/>
      <c r="BA670" s="3"/>
      <c r="BB670" s="4"/>
      <c r="BC670" s="3"/>
      <c r="BD670" s="3"/>
      <c r="BE670" s="3"/>
      <c r="BF670" s="4"/>
      <c r="BG670" s="3"/>
      <c r="BH670" s="3"/>
      <c r="BI670"/>
      <c r="BJ670"/>
      <c r="BK670"/>
      <c r="BL670"/>
      <c r="BM670"/>
      <c r="BN670"/>
    </row>
    <row r="671" spans="1:66" x14ac:dyDescent="0.35">
      <c r="A671" s="1" t="s">
        <v>833</v>
      </c>
      <c r="B671" s="1" t="s">
        <v>817</v>
      </c>
      <c r="C671" s="1">
        <v>5027</v>
      </c>
      <c r="D671" s="1" t="s">
        <v>103</v>
      </c>
      <c r="E671" s="1">
        <v>1</v>
      </c>
      <c r="F671" s="1" t="s">
        <v>1706</v>
      </c>
      <c r="H671" s="1">
        <v>2000</v>
      </c>
      <c r="I671" s="1" t="s">
        <v>1728</v>
      </c>
      <c r="J671" s="1" t="s">
        <v>864</v>
      </c>
      <c r="M671"/>
      <c r="N671"/>
      <c r="O671"/>
      <c r="P671"/>
      <c r="Q671"/>
      <c r="R671"/>
      <c r="S671"/>
      <c r="T671"/>
      <c r="U671"/>
      <c r="V671"/>
      <c r="W671"/>
      <c r="X671"/>
      <c r="Y671"/>
      <c r="Z671">
        <v>15.33</v>
      </c>
      <c r="AA671"/>
      <c r="AB671">
        <v>11.78</v>
      </c>
      <c r="AC671">
        <v>5.89</v>
      </c>
      <c r="AD671"/>
      <c r="AE671"/>
      <c r="AF671"/>
      <c r="AG671"/>
      <c r="AH671">
        <v>2.2200000000000002</v>
      </c>
      <c r="AI671">
        <v>115.93</v>
      </c>
      <c r="AJ671"/>
      <c r="AK671"/>
      <c r="AL671"/>
      <c r="AM671"/>
      <c r="AN671"/>
      <c r="AO671">
        <v>4</v>
      </c>
      <c r="AP671"/>
      <c r="AQ671"/>
      <c r="AR671"/>
      <c r="AS671"/>
      <c r="AT671"/>
      <c r="AU671" s="2"/>
      <c r="AV671" s="3"/>
      <c r="AW671" s="3"/>
      <c r="AX671" s="3"/>
      <c r="AY671" s="3"/>
      <c r="AZ671" s="4"/>
      <c r="BA671" s="3"/>
      <c r="BB671" s="4"/>
      <c r="BC671" s="3"/>
      <c r="BD671" s="3"/>
      <c r="BE671" s="3"/>
      <c r="BF671" s="4"/>
      <c r="BG671" s="3"/>
      <c r="BH671" s="3"/>
      <c r="BI671"/>
      <c r="BJ671"/>
      <c r="BK671"/>
      <c r="BL671"/>
      <c r="BM671"/>
      <c r="BN671"/>
    </row>
    <row r="672" spans="1:66" x14ac:dyDescent="0.35">
      <c r="A672" s="1" t="s">
        <v>847</v>
      </c>
      <c r="B672" s="1" t="s">
        <v>817</v>
      </c>
      <c r="C672" s="1">
        <v>5027</v>
      </c>
      <c r="D672" s="1" t="s">
        <v>103</v>
      </c>
      <c r="E672" s="1">
        <v>1</v>
      </c>
      <c r="F672" s="1" t="s">
        <v>1706</v>
      </c>
      <c r="H672" s="1">
        <v>2000</v>
      </c>
      <c r="I672" s="1" t="s">
        <v>1728</v>
      </c>
      <c r="J672" s="1" t="s">
        <v>864</v>
      </c>
      <c r="M672"/>
      <c r="N672"/>
      <c r="O672"/>
      <c r="P672"/>
      <c r="Q672"/>
      <c r="R672"/>
      <c r="S672"/>
      <c r="T672"/>
      <c r="U672"/>
      <c r="V672"/>
      <c r="W672"/>
      <c r="X672"/>
      <c r="Y672"/>
      <c r="Z672">
        <v>23.77</v>
      </c>
      <c r="AA672"/>
      <c r="AB672">
        <v>10</v>
      </c>
      <c r="AC672">
        <v>4.83</v>
      </c>
      <c r="AD672"/>
      <c r="AE672"/>
      <c r="AF672"/>
      <c r="AG672"/>
      <c r="AH672">
        <v>1.93</v>
      </c>
      <c r="AI672">
        <v>102.58</v>
      </c>
      <c r="AJ672"/>
      <c r="AK672"/>
      <c r="AL672"/>
      <c r="AM672"/>
      <c r="AN672"/>
      <c r="AO672">
        <v>2.38</v>
      </c>
      <c r="AP672"/>
      <c r="AQ672"/>
      <c r="AR672"/>
      <c r="AS672"/>
      <c r="AT672"/>
      <c r="AU672" s="2"/>
      <c r="AV672" s="3"/>
      <c r="AW672" s="3"/>
      <c r="AX672" s="3"/>
      <c r="AY672" s="3"/>
      <c r="AZ672" s="4"/>
      <c r="BA672" s="3"/>
      <c r="BB672" s="4"/>
      <c r="BC672" s="3"/>
      <c r="BD672" s="3"/>
      <c r="BE672" s="3"/>
      <c r="BF672" s="4"/>
      <c r="BG672" s="3"/>
      <c r="BH672" s="3"/>
      <c r="BI672"/>
      <c r="BJ672"/>
      <c r="BK672"/>
      <c r="BL672"/>
      <c r="BM672"/>
      <c r="BN672"/>
    </row>
    <row r="673" spans="1:66" x14ac:dyDescent="0.35">
      <c r="A673" s="1" t="s">
        <v>861</v>
      </c>
      <c r="B673" s="1" t="s">
        <v>817</v>
      </c>
      <c r="C673" s="1">
        <v>5027</v>
      </c>
      <c r="D673" s="1" t="s">
        <v>103</v>
      </c>
      <c r="E673" s="1">
        <v>1</v>
      </c>
      <c r="F673" s="1" t="s">
        <v>1706</v>
      </c>
      <c r="H673" s="1">
        <v>2000</v>
      </c>
      <c r="I673" s="1" t="s">
        <v>1728</v>
      </c>
      <c r="J673" s="1" t="s">
        <v>864</v>
      </c>
      <c r="M673"/>
      <c r="N673"/>
      <c r="O673"/>
      <c r="P673"/>
      <c r="Q673"/>
      <c r="R673"/>
      <c r="S673"/>
      <c r="T673"/>
      <c r="U673"/>
      <c r="V673"/>
      <c r="W673"/>
      <c r="X673"/>
      <c r="Y673"/>
      <c r="Z673">
        <v>20.55</v>
      </c>
      <c r="AA673"/>
      <c r="AB673">
        <v>10</v>
      </c>
      <c r="AC673">
        <v>2.5</v>
      </c>
      <c r="AD673"/>
      <c r="AE673"/>
      <c r="AF673"/>
      <c r="AG673"/>
      <c r="AH673">
        <v>2.09</v>
      </c>
      <c r="AI673">
        <v>104.15</v>
      </c>
      <c r="AJ673"/>
      <c r="AK673"/>
      <c r="AL673"/>
      <c r="AM673"/>
      <c r="AN673"/>
      <c r="AO673">
        <v>1.58</v>
      </c>
      <c r="AP673"/>
      <c r="AQ673"/>
      <c r="AR673"/>
      <c r="AS673"/>
      <c r="AT673"/>
      <c r="AU673" s="2"/>
      <c r="AV673" s="3"/>
      <c r="AW673" s="3"/>
      <c r="AX673" s="3"/>
      <c r="AY673" s="3"/>
      <c r="AZ673" s="4"/>
      <c r="BA673" s="3"/>
      <c r="BB673" s="4"/>
      <c r="BC673" s="3"/>
      <c r="BD673" s="3"/>
      <c r="BE673" s="3"/>
      <c r="BF673" s="4"/>
      <c r="BG673" s="3"/>
      <c r="BH673" s="3"/>
      <c r="BI673"/>
      <c r="BJ673"/>
      <c r="BK673"/>
      <c r="BL673"/>
      <c r="BM673"/>
      <c r="BN673"/>
    </row>
    <row r="674" spans="1:66" x14ac:dyDescent="0.35">
      <c r="A674" s="1" t="s">
        <v>818</v>
      </c>
      <c r="B674" s="1" t="s">
        <v>819</v>
      </c>
      <c r="C674" s="1">
        <v>5027</v>
      </c>
      <c r="D674" s="1" t="s">
        <v>103</v>
      </c>
      <c r="E674" s="1">
        <v>1</v>
      </c>
      <c r="F674" s="1" t="s">
        <v>1706</v>
      </c>
      <c r="H674" s="1">
        <v>2000</v>
      </c>
      <c r="I674" s="1" t="s">
        <v>1728</v>
      </c>
      <c r="J674" s="1" t="s">
        <v>864</v>
      </c>
      <c r="M674"/>
      <c r="N674"/>
      <c r="O674"/>
      <c r="P674"/>
      <c r="Q674"/>
      <c r="R674"/>
      <c r="S674"/>
      <c r="T674"/>
      <c r="U674"/>
      <c r="V674"/>
      <c r="W674"/>
      <c r="X674"/>
      <c r="Y674"/>
      <c r="Z674">
        <v>43.67</v>
      </c>
      <c r="AA674"/>
      <c r="AB674">
        <v>52.03</v>
      </c>
      <c r="AC674">
        <v>23.83</v>
      </c>
      <c r="AD674"/>
      <c r="AE674"/>
      <c r="AF674"/>
      <c r="AG674"/>
      <c r="AH674">
        <v>15.23</v>
      </c>
      <c r="AI674">
        <v>187</v>
      </c>
      <c r="AJ674"/>
      <c r="AK674"/>
      <c r="AL674"/>
      <c r="AM674"/>
      <c r="AN674"/>
      <c r="AO674">
        <v>1.87</v>
      </c>
      <c r="AP674"/>
      <c r="AQ674"/>
      <c r="AR674"/>
      <c r="AS674"/>
      <c r="AT674"/>
      <c r="AU674" s="2"/>
      <c r="AV674" s="3"/>
      <c r="AW674" s="3"/>
      <c r="AX674" s="3"/>
      <c r="AY674" s="3"/>
      <c r="AZ674" s="4"/>
      <c r="BA674" s="3"/>
      <c r="BB674" s="4"/>
      <c r="BC674" s="3"/>
      <c r="BD674" s="3"/>
      <c r="BE674" s="3"/>
      <c r="BF674" s="4"/>
      <c r="BG674" s="3"/>
      <c r="BH674" s="3"/>
      <c r="BI674"/>
      <c r="BJ674"/>
      <c r="BK674"/>
      <c r="BL674"/>
      <c r="BM674"/>
      <c r="BN674"/>
    </row>
    <row r="675" spans="1:66" x14ac:dyDescent="0.35">
      <c r="A675" s="1" t="s">
        <v>834</v>
      </c>
      <c r="B675" s="1" t="s">
        <v>819</v>
      </c>
      <c r="C675" s="1">
        <v>5027</v>
      </c>
      <c r="D675" s="1" t="s">
        <v>103</v>
      </c>
      <c r="E675" s="1">
        <v>1</v>
      </c>
      <c r="F675" s="1" t="s">
        <v>1706</v>
      </c>
      <c r="H675" s="1">
        <v>2000</v>
      </c>
      <c r="I675" s="1" t="s">
        <v>1728</v>
      </c>
      <c r="J675" s="1" t="s">
        <v>864</v>
      </c>
      <c r="M675"/>
      <c r="N675"/>
      <c r="O675"/>
      <c r="P675"/>
      <c r="Q675"/>
      <c r="R675"/>
      <c r="S675"/>
      <c r="T675"/>
      <c r="U675"/>
      <c r="V675"/>
      <c r="W675"/>
      <c r="X675"/>
      <c r="Y675"/>
      <c r="Z675">
        <v>43.45</v>
      </c>
      <c r="AA675"/>
      <c r="AB675">
        <v>54.2</v>
      </c>
      <c r="AC675">
        <v>34.22</v>
      </c>
      <c r="AD675"/>
      <c r="AE675"/>
      <c r="AF675"/>
      <c r="AG675"/>
      <c r="AH675">
        <v>12.01</v>
      </c>
      <c r="AI675">
        <v>181.2</v>
      </c>
      <c r="AJ675"/>
      <c r="AK675"/>
      <c r="AL675"/>
      <c r="AM675"/>
      <c r="AN675"/>
      <c r="AO675">
        <v>1.64</v>
      </c>
      <c r="AP675"/>
      <c r="AQ675"/>
      <c r="AR675"/>
      <c r="AS675"/>
      <c r="AT675"/>
      <c r="AU675" s="2"/>
      <c r="AV675" s="3"/>
      <c r="AW675" s="3"/>
      <c r="AX675" s="3"/>
      <c r="AY675" s="3"/>
      <c r="AZ675" s="4"/>
      <c r="BA675" s="3"/>
      <c r="BB675" s="4"/>
      <c r="BC675" s="3"/>
      <c r="BD675" s="3"/>
      <c r="BE675" s="3"/>
      <c r="BF675" s="4"/>
      <c r="BG675" s="3"/>
      <c r="BH675" s="3"/>
      <c r="BI675"/>
      <c r="BJ675"/>
      <c r="BK675"/>
      <c r="BL675"/>
      <c r="BM675"/>
      <c r="BN675"/>
    </row>
    <row r="676" spans="1:66" x14ac:dyDescent="0.35">
      <c r="A676" s="1" t="s">
        <v>848</v>
      </c>
      <c r="B676" s="1" t="s">
        <v>819</v>
      </c>
      <c r="C676" s="1">
        <v>5027</v>
      </c>
      <c r="D676" s="1" t="s">
        <v>103</v>
      </c>
      <c r="E676" s="1">
        <v>1</v>
      </c>
      <c r="F676" s="1" t="s">
        <v>1706</v>
      </c>
      <c r="H676" s="1">
        <v>2000</v>
      </c>
      <c r="I676" s="1" t="s">
        <v>1728</v>
      </c>
      <c r="J676" s="1" t="s">
        <v>864</v>
      </c>
      <c r="M676"/>
      <c r="N676"/>
      <c r="O676"/>
      <c r="P676"/>
      <c r="Q676"/>
      <c r="R676"/>
      <c r="S676"/>
      <c r="T676"/>
      <c r="U676"/>
      <c r="V676"/>
      <c r="W676"/>
      <c r="X676"/>
      <c r="Y676"/>
      <c r="Z676">
        <v>32.15</v>
      </c>
      <c r="AA676"/>
      <c r="AB676">
        <v>16.95</v>
      </c>
      <c r="AC676">
        <v>33.33</v>
      </c>
      <c r="AD676"/>
      <c r="AE676"/>
      <c r="AF676"/>
      <c r="AG676"/>
      <c r="AH676">
        <v>8.0500000000000007</v>
      </c>
      <c r="AI676">
        <v>122.6</v>
      </c>
      <c r="AJ676"/>
      <c r="AK676"/>
      <c r="AL676"/>
      <c r="AM676"/>
      <c r="AN676"/>
      <c r="AO676">
        <v>3.87</v>
      </c>
      <c r="AP676"/>
      <c r="AQ676"/>
      <c r="AR676"/>
      <c r="AS676"/>
      <c r="AT676"/>
      <c r="AU676" s="2"/>
      <c r="AV676" s="3"/>
      <c r="AW676" s="3"/>
      <c r="AX676" s="3"/>
      <c r="AY676" s="3"/>
      <c r="AZ676" s="4"/>
      <c r="BA676" s="3"/>
      <c r="BB676" s="4"/>
      <c r="BC676" s="3"/>
      <c r="BD676" s="3"/>
      <c r="BE676" s="3"/>
      <c r="BF676" s="4"/>
      <c r="BG676" s="3"/>
      <c r="BH676" s="3"/>
      <c r="BI676"/>
      <c r="BJ676"/>
      <c r="BK676"/>
      <c r="BL676"/>
      <c r="BM676"/>
      <c r="BN676"/>
    </row>
    <row r="677" spans="1:66" x14ac:dyDescent="0.35">
      <c r="A677" s="1" t="s">
        <v>862</v>
      </c>
      <c r="B677" s="1" t="s">
        <v>819</v>
      </c>
      <c r="C677" s="1">
        <v>5027</v>
      </c>
      <c r="D677" s="1" t="s">
        <v>103</v>
      </c>
      <c r="E677" s="1">
        <v>1</v>
      </c>
      <c r="F677" s="1" t="s">
        <v>1706</v>
      </c>
      <c r="H677" s="1">
        <v>2000</v>
      </c>
      <c r="I677" s="1" t="s">
        <v>1728</v>
      </c>
      <c r="J677" s="1" t="s">
        <v>864</v>
      </c>
      <c r="M677"/>
      <c r="N677"/>
      <c r="O677"/>
      <c r="P677"/>
      <c r="Q677"/>
      <c r="R677"/>
      <c r="S677"/>
      <c r="T677"/>
      <c r="U677"/>
      <c r="V677"/>
      <c r="W677"/>
      <c r="X677"/>
      <c r="Y677"/>
      <c r="Z677">
        <v>42.12</v>
      </c>
      <c r="AA677"/>
      <c r="AB677">
        <v>29.17</v>
      </c>
      <c r="AC677">
        <v>20.83</v>
      </c>
      <c r="AD677"/>
      <c r="AE677"/>
      <c r="AF677"/>
      <c r="AG677"/>
      <c r="AH677">
        <v>13.21</v>
      </c>
      <c r="AI677">
        <v>102.2</v>
      </c>
      <c r="AJ677"/>
      <c r="AK677"/>
      <c r="AL677"/>
      <c r="AM677"/>
      <c r="AN677"/>
      <c r="AO677">
        <v>2.5499999999999998</v>
      </c>
      <c r="AP677"/>
      <c r="AQ677"/>
      <c r="AR677"/>
      <c r="AS677"/>
      <c r="AT677"/>
      <c r="AU677" s="2"/>
      <c r="AV677" s="3"/>
      <c r="AW677" s="3"/>
      <c r="AX677" s="3"/>
      <c r="AY677" s="3"/>
      <c r="AZ677" s="4"/>
      <c r="BA677" s="3"/>
      <c r="BB677" s="4"/>
      <c r="BC677" s="3"/>
      <c r="BD677" s="3"/>
      <c r="BE677" s="3"/>
      <c r="BF677" s="4"/>
      <c r="BG677" s="3"/>
      <c r="BH677" s="3"/>
      <c r="BI677"/>
      <c r="BJ677"/>
      <c r="BK677"/>
      <c r="BL677"/>
      <c r="BM677"/>
      <c r="BN677"/>
    </row>
    <row r="678" spans="1:66" x14ac:dyDescent="0.35">
      <c r="A678" s="1" t="s">
        <v>820</v>
      </c>
      <c r="B678" s="1" t="s">
        <v>821</v>
      </c>
      <c r="C678" s="1">
        <v>5027</v>
      </c>
      <c r="D678" s="1" t="s">
        <v>103</v>
      </c>
      <c r="E678" s="1">
        <v>1</v>
      </c>
      <c r="F678" s="1" t="s">
        <v>1706</v>
      </c>
      <c r="H678" s="1">
        <v>2000</v>
      </c>
      <c r="I678" s="1" t="s">
        <v>1728</v>
      </c>
      <c r="J678" s="1" t="s">
        <v>864</v>
      </c>
      <c r="M678"/>
      <c r="N678"/>
      <c r="O678"/>
      <c r="P678"/>
      <c r="Q678"/>
      <c r="R678"/>
      <c r="S678"/>
      <c r="T678"/>
      <c r="U678"/>
      <c r="V678"/>
      <c r="W678"/>
      <c r="X678"/>
      <c r="Y678"/>
      <c r="Z678">
        <v>63.78</v>
      </c>
      <c r="AA678"/>
      <c r="AB678">
        <v>66.44</v>
      </c>
      <c r="AC678">
        <v>36.44</v>
      </c>
      <c r="AD678"/>
      <c r="AE678"/>
      <c r="AF678"/>
      <c r="AG678"/>
      <c r="AH678">
        <v>57.56</v>
      </c>
      <c r="AI678">
        <v>199.44</v>
      </c>
      <c r="AJ678"/>
      <c r="AK678"/>
      <c r="AL678"/>
      <c r="AM678"/>
      <c r="AN678"/>
      <c r="AO678">
        <v>2.87</v>
      </c>
      <c r="AP678"/>
      <c r="AQ678"/>
      <c r="AR678"/>
      <c r="AS678"/>
      <c r="AT678"/>
      <c r="AU678" s="2"/>
      <c r="AV678" s="3"/>
      <c r="AW678" s="3"/>
      <c r="AX678" s="3"/>
      <c r="AY678" s="3"/>
      <c r="AZ678" s="4"/>
      <c r="BA678" s="3"/>
      <c r="BB678" s="4"/>
      <c r="BC678" s="3"/>
      <c r="BD678" s="3"/>
      <c r="BE678" s="3"/>
      <c r="BF678" s="4"/>
      <c r="BG678" s="3"/>
      <c r="BH678" s="3"/>
      <c r="BI678"/>
      <c r="BJ678"/>
      <c r="BK678"/>
      <c r="BL678"/>
      <c r="BM678"/>
      <c r="BN678"/>
    </row>
    <row r="679" spans="1:66" x14ac:dyDescent="0.35">
      <c r="A679" s="1" t="s">
        <v>835</v>
      </c>
      <c r="B679" s="1" t="s">
        <v>821</v>
      </c>
      <c r="C679" s="1">
        <v>5027</v>
      </c>
      <c r="D679" s="1" t="s">
        <v>103</v>
      </c>
      <c r="E679" s="1">
        <v>1</v>
      </c>
      <c r="F679" s="1" t="s">
        <v>1706</v>
      </c>
      <c r="H679" s="1">
        <v>2000</v>
      </c>
      <c r="I679" s="1" t="s">
        <v>1728</v>
      </c>
      <c r="J679" s="1" t="s">
        <v>864</v>
      </c>
      <c r="M679"/>
      <c r="N679"/>
      <c r="O679"/>
      <c r="P679"/>
      <c r="Q679"/>
      <c r="R679"/>
      <c r="S679"/>
      <c r="T679"/>
      <c r="U679"/>
      <c r="V679"/>
      <c r="W679"/>
      <c r="X679"/>
      <c r="Y679"/>
      <c r="Z679">
        <v>67.42</v>
      </c>
      <c r="AA679"/>
      <c r="AB679">
        <v>66.02</v>
      </c>
      <c r="AC679">
        <v>52.22</v>
      </c>
      <c r="AD679"/>
      <c r="AE679"/>
      <c r="AF679"/>
      <c r="AG679"/>
      <c r="AH679">
        <v>48.11</v>
      </c>
      <c r="AI679">
        <v>200.89</v>
      </c>
      <c r="AJ679"/>
      <c r="AK679"/>
      <c r="AL679"/>
      <c r="AM679"/>
      <c r="AN679"/>
      <c r="AO679">
        <v>2.89</v>
      </c>
      <c r="AP679"/>
      <c r="AQ679"/>
      <c r="AR679"/>
      <c r="AS679"/>
      <c r="AT679"/>
      <c r="AU679" s="2"/>
      <c r="AV679" s="3"/>
      <c r="AW679" s="3"/>
      <c r="AX679" s="3"/>
      <c r="AY679" s="3"/>
      <c r="AZ679" s="4"/>
      <c r="BA679" s="3"/>
      <c r="BB679" s="4"/>
      <c r="BC679" s="3"/>
      <c r="BD679" s="3"/>
      <c r="BE679" s="3"/>
      <c r="BF679" s="4"/>
      <c r="BG679" s="3"/>
      <c r="BH679" s="3"/>
      <c r="BI679"/>
      <c r="BJ679"/>
      <c r="BK679"/>
      <c r="BL679"/>
      <c r="BM679"/>
      <c r="BN679"/>
    </row>
    <row r="680" spans="1:66" x14ac:dyDescent="0.35">
      <c r="A680" s="1" t="s">
        <v>849</v>
      </c>
      <c r="B680" s="1" t="s">
        <v>821</v>
      </c>
      <c r="C680" s="1">
        <v>5027</v>
      </c>
      <c r="D680" s="1" t="s">
        <v>103</v>
      </c>
      <c r="E680" s="1">
        <v>1</v>
      </c>
      <c r="F680" s="1" t="s">
        <v>1706</v>
      </c>
      <c r="H680" s="1">
        <v>2000</v>
      </c>
      <c r="I680" s="1" t="s">
        <v>1728</v>
      </c>
      <c r="J680" s="1" t="s">
        <v>864</v>
      </c>
      <c r="M680"/>
      <c r="N680"/>
      <c r="O680"/>
      <c r="P680"/>
      <c r="Q680"/>
      <c r="R680"/>
      <c r="S680"/>
      <c r="T680"/>
      <c r="U680"/>
      <c r="V680"/>
      <c r="W680"/>
      <c r="X680"/>
      <c r="Y680"/>
      <c r="Z680">
        <v>51.51</v>
      </c>
      <c r="AA680"/>
      <c r="AB680">
        <v>21.58</v>
      </c>
      <c r="AC680">
        <v>44.56</v>
      </c>
      <c r="AD680"/>
      <c r="AE680"/>
      <c r="AF680"/>
      <c r="AG680"/>
      <c r="AH680">
        <v>15.54</v>
      </c>
      <c r="AI680">
        <v>156.86000000000001</v>
      </c>
      <c r="AJ680"/>
      <c r="AK680"/>
      <c r="AL680"/>
      <c r="AM680"/>
      <c r="AN680"/>
      <c r="AO680">
        <v>12.61</v>
      </c>
      <c r="AP680"/>
      <c r="AQ680"/>
      <c r="AR680"/>
      <c r="AS680"/>
      <c r="AT680"/>
      <c r="AU680" s="2"/>
      <c r="AV680" s="3"/>
      <c r="AW680" s="3"/>
      <c r="AX680" s="3"/>
      <c r="AY680" s="3"/>
      <c r="AZ680" s="4"/>
      <c r="BA680" s="3"/>
      <c r="BB680" s="4"/>
      <c r="BC680" s="3"/>
      <c r="BD680" s="3"/>
      <c r="BE680" s="3"/>
      <c r="BF680" s="4"/>
      <c r="BG680" s="3"/>
      <c r="BH680" s="3"/>
      <c r="BI680"/>
      <c r="BJ680"/>
      <c r="BK680"/>
      <c r="BL680"/>
      <c r="BM680"/>
      <c r="BN680"/>
    </row>
    <row r="681" spans="1:66" x14ac:dyDescent="0.35">
      <c r="A681" s="1" t="s">
        <v>863</v>
      </c>
      <c r="B681" s="1" t="s">
        <v>821</v>
      </c>
      <c r="C681" s="1">
        <v>5027</v>
      </c>
      <c r="D681" s="1" t="s">
        <v>103</v>
      </c>
      <c r="E681" s="1">
        <v>1</v>
      </c>
      <c r="F681" s="1" t="s">
        <v>1706</v>
      </c>
      <c r="H681" s="1">
        <v>2000</v>
      </c>
      <c r="I681" s="1" t="s">
        <v>1728</v>
      </c>
      <c r="J681" s="1" t="s">
        <v>864</v>
      </c>
      <c r="M681"/>
      <c r="N681"/>
      <c r="O681"/>
      <c r="P681"/>
      <c r="Q681"/>
      <c r="R681"/>
      <c r="S681"/>
      <c r="T681"/>
      <c r="U681"/>
      <c r="V681"/>
      <c r="W681"/>
      <c r="X681"/>
      <c r="Y681"/>
      <c r="Z681">
        <v>62.97</v>
      </c>
      <c r="AA681"/>
      <c r="AB681">
        <v>60.33</v>
      </c>
      <c r="AC681">
        <v>23.5</v>
      </c>
      <c r="AD681"/>
      <c r="AE681"/>
      <c r="AF681"/>
      <c r="AG681"/>
      <c r="AH681">
        <v>49.67</v>
      </c>
      <c r="AI681">
        <v>183.13</v>
      </c>
      <c r="AJ681"/>
      <c r="AK681"/>
      <c r="AL681"/>
      <c r="AM681"/>
      <c r="AN681"/>
      <c r="AO681">
        <v>2.97</v>
      </c>
      <c r="AP681"/>
      <c r="AQ681"/>
      <c r="AR681"/>
      <c r="AS681"/>
      <c r="AT681"/>
      <c r="AU681" s="2"/>
      <c r="AV681" s="3"/>
      <c r="AW681" s="3"/>
      <c r="AX681" s="3"/>
      <c r="AY681" s="3"/>
      <c r="AZ681" s="4"/>
      <c r="BA681" s="3"/>
      <c r="BB681" s="4"/>
      <c r="BC681" s="3"/>
      <c r="BD681" s="3"/>
      <c r="BE681" s="3"/>
      <c r="BF681" s="4"/>
      <c r="BG681" s="3"/>
      <c r="BH681" s="3"/>
      <c r="BI681"/>
      <c r="BJ681"/>
      <c r="BK681"/>
      <c r="BL681"/>
      <c r="BM681"/>
      <c r="BN681"/>
    </row>
    <row r="682" spans="1:66" x14ac:dyDescent="0.35">
      <c r="A682" s="1" t="s">
        <v>865</v>
      </c>
      <c r="B682" s="1" t="s">
        <v>866</v>
      </c>
      <c r="C682" s="1">
        <v>5027</v>
      </c>
      <c r="D682" s="1" t="s">
        <v>103</v>
      </c>
      <c r="E682" s="1">
        <v>0</v>
      </c>
      <c r="F682" s="1" t="s">
        <v>1706</v>
      </c>
      <c r="I682" s="1" t="s">
        <v>2191</v>
      </c>
      <c r="J682" s="1" t="s">
        <v>84</v>
      </c>
      <c r="M682">
        <v>116.8</v>
      </c>
      <c r="N682">
        <v>5.3</v>
      </c>
      <c r="O682"/>
      <c r="P682">
        <v>436</v>
      </c>
      <c r="Q682">
        <v>40.700000000000003</v>
      </c>
      <c r="R682">
        <v>22.4</v>
      </c>
      <c r="S682">
        <v>7.6</v>
      </c>
      <c r="T682">
        <v>27.2</v>
      </c>
      <c r="U682">
        <v>352.9</v>
      </c>
      <c r="V682">
        <v>37.1</v>
      </c>
      <c r="W682">
        <v>10.1</v>
      </c>
      <c r="X682">
        <v>22</v>
      </c>
      <c r="Y682">
        <v>95.789473684210535</v>
      </c>
      <c r="Z682">
        <v>13.9</v>
      </c>
      <c r="AA682">
        <v>177</v>
      </c>
      <c r="AB682">
        <v>22</v>
      </c>
      <c r="AC682">
        <v>31</v>
      </c>
      <c r="AD682">
        <v>2</v>
      </c>
      <c r="AE682"/>
      <c r="AF682"/>
      <c r="AG682"/>
      <c r="AH682">
        <v>33.200000000000003</v>
      </c>
      <c r="AI682">
        <v>50</v>
      </c>
      <c r="AJ682">
        <v>31</v>
      </c>
      <c r="AK682"/>
      <c r="AL682">
        <v>2.6</v>
      </c>
      <c r="AM682">
        <v>1.6</v>
      </c>
      <c r="AN682"/>
      <c r="AO682">
        <v>0.2</v>
      </c>
      <c r="AP682">
        <v>5</v>
      </c>
      <c r="AQ682">
        <v>0.05</v>
      </c>
      <c r="AR682"/>
      <c r="AS682"/>
      <c r="AT682"/>
      <c r="AU682" s="2">
        <v>51.2</v>
      </c>
      <c r="AV682" s="3">
        <v>106.3</v>
      </c>
      <c r="AW682" s="3">
        <v>11.34</v>
      </c>
      <c r="AX682" s="3">
        <v>40.299999999999997</v>
      </c>
      <c r="AY682" s="3">
        <v>7.58</v>
      </c>
      <c r="AZ682" s="4">
        <v>1.46</v>
      </c>
      <c r="BA682" s="3">
        <v>7.18</v>
      </c>
      <c r="BB682" s="4">
        <v>1.02</v>
      </c>
      <c r="BC682" s="3">
        <v>5.75</v>
      </c>
      <c r="BD682" s="3">
        <v>1</v>
      </c>
      <c r="BE682" s="3">
        <v>2.79</v>
      </c>
      <c r="BF682" s="4">
        <v>0.44</v>
      </c>
      <c r="BG682" s="3">
        <v>2.78</v>
      </c>
      <c r="BH682" s="3">
        <v>0.39</v>
      </c>
      <c r="BI682">
        <v>0.11</v>
      </c>
      <c r="BJ682">
        <v>0.5</v>
      </c>
      <c r="BK682">
        <v>0.4</v>
      </c>
      <c r="BL682">
        <v>2.5</v>
      </c>
      <c r="BM682">
        <v>2.1</v>
      </c>
      <c r="BN682">
        <v>2.9</v>
      </c>
    </row>
    <row r="683" spans="1:66" x14ac:dyDescent="0.35">
      <c r="A683" s="1" t="s">
        <v>867</v>
      </c>
      <c r="B683" s="1" t="s">
        <v>868</v>
      </c>
      <c r="C683" s="1">
        <v>5027</v>
      </c>
      <c r="D683" s="1" t="s">
        <v>103</v>
      </c>
      <c r="E683" s="1">
        <v>0</v>
      </c>
      <c r="F683" s="1" t="s">
        <v>1706</v>
      </c>
      <c r="I683" s="1" t="s">
        <v>2191</v>
      </c>
      <c r="J683" s="1" t="s">
        <v>84</v>
      </c>
      <c r="M683">
        <v>97.5</v>
      </c>
      <c r="N683">
        <v>3.9</v>
      </c>
      <c r="O683"/>
      <c r="P683">
        <v>348</v>
      </c>
      <c r="Q683">
        <v>28.9</v>
      </c>
      <c r="R683">
        <v>35.200000000000003</v>
      </c>
      <c r="S683">
        <v>7.9</v>
      </c>
      <c r="T683">
        <v>32.799999999999997</v>
      </c>
      <c r="U683">
        <v>407.9</v>
      </c>
      <c r="V683">
        <v>26.2</v>
      </c>
      <c r="W683">
        <v>12.4</v>
      </c>
      <c r="X683">
        <v>14</v>
      </c>
      <c r="Y683">
        <v>75.263157894736835</v>
      </c>
      <c r="Z683">
        <v>8.6</v>
      </c>
      <c r="AA683">
        <v>106</v>
      </c>
      <c r="AB683">
        <v>34</v>
      </c>
      <c r="AC683">
        <v>25.7</v>
      </c>
      <c r="AD683">
        <v>2</v>
      </c>
      <c r="AE683"/>
      <c r="AF683"/>
      <c r="AG683"/>
      <c r="AH683">
        <v>20.7</v>
      </c>
      <c r="AI683">
        <v>41</v>
      </c>
      <c r="AJ683">
        <v>25.3</v>
      </c>
      <c r="AK683"/>
      <c r="AL683">
        <v>1.9</v>
      </c>
      <c r="AM683">
        <v>1</v>
      </c>
      <c r="AN683"/>
      <c r="AO683">
        <v>0.05</v>
      </c>
      <c r="AP683">
        <v>4</v>
      </c>
      <c r="AQ683">
        <v>0.05</v>
      </c>
      <c r="AR683"/>
      <c r="AS683"/>
      <c r="AT683"/>
      <c r="AU683" s="2">
        <v>73.8</v>
      </c>
      <c r="AV683" s="3">
        <v>154.9</v>
      </c>
      <c r="AW683" s="3">
        <v>17.07</v>
      </c>
      <c r="AX683" s="3">
        <v>62.6</v>
      </c>
      <c r="AY683" s="3">
        <v>11.06</v>
      </c>
      <c r="AZ683" s="4">
        <v>1.44</v>
      </c>
      <c r="BA683" s="3">
        <v>9.2200000000000006</v>
      </c>
      <c r="BB683" s="4">
        <v>1.25</v>
      </c>
      <c r="BC683" s="3">
        <v>6.33</v>
      </c>
      <c r="BD683" s="3">
        <v>1.1499999999999999</v>
      </c>
      <c r="BE683" s="3">
        <v>3.52</v>
      </c>
      <c r="BF683" s="4">
        <v>0.53</v>
      </c>
      <c r="BG683" s="3">
        <v>3.23</v>
      </c>
      <c r="BH683" s="3">
        <v>0.51</v>
      </c>
      <c r="BI683">
        <v>0.13</v>
      </c>
      <c r="BJ683">
        <v>0.5</v>
      </c>
      <c r="BK683">
        <v>0.3</v>
      </c>
      <c r="BL683">
        <v>1.4</v>
      </c>
      <c r="BM683">
        <v>1.6</v>
      </c>
      <c r="BN683">
        <v>1.9</v>
      </c>
    </row>
    <row r="684" spans="1:66" x14ac:dyDescent="0.35">
      <c r="A684" s="1" t="s">
        <v>869</v>
      </c>
      <c r="B684" s="1" t="s">
        <v>870</v>
      </c>
      <c r="C684" s="1">
        <v>5027</v>
      </c>
      <c r="D684" s="1" t="s">
        <v>103</v>
      </c>
      <c r="E684" s="1">
        <v>0</v>
      </c>
      <c r="F684" s="1" t="s">
        <v>1706</v>
      </c>
      <c r="I684" s="1" t="s">
        <v>2191</v>
      </c>
      <c r="J684" s="1" t="s">
        <v>84</v>
      </c>
      <c r="M684">
        <v>83.5</v>
      </c>
      <c r="N684">
        <v>3.7</v>
      </c>
      <c r="O684"/>
      <c r="P684">
        <v>149</v>
      </c>
      <c r="Q684">
        <v>26.4</v>
      </c>
      <c r="R684">
        <v>15.8</v>
      </c>
      <c r="S684">
        <v>7</v>
      </c>
      <c r="T684">
        <v>45</v>
      </c>
      <c r="U684">
        <v>288.5</v>
      </c>
      <c r="V684">
        <v>39.5</v>
      </c>
      <c r="W684">
        <v>9.1</v>
      </c>
      <c r="X684">
        <v>20</v>
      </c>
      <c r="Y684">
        <v>82.10526315789474</v>
      </c>
      <c r="Z684">
        <v>11.8</v>
      </c>
      <c r="AA684">
        <v>154</v>
      </c>
      <c r="AB684">
        <v>29</v>
      </c>
      <c r="AC684">
        <v>28.5</v>
      </c>
      <c r="AD684">
        <v>3</v>
      </c>
      <c r="AE684"/>
      <c r="AF684"/>
      <c r="AG684"/>
      <c r="AH684">
        <v>11.3</v>
      </c>
      <c r="AI684">
        <v>36</v>
      </c>
      <c r="AJ684">
        <v>27.8</v>
      </c>
      <c r="AK684"/>
      <c r="AL684">
        <v>2.1</v>
      </c>
      <c r="AM684">
        <v>0.25</v>
      </c>
      <c r="AN684"/>
      <c r="AO684">
        <v>0.3</v>
      </c>
      <c r="AP684">
        <v>7</v>
      </c>
      <c r="AQ684">
        <v>0.05</v>
      </c>
      <c r="AR684"/>
      <c r="AS684"/>
      <c r="AT684"/>
      <c r="AU684" s="2">
        <v>41.4</v>
      </c>
      <c r="AV684" s="3">
        <v>88.6</v>
      </c>
      <c r="AW684" s="3">
        <v>10.25</v>
      </c>
      <c r="AX684" s="3">
        <v>36.200000000000003</v>
      </c>
      <c r="AY684" s="3">
        <v>8.08</v>
      </c>
      <c r="AZ684" s="4">
        <v>1.1399999999999999</v>
      </c>
      <c r="BA684" s="3">
        <v>7.95</v>
      </c>
      <c r="BB684" s="4">
        <v>1.34</v>
      </c>
      <c r="BC684" s="3">
        <v>7.79</v>
      </c>
      <c r="BD684" s="3">
        <v>1.54</v>
      </c>
      <c r="BE684" s="3">
        <v>5.05</v>
      </c>
      <c r="BF684" s="4">
        <v>0.84</v>
      </c>
      <c r="BG684" s="3">
        <v>5.54</v>
      </c>
      <c r="BH684" s="3">
        <v>0.85</v>
      </c>
      <c r="BI684">
        <v>0.15</v>
      </c>
      <c r="BJ684">
        <v>0.2</v>
      </c>
      <c r="BK684">
        <v>0.6</v>
      </c>
      <c r="BL684">
        <v>0.9</v>
      </c>
      <c r="BM684">
        <v>2.5</v>
      </c>
      <c r="BN684">
        <v>2.8</v>
      </c>
    </row>
    <row r="685" spans="1:66" x14ac:dyDescent="0.35">
      <c r="A685" s="1" t="s">
        <v>871</v>
      </c>
      <c r="B685" s="1" t="s">
        <v>872</v>
      </c>
      <c r="C685" s="1">
        <v>5027</v>
      </c>
      <c r="D685" s="1" t="s">
        <v>103</v>
      </c>
      <c r="E685" s="1">
        <v>0</v>
      </c>
      <c r="F685" s="1" t="s">
        <v>1706</v>
      </c>
      <c r="I685" s="1" t="s">
        <v>2191</v>
      </c>
      <c r="J685" s="1" t="s">
        <v>84</v>
      </c>
      <c r="M685">
        <v>96.8</v>
      </c>
      <c r="N685">
        <v>2.5</v>
      </c>
      <c r="O685"/>
      <c r="P685">
        <v>244</v>
      </c>
      <c r="Q685">
        <v>30.1</v>
      </c>
      <c r="R685">
        <v>17.399999999999999</v>
      </c>
      <c r="S685">
        <v>6.9</v>
      </c>
      <c r="T685">
        <v>31.6</v>
      </c>
      <c r="U685">
        <v>236.2</v>
      </c>
      <c r="V685">
        <v>36</v>
      </c>
      <c r="W685">
        <v>6.8</v>
      </c>
      <c r="X685">
        <v>17</v>
      </c>
      <c r="Y685">
        <v>75.263157894736835</v>
      </c>
      <c r="Z685">
        <v>11.7</v>
      </c>
      <c r="AA685">
        <v>121</v>
      </c>
      <c r="AB685">
        <v>26</v>
      </c>
      <c r="AC685">
        <v>21.8</v>
      </c>
      <c r="AD685">
        <v>2</v>
      </c>
      <c r="AE685"/>
      <c r="AF685"/>
      <c r="AG685"/>
      <c r="AH685">
        <v>13.8</v>
      </c>
      <c r="AI685">
        <v>38</v>
      </c>
      <c r="AJ685">
        <v>23.7</v>
      </c>
      <c r="AK685"/>
      <c r="AL685">
        <v>3.3</v>
      </c>
      <c r="AM685">
        <v>1</v>
      </c>
      <c r="AN685"/>
      <c r="AO685">
        <v>0.3</v>
      </c>
      <c r="AP685">
        <v>5</v>
      </c>
      <c r="AQ685">
        <v>0.05</v>
      </c>
      <c r="AR685"/>
      <c r="AS685"/>
      <c r="AT685"/>
      <c r="AU685" s="2">
        <v>40.799999999999997</v>
      </c>
      <c r="AV685" s="3">
        <v>84.5</v>
      </c>
      <c r="AW685" s="3">
        <v>9.65</v>
      </c>
      <c r="AX685" s="3">
        <v>34.200000000000003</v>
      </c>
      <c r="AY685" s="3">
        <v>6.69</v>
      </c>
      <c r="AZ685" s="4">
        <v>0.97</v>
      </c>
      <c r="BA685" s="3">
        <v>6.16</v>
      </c>
      <c r="BB685" s="4">
        <v>0.97</v>
      </c>
      <c r="BC685" s="3">
        <v>5.43</v>
      </c>
      <c r="BD685" s="3">
        <v>1.05</v>
      </c>
      <c r="BE685" s="3">
        <v>3.29</v>
      </c>
      <c r="BF685" s="4">
        <v>0.54</v>
      </c>
      <c r="BG685" s="3">
        <v>3.58</v>
      </c>
      <c r="BH685" s="3">
        <v>0.55000000000000004</v>
      </c>
      <c r="BI685">
        <v>0.14000000000000001</v>
      </c>
      <c r="BJ685">
        <v>0.3</v>
      </c>
      <c r="BK685">
        <v>0.7</v>
      </c>
      <c r="BL685">
        <v>1.5</v>
      </c>
      <c r="BM685">
        <v>2.4</v>
      </c>
      <c r="BN685">
        <v>2.5</v>
      </c>
    </row>
    <row r="686" spans="1:66" x14ac:dyDescent="0.35">
      <c r="A686" s="1" t="s">
        <v>873</v>
      </c>
      <c r="B686" s="1" t="s">
        <v>874</v>
      </c>
      <c r="C686" s="1">
        <v>5027</v>
      </c>
      <c r="D686" s="1" t="s">
        <v>103</v>
      </c>
      <c r="E686" s="1">
        <v>0</v>
      </c>
      <c r="F686" s="1" t="s">
        <v>1706</v>
      </c>
      <c r="I686" s="1" t="s">
        <v>2191</v>
      </c>
      <c r="J686" s="1" t="s">
        <v>84</v>
      </c>
      <c r="M686">
        <v>180.5</v>
      </c>
      <c r="N686">
        <v>12.1</v>
      </c>
      <c r="O686"/>
      <c r="P686">
        <v>490</v>
      </c>
      <c r="Q686">
        <v>45.2</v>
      </c>
      <c r="R686">
        <v>17.100000000000001</v>
      </c>
      <c r="S686">
        <v>6</v>
      </c>
      <c r="T686">
        <v>26.4</v>
      </c>
      <c r="U686">
        <v>268.39999999999998</v>
      </c>
      <c r="V686">
        <v>25.2</v>
      </c>
      <c r="W686">
        <v>7.8</v>
      </c>
      <c r="X686">
        <v>15</v>
      </c>
      <c r="Y686">
        <v>75.263157894736835</v>
      </c>
      <c r="Z686">
        <v>14.5</v>
      </c>
      <c r="AA686">
        <v>102</v>
      </c>
      <c r="AB686">
        <v>34</v>
      </c>
      <c r="AC686">
        <v>17.399999999999999</v>
      </c>
      <c r="AD686">
        <v>6</v>
      </c>
      <c r="AE686"/>
      <c r="AF686"/>
      <c r="AG686"/>
      <c r="AH686">
        <v>29.1</v>
      </c>
      <c r="AI686">
        <v>44</v>
      </c>
      <c r="AJ686">
        <v>22.7</v>
      </c>
      <c r="AK686"/>
      <c r="AL686">
        <v>9.1</v>
      </c>
      <c r="AM686">
        <v>0.7</v>
      </c>
      <c r="AN686"/>
      <c r="AO686">
        <v>0.1</v>
      </c>
      <c r="AP686">
        <v>13</v>
      </c>
      <c r="AQ686">
        <v>0.05</v>
      </c>
      <c r="AR686"/>
      <c r="AS686"/>
      <c r="AT686"/>
      <c r="AU686" s="2">
        <v>41.9</v>
      </c>
      <c r="AV686" s="3">
        <v>82.5</v>
      </c>
      <c r="AW686" s="3">
        <v>10.07</v>
      </c>
      <c r="AX686" s="3">
        <v>37.700000000000003</v>
      </c>
      <c r="AY686" s="3">
        <v>6.88</v>
      </c>
      <c r="AZ686" s="4">
        <v>1.25</v>
      </c>
      <c r="BA686" s="3">
        <v>5.76</v>
      </c>
      <c r="BB686" s="4">
        <v>0.89</v>
      </c>
      <c r="BC686" s="3">
        <v>4.8</v>
      </c>
      <c r="BD686" s="3">
        <v>0.91</v>
      </c>
      <c r="BE686" s="3">
        <v>2.84</v>
      </c>
      <c r="BF686" s="4">
        <v>0.44</v>
      </c>
      <c r="BG686" s="3">
        <v>2.79</v>
      </c>
      <c r="BH686" s="3">
        <v>0.42</v>
      </c>
      <c r="BI686">
        <v>0.05</v>
      </c>
      <c r="BJ686">
        <v>0.5</v>
      </c>
      <c r="BK686">
        <v>1.4</v>
      </c>
      <c r="BL686">
        <v>1.1000000000000001</v>
      </c>
      <c r="BM686">
        <v>3.8</v>
      </c>
      <c r="BN686">
        <v>3.4</v>
      </c>
    </row>
    <row r="687" spans="1:66" x14ac:dyDescent="0.35">
      <c r="A687" s="1" t="s">
        <v>875</v>
      </c>
      <c r="B687" s="1" t="s">
        <v>876</v>
      </c>
      <c r="C687" s="1">
        <v>5027</v>
      </c>
      <c r="D687" s="1" t="s">
        <v>103</v>
      </c>
      <c r="E687" s="1">
        <v>0</v>
      </c>
      <c r="F687" s="1" t="s">
        <v>1706</v>
      </c>
      <c r="I687" s="1" t="s">
        <v>2191</v>
      </c>
      <c r="J687" s="1" t="s">
        <v>84</v>
      </c>
      <c r="M687">
        <v>186.1</v>
      </c>
      <c r="N687"/>
      <c r="O687"/>
      <c r="P687">
        <v>621.79999999999995</v>
      </c>
      <c r="Q687">
        <v>39.5</v>
      </c>
      <c r="R687">
        <v>18.7</v>
      </c>
      <c r="S687">
        <v>8.6999999999999993</v>
      </c>
      <c r="T687">
        <v>31.7</v>
      </c>
      <c r="U687">
        <v>305.39999999999998</v>
      </c>
      <c r="V687">
        <v>29.2</v>
      </c>
      <c r="W687"/>
      <c r="X687">
        <v>15.5</v>
      </c>
      <c r="Y687">
        <v>97.9</v>
      </c>
      <c r="Z687">
        <v>10.6</v>
      </c>
      <c r="AA687">
        <v>131.4</v>
      </c>
      <c r="AB687">
        <v>28.4</v>
      </c>
      <c r="AC687">
        <v>33.9</v>
      </c>
      <c r="AD687"/>
      <c r="AE687"/>
      <c r="AF687"/>
      <c r="AG687"/>
      <c r="AH687">
        <v>32.4</v>
      </c>
      <c r="AI687">
        <v>63.8</v>
      </c>
      <c r="AJ687">
        <v>26.5</v>
      </c>
      <c r="AK687"/>
      <c r="AL687">
        <v>9.1999999999999993</v>
      </c>
      <c r="AM687"/>
      <c r="AN687"/>
      <c r="AO687"/>
      <c r="AP687"/>
      <c r="AQ687"/>
      <c r="AR687"/>
      <c r="AS687"/>
      <c r="AT687"/>
      <c r="AU687" s="2"/>
      <c r="AV687" s="3"/>
      <c r="AW687" s="3"/>
      <c r="AX687" s="3"/>
      <c r="AY687" s="3"/>
      <c r="AZ687" s="4"/>
      <c r="BA687" s="3"/>
      <c r="BB687" s="4"/>
      <c r="BC687" s="3"/>
      <c r="BD687" s="3"/>
      <c r="BE687" s="3"/>
      <c r="BF687" s="4"/>
      <c r="BG687" s="3"/>
      <c r="BH687" s="3"/>
      <c r="BI687"/>
      <c r="BJ687"/>
      <c r="BK687"/>
      <c r="BL687">
        <v>3.6</v>
      </c>
      <c r="BM687"/>
      <c r="BN687"/>
    </row>
    <row r="688" spans="1:66" x14ac:dyDescent="0.35">
      <c r="A688" s="1" t="s">
        <v>877</v>
      </c>
      <c r="B688" s="1" t="s">
        <v>878</v>
      </c>
      <c r="C688" s="1">
        <v>5027</v>
      </c>
      <c r="D688" s="1" t="s">
        <v>103</v>
      </c>
      <c r="E688" s="1">
        <v>0</v>
      </c>
      <c r="F688" s="1" t="s">
        <v>1706</v>
      </c>
      <c r="I688" s="1" t="s">
        <v>2191</v>
      </c>
      <c r="J688" s="1" t="s">
        <v>84</v>
      </c>
      <c r="M688">
        <v>215.7</v>
      </c>
      <c r="N688"/>
      <c r="O688"/>
      <c r="P688">
        <v>651.5</v>
      </c>
      <c r="Q688">
        <v>514.79999999999995</v>
      </c>
      <c r="R688">
        <v>36.799999999999997</v>
      </c>
      <c r="S688">
        <v>7.3</v>
      </c>
      <c r="T688">
        <v>23.9</v>
      </c>
      <c r="U688">
        <v>421.9</v>
      </c>
      <c r="V688">
        <v>117.5</v>
      </c>
      <c r="W688"/>
      <c r="X688">
        <v>6.8</v>
      </c>
      <c r="Y688">
        <v>38.700000000000003</v>
      </c>
      <c r="Z688">
        <v>4.4000000000000004</v>
      </c>
      <c r="AA688">
        <v>53.4</v>
      </c>
      <c r="AB688">
        <v>12.7</v>
      </c>
      <c r="AC688">
        <v>28.4</v>
      </c>
      <c r="AD688"/>
      <c r="AE688"/>
      <c r="AF688"/>
      <c r="AG688"/>
      <c r="AH688">
        <v>18.2</v>
      </c>
      <c r="AI688">
        <v>123.3</v>
      </c>
      <c r="AJ688">
        <v>22.9</v>
      </c>
      <c r="AK688"/>
      <c r="AL688">
        <v>2.8</v>
      </c>
      <c r="AM688"/>
      <c r="AN688"/>
      <c r="AO688"/>
      <c r="AP688"/>
      <c r="AQ688"/>
      <c r="AR688"/>
      <c r="AS688"/>
      <c r="AT688"/>
      <c r="AU688" s="2"/>
      <c r="AV688" s="3"/>
      <c r="AW688" s="3"/>
      <c r="AX688" s="3"/>
      <c r="AY688" s="3"/>
      <c r="AZ688" s="4"/>
      <c r="BA688" s="3"/>
      <c r="BB688" s="4"/>
      <c r="BC688" s="3"/>
      <c r="BD688" s="3"/>
      <c r="BE688" s="3"/>
      <c r="BF688" s="4"/>
      <c r="BG688" s="3"/>
      <c r="BH688" s="3"/>
      <c r="BI688"/>
      <c r="BJ688"/>
      <c r="BK688"/>
      <c r="BL688">
        <v>4.2</v>
      </c>
      <c r="BM688"/>
      <c r="BN688"/>
    </row>
    <row r="689" spans="1:66" x14ac:dyDescent="0.35">
      <c r="A689" s="1" t="s">
        <v>879</v>
      </c>
      <c r="B689" s="1" t="s">
        <v>880</v>
      </c>
      <c r="C689" s="1">
        <v>5027</v>
      </c>
      <c r="D689" s="1" t="s">
        <v>103</v>
      </c>
      <c r="E689" s="1">
        <v>0</v>
      </c>
      <c r="F689" s="1" t="s">
        <v>1706</v>
      </c>
      <c r="I689" s="1" t="s">
        <v>2191</v>
      </c>
      <c r="J689" s="1" t="s">
        <v>84</v>
      </c>
      <c r="M689">
        <v>118.2</v>
      </c>
      <c r="N689">
        <v>1.5</v>
      </c>
      <c r="O689"/>
      <c r="P689">
        <v>726</v>
      </c>
      <c r="Q689">
        <v>397.4</v>
      </c>
      <c r="R689">
        <v>43.1</v>
      </c>
      <c r="S689">
        <v>9</v>
      </c>
      <c r="T689">
        <v>26.2</v>
      </c>
      <c r="U689">
        <v>489.3</v>
      </c>
      <c r="V689">
        <v>173</v>
      </c>
      <c r="W689">
        <v>12.4</v>
      </c>
      <c r="X689">
        <v>10</v>
      </c>
      <c r="Y689">
        <v>75.263157894736835</v>
      </c>
      <c r="Z689">
        <v>17.399999999999999</v>
      </c>
      <c r="AA689">
        <v>134</v>
      </c>
      <c r="AB689">
        <v>30</v>
      </c>
      <c r="AC689">
        <v>23.3</v>
      </c>
      <c r="AD689">
        <v>3</v>
      </c>
      <c r="AE689"/>
      <c r="AF689"/>
      <c r="AG689"/>
      <c r="AH689">
        <v>13.1</v>
      </c>
      <c r="AI689">
        <v>59</v>
      </c>
      <c r="AJ689">
        <v>24.4</v>
      </c>
      <c r="AK689"/>
      <c r="AL689">
        <v>1.6</v>
      </c>
      <c r="AM689">
        <v>0.7</v>
      </c>
      <c r="AN689"/>
      <c r="AO689">
        <v>0.2</v>
      </c>
      <c r="AP689">
        <v>4</v>
      </c>
      <c r="AQ689">
        <v>0.05</v>
      </c>
      <c r="AR689"/>
      <c r="AS689"/>
      <c r="AT689"/>
      <c r="AU689" s="2">
        <v>114.6</v>
      </c>
      <c r="AV689" s="3">
        <v>238.1</v>
      </c>
      <c r="AW689" s="3">
        <v>23.32</v>
      </c>
      <c r="AX689" s="3">
        <v>79.5</v>
      </c>
      <c r="AY689" s="3">
        <v>11.3</v>
      </c>
      <c r="AZ689" s="4">
        <v>2.14</v>
      </c>
      <c r="BA689" s="3">
        <v>9.32</v>
      </c>
      <c r="BB689" s="4">
        <v>1.08</v>
      </c>
      <c r="BC689" s="3">
        <v>5.67</v>
      </c>
      <c r="BD689" s="3">
        <v>0.98</v>
      </c>
      <c r="BE689" s="3">
        <v>2.6</v>
      </c>
      <c r="BF689" s="4">
        <v>0.42</v>
      </c>
      <c r="BG689" s="3">
        <v>2.59</v>
      </c>
      <c r="BH689" s="3">
        <v>0.37</v>
      </c>
      <c r="BI689">
        <v>0.04</v>
      </c>
      <c r="BJ689">
        <v>0.3</v>
      </c>
      <c r="BK689">
        <v>0.2</v>
      </c>
      <c r="BL689">
        <v>2.7</v>
      </c>
      <c r="BM689">
        <v>9.1999999999999993</v>
      </c>
      <c r="BN689">
        <v>3.8</v>
      </c>
    </row>
    <row r="690" spans="1:66" x14ac:dyDescent="0.35">
      <c r="A690" s="1" t="s">
        <v>881</v>
      </c>
      <c r="B690" s="1" t="s">
        <v>882</v>
      </c>
      <c r="C690" s="1">
        <v>5027</v>
      </c>
      <c r="D690" s="1" t="s">
        <v>103</v>
      </c>
      <c r="E690" s="1">
        <v>0</v>
      </c>
      <c r="F690" s="1" t="s">
        <v>1706</v>
      </c>
      <c r="I690" s="1" t="s">
        <v>2191</v>
      </c>
      <c r="J690" s="1" t="s">
        <v>84</v>
      </c>
      <c r="M690">
        <v>92.9</v>
      </c>
      <c r="N690">
        <v>1.5</v>
      </c>
      <c r="O690"/>
      <c r="P690">
        <v>1014</v>
      </c>
      <c r="Q690">
        <v>415.8</v>
      </c>
      <c r="R690">
        <v>30.8</v>
      </c>
      <c r="S690">
        <v>5.7</v>
      </c>
      <c r="T690">
        <v>23.1</v>
      </c>
      <c r="U690">
        <v>308.7</v>
      </c>
      <c r="V690">
        <v>95.7</v>
      </c>
      <c r="W690">
        <v>8</v>
      </c>
      <c r="X690">
        <v>10</v>
      </c>
      <c r="Y690">
        <v>41.05263157894737</v>
      </c>
      <c r="Z690">
        <v>17.399999999999999</v>
      </c>
      <c r="AA690">
        <v>113</v>
      </c>
      <c r="AB690">
        <v>47</v>
      </c>
      <c r="AC690">
        <v>20</v>
      </c>
      <c r="AD690">
        <v>3</v>
      </c>
      <c r="AE690"/>
      <c r="AF690"/>
      <c r="AG690"/>
      <c r="AH690">
        <v>35.4</v>
      </c>
      <c r="AI690">
        <v>72</v>
      </c>
      <c r="AJ690">
        <v>19.899999999999999</v>
      </c>
      <c r="AK690"/>
      <c r="AL690">
        <v>2</v>
      </c>
      <c r="AM690">
        <v>0.9</v>
      </c>
      <c r="AN690"/>
      <c r="AO690">
        <v>0.4</v>
      </c>
      <c r="AP690">
        <v>3</v>
      </c>
      <c r="AQ690">
        <v>0.05</v>
      </c>
      <c r="AR690"/>
      <c r="AS690"/>
      <c r="AT690"/>
      <c r="AU690" s="2">
        <v>101.3</v>
      </c>
      <c r="AV690" s="3">
        <v>216.1</v>
      </c>
      <c r="AW690" s="3">
        <v>21.58</v>
      </c>
      <c r="AX690" s="3">
        <v>78.599999999999994</v>
      </c>
      <c r="AY690" s="3">
        <v>11.33</v>
      </c>
      <c r="AZ690" s="4">
        <v>2.1800000000000002</v>
      </c>
      <c r="BA690" s="3">
        <v>9.0399999999999991</v>
      </c>
      <c r="BB690" s="4">
        <v>1.03</v>
      </c>
      <c r="BC690" s="3">
        <v>5.16</v>
      </c>
      <c r="BD690" s="3">
        <v>0.85</v>
      </c>
      <c r="BE690" s="3">
        <v>2.33</v>
      </c>
      <c r="BF690" s="4">
        <v>0.36</v>
      </c>
      <c r="BG690" s="3">
        <v>2.19</v>
      </c>
      <c r="BH690" s="3">
        <v>0.31</v>
      </c>
      <c r="BI690">
        <v>0.06</v>
      </c>
      <c r="BJ690">
        <v>0.3</v>
      </c>
      <c r="BK690">
        <v>0.2</v>
      </c>
      <c r="BL690">
        <v>1.8</v>
      </c>
      <c r="BM690">
        <v>5.6</v>
      </c>
      <c r="BN690">
        <v>3.6</v>
      </c>
    </row>
    <row r="691" spans="1:66" x14ac:dyDescent="0.35">
      <c r="A691" s="1" t="s">
        <v>883</v>
      </c>
      <c r="B691" s="1" t="s">
        <v>884</v>
      </c>
      <c r="C691" s="1">
        <v>5027</v>
      </c>
      <c r="D691" s="1" t="s">
        <v>103</v>
      </c>
      <c r="E691" s="1">
        <v>0</v>
      </c>
      <c r="F691" s="1" t="s">
        <v>1706</v>
      </c>
      <c r="I691" s="1" t="s">
        <v>2191</v>
      </c>
      <c r="J691" s="1" t="s">
        <v>84</v>
      </c>
      <c r="M691">
        <v>132.30000000000001</v>
      </c>
      <c r="N691">
        <v>2.2000000000000002</v>
      </c>
      <c r="O691"/>
      <c r="P691">
        <v>1312</v>
      </c>
      <c r="Q691">
        <v>595.20000000000005</v>
      </c>
      <c r="R691">
        <v>29.6</v>
      </c>
      <c r="S691">
        <v>4.8</v>
      </c>
      <c r="T691">
        <v>24.4</v>
      </c>
      <c r="U691">
        <v>328.1</v>
      </c>
      <c r="V691">
        <v>94.1</v>
      </c>
      <c r="W691">
        <v>8.5</v>
      </c>
      <c r="X691">
        <v>13</v>
      </c>
      <c r="Y691">
        <v>34.210526315789473</v>
      </c>
      <c r="Z691">
        <v>16.399999999999999</v>
      </c>
      <c r="AA691">
        <v>115</v>
      </c>
      <c r="AB691">
        <v>27</v>
      </c>
      <c r="AC691">
        <v>21.1</v>
      </c>
      <c r="AD691">
        <v>4</v>
      </c>
      <c r="AE691"/>
      <c r="AF691"/>
      <c r="AG691"/>
      <c r="AH691">
        <v>27.6</v>
      </c>
      <c r="AI691">
        <v>189</v>
      </c>
      <c r="AJ691">
        <v>21.6</v>
      </c>
      <c r="AK691"/>
      <c r="AL691">
        <v>2.4</v>
      </c>
      <c r="AM691">
        <v>0.25</v>
      </c>
      <c r="AN691"/>
      <c r="AO691">
        <v>0.3</v>
      </c>
      <c r="AP691">
        <v>3</v>
      </c>
      <c r="AQ691">
        <v>0.05</v>
      </c>
      <c r="AR691"/>
      <c r="AS691"/>
      <c r="AT691"/>
      <c r="AU691" s="2">
        <v>101.5</v>
      </c>
      <c r="AV691" s="3">
        <v>212.4</v>
      </c>
      <c r="AW691" s="3">
        <v>20.97</v>
      </c>
      <c r="AX691" s="3">
        <v>74.5</v>
      </c>
      <c r="AY691" s="3">
        <v>10.75</v>
      </c>
      <c r="AZ691" s="4">
        <v>2.25</v>
      </c>
      <c r="BA691" s="3">
        <v>8.4</v>
      </c>
      <c r="BB691" s="4">
        <v>1.02</v>
      </c>
      <c r="BC691" s="3">
        <v>5.12</v>
      </c>
      <c r="BD691" s="3">
        <v>0.87</v>
      </c>
      <c r="BE691" s="3">
        <v>2.48</v>
      </c>
      <c r="BF691" s="4">
        <v>0.37</v>
      </c>
      <c r="BG691" s="3">
        <v>2.25</v>
      </c>
      <c r="BH691" s="3">
        <v>0.34</v>
      </c>
      <c r="BI691">
        <v>0.04</v>
      </c>
      <c r="BJ691">
        <v>0.3</v>
      </c>
      <c r="BK691">
        <v>0.1</v>
      </c>
      <c r="BL691">
        <v>1.3</v>
      </c>
      <c r="BM691">
        <v>5.2</v>
      </c>
      <c r="BN691">
        <v>6</v>
      </c>
    </row>
    <row r="692" spans="1:66" x14ac:dyDescent="0.35">
      <c r="A692" s="1" t="s">
        <v>885</v>
      </c>
      <c r="B692" s="1" t="s">
        <v>886</v>
      </c>
      <c r="C692" s="1">
        <v>5027</v>
      </c>
      <c r="D692" s="1" t="s">
        <v>103</v>
      </c>
      <c r="E692" s="1">
        <v>0</v>
      </c>
      <c r="F692" s="1" t="s">
        <v>1706</v>
      </c>
      <c r="I692" s="1" t="s">
        <v>2191</v>
      </c>
      <c r="J692" s="1" t="s">
        <v>84</v>
      </c>
      <c r="M692">
        <v>57.2</v>
      </c>
      <c r="N692">
        <v>1.5</v>
      </c>
      <c r="O692"/>
      <c r="P692">
        <v>844</v>
      </c>
      <c r="Q692">
        <v>333</v>
      </c>
      <c r="R692">
        <v>21.5</v>
      </c>
      <c r="S692">
        <v>4.5</v>
      </c>
      <c r="T692">
        <v>22.3</v>
      </c>
      <c r="U692">
        <v>293.60000000000002</v>
      </c>
      <c r="V692">
        <v>111</v>
      </c>
      <c r="W692">
        <v>7.1</v>
      </c>
      <c r="X692">
        <v>14</v>
      </c>
      <c r="Y692">
        <v>82.10526315789474</v>
      </c>
      <c r="Z692">
        <v>23.3</v>
      </c>
      <c r="AA692">
        <v>181</v>
      </c>
      <c r="AB692">
        <v>24</v>
      </c>
      <c r="AC692">
        <v>23.1</v>
      </c>
      <c r="AD692">
        <v>2</v>
      </c>
      <c r="AE692"/>
      <c r="AF692"/>
      <c r="AG692"/>
      <c r="AH692">
        <v>24.8</v>
      </c>
      <c r="AI692">
        <v>113</v>
      </c>
      <c r="AJ692">
        <v>20</v>
      </c>
      <c r="AK692"/>
      <c r="AL692">
        <v>2</v>
      </c>
      <c r="AM692">
        <v>0.9</v>
      </c>
      <c r="AN692"/>
      <c r="AO692">
        <v>0.6</v>
      </c>
      <c r="AP692">
        <v>4</v>
      </c>
      <c r="AQ692">
        <v>0.05</v>
      </c>
      <c r="AR692"/>
      <c r="AS692"/>
      <c r="AT692"/>
      <c r="AU692" s="2">
        <v>86.4</v>
      </c>
      <c r="AV692" s="3">
        <v>191.2</v>
      </c>
      <c r="AW692" s="3">
        <v>17.850000000000001</v>
      </c>
      <c r="AX692" s="3">
        <v>64.599999999999994</v>
      </c>
      <c r="AY692" s="3">
        <v>9.7200000000000006</v>
      </c>
      <c r="AZ692" s="4">
        <v>2.34</v>
      </c>
      <c r="BA692" s="3">
        <v>8.11</v>
      </c>
      <c r="BB692" s="4">
        <v>1</v>
      </c>
      <c r="BC692" s="3">
        <v>4.87</v>
      </c>
      <c r="BD692" s="3">
        <v>0.83</v>
      </c>
      <c r="BE692" s="3">
        <v>2.27</v>
      </c>
      <c r="BF692" s="4">
        <v>0.33</v>
      </c>
      <c r="BG692" s="3">
        <v>2.0099999999999998</v>
      </c>
      <c r="BH692" s="3">
        <v>0.31</v>
      </c>
      <c r="BI692">
        <v>0.08</v>
      </c>
      <c r="BJ692">
        <v>0.5</v>
      </c>
      <c r="BK692">
        <v>0.3</v>
      </c>
      <c r="BL692">
        <v>2.2000000000000002</v>
      </c>
      <c r="BM692">
        <v>6.4</v>
      </c>
      <c r="BN692">
        <v>3.4</v>
      </c>
    </row>
    <row r="693" spans="1:66" x14ac:dyDescent="0.35">
      <c r="A693" s="1" t="s">
        <v>887</v>
      </c>
      <c r="B693" s="1" t="s">
        <v>888</v>
      </c>
      <c r="C693" s="1">
        <v>5027</v>
      </c>
      <c r="D693" s="1" t="s">
        <v>103</v>
      </c>
      <c r="E693" s="1">
        <v>0</v>
      </c>
      <c r="F693" s="1" t="s">
        <v>1706</v>
      </c>
      <c r="I693" s="1" t="s">
        <v>2191</v>
      </c>
      <c r="J693" s="1" t="s">
        <v>84</v>
      </c>
      <c r="M693">
        <v>42.9</v>
      </c>
      <c r="N693">
        <v>1</v>
      </c>
      <c r="O693"/>
      <c r="P693">
        <v>696</v>
      </c>
      <c r="Q693">
        <v>512.4</v>
      </c>
      <c r="R693">
        <v>10</v>
      </c>
      <c r="S693">
        <v>1.7</v>
      </c>
      <c r="T693">
        <v>17.399999999999999</v>
      </c>
      <c r="U693">
        <v>178.2</v>
      </c>
      <c r="V693">
        <v>61.3</v>
      </c>
      <c r="W693">
        <v>4.8</v>
      </c>
      <c r="X693">
        <v>13</v>
      </c>
      <c r="Y693">
        <v>41.05263157894737</v>
      </c>
      <c r="Z693">
        <v>17.600000000000001</v>
      </c>
      <c r="AA693">
        <v>119</v>
      </c>
      <c r="AB693">
        <v>20</v>
      </c>
      <c r="AC693">
        <v>13.8</v>
      </c>
      <c r="AD693">
        <v>2</v>
      </c>
      <c r="AE693"/>
      <c r="AF693"/>
      <c r="AG693"/>
      <c r="AH693">
        <v>21.4</v>
      </c>
      <c r="AI693">
        <v>112</v>
      </c>
      <c r="AJ693">
        <v>13.1</v>
      </c>
      <c r="AK693"/>
      <c r="AL693">
        <v>1.8</v>
      </c>
      <c r="AM693">
        <v>1</v>
      </c>
      <c r="AN693"/>
      <c r="AO693">
        <v>1</v>
      </c>
      <c r="AP693">
        <v>2</v>
      </c>
      <c r="AQ693">
        <v>0.05</v>
      </c>
      <c r="AR693"/>
      <c r="AS693"/>
      <c r="AT693"/>
      <c r="AU693" s="2">
        <v>48.7</v>
      </c>
      <c r="AV693" s="3">
        <v>106.6</v>
      </c>
      <c r="AW693" s="3">
        <v>10.58</v>
      </c>
      <c r="AX693" s="3">
        <v>39.799999999999997</v>
      </c>
      <c r="AY693" s="3">
        <v>6.44</v>
      </c>
      <c r="AZ693" s="4">
        <v>1.55</v>
      </c>
      <c r="BA693" s="3">
        <v>5.51</v>
      </c>
      <c r="BB693" s="4">
        <v>0.72</v>
      </c>
      <c r="BC693" s="3">
        <v>3.67</v>
      </c>
      <c r="BD693" s="3">
        <v>0.66</v>
      </c>
      <c r="BE693" s="3">
        <v>1.77</v>
      </c>
      <c r="BF693" s="4">
        <v>0.27</v>
      </c>
      <c r="BG693" s="3">
        <v>1.72</v>
      </c>
      <c r="BH693" s="3">
        <v>0.25</v>
      </c>
      <c r="BI693">
        <v>0.09</v>
      </c>
      <c r="BJ693">
        <v>0.5</v>
      </c>
      <c r="BK693">
        <v>0.2</v>
      </c>
      <c r="BL693">
        <v>1</v>
      </c>
      <c r="BM693">
        <v>3.3</v>
      </c>
      <c r="BN693">
        <v>5.5</v>
      </c>
    </row>
    <row r="694" spans="1:66" x14ac:dyDescent="0.35">
      <c r="A694" s="1" t="s">
        <v>889</v>
      </c>
      <c r="B694" s="1" t="s">
        <v>890</v>
      </c>
      <c r="C694" s="1">
        <v>5027</v>
      </c>
      <c r="D694" s="1" t="s">
        <v>103</v>
      </c>
      <c r="E694" s="1">
        <v>0</v>
      </c>
      <c r="F694" s="1" t="s">
        <v>1706</v>
      </c>
      <c r="I694" s="1" t="s">
        <v>2191</v>
      </c>
      <c r="J694" s="1" t="s">
        <v>84</v>
      </c>
      <c r="M694">
        <v>50.7</v>
      </c>
      <c r="N694">
        <v>3</v>
      </c>
      <c r="O694"/>
      <c r="P694">
        <v>324</v>
      </c>
      <c r="Q694">
        <v>77.7</v>
      </c>
      <c r="R694">
        <v>16.3</v>
      </c>
      <c r="S694">
        <v>3.4</v>
      </c>
      <c r="T694">
        <v>26.9</v>
      </c>
      <c r="U694">
        <v>467.9</v>
      </c>
      <c r="V694">
        <v>60</v>
      </c>
      <c r="W694">
        <v>12.6</v>
      </c>
      <c r="X694">
        <v>12</v>
      </c>
      <c r="Y694">
        <v>95.789473684210535</v>
      </c>
      <c r="Z694">
        <v>5.5</v>
      </c>
      <c r="AA694">
        <v>118</v>
      </c>
      <c r="AB694">
        <v>20</v>
      </c>
      <c r="AC694">
        <v>19.899999999999999</v>
      </c>
      <c r="AD694">
        <v>2</v>
      </c>
      <c r="AE694"/>
      <c r="AF694"/>
      <c r="AG694"/>
      <c r="AH694">
        <v>14</v>
      </c>
      <c r="AI694">
        <v>42</v>
      </c>
      <c r="AJ694">
        <v>16.100000000000001</v>
      </c>
      <c r="AK694"/>
      <c r="AL694">
        <v>6.5</v>
      </c>
      <c r="AM694">
        <v>0.8</v>
      </c>
      <c r="AN694"/>
      <c r="AO694">
        <v>0.1</v>
      </c>
      <c r="AP694">
        <v>3</v>
      </c>
      <c r="AQ694">
        <v>0.5</v>
      </c>
      <c r="AR694"/>
      <c r="AS694"/>
      <c r="AT694"/>
      <c r="AU694" s="2">
        <v>36.6</v>
      </c>
      <c r="AV694" s="3">
        <v>81.900000000000006</v>
      </c>
      <c r="AW694" s="3">
        <v>8.61</v>
      </c>
      <c r="AX694" s="3">
        <v>30.9</v>
      </c>
      <c r="AY694" s="3">
        <v>5.4</v>
      </c>
      <c r="AZ694" s="4">
        <v>1.1499999999999999</v>
      </c>
      <c r="BA694" s="3">
        <v>5.49</v>
      </c>
      <c r="BB694" s="4">
        <v>0.87</v>
      </c>
      <c r="BC694" s="3">
        <v>4.8899999999999997</v>
      </c>
      <c r="BD694" s="3">
        <v>0.98</v>
      </c>
      <c r="BE694" s="3">
        <v>2.83</v>
      </c>
      <c r="BF694" s="4">
        <v>0.46</v>
      </c>
      <c r="BG694" s="3">
        <v>2.9</v>
      </c>
      <c r="BH694" s="3">
        <v>0.44</v>
      </c>
      <c r="BI694">
        <v>0.11</v>
      </c>
      <c r="BJ694">
        <v>0.2</v>
      </c>
      <c r="BK694">
        <v>0.2</v>
      </c>
      <c r="BL694">
        <v>1.6</v>
      </c>
      <c r="BM694">
        <v>3.6</v>
      </c>
      <c r="BN694">
        <v>2.9</v>
      </c>
    </row>
    <row r="695" spans="1:66" x14ac:dyDescent="0.35">
      <c r="A695" s="1" t="s">
        <v>891</v>
      </c>
      <c r="B695" s="1" t="s">
        <v>892</v>
      </c>
      <c r="C695" s="1">
        <v>5027</v>
      </c>
      <c r="D695" s="1" t="s">
        <v>103</v>
      </c>
      <c r="E695" s="1">
        <v>0</v>
      </c>
      <c r="F695" s="1" t="s">
        <v>1706</v>
      </c>
      <c r="H695" s="1">
        <v>63</v>
      </c>
      <c r="I695" s="1" t="s">
        <v>2191</v>
      </c>
      <c r="J695" s="1" t="s">
        <v>84</v>
      </c>
      <c r="M695">
        <v>178</v>
      </c>
      <c r="N695">
        <v>12</v>
      </c>
      <c r="O695"/>
      <c r="P695">
        <v>834</v>
      </c>
      <c r="Q695">
        <v>87.2</v>
      </c>
      <c r="R695">
        <v>26.9</v>
      </c>
      <c r="S695">
        <v>4.5999999999999996</v>
      </c>
      <c r="T695">
        <v>73.5</v>
      </c>
      <c r="U695">
        <v>600.4</v>
      </c>
      <c r="V695">
        <v>50</v>
      </c>
      <c r="W695">
        <v>15.2</v>
      </c>
      <c r="X695">
        <v>21</v>
      </c>
      <c r="Y695">
        <v>109.47368421052633</v>
      </c>
      <c r="Z695">
        <v>4.3</v>
      </c>
      <c r="AA695">
        <v>137</v>
      </c>
      <c r="AB695">
        <v>20</v>
      </c>
      <c r="AC695">
        <v>8.5</v>
      </c>
      <c r="AD695">
        <v>4</v>
      </c>
      <c r="AE695"/>
      <c r="AF695"/>
      <c r="AG695"/>
      <c r="AH695">
        <v>14.6</v>
      </c>
      <c r="AI695">
        <v>17</v>
      </c>
      <c r="AJ695">
        <v>26.7</v>
      </c>
      <c r="AK695"/>
      <c r="AL695">
        <v>172.3</v>
      </c>
      <c r="AM695">
        <v>0.8</v>
      </c>
      <c r="AN695"/>
      <c r="AO695">
        <v>0.05</v>
      </c>
      <c r="AP695">
        <v>7</v>
      </c>
      <c r="AQ695">
        <v>0.2</v>
      </c>
      <c r="AR695"/>
      <c r="AS695"/>
      <c r="AT695"/>
      <c r="AU695" s="2">
        <v>105.7</v>
      </c>
      <c r="AV695" s="3">
        <v>216</v>
      </c>
      <c r="AW695" s="3">
        <v>24.75</v>
      </c>
      <c r="AX695" s="3">
        <v>88.1</v>
      </c>
      <c r="AY695" s="3">
        <v>15.45</v>
      </c>
      <c r="AZ695" s="4">
        <v>2.8</v>
      </c>
      <c r="BA695" s="3">
        <v>15.33</v>
      </c>
      <c r="BB695" s="4">
        <v>2.44</v>
      </c>
      <c r="BC695" s="3">
        <v>12.29</v>
      </c>
      <c r="BD695" s="3">
        <v>2.8</v>
      </c>
      <c r="BE695" s="3">
        <v>7.61</v>
      </c>
      <c r="BF695" s="4">
        <v>1.19</v>
      </c>
      <c r="BG695" s="3">
        <v>7.14</v>
      </c>
      <c r="BH695" s="3">
        <v>0.99</v>
      </c>
      <c r="BI695">
        <v>0.11</v>
      </c>
      <c r="BJ695">
        <v>0.05</v>
      </c>
      <c r="BK695">
        <v>0.4</v>
      </c>
      <c r="BL695">
        <v>1.6</v>
      </c>
      <c r="BM695">
        <v>3.3</v>
      </c>
      <c r="BN695">
        <v>317.5</v>
      </c>
    </row>
    <row r="696" spans="1:66" x14ac:dyDescent="0.35">
      <c r="A696" s="1" t="s">
        <v>893</v>
      </c>
      <c r="B696" s="1" t="s">
        <v>894</v>
      </c>
      <c r="C696" s="1">
        <v>5027</v>
      </c>
      <c r="D696" s="1" t="s">
        <v>103</v>
      </c>
      <c r="E696" s="1">
        <v>0</v>
      </c>
      <c r="F696" s="1" t="s">
        <v>1706</v>
      </c>
      <c r="H696" s="1">
        <v>63</v>
      </c>
      <c r="I696" s="1" t="s">
        <v>2191</v>
      </c>
      <c r="J696" s="1" t="s">
        <v>84</v>
      </c>
      <c r="M696">
        <v>149.5</v>
      </c>
      <c r="N696">
        <v>7.7</v>
      </c>
      <c r="O696"/>
      <c r="P696">
        <v>664</v>
      </c>
      <c r="Q696">
        <v>163.6</v>
      </c>
      <c r="R696">
        <v>21.3</v>
      </c>
      <c r="S696">
        <v>5.2</v>
      </c>
      <c r="T696">
        <v>38</v>
      </c>
      <c r="U696">
        <v>432.2</v>
      </c>
      <c r="V696">
        <v>60.4</v>
      </c>
      <c r="W696">
        <v>12.5</v>
      </c>
      <c r="X696">
        <v>19</v>
      </c>
      <c r="Y696">
        <v>123.15789473684211</v>
      </c>
      <c r="Z696">
        <v>23.1</v>
      </c>
      <c r="AA696">
        <v>182</v>
      </c>
      <c r="AB696">
        <v>41</v>
      </c>
      <c r="AC696">
        <v>14.4</v>
      </c>
      <c r="AD696">
        <v>5</v>
      </c>
      <c r="AE696"/>
      <c r="AF696"/>
      <c r="AG696"/>
      <c r="AH696">
        <v>33.9</v>
      </c>
      <c r="AI696">
        <v>55</v>
      </c>
      <c r="AJ696">
        <v>20.6</v>
      </c>
      <c r="AK696"/>
      <c r="AL696">
        <v>1.9</v>
      </c>
      <c r="AM696">
        <v>1</v>
      </c>
      <c r="AN696"/>
      <c r="AO696">
        <v>0.1</v>
      </c>
      <c r="AP696">
        <v>6</v>
      </c>
      <c r="AQ696">
        <v>0.05</v>
      </c>
      <c r="AR696"/>
      <c r="AS696"/>
      <c r="AT696"/>
      <c r="AU696" s="2">
        <v>68.3</v>
      </c>
      <c r="AV696" s="3">
        <v>146.30000000000001</v>
      </c>
      <c r="AW696" s="3">
        <v>15.61</v>
      </c>
      <c r="AX696" s="3">
        <v>58.3</v>
      </c>
      <c r="AY696" s="3">
        <v>9.64</v>
      </c>
      <c r="AZ696" s="4">
        <v>1.9</v>
      </c>
      <c r="BA696" s="3">
        <v>8.43</v>
      </c>
      <c r="BB696" s="4">
        <v>1.24</v>
      </c>
      <c r="BC696" s="3">
        <v>7.12</v>
      </c>
      <c r="BD696" s="3">
        <v>1.35</v>
      </c>
      <c r="BE696" s="3">
        <v>4.1100000000000003</v>
      </c>
      <c r="BF696" s="4">
        <v>0.62</v>
      </c>
      <c r="BG696" s="3">
        <v>4.22</v>
      </c>
      <c r="BH696" s="3">
        <v>0.63</v>
      </c>
      <c r="BI696">
        <v>0.04</v>
      </c>
      <c r="BJ696">
        <v>0.6</v>
      </c>
      <c r="BK696">
        <v>0.7</v>
      </c>
      <c r="BL696">
        <v>1.7</v>
      </c>
      <c r="BM696">
        <v>3.9</v>
      </c>
      <c r="BN696">
        <v>5.0999999999999996</v>
      </c>
    </row>
    <row r="697" spans="1:66" x14ac:dyDescent="0.35">
      <c r="A697" s="1" t="s">
        <v>895</v>
      </c>
      <c r="B697" s="1" t="s">
        <v>896</v>
      </c>
      <c r="C697" s="1">
        <v>5027</v>
      </c>
      <c r="D697" s="1" t="s">
        <v>103</v>
      </c>
      <c r="E697" s="1">
        <v>0</v>
      </c>
      <c r="F697" s="1" t="s">
        <v>1706</v>
      </c>
      <c r="I697" s="1" t="s">
        <v>2191</v>
      </c>
      <c r="J697" s="1" t="s">
        <v>84</v>
      </c>
      <c r="M697">
        <v>294.60000000000002</v>
      </c>
      <c r="N697">
        <v>5.9</v>
      </c>
      <c r="O697"/>
      <c r="P697">
        <v>392</v>
      </c>
      <c r="Q697">
        <v>52.3</v>
      </c>
      <c r="R697">
        <v>27.3</v>
      </c>
      <c r="S697">
        <v>9.9</v>
      </c>
      <c r="T697">
        <v>24.8</v>
      </c>
      <c r="U697">
        <v>301.5</v>
      </c>
      <c r="V697">
        <v>46.2</v>
      </c>
      <c r="W697">
        <v>9.5</v>
      </c>
      <c r="X697">
        <v>11</v>
      </c>
      <c r="Y697">
        <v>47.894736842105267</v>
      </c>
      <c r="Z697">
        <v>6.6</v>
      </c>
      <c r="AA697">
        <v>75</v>
      </c>
      <c r="AB697">
        <v>21</v>
      </c>
      <c r="AC697">
        <v>21.3</v>
      </c>
      <c r="AD697">
        <v>5</v>
      </c>
      <c r="AE697"/>
      <c r="AF697"/>
      <c r="AG697"/>
      <c r="AH697">
        <v>12</v>
      </c>
      <c r="AI697">
        <v>44</v>
      </c>
      <c r="AJ697">
        <v>35.700000000000003</v>
      </c>
      <c r="AK697"/>
      <c r="AL697">
        <v>1.1000000000000001</v>
      </c>
      <c r="AM697">
        <v>0.25</v>
      </c>
      <c r="AN697"/>
      <c r="AO697">
        <v>0.2</v>
      </c>
      <c r="AP697">
        <v>8</v>
      </c>
      <c r="AQ697">
        <v>0.05</v>
      </c>
      <c r="AR697"/>
      <c r="AS697"/>
      <c r="AT697"/>
      <c r="AU697" s="2">
        <v>61.1</v>
      </c>
      <c r="AV697" s="3">
        <v>124.3</v>
      </c>
      <c r="AW697" s="3">
        <v>14.83</v>
      </c>
      <c r="AX697" s="3">
        <v>55.6</v>
      </c>
      <c r="AY697" s="3">
        <v>10.48</v>
      </c>
      <c r="AZ697" s="4">
        <v>1.45</v>
      </c>
      <c r="BA697" s="3">
        <v>8.6</v>
      </c>
      <c r="BB697" s="4">
        <v>1.1299999999999999</v>
      </c>
      <c r="BC697" s="3">
        <v>5.2</v>
      </c>
      <c r="BD697" s="3">
        <v>0.9</v>
      </c>
      <c r="BE697" s="3">
        <v>2.3199999999999998</v>
      </c>
      <c r="BF697" s="4">
        <v>0.36</v>
      </c>
      <c r="BG697" s="3">
        <v>2.16</v>
      </c>
      <c r="BH697" s="3">
        <v>0.35</v>
      </c>
      <c r="BI697">
        <v>0.08</v>
      </c>
      <c r="BJ697">
        <v>0.8</v>
      </c>
      <c r="BK697">
        <v>1.6</v>
      </c>
      <c r="BL697">
        <v>0.9</v>
      </c>
      <c r="BM697">
        <v>2.9</v>
      </c>
      <c r="BN697">
        <v>7</v>
      </c>
    </row>
    <row r="698" spans="1:66" x14ac:dyDescent="0.35">
      <c r="A698" s="1" t="s">
        <v>897</v>
      </c>
      <c r="B698" s="1" t="s">
        <v>898</v>
      </c>
      <c r="C698" s="1">
        <v>5027</v>
      </c>
      <c r="D698" s="1" t="s">
        <v>103</v>
      </c>
      <c r="E698" s="1">
        <v>0</v>
      </c>
      <c r="F698" s="1" t="s">
        <v>1706</v>
      </c>
      <c r="I698" s="1" t="s">
        <v>2191</v>
      </c>
      <c r="J698" s="1" t="s">
        <v>84</v>
      </c>
      <c r="M698">
        <v>288.10000000000002</v>
      </c>
      <c r="N698">
        <v>9</v>
      </c>
      <c r="O698"/>
      <c r="P698">
        <v>589</v>
      </c>
      <c r="Q698">
        <v>116.5</v>
      </c>
      <c r="R698">
        <v>27.5</v>
      </c>
      <c r="S698">
        <v>9.1</v>
      </c>
      <c r="T698">
        <v>31.8</v>
      </c>
      <c r="U698">
        <v>426.7</v>
      </c>
      <c r="V698">
        <v>77.099999999999994</v>
      </c>
      <c r="W698">
        <v>13</v>
      </c>
      <c r="X698">
        <v>14</v>
      </c>
      <c r="Y698">
        <v>95.789473684210535</v>
      </c>
      <c r="Z698">
        <v>16.899999999999999</v>
      </c>
      <c r="AA698">
        <v>140</v>
      </c>
      <c r="AB698">
        <v>20</v>
      </c>
      <c r="AC698">
        <v>21.2</v>
      </c>
      <c r="AD698">
        <v>7</v>
      </c>
      <c r="AE698"/>
      <c r="AF698"/>
      <c r="AG698"/>
      <c r="AH698">
        <v>25</v>
      </c>
      <c r="AI698">
        <v>62</v>
      </c>
      <c r="AJ698">
        <v>30.6</v>
      </c>
      <c r="AK698"/>
      <c r="AL698">
        <v>1.7</v>
      </c>
      <c r="AM698">
        <v>0.25</v>
      </c>
      <c r="AN698"/>
      <c r="AO698">
        <v>0.2</v>
      </c>
      <c r="AP698">
        <v>10</v>
      </c>
      <c r="AQ698">
        <v>0.05</v>
      </c>
      <c r="AR698"/>
      <c r="AS698"/>
      <c r="AT698"/>
      <c r="AU698" s="2">
        <v>77.599999999999994</v>
      </c>
      <c r="AV698" s="3">
        <v>163.30000000000001</v>
      </c>
      <c r="AW698" s="3">
        <v>18.28</v>
      </c>
      <c r="AX698" s="3">
        <v>64.8</v>
      </c>
      <c r="AY698" s="3">
        <v>11.27</v>
      </c>
      <c r="AZ698" s="4">
        <v>2</v>
      </c>
      <c r="BA698" s="3">
        <v>9.31</v>
      </c>
      <c r="BB698" s="4">
        <v>1.25</v>
      </c>
      <c r="BC698" s="3">
        <v>6.37</v>
      </c>
      <c r="BD698" s="3">
        <v>1.1299999999999999</v>
      </c>
      <c r="BE698" s="3">
        <v>3.34</v>
      </c>
      <c r="BF698" s="4">
        <v>0.53</v>
      </c>
      <c r="BG698" s="3">
        <v>3.43</v>
      </c>
      <c r="BH698" s="3">
        <v>0.52</v>
      </c>
      <c r="BI698">
        <v>7.0000000000000007E-2</v>
      </c>
      <c r="BJ698">
        <v>0.8</v>
      </c>
      <c r="BK698">
        <v>1.3</v>
      </c>
      <c r="BL698">
        <v>1.1000000000000001</v>
      </c>
      <c r="BM698">
        <v>6.8</v>
      </c>
      <c r="BN698">
        <v>5</v>
      </c>
    </row>
    <row r="699" spans="1:66" x14ac:dyDescent="0.35">
      <c r="A699" s="1" t="s">
        <v>899</v>
      </c>
      <c r="B699" s="1" t="s">
        <v>900</v>
      </c>
      <c r="C699" s="1">
        <v>5027</v>
      </c>
      <c r="D699" s="1" t="s">
        <v>103</v>
      </c>
      <c r="E699" s="1">
        <v>0</v>
      </c>
      <c r="F699" s="1" t="s">
        <v>1706</v>
      </c>
      <c r="I699" s="1" t="s">
        <v>2191</v>
      </c>
      <c r="J699" s="1" t="s">
        <v>84</v>
      </c>
      <c r="M699">
        <v>106</v>
      </c>
      <c r="N699">
        <v>4.5</v>
      </c>
      <c r="O699"/>
      <c r="P699">
        <v>509</v>
      </c>
      <c r="Q699">
        <v>74.599999999999994</v>
      </c>
      <c r="R699">
        <v>16.100000000000001</v>
      </c>
      <c r="S699">
        <v>4.0999999999999996</v>
      </c>
      <c r="T699">
        <v>27.2</v>
      </c>
      <c r="U699">
        <v>332.5</v>
      </c>
      <c r="V699">
        <v>37.6</v>
      </c>
      <c r="W699">
        <v>9</v>
      </c>
      <c r="X699">
        <v>15</v>
      </c>
      <c r="Y699">
        <v>95.789473684210535</v>
      </c>
      <c r="Z699">
        <v>11.9</v>
      </c>
      <c r="AA699">
        <v>106</v>
      </c>
      <c r="AB699">
        <v>28</v>
      </c>
      <c r="AC699">
        <v>14.2</v>
      </c>
      <c r="AD699">
        <v>1</v>
      </c>
      <c r="AE699"/>
      <c r="AF699"/>
      <c r="AG699"/>
      <c r="AH699">
        <v>21</v>
      </c>
      <c r="AI699">
        <v>65</v>
      </c>
      <c r="AJ699">
        <v>17</v>
      </c>
      <c r="AK699"/>
      <c r="AL699">
        <v>12.6</v>
      </c>
      <c r="AM699">
        <v>0.8</v>
      </c>
      <c r="AN699"/>
      <c r="AO699">
        <v>0.2</v>
      </c>
      <c r="AP699">
        <v>3</v>
      </c>
      <c r="AQ699">
        <v>1</v>
      </c>
      <c r="AR699"/>
      <c r="AS699"/>
      <c r="AT699"/>
      <c r="AU699" s="2">
        <v>41.4</v>
      </c>
      <c r="AV699" s="3">
        <v>81.900000000000006</v>
      </c>
      <c r="AW699" s="3">
        <v>9.23</v>
      </c>
      <c r="AX699" s="3">
        <v>34.1</v>
      </c>
      <c r="AY699" s="3">
        <v>6.04</v>
      </c>
      <c r="AZ699" s="4">
        <v>1.25</v>
      </c>
      <c r="BA699" s="3">
        <v>5.85</v>
      </c>
      <c r="BB699" s="4">
        <v>0.92</v>
      </c>
      <c r="BC699" s="3">
        <v>5.55</v>
      </c>
      <c r="BD699" s="3">
        <v>1.06</v>
      </c>
      <c r="BE699" s="3">
        <v>3.21</v>
      </c>
      <c r="BF699" s="4">
        <v>0.47</v>
      </c>
      <c r="BG699" s="3">
        <v>3.14</v>
      </c>
      <c r="BH699" s="3">
        <v>0.48</v>
      </c>
      <c r="BI699">
        <v>0.08</v>
      </c>
      <c r="BJ699">
        <v>0.1</v>
      </c>
      <c r="BK699">
        <v>0.2</v>
      </c>
      <c r="BL699">
        <v>1.4</v>
      </c>
      <c r="BM699">
        <v>2.4</v>
      </c>
      <c r="BN699">
        <v>5.8</v>
      </c>
    </row>
    <row r="700" spans="1:66" x14ac:dyDescent="0.35">
      <c r="A700" s="1" t="s">
        <v>901</v>
      </c>
      <c r="B700" s="1" t="s">
        <v>902</v>
      </c>
      <c r="C700" s="1">
        <v>5027</v>
      </c>
      <c r="D700" s="1" t="s">
        <v>103</v>
      </c>
      <c r="E700" s="1">
        <v>0</v>
      </c>
      <c r="F700" s="1" t="s">
        <v>1706</v>
      </c>
      <c r="I700" s="1" t="s">
        <v>2191</v>
      </c>
      <c r="J700" s="1" t="s">
        <v>84</v>
      </c>
      <c r="M700">
        <v>115.3</v>
      </c>
      <c r="N700"/>
      <c r="O700"/>
      <c r="P700">
        <v>540</v>
      </c>
      <c r="Q700">
        <v>54.3</v>
      </c>
      <c r="R700">
        <v>18.399999999999999</v>
      </c>
      <c r="S700">
        <v>3.5</v>
      </c>
      <c r="T700">
        <v>36.5</v>
      </c>
      <c r="U700">
        <v>410.8</v>
      </c>
      <c r="V700">
        <v>41.3</v>
      </c>
      <c r="W700"/>
      <c r="X700">
        <v>9.9</v>
      </c>
      <c r="Y700">
        <v>100.4</v>
      </c>
      <c r="Z700">
        <v>2.9</v>
      </c>
      <c r="AA700">
        <v>117.8</v>
      </c>
      <c r="AB700">
        <v>21.3</v>
      </c>
      <c r="AC700">
        <v>25.8</v>
      </c>
      <c r="AD700"/>
      <c r="AE700"/>
      <c r="AF700"/>
      <c r="AG700"/>
      <c r="AH700">
        <v>18.7</v>
      </c>
      <c r="AI700">
        <v>50.8</v>
      </c>
      <c r="AJ700">
        <v>17.7</v>
      </c>
      <c r="AK700"/>
      <c r="AL700">
        <v>4.7</v>
      </c>
      <c r="AM700"/>
      <c r="AN700"/>
      <c r="AO700"/>
      <c r="AP700"/>
      <c r="AQ700"/>
      <c r="AR700"/>
      <c r="AS700"/>
      <c r="AT700"/>
      <c r="AU700" s="2"/>
      <c r="AV700" s="3"/>
      <c r="AW700" s="3"/>
      <c r="AX700" s="3"/>
      <c r="AY700" s="3"/>
      <c r="AZ700" s="4"/>
      <c r="BA700" s="3"/>
      <c r="BB700" s="4"/>
      <c r="BC700" s="3"/>
      <c r="BD700" s="3"/>
      <c r="BE700" s="3"/>
      <c r="BF700" s="4"/>
      <c r="BG700" s="3"/>
      <c r="BH700" s="3"/>
      <c r="BI700"/>
      <c r="BJ700"/>
      <c r="BK700"/>
      <c r="BL700">
        <v>3</v>
      </c>
      <c r="BM700"/>
      <c r="BN700"/>
    </row>
    <row r="701" spans="1:66" x14ac:dyDescent="0.35">
      <c r="A701" s="1" t="s">
        <v>903</v>
      </c>
      <c r="B701" s="1" t="s">
        <v>904</v>
      </c>
      <c r="C701" s="1">
        <v>5027</v>
      </c>
      <c r="D701" s="1" t="s">
        <v>103</v>
      </c>
      <c r="E701" s="1">
        <v>0</v>
      </c>
      <c r="F701" s="1" t="s">
        <v>1706</v>
      </c>
      <c r="H701" s="1">
        <v>63</v>
      </c>
      <c r="I701" s="1" t="s">
        <v>2191</v>
      </c>
      <c r="J701" s="1" t="s">
        <v>84</v>
      </c>
      <c r="M701">
        <v>80.599999999999994</v>
      </c>
      <c r="N701">
        <v>3.3</v>
      </c>
      <c r="O701"/>
      <c r="P701">
        <v>353</v>
      </c>
      <c r="Q701">
        <v>54.8</v>
      </c>
      <c r="R701">
        <v>19.5</v>
      </c>
      <c r="S701">
        <v>4.8</v>
      </c>
      <c r="T701">
        <v>33.6</v>
      </c>
      <c r="U701">
        <v>691.3</v>
      </c>
      <c r="V701">
        <v>51.9</v>
      </c>
      <c r="W701">
        <v>18</v>
      </c>
      <c r="X701">
        <v>13</v>
      </c>
      <c r="Y701">
        <v>95.789473684210535</v>
      </c>
      <c r="Z701">
        <v>8.4</v>
      </c>
      <c r="AA701">
        <v>104</v>
      </c>
      <c r="AB701">
        <v>20</v>
      </c>
      <c r="AC701">
        <v>15.2</v>
      </c>
      <c r="AD701">
        <v>1</v>
      </c>
      <c r="AE701"/>
      <c r="AF701"/>
      <c r="AG701"/>
      <c r="AH701">
        <v>14.1</v>
      </c>
      <c r="AI701">
        <v>38</v>
      </c>
      <c r="AJ701">
        <v>15</v>
      </c>
      <c r="AK701"/>
      <c r="AL701">
        <v>5.2</v>
      </c>
      <c r="AM701">
        <v>2.1</v>
      </c>
      <c r="AN701"/>
      <c r="AO701">
        <v>0.1</v>
      </c>
      <c r="AP701">
        <v>4</v>
      </c>
      <c r="AQ701">
        <v>0.1</v>
      </c>
      <c r="AR701"/>
      <c r="AS701"/>
      <c r="AT701"/>
      <c r="AU701" s="2">
        <v>38.9</v>
      </c>
      <c r="AV701" s="3">
        <v>80.599999999999994</v>
      </c>
      <c r="AW701" s="3">
        <v>8.84</v>
      </c>
      <c r="AX701" s="3">
        <v>29.4</v>
      </c>
      <c r="AY701" s="3">
        <v>5.84</v>
      </c>
      <c r="AZ701" s="4">
        <v>1.19</v>
      </c>
      <c r="BA701" s="3">
        <v>6.06</v>
      </c>
      <c r="BB701" s="4">
        <v>1.08</v>
      </c>
      <c r="BC701" s="3">
        <v>6.39</v>
      </c>
      <c r="BD701" s="3">
        <v>1.34</v>
      </c>
      <c r="BE701" s="3">
        <v>4.03</v>
      </c>
      <c r="BF701" s="4">
        <v>0.64</v>
      </c>
      <c r="BG701" s="3">
        <v>4.22</v>
      </c>
      <c r="BH701" s="3">
        <v>0.68</v>
      </c>
      <c r="BI701">
        <v>0.11</v>
      </c>
      <c r="BJ701">
        <v>0.2</v>
      </c>
      <c r="BK701">
        <v>0.2</v>
      </c>
      <c r="BL701">
        <v>2.6</v>
      </c>
      <c r="BM701">
        <v>3.3</v>
      </c>
      <c r="BN701">
        <v>4</v>
      </c>
    </row>
    <row r="702" spans="1:66" x14ac:dyDescent="0.35">
      <c r="A702" s="1" t="s">
        <v>905</v>
      </c>
      <c r="B702" s="1" t="s">
        <v>906</v>
      </c>
      <c r="C702" s="1">
        <v>5027</v>
      </c>
      <c r="D702" s="1" t="s">
        <v>103</v>
      </c>
      <c r="E702" s="1">
        <v>0</v>
      </c>
      <c r="F702" s="1" t="s">
        <v>1706</v>
      </c>
      <c r="I702" s="1" t="s">
        <v>2191</v>
      </c>
      <c r="J702" s="1" t="s">
        <v>84</v>
      </c>
      <c r="M702">
        <v>75.400000000000006</v>
      </c>
      <c r="N702">
        <v>3.7</v>
      </c>
      <c r="O702"/>
      <c r="P702">
        <v>361</v>
      </c>
      <c r="Q702">
        <v>43</v>
      </c>
      <c r="R702">
        <v>15.4</v>
      </c>
      <c r="S702">
        <v>3.3</v>
      </c>
      <c r="T702">
        <v>28.2</v>
      </c>
      <c r="U702">
        <v>499.8</v>
      </c>
      <c r="V702">
        <v>41.8</v>
      </c>
      <c r="W702">
        <v>13.5</v>
      </c>
      <c r="X702">
        <v>11</v>
      </c>
      <c r="Y702">
        <v>68.421052631578945</v>
      </c>
      <c r="Z702">
        <v>8.1999999999999993</v>
      </c>
      <c r="AA702">
        <v>79</v>
      </c>
      <c r="AB702">
        <v>20</v>
      </c>
      <c r="AC702">
        <v>13.6</v>
      </c>
      <c r="AD702">
        <v>2</v>
      </c>
      <c r="AE702"/>
      <c r="AF702"/>
      <c r="AG702"/>
      <c r="AH702">
        <v>14.6</v>
      </c>
      <c r="AI702">
        <v>38</v>
      </c>
      <c r="AJ702">
        <v>13.1</v>
      </c>
      <c r="AK702"/>
      <c r="AL702">
        <v>9.8000000000000007</v>
      </c>
      <c r="AM702">
        <v>1.2</v>
      </c>
      <c r="AN702"/>
      <c r="AO702">
        <v>0.1</v>
      </c>
      <c r="AP702">
        <v>3</v>
      </c>
      <c r="AQ702">
        <v>0.05</v>
      </c>
      <c r="AR702"/>
      <c r="AS702"/>
      <c r="AT702"/>
      <c r="AU702" s="2">
        <v>34.700000000000003</v>
      </c>
      <c r="AV702" s="3">
        <v>73.599999999999994</v>
      </c>
      <c r="AW702" s="3">
        <v>7.58</v>
      </c>
      <c r="AX702" s="3">
        <v>25.2</v>
      </c>
      <c r="AY702" s="3">
        <v>5.01</v>
      </c>
      <c r="AZ702" s="4">
        <v>1.04</v>
      </c>
      <c r="BA702" s="3">
        <v>5.31</v>
      </c>
      <c r="BB702" s="4">
        <v>0.94</v>
      </c>
      <c r="BC702" s="3">
        <v>6.04</v>
      </c>
      <c r="BD702" s="3">
        <v>1.22</v>
      </c>
      <c r="BE702" s="3">
        <v>3.79</v>
      </c>
      <c r="BF702" s="4">
        <v>0.61</v>
      </c>
      <c r="BG702" s="3">
        <v>3.87</v>
      </c>
      <c r="BH702" s="3">
        <v>0.57999999999999996</v>
      </c>
      <c r="BI702">
        <v>0.05</v>
      </c>
      <c r="BJ702">
        <v>0.05</v>
      </c>
      <c r="BK702">
        <v>0.2</v>
      </c>
      <c r="BL702">
        <v>1.1000000000000001</v>
      </c>
      <c r="BM702">
        <v>2.8</v>
      </c>
      <c r="BN702">
        <v>4.5999999999999996</v>
      </c>
    </row>
    <row r="703" spans="1:66" x14ac:dyDescent="0.35">
      <c r="A703" s="1" t="s">
        <v>907</v>
      </c>
      <c r="B703" s="1" t="s">
        <v>908</v>
      </c>
      <c r="C703" s="1">
        <v>5027</v>
      </c>
      <c r="D703" s="1" t="s">
        <v>103</v>
      </c>
      <c r="E703" s="1">
        <v>0</v>
      </c>
      <c r="F703" s="1" t="s">
        <v>1706</v>
      </c>
      <c r="I703" s="1" t="s">
        <v>2191</v>
      </c>
      <c r="J703" s="1" t="s">
        <v>84</v>
      </c>
      <c r="M703">
        <v>45.7</v>
      </c>
      <c r="N703">
        <v>8.5</v>
      </c>
      <c r="O703"/>
      <c r="P703">
        <v>264</v>
      </c>
      <c r="Q703">
        <v>157.80000000000001</v>
      </c>
      <c r="R703">
        <v>8.1999999999999993</v>
      </c>
      <c r="S703">
        <v>1.1000000000000001</v>
      </c>
      <c r="T703">
        <v>5.5</v>
      </c>
      <c r="U703">
        <v>106.8</v>
      </c>
      <c r="V703">
        <v>20.6</v>
      </c>
      <c r="W703">
        <v>2.8</v>
      </c>
      <c r="X703">
        <v>6</v>
      </c>
      <c r="Y703">
        <v>47.894736842105267</v>
      </c>
      <c r="Z703">
        <v>3.1</v>
      </c>
      <c r="AA703">
        <v>78</v>
      </c>
      <c r="AB703">
        <v>20</v>
      </c>
      <c r="AC703">
        <v>7.8</v>
      </c>
      <c r="AD703">
        <v>0.5</v>
      </c>
      <c r="AE703"/>
      <c r="AF703"/>
      <c r="AG703"/>
      <c r="AH703">
        <v>11.3</v>
      </c>
      <c r="AI703">
        <v>28</v>
      </c>
      <c r="AJ703">
        <v>10.7</v>
      </c>
      <c r="AK703"/>
      <c r="AL703">
        <v>16.8</v>
      </c>
      <c r="AM703">
        <v>2.8</v>
      </c>
      <c r="AN703"/>
      <c r="AO703">
        <v>0.1</v>
      </c>
      <c r="AP703">
        <v>3</v>
      </c>
      <c r="AQ703">
        <v>0.2</v>
      </c>
      <c r="AR703"/>
      <c r="AS703"/>
      <c r="AT703"/>
      <c r="AU703" s="2">
        <v>16.2</v>
      </c>
      <c r="AV703" s="3">
        <v>34.1</v>
      </c>
      <c r="AW703" s="3">
        <v>3.05</v>
      </c>
      <c r="AX703" s="3">
        <v>10.6</v>
      </c>
      <c r="AY703" s="3">
        <v>1.67</v>
      </c>
      <c r="AZ703" s="4">
        <v>0.34</v>
      </c>
      <c r="BA703" s="3">
        <v>1.53</v>
      </c>
      <c r="BB703" s="4">
        <v>0.21</v>
      </c>
      <c r="BC703" s="3">
        <v>1.0900000000000001</v>
      </c>
      <c r="BD703" s="3">
        <v>0.2</v>
      </c>
      <c r="BE703" s="3">
        <v>0.59</v>
      </c>
      <c r="BF703" s="4">
        <v>0.1</v>
      </c>
      <c r="BG703" s="3">
        <v>0.62</v>
      </c>
      <c r="BH703" s="3">
        <v>0.09</v>
      </c>
      <c r="BI703">
        <v>0.08</v>
      </c>
      <c r="BJ703">
        <v>0.2</v>
      </c>
      <c r="BK703">
        <v>0.2</v>
      </c>
      <c r="BL703">
        <v>6</v>
      </c>
      <c r="BM703">
        <v>1.1000000000000001</v>
      </c>
      <c r="BN703">
        <v>1.7</v>
      </c>
    </row>
    <row r="704" spans="1:66" x14ac:dyDescent="0.35">
      <c r="A704" s="1" t="s">
        <v>909</v>
      </c>
      <c r="B704" s="1" t="s">
        <v>910</v>
      </c>
      <c r="C704" s="1">
        <v>5027</v>
      </c>
      <c r="D704" s="1" t="s">
        <v>103</v>
      </c>
      <c r="E704" s="1">
        <v>0</v>
      </c>
      <c r="F704" s="1" t="s">
        <v>1706</v>
      </c>
      <c r="H704" s="1">
        <v>63</v>
      </c>
      <c r="I704" s="1" t="s">
        <v>2191</v>
      </c>
      <c r="J704" s="1" t="s">
        <v>84</v>
      </c>
      <c r="M704">
        <v>78.7</v>
      </c>
      <c r="N704">
        <v>3.7</v>
      </c>
      <c r="O704"/>
      <c r="P704">
        <v>421</v>
      </c>
      <c r="Q704">
        <v>52.7</v>
      </c>
      <c r="R704">
        <v>16.2</v>
      </c>
      <c r="S704">
        <v>3.5</v>
      </c>
      <c r="T704">
        <v>31.3</v>
      </c>
      <c r="U704">
        <v>512.79999999999995</v>
      </c>
      <c r="V704">
        <v>42.3</v>
      </c>
      <c r="W704">
        <v>15.7</v>
      </c>
      <c r="X704">
        <v>13</v>
      </c>
      <c r="Y704">
        <v>95.789473684210535</v>
      </c>
      <c r="Z704">
        <v>5.4</v>
      </c>
      <c r="AA704">
        <v>108</v>
      </c>
      <c r="AB704">
        <v>20</v>
      </c>
      <c r="AC704">
        <v>11.7</v>
      </c>
      <c r="AD704">
        <v>0.5</v>
      </c>
      <c r="AE704"/>
      <c r="AF704"/>
      <c r="AG704"/>
      <c r="AH704">
        <v>12.5</v>
      </c>
      <c r="AI704">
        <v>24</v>
      </c>
      <c r="AJ704">
        <v>14.7</v>
      </c>
      <c r="AK704"/>
      <c r="AL704">
        <v>10.8</v>
      </c>
      <c r="AM704">
        <v>1.2</v>
      </c>
      <c r="AN704"/>
      <c r="AO704">
        <v>0.1</v>
      </c>
      <c r="AP704">
        <v>3</v>
      </c>
      <c r="AQ704">
        <v>0.2</v>
      </c>
      <c r="AR704"/>
      <c r="AS704"/>
      <c r="AT704"/>
      <c r="AU704" s="2">
        <v>34.9</v>
      </c>
      <c r="AV704" s="3">
        <v>71.400000000000006</v>
      </c>
      <c r="AW704" s="3">
        <v>7.58</v>
      </c>
      <c r="AX704" s="3">
        <v>27.1</v>
      </c>
      <c r="AY704" s="3">
        <v>4.8099999999999996</v>
      </c>
      <c r="AZ704" s="4">
        <v>1.03</v>
      </c>
      <c r="BA704" s="3">
        <v>5.0199999999999996</v>
      </c>
      <c r="BB704" s="4">
        <v>0.87</v>
      </c>
      <c r="BC704" s="3">
        <v>5.31</v>
      </c>
      <c r="BD704" s="3">
        <v>1.1299999999999999</v>
      </c>
      <c r="BE704" s="3">
        <v>3.62</v>
      </c>
      <c r="BF704" s="4">
        <v>0.56000000000000005</v>
      </c>
      <c r="BG704" s="3">
        <v>3.58</v>
      </c>
      <c r="BH704" s="3">
        <v>0.52</v>
      </c>
      <c r="BI704">
        <v>0.05</v>
      </c>
      <c r="BJ704">
        <v>0.05</v>
      </c>
      <c r="BK704">
        <v>0.2</v>
      </c>
      <c r="BL704">
        <v>1.7</v>
      </c>
      <c r="BM704">
        <v>2.9</v>
      </c>
      <c r="BN704">
        <v>7.9</v>
      </c>
    </row>
    <row r="705" spans="1:66" x14ac:dyDescent="0.35">
      <c r="A705" s="1" t="s">
        <v>911</v>
      </c>
      <c r="B705" s="1" t="s">
        <v>912</v>
      </c>
      <c r="C705" s="1">
        <v>5027</v>
      </c>
      <c r="D705" s="1" t="s">
        <v>103</v>
      </c>
      <c r="E705" s="1">
        <v>0</v>
      </c>
      <c r="F705" s="1" t="s">
        <v>1706</v>
      </c>
      <c r="I705" s="1" t="s">
        <v>2191</v>
      </c>
      <c r="J705" s="1" t="s">
        <v>84</v>
      </c>
      <c r="M705">
        <v>238.5</v>
      </c>
      <c r="N705">
        <v>17</v>
      </c>
      <c r="O705"/>
      <c r="P705">
        <v>510</v>
      </c>
      <c r="Q705">
        <v>70.2</v>
      </c>
      <c r="R705">
        <v>16.899999999999999</v>
      </c>
      <c r="S705">
        <v>5.5</v>
      </c>
      <c r="T705">
        <v>31.6</v>
      </c>
      <c r="U705">
        <v>342.9</v>
      </c>
      <c r="V705">
        <v>34.799999999999997</v>
      </c>
      <c r="W705">
        <v>9.1999999999999993</v>
      </c>
      <c r="X705">
        <v>16</v>
      </c>
      <c r="Y705">
        <v>88.94736842105263</v>
      </c>
      <c r="Z705">
        <v>10.199999999999999</v>
      </c>
      <c r="AA705">
        <v>94</v>
      </c>
      <c r="AB705">
        <v>29</v>
      </c>
      <c r="AC705">
        <v>13.1</v>
      </c>
      <c r="AD705">
        <v>10</v>
      </c>
      <c r="AE705"/>
      <c r="AF705"/>
      <c r="AG705"/>
      <c r="AH705">
        <v>23</v>
      </c>
      <c r="AI705">
        <v>33</v>
      </c>
      <c r="AJ705">
        <v>21.3</v>
      </c>
      <c r="AK705"/>
      <c r="AL705">
        <v>12</v>
      </c>
      <c r="AM705">
        <v>0.25</v>
      </c>
      <c r="AN705"/>
      <c r="AO705">
        <v>0.05</v>
      </c>
      <c r="AP705">
        <v>27</v>
      </c>
      <c r="AQ705">
        <v>0.05</v>
      </c>
      <c r="AR705"/>
      <c r="AS705"/>
      <c r="AT705"/>
      <c r="AU705" s="2">
        <v>48.1</v>
      </c>
      <c r="AV705" s="3">
        <v>95.4</v>
      </c>
      <c r="AW705" s="3">
        <v>11.34</v>
      </c>
      <c r="AX705" s="3">
        <v>42.1</v>
      </c>
      <c r="AY705" s="3">
        <v>7.42</v>
      </c>
      <c r="AZ705" s="4">
        <v>1.33</v>
      </c>
      <c r="BA705" s="3">
        <v>6.8</v>
      </c>
      <c r="BB705" s="4">
        <v>1.05</v>
      </c>
      <c r="BC705" s="3">
        <v>5.86</v>
      </c>
      <c r="BD705" s="3">
        <v>1.1299999999999999</v>
      </c>
      <c r="BE705" s="3">
        <v>3.54</v>
      </c>
      <c r="BF705" s="4">
        <v>0.54</v>
      </c>
      <c r="BG705" s="3">
        <v>3.63</v>
      </c>
      <c r="BH705" s="3">
        <v>0.51</v>
      </c>
      <c r="BI705">
        <v>0.04</v>
      </c>
      <c r="BJ705">
        <v>0.4</v>
      </c>
      <c r="BK705">
        <v>0.8</v>
      </c>
      <c r="BL705">
        <v>0.9</v>
      </c>
      <c r="BM705"/>
      <c r="BN705">
        <v>7.6</v>
      </c>
    </row>
    <row r="706" spans="1:66" x14ac:dyDescent="0.35">
      <c r="A706" s="1" t="s">
        <v>913</v>
      </c>
      <c r="B706" s="1" t="s">
        <v>914</v>
      </c>
      <c r="C706" s="1">
        <v>5027</v>
      </c>
      <c r="D706" s="1" t="s">
        <v>103</v>
      </c>
      <c r="E706" s="1">
        <v>0</v>
      </c>
      <c r="F706" s="1" t="s">
        <v>1706</v>
      </c>
      <c r="I706" s="1" t="s">
        <v>2191</v>
      </c>
      <c r="J706" s="1" t="s">
        <v>84</v>
      </c>
      <c r="M706">
        <v>209.1</v>
      </c>
      <c r="N706"/>
      <c r="O706"/>
      <c r="P706">
        <v>678.5</v>
      </c>
      <c r="Q706">
        <v>60.9</v>
      </c>
      <c r="R706">
        <v>16.5</v>
      </c>
      <c r="S706">
        <v>5.3</v>
      </c>
      <c r="T706">
        <v>35.200000000000003</v>
      </c>
      <c r="U706">
        <v>380.9</v>
      </c>
      <c r="V706">
        <v>34.5</v>
      </c>
      <c r="W706"/>
      <c r="X706">
        <v>17.7</v>
      </c>
      <c r="Y706">
        <v>106.7</v>
      </c>
      <c r="Z706">
        <v>9.6</v>
      </c>
      <c r="AA706">
        <v>132.6</v>
      </c>
      <c r="AB706">
        <v>22.8</v>
      </c>
      <c r="AC706">
        <v>30.6</v>
      </c>
      <c r="AD706"/>
      <c r="AE706"/>
      <c r="AF706"/>
      <c r="AG706"/>
      <c r="AH706">
        <v>28</v>
      </c>
      <c r="AI706">
        <v>56.7</v>
      </c>
      <c r="AJ706">
        <v>25.5</v>
      </c>
      <c r="AK706"/>
      <c r="AL706">
        <v>14.3</v>
      </c>
      <c r="AM706"/>
      <c r="AN706"/>
      <c r="AO706"/>
      <c r="AP706"/>
      <c r="AQ706"/>
      <c r="AR706"/>
      <c r="AS706"/>
      <c r="AT706"/>
      <c r="AU706" s="2"/>
      <c r="AV706" s="3"/>
      <c r="AW706" s="3"/>
      <c r="AX706" s="3"/>
      <c r="AY706" s="3"/>
      <c r="AZ706" s="4"/>
      <c r="BA706" s="3"/>
      <c r="BB706" s="4"/>
      <c r="BC706" s="3"/>
      <c r="BD706" s="3"/>
      <c r="BE706" s="3"/>
      <c r="BF706" s="4"/>
      <c r="BG706" s="3"/>
      <c r="BH706" s="3"/>
      <c r="BI706"/>
      <c r="BJ706"/>
      <c r="BK706"/>
      <c r="BL706">
        <v>2.2999999999999998</v>
      </c>
      <c r="BM706"/>
      <c r="BN706"/>
    </row>
    <row r="707" spans="1:66" x14ac:dyDescent="0.35">
      <c r="A707" s="1" t="s">
        <v>915</v>
      </c>
      <c r="B707" s="1" t="s">
        <v>916</v>
      </c>
      <c r="C707" s="1">
        <v>5027</v>
      </c>
      <c r="D707" s="1" t="s">
        <v>103</v>
      </c>
      <c r="E707" s="1">
        <v>0</v>
      </c>
      <c r="F707" s="1" t="s">
        <v>1706</v>
      </c>
      <c r="I707" s="1" t="s">
        <v>2191</v>
      </c>
      <c r="J707" s="1" t="s">
        <v>84</v>
      </c>
      <c r="M707">
        <v>82.7</v>
      </c>
      <c r="N707">
        <v>2.7</v>
      </c>
      <c r="O707"/>
      <c r="P707">
        <v>414</v>
      </c>
      <c r="Q707">
        <v>26.4</v>
      </c>
      <c r="R707">
        <v>78.3</v>
      </c>
      <c r="S707">
        <v>12.1</v>
      </c>
      <c r="T707">
        <v>59.9</v>
      </c>
      <c r="U707">
        <v>784.7</v>
      </c>
      <c r="V707">
        <v>35.700000000000003</v>
      </c>
      <c r="W707">
        <v>23.1</v>
      </c>
      <c r="X707">
        <v>18</v>
      </c>
      <c r="Y707">
        <v>95.789473684210535</v>
      </c>
      <c r="Z707">
        <v>8.4</v>
      </c>
      <c r="AA707">
        <v>132</v>
      </c>
      <c r="AB707">
        <v>39</v>
      </c>
      <c r="AC707">
        <v>25.4</v>
      </c>
      <c r="AD707">
        <v>2</v>
      </c>
      <c r="AE707"/>
      <c r="AF707"/>
      <c r="AG707"/>
      <c r="AH707">
        <v>20.8</v>
      </c>
      <c r="AI707">
        <v>40</v>
      </c>
      <c r="AJ707">
        <v>25.8</v>
      </c>
      <c r="AK707"/>
      <c r="AL707">
        <v>2.7</v>
      </c>
      <c r="AM707">
        <v>1</v>
      </c>
      <c r="AN707"/>
      <c r="AO707">
        <v>0.05</v>
      </c>
      <c r="AP707">
        <v>4</v>
      </c>
      <c r="AQ707">
        <v>0.05</v>
      </c>
      <c r="AR707"/>
      <c r="AS707"/>
      <c r="AT707"/>
      <c r="AU707" s="2">
        <v>155.69999999999999</v>
      </c>
      <c r="AV707" s="3">
        <v>339.2</v>
      </c>
      <c r="AW707" s="3">
        <v>37.9</v>
      </c>
      <c r="AX707" s="3">
        <v>139.69999999999999</v>
      </c>
      <c r="AY707" s="3">
        <v>24.38</v>
      </c>
      <c r="AZ707" s="4">
        <v>2.61</v>
      </c>
      <c r="BA707" s="3">
        <v>21.05</v>
      </c>
      <c r="BB707" s="4">
        <v>2.5</v>
      </c>
      <c r="BC707" s="3">
        <v>12.34</v>
      </c>
      <c r="BD707" s="3">
        <v>2.13</v>
      </c>
      <c r="BE707" s="3">
        <v>5.84</v>
      </c>
      <c r="BF707" s="4">
        <v>0.91</v>
      </c>
      <c r="BG707" s="3">
        <v>5.77</v>
      </c>
      <c r="BH707" s="3">
        <v>0.89</v>
      </c>
      <c r="BI707">
        <v>0.11</v>
      </c>
      <c r="BJ707">
        <v>0.3</v>
      </c>
      <c r="BK707">
        <v>0.2</v>
      </c>
      <c r="BL707">
        <v>1.7</v>
      </c>
      <c r="BM707">
        <v>2.2000000000000002</v>
      </c>
      <c r="BN707">
        <v>2.6</v>
      </c>
    </row>
    <row r="708" spans="1:66" x14ac:dyDescent="0.35">
      <c r="A708" s="1" t="s">
        <v>917</v>
      </c>
      <c r="B708" s="1" t="s">
        <v>918</v>
      </c>
      <c r="C708" s="1">
        <v>5027</v>
      </c>
      <c r="D708" s="1" t="s">
        <v>103</v>
      </c>
      <c r="E708" s="1">
        <v>0</v>
      </c>
      <c r="F708" s="1" t="s">
        <v>1706</v>
      </c>
      <c r="I708" s="1" t="s">
        <v>2191</v>
      </c>
      <c r="J708" s="1" t="s">
        <v>84</v>
      </c>
      <c r="M708">
        <v>141</v>
      </c>
      <c r="N708">
        <v>6.3</v>
      </c>
      <c r="O708"/>
      <c r="P708">
        <v>343</v>
      </c>
      <c r="Q708">
        <v>29.6</v>
      </c>
      <c r="R708">
        <v>37.1</v>
      </c>
      <c r="S708">
        <v>11.3</v>
      </c>
      <c r="T708">
        <v>57.6</v>
      </c>
      <c r="U708">
        <v>348.7</v>
      </c>
      <c r="V708">
        <v>29.6</v>
      </c>
      <c r="W708">
        <v>10.1</v>
      </c>
      <c r="X708">
        <v>19</v>
      </c>
      <c r="Y708">
        <v>75.263157894736835</v>
      </c>
      <c r="Z708">
        <v>9.5</v>
      </c>
      <c r="AA708">
        <v>106</v>
      </c>
      <c r="AB708">
        <v>36</v>
      </c>
      <c r="AC708">
        <v>24.8</v>
      </c>
      <c r="AD708">
        <v>2</v>
      </c>
      <c r="AE708"/>
      <c r="AF708"/>
      <c r="AG708"/>
      <c r="AH708">
        <v>19.100000000000001</v>
      </c>
      <c r="AI708">
        <v>48</v>
      </c>
      <c r="AJ708">
        <v>24.5</v>
      </c>
      <c r="AK708"/>
      <c r="AL708">
        <v>5.5</v>
      </c>
      <c r="AM708">
        <v>0.8</v>
      </c>
      <c r="AN708"/>
      <c r="AO708">
        <v>0.05</v>
      </c>
      <c r="AP708">
        <v>4</v>
      </c>
      <c r="AQ708">
        <v>0.05</v>
      </c>
      <c r="AR708"/>
      <c r="AS708"/>
      <c r="AT708"/>
      <c r="AU708" s="2">
        <v>69.3</v>
      </c>
      <c r="AV708" s="3">
        <v>144.5</v>
      </c>
      <c r="AW708" s="3">
        <v>17.03</v>
      </c>
      <c r="AX708" s="3">
        <v>63.9</v>
      </c>
      <c r="AY708" s="3">
        <v>12.3</v>
      </c>
      <c r="AZ708" s="4">
        <v>1.42</v>
      </c>
      <c r="BA708" s="3">
        <v>11.43</v>
      </c>
      <c r="BB708" s="4">
        <v>1.74</v>
      </c>
      <c r="BC708" s="3">
        <v>9.91</v>
      </c>
      <c r="BD708" s="3">
        <v>1.94</v>
      </c>
      <c r="BE708" s="3">
        <v>6</v>
      </c>
      <c r="BF708" s="4">
        <v>0.97</v>
      </c>
      <c r="BG708" s="3">
        <v>5.99</v>
      </c>
      <c r="BH708" s="3">
        <v>0.94</v>
      </c>
      <c r="BI708">
        <v>0.08</v>
      </c>
      <c r="BJ708">
        <v>0.5</v>
      </c>
      <c r="BK708">
        <v>0.6</v>
      </c>
      <c r="BL708">
        <v>1.5</v>
      </c>
      <c r="BM708">
        <v>2</v>
      </c>
      <c r="BN708">
        <v>3.3</v>
      </c>
    </row>
    <row r="709" spans="1:66" x14ac:dyDescent="0.35">
      <c r="A709" s="1" t="s">
        <v>919</v>
      </c>
      <c r="B709" s="1" t="s">
        <v>920</v>
      </c>
      <c r="C709" s="1">
        <v>5027</v>
      </c>
      <c r="D709" s="1" t="s">
        <v>103</v>
      </c>
      <c r="E709" s="1">
        <v>0</v>
      </c>
      <c r="F709" s="1" t="s">
        <v>1706</v>
      </c>
      <c r="H709" s="1">
        <v>63</v>
      </c>
      <c r="I709" s="1" t="s">
        <v>2191</v>
      </c>
      <c r="J709" s="1" t="s">
        <v>84</v>
      </c>
      <c r="M709">
        <v>84.3</v>
      </c>
      <c r="N709">
        <v>4.0999999999999996</v>
      </c>
      <c r="O709"/>
      <c r="P709">
        <v>330</v>
      </c>
      <c r="Q709">
        <v>34.6</v>
      </c>
      <c r="R709">
        <v>123.1</v>
      </c>
      <c r="S709">
        <v>27.6</v>
      </c>
      <c r="T709">
        <v>178.6</v>
      </c>
      <c r="U709">
        <v>1941</v>
      </c>
      <c r="V709">
        <v>48.4</v>
      </c>
      <c r="W709">
        <v>59.9</v>
      </c>
      <c r="X709">
        <v>19</v>
      </c>
      <c r="Y709">
        <v>75.263157894736835</v>
      </c>
      <c r="Z709">
        <v>12.5</v>
      </c>
      <c r="AA709">
        <v>136</v>
      </c>
      <c r="AB709">
        <v>20</v>
      </c>
      <c r="AC709">
        <v>20.7</v>
      </c>
      <c r="AD709">
        <v>1</v>
      </c>
      <c r="AE709"/>
      <c r="AF709"/>
      <c r="AG709"/>
      <c r="AH709">
        <v>15.1</v>
      </c>
      <c r="AI709">
        <v>36</v>
      </c>
      <c r="AJ709">
        <v>18</v>
      </c>
      <c r="AK709"/>
      <c r="AL709">
        <v>2.1</v>
      </c>
      <c r="AM709">
        <v>1.2</v>
      </c>
      <c r="AN709"/>
      <c r="AO709">
        <v>0.05</v>
      </c>
      <c r="AP709">
        <v>6</v>
      </c>
      <c r="AQ709">
        <v>0.05</v>
      </c>
      <c r="AR709"/>
      <c r="AS709"/>
      <c r="AT709"/>
      <c r="AU709" s="2">
        <v>243.6</v>
      </c>
      <c r="AV709" s="3">
        <v>532.29999999999995</v>
      </c>
      <c r="AW709" s="3">
        <v>59.1</v>
      </c>
      <c r="AX709" s="3">
        <v>227.6</v>
      </c>
      <c r="AY709" s="3">
        <v>42.34</v>
      </c>
      <c r="AZ709" s="4">
        <v>3.65</v>
      </c>
      <c r="BA709" s="3">
        <v>42.62</v>
      </c>
      <c r="BB709" s="4">
        <v>5.56</v>
      </c>
      <c r="BC709" s="3">
        <v>31.23</v>
      </c>
      <c r="BD709" s="3">
        <v>6.06</v>
      </c>
      <c r="BE709" s="3">
        <v>18.13</v>
      </c>
      <c r="BF709" s="4">
        <v>2.9</v>
      </c>
      <c r="BG709" s="3">
        <v>18.61</v>
      </c>
      <c r="BH709" s="3">
        <v>2.72</v>
      </c>
      <c r="BI709">
        <v>0.04</v>
      </c>
      <c r="BJ709">
        <v>0.3</v>
      </c>
      <c r="BK709">
        <v>0.4</v>
      </c>
      <c r="BL709">
        <v>1.5</v>
      </c>
      <c r="BM709">
        <v>3.8</v>
      </c>
      <c r="BN709">
        <v>7.8</v>
      </c>
    </row>
    <row r="710" spans="1:66" x14ac:dyDescent="0.35">
      <c r="A710" s="1" t="s">
        <v>921</v>
      </c>
      <c r="B710" s="1" t="s">
        <v>922</v>
      </c>
      <c r="C710" s="1">
        <v>5027</v>
      </c>
      <c r="D710" s="1" t="s">
        <v>103</v>
      </c>
      <c r="E710" s="1">
        <v>0</v>
      </c>
      <c r="F710" s="1" t="s">
        <v>1706</v>
      </c>
      <c r="H710" s="1">
        <v>63</v>
      </c>
      <c r="I710" s="1" t="s">
        <v>2191</v>
      </c>
      <c r="J710" s="1" t="s">
        <v>84</v>
      </c>
      <c r="M710">
        <v>151</v>
      </c>
      <c r="N710">
        <v>16.8</v>
      </c>
      <c r="O710"/>
      <c r="P710">
        <v>409</v>
      </c>
      <c r="Q710">
        <v>55.5</v>
      </c>
      <c r="R710">
        <v>25.7</v>
      </c>
      <c r="S710">
        <v>10.5</v>
      </c>
      <c r="T710">
        <v>49</v>
      </c>
      <c r="U710">
        <v>449.2</v>
      </c>
      <c r="V710">
        <v>62.8</v>
      </c>
      <c r="W710">
        <v>13.9</v>
      </c>
      <c r="X710">
        <v>24</v>
      </c>
      <c r="Y710">
        <v>130</v>
      </c>
      <c r="Z710">
        <v>18.5</v>
      </c>
      <c r="AA710">
        <v>157</v>
      </c>
      <c r="AB710">
        <v>37</v>
      </c>
      <c r="AC710">
        <v>27.7</v>
      </c>
      <c r="AD710">
        <v>6</v>
      </c>
      <c r="AE710"/>
      <c r="AF710"/>
      <c r="AG710"/>
      <c r="AH710">
        <v>26.3</v>
      </c>
      <c r="AI710">
        <v>45</v>
      </c>
      <c r="AJ710">
        <v>27.1</v>
      </c>
      <c r="AK710"/>
      <c r="AL710">
        <v>14</v>
      </c>
      <c r="AM710">
        <v>1.9</v>
      </c>
      <c r="AN710"/>
      <c r="AO710">
        <v>0.1</v>
      </c>
      <c r="AP710">
        <v>24</v>
      </c>
      <c r="AQ710">
        <v>0.05</v>
      </c>
      <c r="AR710"/>
      <c r="AS710"/>
      <c r="AT710"/>
      <c r="AU710" s="2">
        <v>65</v>
      </c>
      <c r="AV710" s="3">
        <v>138</v>
      </c>
      <c r="AW710" s="3">
        <v>15.79</v>
      </c>
      <c r="AX710" s="3">
        <v>60.9</v>
      </c>
      <c r="AY710" s="3">
        <v>10.98</v>
      </c>
      <c r="AZ710" s="4">
        <v>1.97</v>
      </c>
      <c r="BA710" s="3">
        <v>9.75</v>
      </c>
      <c r="BB710" s="4">
        <v>1.54</v>
      </c>
      <c r="BC710" s="3">
        <v>8.7799999999999994</v>
      </c>
      <c r="BD710" s="3">
        <v>1.66</v>
      </c>
      <c r="BE710" s="3">
        <v>4.99</v>
      </c>
      <c r="BF710" s="4">
        <v>0.79</v>
      </c>
      <c r="BG710" s="3">
        <v>5.0999999999999996</v>
      </c>
      <c r="BH710" s="3">
        <v>0.72</v>
      </c>
      <c r="BI710">
        <v>0.09</v>
      </c>
      <c r="BJ710">
        <v>0.4</v>
      </c>
      <c r="BK710">
        <v>1.2</v>
      </c>
      <c r="BL710">
        <v>1.9</v>
      </c>
      <c r="BM710">
        <v>9.4</v>
      </c>
      <c r="BN710">
        <v>4.9000000000000004</v>
      </c>
    </row>
    <row r="711" spans="1:66" x14ac:dyDescent="0.35">
      <c r="A711" s="1" t="s">
        <v>923</v>
      </c>
      <c r="B711" s="1" t="s">
        <v>924</v>
      </c>
      <c r="C711" s="1">
        <v>5027</v>
      </c>
      <c r="D711" s="1" t="s">
        <v>103</v>
      </c>
      <c r="E711" s="1">
        <v>0</v>
      </c>
      <c r="F711" s="1" t="s">
        <v>1706</v>
      </c>
      <c r="H711" s="1">
        <v>63</v>
      </c>
      <c r="I711" s="1" t="s">
        <v>2191</v>
      </c>
      <c r="J711" s="1" t="s">
        <v>84</v>
      </c>
      <c r="M711">
        <v>66.400000000000006</v>
      </c>
      <c r="N711">
        <v>8.6</v>
      </c>
      <c r="O711"/>
      <c r="P711">
        <v>592</v>
      </c>
      <c r="Q711">
        <v>46.2</v>
      </c>
      <c r="R711">
        <v>10.8</v>
      </c>
      <c r="S711">
        <v>3</v>
      </c>
      <c r="T711">
        <v>25.3</v>
      </c>
      <c r="U711">
        <v>266.60000000000002</v>
      </c>
      <c r="V711">
        <v>61.5</v>
      </c>
      <c r="W711">
        <v>7.2</v>
      </c>
      <c r="X711">
        <v>35</v>
      </c>
      <c r="Y711">
        <v>321.5789473684211</v>
      </c>
      <c r="Z711">
        <v>23.8</v>
      </c>
      <c r="AA711">
        <v>227</v>
      </c>
      <c r="AB711">
        <v>63</v>
      </c>
      <c r="AC711">
        <v>19.600000000000001</v>
      </c>
      <c r="AD711">
        <v>2</v>
      </c>
      <c r="AE711"/>
      <c r="AF711"/>
      <c r="AG711"/>
      <c r="AH711">
        <v>38.1</v>
      </c>
      <c r="AI711">
        <v>84</v>
      </c>
      <c r="AJ711">
        <v>22.9</v>
      </c>
      <c r="AK711"/>
      <c r="AL711">
        <v>56.5</v>
      </c>
      <c r="AM711">
        <v>1.5</v>
      </c>
      <c r="AN711"/>
      <c r="AO711">
        <v>0.2</v>
      </c>
      <c r="AP711">
        <v>8</v>
      </c>
      <c r="AQ711">
        <v>0.2</v>
      </c>
      <c r="AR711"/>
      <c r="AS711"/>
      <c r="AT711"/>
      <c r="AU711" s="2">
        <v>42.7</v>
      </c>
      <c r="AV711" s="3">
        <v>89.4</v>
      </c>
      <c r="AW711" s="3">
        <v>9.9600000000000009</v>
      </c>
      <c r="AX711" s="3">
        <v>37</v>
      </c>
      <c r="AY711" s="3">
        <v>6.69</v>
      </c>
      <c r="AZ711" s="4">
        <v>1.76</v>
      </c>
      <c r="BA711" s="3">
        <v>6.28</v>
      </c>
      <c r="BB711" s="4">
        <v>0.92</v>
      </c>
      <c r="BC711" s="3">
        <v>4.91</v>
      </c>
      <c r="BD711" s="3">
        <v>0.94</v>
      </c>
      <c r="BE711" s="3">
        <v>2.62</v>
      </c>
      <c r="BF711" s="4">
        <v>0.43</v>
      </c>
      <c r="BG711" s="3">
        <v>2.6</v>
      </c>
      <c r="BH711" s="3">
        <v>0.39</v>
      </c>
      <c r="BI711">
        <v>0.08</v>
      </c>
      <c r="BJ711">
        <v>0.3</v>
      </c>
      <c r="BK711">
        <v>0.7</v>
      </c>
      <c r="BL711">
        <v>1.3</v>
      </c>
      <c r="BM711">
        <v>4</v>
      </c>
      <c r="BN711">
        <v>14</v>
      </c>
    </row>
    <row r="712" spans="1:66" x14ac:dyDescent="0.35">
      <c r="A712" s="1" t="s">
        <v>925</v>
      </c>
      <c r="B712" s="1" t="s">
        <v>926</v>
      </c>
      <c r="C712" s="1">
        <v>5027</v>
      </c>
      <c r="D712" s="1" t="s">
        <v>103</v>
      </c>
      <c r="E712" s="1">
        <v>0</v>
      </c>
      <c r="F712" s="1" t="s">
        <v>1706</v>
      </c>
      <c r="I712" s="1" t="s">
        <v>2191</v>
      </c>
      <c r="J712" s="1" t="s">
        <v>84</v>
      </c>
      <c r="M712">
        <v>65.8</v>
      </c>
      <c r="N712"/>
      <c r="O712"/>
      <c r="P712">
        <v>255.9</v>
      </c>
      <c r="Q712">
        <v>27.4</v>
      </c>
      <c r="R712">
        <v>11.1</v>
      </c>
      <c r="S712">
        <v>4.5</v>
      </c>
      <c r="T712">
        <v>16.8</v>
      </c>
      <c r="U712">
        <v>173.1</v>
      </c>
      <c r="V712">
        <v>25.3</v>
      </c>
      <c r="W712"/>
      <c r="X712">
        <v>10.9</v>
      </c>
      <c r="Y712">
        <v>75.2</v>
      </c>
      <c r="Z712">
        <v>2.7</v>
      </c>
      <c r="AA712">
        <v>78.099999999999994</v>
      </c>
      <c r="AB712">
        <v>18.5</v>
      </c>
      <c r="AC712">
        <v>20.2</v>
      </c>
      <c r="AD712"/>
      <c r="AE712"/>
      <c r="AF712"/>
      <c r="AG712"/>
      <c r="AH712">
        <v>17.100000000000001</v>
      </c>
      <c r="AI712">
        <v>36.1</v>
      </c>
      <c r="AJ712">
        <v>17.399999999999999</v>
      </c>
      <c r="AK712"/>
      <c r="AL712">
        <v>8.4</v>
      </c>
      <c r="AM712"/>
      <c r="AN712"/>
      <c r="AO712"/>
      <c r="AP712"/>
      <c r="AQ712"/>
      <c r="AR712"/>
      <c r="AS712"/>
      <c r="AT712"/>
      <c r="AU712" s="2"/>
      <c r="AV712" s="3"/>
      <c r="AW712" s="3"/>
      <c r="AX712" s="3"/>
      <c r="AY712" s="3"/>
      <c r="AZ712" s="4"/>
      <c r="BA712" s="3"/>
      <c r="BB712" s="4"/>
      <c r="BC712" s="3"/>
      <c r="BD712" s="3"/>
      <c r="BE712" s="3"/>
      <c r="BF712" s="4"/>
      <c r="BG712" s="3"/>
      <c r="BH712" s="3"/>
      <c r="BI712"/>
      <c r="BJ712"/>
      <c r="BK712"/>
      <c r="BL712">
        <v>1.9</v>
      </c>
      <c r="BM712"/>
      <c r="BN712"/>
    </row>
    <row r="713" spans="1:66" x14ac:dyDescent="0.35">
      <c r="A713" s="1" t="s">
        <v>927</v>
      </c>
      <c r="B713" s="1" t="s">
        <v>928</v>
      </c>
      <c r="C713" s="1">
        <v>5027</v>
      </c>
      <c r="D713" s="1" t="s">
        <v>103</v>
      </c>
      <c r="E713" s="1">
        <v>0</v>
      </c>
      <c r="F713" s="1" t="s">
        <v>1706</v>
      </c>
      <c r="H713" s="1">
        <v>63</v>
      </c>
      <c r="I713" s="1" t="s">
        <v>2191</v>
      </c>
      <c r="J713" s="1" t="s">
        <v>84</v>
      </c>
      <c r="M713">
        <v>174.7</v>
      </c>
      <c r="N713">
        <v>17</v>
      </c>
      <c r="O713"/>
      <c r="P713">
        <v>415</v>
      </c>
      <c r="Q713">
        <v>65.5</v>
      </c>
      <c r="R713">
        <v>18.399999999999999</v>
      </c>
      <c r="S713">
        <v>6.8</v>
      </c>
      <c r="T713">
        <v>25.4</v>
      </c>
      <c r="U713">
        <v>284.10000000000002</v>
      </c>
      <c r="V713">
        <v>49.9</v>
      </c>
      <c r="W713">
        <v>7.9</v>
      </c>
      <c r="X713">
        <v>24</v>
      </c>
      <c r="Y713">
        <v>130</v>
      </c>
      <c r="Z713">
        <v>17.8</v>
      </c>
      <c r="AA713">
        <v>137</v>
      </c>
      <c r="AB713">
        <v>30</v>
      </c>
      <c r="AC713">
        <v>24.4</v>
      </c>
      <c r="AD713">
        <v>7</v>
      </c>
      <c r="AE713"/>
      <c r="AF713"/>
      <c r="AG713"/>
      <c r="AH713">
        <v>22.9</v>
      </c>
      <c r="AI713">
        <v>46</v>
      </c>
      <c r="AJ713">
        <v>30.1</v>
      </c>
      <c r="AK713"/>
      <c r="AL713">
        <v>20.3</v>
      </c>
      <c r="AM713">
        <v>0.8</v>
      </c>
      <c r="AN713"/>
      <c r="AO713">
        <v>0.1</v>
      </c>
      <c r="AP713">
        <v>21</v>
      </c>
      <c r="AQ713">
        <v>0.05</v>
      </c>
      <c r="AR713"/>
      <c r="AS713"/>
      <c r="AT713"/>
      <c r="AU713" s="2">
        <v>45.9</v>
      </c>
      <c r="AV713" s="3">
        <v>98</v>
      </c>
      <c r="AW713" s="3">
        <v>10.51</v>
      </c>
      <c r="AX713" s="3">
        <v>38.700000000000003</v>
      </c>
      <c r="AY713" s="3">
        <v>6.9</v>
      </c>
      <c r="AZ713" s="4">
        <v>1.46</v>
      </c>
      <c r="BA713" s="3">
        <v>6.38</v>
      </c>
      <c r="BB713" s="4">
        <v>0.97</v>
      </c>
      <c r="BC713" s="3">
        <v>5.52</v>
      </c>
      <c r="BD713" s="3">
        <v>0.97</v>
      </c>
      <c r="BE713" s="3">
        <v>2.91</v>
      </c>
      <c r="BF713" s="4">
        <v>0.44</v>
      </c>
      <c r="BG713" s="3">
        <v>2.76</v>
      </c>
      <c r="BH713" s="3">
        <v>0.42</v>
      </c>
      <c r="BI713">
        <v>0.1</v>
      </c>
      <c r="BJ713">
        <v>0.3</v>
      </c>
      <c r="BK713">
        <v>0.9</v>
      </c>
      <c r="BL713">
        <v>1.5</v>
      </c>
      <c r="BM713">
        <v>5.2</v>
      </c>
      <c r="BN713">
        <v>6.7</v>
      </c>
    </row>
    <row r="714" spans="1:66" x14ac:dyDescent="0.35">
      <c r="A714" s="1" t="s">
        <v>929</v>
      </c>
      <c r="B714" s="1" t="s">
        <v>930</v>
      </c>
      <c r="C714" s="1">
        <v>5027</v>
      </c>
      <c r="D714" s="1" t="s">
        <v>103</v>
      </c>
      <c r="E714" s="1">
        <v>0</v>
      </c>
      <c r="F714" s="1" t="s">
        <v>1706</v>
      </c>
      <c r="I714" s="1" t="s">
        <v>2191</v>
      </c>
      <c r="J714" s="1" t="s">
        <v>84</v>
      </c>
      <c r="M714">
        <v>207.7</v>
      </c>
      <c r="N714">
        <v>1.9</v>
      </c>
      <c r="O714"/>
      <c r="P714">
        <v>345</v>
      </c>
      <c r="Q714">
        <v>75.2</v>
      </c>
      <c r="R714">
        <v>19.100000000000001</v>
      </c>
      <c r="S714">
        <v>8.5</v>
      </c>
      <c r="T714">
        <v>18.8</v>
      </c>
      <c r="U714">
        <v>177.5</v>
      </c>
      <c r="V714">
        <v>24.6</v>
      </c>
      <c r="W714">
        <v>5.7</v>
      </c>
      <c r="X714">
        <v>4</v>
      </c>
      <c r="Y714">
        <v>20.526315789473685</v>
      </c>
      <c r="Z714">
        <v>7.5</v>
      </c>
      <c r="AA714">
        <v>28</v>
      </c>
      <c r="AB714">
        <v>20</v>
      </c>
      <c r="AC714">
        <v>25</v>
      </c>
      <c r="AD714">
        <v>0.5</v>
      </c>
      <c r="AE714"/>
      <c r="AF714"/>
      <c r="AG714"/>
      <c r="AH714">
        <v>8.3000000000000007</v>
      </c>
      <c r="AI714">
        <v>24</v>
      </c>
      <c r="AJ714">
        <v>17.3</v>
      </c>
      <c r="AK714"/>
      <c r="AL714">
        <v>0.9</v>
      </c>
      <c r="AM714">
        <v>0.7</v>
      </c>
      <c r="AN714"/>
      <c r="AO714">
        <v>0.05</v>
      </c>
      <c r="AP714">
        <v>2</v>
      </c>
      <c r="AQ714">
        <v>0.05</v>
      </c>
      <c r="AR714"/>
      <c r="AS714"/>
      <c r="AT714"/>
      <c r="AU714" s="2">
        <v>38.299999999999997</v>
      </c>
      <c r="AV714" s="3">
        <v>83.2</v>
      </c>
      <c r="AW714" s="3">
        <v>8.8800000000000008</v>
      </c>
      <c r="AX714" s="3">
        <v>32.700000000000003</v>
      </c>
      <c r="AY714" s="3">
        <v>6.9</v>
      </c>
      <c r="AZ714" s="4">
        <v>0.87</v>
      </c>
      <c r="BA714" s="3">
        <v>6.31</v>
      </c>
      <c r="BB714" s="4">
        <v>0.91</v>
      </c>
      <c r="BC714" s="3">
        <v>4.26</v>
      </c>
      <c r="BD714" s="3">
        <v>0.66</v>
      </c>
      <c r="BE714" s="3">
        <v>1.77</v>
      </c>
      <c r="BF714" s="4">
        <v>0.26</v>
      </c>
      <c r="BG714" s="3">
        <v>1.42</v>
      </c>
      <c r="BH714" s="3">
        <v>0.21</v>
      </c>
      <c r="BI714">
        <v>0.02</v>
      </c>
      <c r="BJ714">
        <v>0.4</v>
      </c>
      <c r="BK714">
        <v>0.2</v>
      </c>
      <c r="BL714">
        <v>0.4</v>
      </c>
      <c r="BM714">
        <v>1.2</v>
      </c>
      <c r="BN714">
        <v>1</v>
      </c>
    </row>
    <row r="715" spans="1:66" x14ac:dyDescent="0.35">
      <c r="A715" s="1" t="s">
        <v>931</v>
      </c>
      <c r="B715" s="1" t="s">
        <v>932</v>
      </c>
      <c r="C715" s="1">
        <v>5027</v>
      </c>
      <c r="D715" s="1" t="s">
        <v>103</v>
      </c>
      <c r="E715" s="1">
        <v>0</v>
      </c>
      <c r="F715" s="1" t="s">
        <v>1706</v>
      </c>
      <c r="I715" s="1" t="s">
        <v>2191</v>
      </c>
      <c r="J715" s="1" t="s">
        <v>84</v>
      </c>
      <c r="M715">
        <v>195.9</v>
      </c>
      <c r="N715"/>
      <c r="O715"/>
      <c r="P715">
        <v>694.5</v>
      </c>
      <c r="Q715">
        <v>60</v>
      </c>
      <c r="R715">
        <v>18.399999999999999</v>
      </c>
      <c r="S715">
        <v>7.6</v>
      </c>
      <c r="T715">
        <v>35.9</v>
      </c>
      <c r="U715">
        <v>395.7</v>
      </c>
      <c r="V715">
        <v>37.200000000000003</v>
      </c>
      <c r="W715"/>
      <c r="X715">
        <v>21.1</v>
      </c>
      <c r="Y715">
        <v>115.6</v>
      </c>
      <c r="Z715">
        <v>6.3</v>
      </c>
      <c r="AA715">
        <v>145.69999999999999</v>
      </c>
      <c r="AB715">
        <v>26.3</v>
      </c>
      <c r="AC715">
        <v>29.8</v>
      </c>
      <c r="AD715"/>
      <c r="AE715"/>
      <c r="AF715"/>
      <c r="AG715"/>
      <c r="AH715">
        <v>30.5</v>
      </c>
      <c r="AI715">
        <v>59.6</v>
      </c>
      <c r="AJ715">
        <v>26.6</v>
      </c>
      <c r="AK715"/>
      <c r="AL715">
        <v>16.2</v>
      </c>
      <c r="AM715"/>
      <c r="AN715"/>
      <c r="AO715"/>
      <c r="AP715"/>
      <c r="AQ715"/>
      <c r="AR715"/>
      <c r="AS715"/>
      <c r="AT715"/>
      <c r="AU715" s="2"/>
      <c r="AV715" s="3"/>
      <c r="AW715" s="3"/>
      <c r="AX715" s="3"/>
      <c r="AY715" s="3"/>
      <c r="AZ715" s="4"/>
      <c r="BA715" s="3"/>
      <c r="BB715" s="4"/>
      <c r="BC715" s="3"/>
      <c r="BD715" s="3"/>
      <c r="BE715" s="3"/>
      <c r="BF715" s="4"/>
      <c r="BG715" s="3"/>
      <c r="BH715" s="3"/>
      <c r="BI715"/>
      <c r="BJ715"/>
      <c r="BK715"/>
      <c r="BL715">
        <v>3.3</v>
      </c>
      <c r="BM715"/>
      <c r="BN715"/>
    </row>
    <row r="716" spans="1:66" x14ac:dyDescent="0.35">
      <c r="A716" s="1" t="s">
        <v>933</v>
      </c>
      <c r="B716" s="1" t="s">
        <v>934</v>
      </c>
      <c r="C716" s="1">
        <v>5027</v>
      </c>
      <c r="D716" s="1" t="s">
        <v>103</v>
      </c>
      <c r="E716" s="1">
        <v>0</v>
      </c>
      <c r="F716" s="1" t="s">
        <v>1706</v>
      </c>
      <c r="I716" s="1" t="s">
        <v>2191</v>
      </c>
      <c r="J716" s="1" t="s">
        <v>84</v>
      </c>
      <c r="M716">
        <v>95.7</v>
      </c>
      <c r="N716">
        <v>4.5999999999999996</v>
      </c>
      <c r="O716"/>
      <c r="P716">
        <v>447</v>
      </c>
      <c r="Q716">
        <v>55.8</v>
      </c>
      <c r="R716">
        <v>16.5</v>
      </c>
      <c r="S716">
        <v>3.1</v>
      </c>
      <c r="T716">
        <v>25.2</v>
      </c>
      <c r="U716">
        <v>305</v>
      </c>
      <c r="V716">
        <v>35.4</v>
      </c>
      <c r="W716">
        <v>9.1</v>
      </c>
      <c r="X716">
        <v>16</v>
      </c>
      <c r="Y716">
        <v>95.789473684210535</v>
      </c>
      <c r="Z716">
        <v>10.4</v>
      </c>
      <c r="AA716">
        <v>97</v>
      </c>
      <c r="AB716">
        <v>38</v>
      </c>
      <c r="AC716">
        <v>13.8</v>
      </c>
      <c r="AD716">
        <v>2</v>
      </c>
      <c r="AE716"/>
      <c r="AF716"/>
      <c r="AG716"/>
      <c r="AH716">
        <v>17.399999999999999</v>
      </c>
      <c r="AI716">
        <v>40</v>
      </c>
      <c r="AJ716">
        <v>17.899999999999999</v>
      </c>
      <c r="AK716"/>
      <c r="AL716">
        <v>8.9</v>
      </c>
      <c r="AM716">
        <v>0.5</v>
      </c>
      <c r="AN716"/>
      <c r="AO716">
        <v>0.1</v>
      </c>
      <c r="AP716">
        <v>3</v>
      </c>
      <c r="AQ716">
        <v>0.2</v>
      </c>
      <c r="AR716"/>
      <c r="AS716"/>
      <c r="AT716"/>
      <c r="AU716" s="2">
        <v>41.9</v>
      </c>
      <c r="AV716" s="3">
        <v>77.8</v>
      </c>
      <c r="AW716" s="3">
        <v>8.32</v>
      </c>
      <c r="AX716" s="3">
        <v>27.8</v>
      </c>
      <c r="AY716" s="3">
        <v>4.71</v>
      </c>
      <c r="AZ716" s="4">
        <v>1</v>
      </c>
      <c r="BA716" s="3">
        <v>4.7300000000000004</v>
      </c>
      <c r="BB716" s="4">
        <v>0.8</v>
      </c>
      <c r="BC716" s="3">
        <v>4.99</v>
      </c>
      <c r="BD716" s="3">
        <v>0.97</v>
      </c>
      <c r="BE716" s="3">
        <v>2.74</v>
      </c>
      <c r="BF716" s="4">
        <v>0.43</v>
      </c>
      <c r="BG716" s="3">
        <v>3.02</v>
      </c>
      <c r="BH716" s="3">
        <v>0.47</v>
      </c>
      <c r="BI716">
        <v>0.04</v>
      </c>
      <c r="BJ716">
        <v>0.1</v>
      </c>
      <c r="BK716">
        <v>0.2</v>
      </c>
      <c r="BL716">
        <v>0.7</v>
      </c>
      <c r="BM716">
        <v>2.2000000000000002</v>
      </c>
      <c r="BN716">
        <v>4.5</v>
      </c>
    </row>
    <row r="717" spans="1:66" x14ac:dyDescent="0.35">
      <c r="A717" s="1" t="s">
        <v>935</v>
      </c>
      <c r="B717" s="1" t="s">
        <v>936</v>
      </c>
      <c r="C717" s="1">
        <v>5027</v>
      </c>
      <c r="D717" s="1" t="s">
        <v>103</v>
      </c>
      <c r="E717" s="1">
        <v>0</v>
      </c>
      <c r="F717" s="1" t="s">
        <v>1706</v>
      </c>
      <c r="I717" s="1" t="s">
        <v>2191</v>
      </c>
      <c r="J717" s="1" t="s">
        <v>84</v>
      </c>
      <c r="M717">
        <v>63</v>
      </c>
      <c r="N717"/>
      <c r="O717"/>
      <c r="P717">
        <v>387.2</v>
      </c>
      <c r="Q717">
        <v>76.5</v>
      </c>
      <c r="R717">
        <v>12.6</v>
      </c>
      <c r="S717">
        <v>2.5</v>
      </c>
      <c r="T717">
        <v>24.1</v>
      </c>
      <c r="U717">
        <v>280.60000000000002</v>
      </c>
      <c r="V717">
        <v>33.5</v>
      </c>
      <c r="W717"/>
      <c r="X717">
        <v>21.6</v>
      </c>
      <c r="Y717">
        <v>122.5</v>
      </c>
      <c r="Z717">
        <v>1</v>
      </c>
      <c r="AA717">
        <v>150</v>
      </c>
      <c r="AB717">
        <v>19.8</v>
      </c>
      <c r="AC717">
        <v>16.899999999999999</v>
      </c>
      <c r="AD717"/>
      <c r="AE717"/>
      <c r="AF717"/>
      <c r="AG717"/>
      <c r="AH717">
        <v>20.8</v>
      </c>
      <c r="AI717">
        <v>48.9</v>
      </c>
      <c r="AJ717">
        <v>15.9</v>
      </c>
      <c r="AK717"/>
      <c r="AL717">
        <v>8.3000000000000007</v>
      </c>
      <c r="AM717"/>
      <c r="AN717"/>
      <c r="AO717"/>
      <c r="AP717"/>
      <c r="AQ717"/>
      <c r="AR717"/>
      <c r="AS717"/>
      <c r="AT717"/>
      <c r="AU717" s="2"/>
      <c r="AV717" s="3"/>
      <c r="AW717" s="3"/>
      <c r="AX717" s="3"/>
      <c r="AY717" s="3"/>
      <c r="AZ717" s="4"/>
      <c r="BA717" s="3"/>
      <c r="BB717" s="4"/>
      <c r="BC717" s="3"/>
      <c r="BD717" s="3"/>
      <c r="BE717" s="3"/>
      <c r="BF717" s="4"/>
      <c r="BG717" s="3"/>
      <c r="BH717" s="3"/>
      <c r="BI717"/>
      <c r="BJ717"/>
      <c r="BK717"/>
      <c r="BL717">
        <v>1.8</v>
      </c>
      <c r="BM717"/>
      <c r="BN717"/>
    </row>
    <row r="718" spans="1:66" x14ac:dyDescent="0.35">
      <c r="A718" s="1" t="s">
        <v>937</v>
      </c>
      <c r="B718" s="1" t="s">
        <v>938</v>
      </c>
      <c r="C718" s="1">
        <v>5027</v>
      </c>
      <c r="D718" s="1" t="s">
        <v>103</v>
      </c>
      <c r="E718" s="1">
        <v>0</v>
      </c>
      <c r="F718" s="1" t="s">
        <v>1706</v>
      </c>
      <c r="H718" s="1">
        <v>63</v>
      </c>
      <c r="I718" s="1" t="s">
        <v>2191</v>
      </c>
      <c r="J718" s="1" t="s">
        <v>84</v>
      </c>
      <c r="M718">
        <v>57.6</v>
      </c>
      <c r="N718">
        <v>3.2</v>
      </c>
      <c r="O718"/>
      <c r="P718">
        <v>369</v>
      </c>
      <c r="Q718">
        <v>49.8</v>
      </c>
      <c r="R718">
        <v>15</v>
      </c>
      <c r="S718">
        <v>4.3</v>
      </c>
      <c r="T718">
        <v>27.2</v>
      </c>
      <c r="U718">
        <v>598.6</v>
      </c>
      <c r="V718">
        <v>91.9</v>
      </c>
      <c r="W718">
        <v>15.3</v>
      </c>
      <c r="X718">
        <v>19</v>
      </c>
      <c r="Y718">
        <v>130</v>
      </c>
      <c r="Z718">
        <v>12.8</v>
      </c>
      <c r="AA718">
        <v>135</v>
      </c>
      <c r="AB718">
        <v>20</v>
      </c>
      <c r="AC718">
        <v>12.9</v>
      </c>
      <c r="AD718">
        <v>1</v>
      </c>
      <c r="AE718"/>
      <c r="AF718"/>
      <c r="AG718"/>
      <c r="AH718">
        <v>18</v>
      </c>
      <c r="AI718">
        <v>40</v>
      </c>
      <c r="AJ718">
        <v>16.3</v>
      </c>
      <c r="AK718"/>
      <c r="AL718">
        <v>10.7</v>
      </c>
      <c r="AM718">
        <v>0.8</v>
      </c>
      <c r="AN718"/>
      <c r="AO718">
        <v>0.05</v>
      </c>
      <c r="AP718">
        <v>4</v>
      </c>
      <c r="AQ718">
        <v>0.05</v>
      </c>
      <c r="AR718"/>
      <c r="AS718"/>
      <c r="AT718"/>
      <c r="AU718" s="2">
        <v>33.299999999999997</v>
      </c>
      <c r="AV718" s="3">
        <v>70.7</v>
      </c>
      <c r="AW718" s="3">
        <v>7.67</v>
      </c>
      <c r="AX718" s="3">
        <v>28.5</v>
      </c>
      <c r="AY718" s="3">
        <v>5.05</v>
      </c>
      <c r="AZ718" s="4">
        <v>1.1499999999999999</v>
      </c>
      <c r="BA718" s="3">
        <v>4.76</v>
      </c>
      <c r="BB718" s="4">
        <v>0.77</v>
      </c>
      <c r="BC718" s="3">
        <v>4.63</v>
      </c>
      <c r="BD718" s="3">
        <v>0.98</v>
      </c>
      <c r="BE718" s="3">
        <v>3</v>
      </c>
      <c r="BF718" s="4">
        <v>0.51</v>
      </c>
      <c r="BG718" s="3">
        <v>3.45</v>
      </c>
      <c r="BH718" s="3">
        <v>0.5</v>
      </c>
      <c r="BI718">
        <v>0.06</v>
      </c>
      <c r="BJ718">
        <v>0.2</v>
      </c>
      <c r="BK718">
        <v>0.2</v>
      </c>
      <c r="BL718">
        <v>1.2</v>
      </c>
      <c r="BM718">
        <v>6</v>
      </c>
      <c r="BN718">
        <v>3.7</v>
      </c>
    </row>
    <row r="719" spans="1:66" x14ac:dyDescent="0.35">
      <c r="A719" s="1" t="s">
        <v>939</v>
      </c>
      <c r="B719" s="1" t="s">
        <v>940</v>
      </c>
      <c r="C719" s="1">
        <v>5027</v>
      </c>
      <c r="D719" s="1" t="s">
        <v>103</v>
      </c>
      <c r="E719" s="1">
        <v>0</v>
      </c>
      <c r="F719" s="1" t="s">
        <v>1706</v>
      </c>
      <c r="H719" s="1">
        <v>63</v>
      </c>
      <c r="I719" s="1" t="s">
        <v>2191</v>
      </c>
      <c r="J719" s="1" t="s">
        <v>84</v>
      </c>
      <c r="M719">
        <v>51.9</v>
      </c>
      <c r="N719">
        <v>2.4</v>
      </c>
      <c r="O719"/>
      <c r="P719">
        <v>217</v>
      </c>
      <c r="Q719">
        <v>26.5</v>
      </c>
      <c r="R719">
        <v>14.3</v>
      </c>
      <c r="S719">
        <v>3.5</v>
      </c>
      <c r="T719">
        <v>24.9</v>
      </c>
      <c r="U719">
        <v>335.9</v>
      </c>
      <c r="V719">
        <v>50.5</v>
      </c>
      <c r="W719">
        <v>9.6</v>
      </c>
      <c r="X719">
        <v>33</v>
      </c>
      <c r="Y719">
        <v>157.36842105263156</v>
      </c>
      <c r="Z719">
        <v>19</v>
      </c>
      <c r="AA719">
        <v>220</v>
      </c>
      <c r="AB719">
        <v>23</v>
      </c>
      <c r="AC719">
        <v>25.4</v>
      </c>
      <c r="AD719">
        <v>0.5</v>
      </c>
      <c r="AE719"/>
      <c r="AF719"/>
      <c r="AG719"/>
      <c r="AH719">
        <v>30.2</v>
      </c>
      <c r="AI719">
        <v>70</v>
      </c>
      <c r="AJ719">
        <v>21.9</v>
      </c>
      <c r="AK719"/>
      <c r="AL719">
        <v>7.6</v>
      </c>
      <c r="AM719">
        <v>1.5</v>
      </c>
      <c r="AN719"/>
      <c r="AO719">
        <v>0.1</v>
      </c>
      <c r="AP719">
        <v>4</v>
      </c>
      <c r="AQ719">
        <v>0.1</v>
      </c>
      <c r="AR719"/>
      <c r="AS719"/>
      <c r="AT719"/>
      <c r="AU719" s="2">
        <v>30.8</v>
      </c>
      <c r="AV719" s="3">
        <v>64.3</v>
      </c>
      <c r="AW719" s="3">
        <v>6.62</v>
      </c>
      <c r="AX719" s="3">
        <v>24.1</v>
      </c>
      <c r="AY719" s="3">
        <v>4.28</v>
      </c>
      <c r="AZ719" s="4">
        <v>1</v>
      </c>
      <c r="BA719" s="3">
        <v>4.57</v>
      </c>
      <c r="BB719" s="4">
        <v>0.76</v>
      </c>
      <c r="BC719" s="3">
        <v>4.49</v>
      </c>
      <c r="BD719" s="3">
        <v>0.9</v>
      </c>
      <c r="BE719" s="3">
        <v>2.76</v>
      </c>
      <c r="BF719" s="4">
        <v>0.44</v>
      </c>
      <c r="BG719" s="3">
        <v>2.95</v>
      </c>
      <c r="BH719" s="3">
        <v>0.43</v>
      </c>
      <c r="BI719">
        <v>0.11</v>
      </c>
      <c r="BJ719">
        <v>0.2</v>
      </c>
      <c r="BK719">
        <v>0.3</v>
      </c>
      <c r="BL719">
        <v>1.9</v>
      </c>
      <c r="BM719">
        <v>2.8</v>
      </c>
      <c r="BN719">
        <v>3.8</v>
      </c>
    </row>
    <row r="720" spans="1:66" x14ac:dyDescent="0.35">
      <c r="A720" s="1" t="s">
        <v>941</v>
      </c>
      <c r="B720" s="1" t="s">
        <v>942</v>
      </c>
      <c r="C720" s="1">
        <v>5027</v>
      </c>
      <c r="D720" s="1" t="s">
        <v>103</v>
      </c>
      <c r="E720" s="1">
        <v>0</v>
      </c>
      <c r="F720" s="1" t="s">
        <v>1706</v>
      </c>
      <c r="H720" s="1">
        <v>63</v>
      </c>
      <c r="I720" s="1" t="s">
        <v>2191</v>
      </c>
      <c r="J720" s="1" t="s">
        <v>84</v>
      </c>
      <c r="M720">
        <v>84.4</v>
      </c>
      <c r="N720">
        <v>5.2</v>
      </c>
      <c r="O720"/>
      <c r="P720">
        <v>439</v>
      </c>
      <c r="Q720">
        <v>67.5</v>
      </c>
      <c r="R720">
        <v>18.899999999999999</v>
      </c>
      <c r="S720">
        <v>6</v>
      </c>
      <c r="T720">
        <v>33.1</v>
      </c>
      <c r="U720">
        <v>609.20000000000005</v>
      </c>
      <c r="V720">
        <v>80.400000000000006</v>
      </c>
      <c r="W720">
        <v>16.399999999999999</v>
      </c>
      <c r="X720">
        <v>22</v>
      </c>
      <c r="Y720">
        <v>109.47368421052633</v>
      </c>
      <c r="Z720">
        <v>14.1</v>
      </c>
      <c r="AA720">
        <v>145</v>
      </c>
      <c r="AB720">
        <v>20</v>
      </c>
      <c r="AC720">
        <v>18.5</v>
      </c>
      <c r="AD720">
        <v>2</v>
      </c>
      <c r="AE720"/>
      <c r="AF720"/>
      <c r="AG720"/>
      <c r="AH720">
        <v>21.3</v>
      </c>
      <c r="AI720">
        <v>51</v>
      </c>
      <c r="AJ720">
        <v>21.2</v>
      </c>
      <c r="AK720"/>
      <c r="AL720">
        <v>9.6999999999999993</v>
      </c>
      <c r="AM720">
        <v>0.8</v>
      </c>
      <c r="AN720"/>
      <c r="AO720">
        <v>0.1</v>
      </c>
      <c r="AP720">
        <v>5</v>
      </c>
      <c r="AQ720">
        <v>0.05</v>
      </c>
      <c r="AR720"/>
      <c r="AS720"/>
      <c r="AT720"/>
      <c r="AU720" s="2">
        <v>49</v>
      </c>
      <c r="AV720" s="3">
        <v>108.9</v>
      </c>
      <c r="AW720" s="3">
        <v>10.29</v>
      </c>
      <c r="AX720" s="3">
        <v>36.799999999999997</v>
      </c>
      <c r="AY720" s="3">
        <v>6.33</v>
      </c>
      <c r="AZ720" s="4">
        <v>1.33</v>
      </c>
      <c r="BA720" s="3">
        <v>6.33</v>
      </c>
      <c r="BB720" s="4">
        <v>0.99</v>
      </c>
      <c r="BC720" s="3">
        <v>6.04</v>
      </c>
      <c r="BD720" s="3">
        <v>1.26</v>
      </c>
      <c r="BE720" s="3">
        <v>3.83</v>
      </c>
      <c r="BF720" s="4">
        <v>0.61</v>
      </c>
      <c r="BG720" s="3">
        <v>4.1900000000000004</v>
      </c>
      <c r="BH720" s="3">
        <v>0.69</v>
      </c>
      <c r="BI720">
        <v>0.08</v>
      </c>
      <c r="BJ720">
        <v>0.3</v>
      </c>
      <c r="BK720">
        <v>0.4</v>
      </c>
      <c r="BL720">
        <v>1.6</v>
      </c>
      <c r="BM720">
        <v>5.3</v>
      </c>
      <c r="BN720">
        <v>4.5999999999999996</v>
      </c>
    </row>
    <row r="721" spans="1:66" x14ac:dyDescent="0.35">
      <c r="A721" s="1" t="s">
        <v>943</v>
      </c>
      <c r="B721" s="1" t="s">
        <v>944</v>
      </c>
      <c r="C721" s="1">
        <v>5027</v>
      </c>
      <c r="D721" s="1" t="s">
        <v>103</v>
      </c>
      <c r="E721" s="1">
        <v>0</v>
      </c>
      <c r="F721" s="1" t="s">
        <v>1706</v>
      </c>
      <c r="I721" s="1" t="s">
        <v>2191</v>
      </c>
      <c r="J721" s="1" t="s">
        <v>84</v>
      </c>
      <c r="M721">
        <v>51.3</v>
      </c>
      <c r="N721">
        <v>3.9</v>
      </c>
      <c r="O721"/>
      <c r="P721">
        <v>336</v>
      </c>
      <c r="Q721">
        <v>53.7</v>
      </c>
      <c r="R721">
        <v>14.8</v>
      </c>
      <c r="S721">
        <v>3.5</v>
      </c>
      <c r="T721">
        <v>24.9</v>
      </c>
      <c r="U721">
        <v>317.60000000000002</v>
      </c>
      <c r="V721">
        <v>45.6</v>
      </c>
      <c r="W721">
        <v>9.3000000000000007</v>
      </c>
      <c r="X721">
        <v>24</v>
      </c>
      <c r="Y721">
        <v>143.68421052631581</v>
      </c>
      <c r="Z721">
        <v>16.7</v>
      </c>
      <c r="AA721">
        <v>150</v>
      </c>
      <c r="AB721">
        <v>23</v>
      </c>
      <c r="AC721">
        <v>14.3</v>
      </c>
      <c r="AD721">
        <v>1</v>
      </c>
      <c r="AE721"/>
      <c r="AF721"/>
      <c r="AG721"/>
      <c r="AH721">
        <v>19.600000000000001</v>
      </c>
      <c r="AI721">
        <v>46</v>
      </c>
      <c r="AJ721">
        <v>21.2</v>
      </c>
      <c r="AK721"/>
      <c r="AL721">
        <v>11.6</v>
      </c>
      <c r="AM721">
        <v>1.2</v>
      </c>
      <c r="AN721"/>
      <c r="AO721">
        <v>0.2</v>
      </c>
      <c r="AP721">
        <v>4</v>
      </c>
      <c r="AQ721">
        <v>0.2</v>
      </c>
      <c r="AR721"/>
      <c r="AS721"/>
      <c r="AT721"/>
      <c r="AU721" s="2">
        <v>34.299999999999997</v>
      </c>
      <c r="AV721" s="3">
        <v>79.099999999999994</v>
      </c>
      <c r="AW721" s="3">
        <v>7.44</v>
      </c>
      <c r="AX721" s="3">
        <v>27.7</v>
      </c>
      <c r="AY721" s="3">
        <v>4.67</v>
      </c>
      <c r="AZ721" s="4">
        <v>0.99</v>
      </c>
      <c r="BA721" s="3">
        <v>4.7300000000000004</v>
      </c>
      <c r="BB721" s="4">
        <v>0.79</v>
      </c>
      <c r="BC721" s="3">
        <v>5</v>
      </c>
      <c r="BD721" s="3">
        <v>0.94</v>
      </c>
      <c r="BE721" s="3">
        <v>2.87</v>
      </c>
      <c r="BF721" s="4">
        <v>0.45</v>
      </c>
      <c r="BG721" s="3">
        <v>2.84</v>
      </c>
      <c r="BH721" s="3">
        <v>0.45</v>
      </c>
      <c r="BI721">
        <v>0.06</v>
      </c>
      <c r="BJ721">
        <v>0.1</v>
      </c>
      <c r="BK721">
        <v>0.2</v>
      </c>
      <c r="BL721">
        <v>1.3</v>
      </c>
      <c r="BM721">
        <v>2.7</v>
      </c>
      <c r="BN721">
        <v>3.5</v>
      </c>
    </row>
    <row r="722" spans="1:66" x14ac:dyDescent="0.35">
      <c r="A722" s="1" t="s">
        <v>945</v>
      </c>
      <c r="B722" s="1" t="s">
        <v>946</v>
      </c>
      <c r="C722" s="1">
        <v>5027</v>
      </c>
      <c r="D722" s="1" t="s">
        <v>103</v>
      </c>
      <c r="E722" s="1">
        <v>0</v>
      </c>
      <c r="F722" s="1" t="s">
        <v>1706</v>
      </c>
      <c r="H722" s="1">
        <v>63</v>
      </c>
      <c r="I722" s="1" t="s">
        <v>2191</v>
      </c>
      <c r="J722" s="1" t="s">
        <v>84</v>
      </c>
      <c r="M722">
        <v>91.8</v>
      </c>
      <c r="N722">
        <v>2.6</v>
      </c>
      <c r="O722"/>
      <c r="P722">
        <v>108</v>
      </c>
      <c r="Q722">
        <v>7.8</v>
      </c>
      <c r="R722">
        <v>10.1</v>
      </c>
      <c r="S722">
        <v>6.8</v>
      </c>
      <c r="T722">
        <v>21.3</v>
      </c>
      <c r="U722">
        <v>146.69999999999999</v>
      </c>
      <c r="V722">
        <v>23.3</v>
      </c>
      <c r="W722">
        <v>5.3</v>
      </c>
      <c r="X722">
        <v>17</v>
      </c>
      <c r="Y722">
        <v>47.894736842105267</v>
      </c>
      <c r="Z722">
        <v>4.5</v>
      </c>
      <c r="AA722">
        <v>83</v>
      </c>
      <c r="AB722">
        <v>20</v>
      </c>
      <c r="AC722">
        <v>8.6</v>
      </c>
      <c r="AD722">
        <v>1</v>
      </c>
      <c r="AE722"/>
      <c r="AF722"/>
      <c r="AG722"/>
      <c r="AH722">
        <v>11.2</v>
      </c>
      <c r="AI722">
        <v>12</v>
      </c>
      <c r="AJ722">
        <v>20.3</v>
      </c>
      <c r="AK722"/>
      <c r="AL722">
        <v>4.8</v>
      </c>
      <c r="AM722">
        <v>1.6</v>
      </c>
      <c r="AN722"/>
      <c r="AO722">
        <v>0.05</v>
      </c>
      <c r="AP722">
        <v>15</v>
      </c>
      <c r="AQ722">
        <v>0.05</v>
      </c>
      <c r="AR722"/>
      <c r="AS722"/>
      <c r="AT722"/>
      <c r="AU722" s="2">
        <v>16.100000000000001</v>
      </c>
      <c r="AV722" s="3">
        <v>47</v>
      </c>
      <c r="AW722" s="3">
        <v>4.03</v>
      </c>
      <c r="AX722" s="3">
        <v>14.8</v>
      </c>
      <c r="AY722" s="3">
        <v>3.02</v>
      </c>
      <c r="AZ722" s="4">
        <v>0.54</v>
      </c>
      <c r="BA722" s="3">
        <v>3.37</v>
      </c>
      <c r="BB722" s="4">
        <v>0.65</v>
      </c>
      <c r="BC722" s="3">
        <v>4.03</v>
      </c>
      <c r="BD722" s="3">
        <v>0.75</v>
      </c>
      <c r="BE722" s="3">
        <v>2.19</v>
      </c>
      <c r="BF722" s="4">
        <v>0.37</v>
      </c>
      <c r="BG722" s="3">
        <v>2.34</v>
      </c>
      <c r="BH722" s="3">
        <v>0.32</v>
      </c>
      <c r="BI722">
        <v>0.04</v>
      </c>
      <c r="BJ722">
        <v>0.1</v>
      </c>
      <c r="BK722">
        <v>0.8</v>
      </c>
      <c r="BL722">
        <v>1.3</v>
      </c>
      <c r="BM722">
        <v>2.8</v>
      </c>
      <c r="BN722">
        <v>6.9</v>
      </c>
    </row>
    <row r="723" spans="1:66" x14ac:dyDescent="0.35">
      <c r="A723" s="1" t="s">
        <v>947</v>
      </c>
      <c r="B723" s="1" t="s">
        <v>948</v>
      </c>
      <c r="C723" s="1">
        <v>5027</v>
      </c>
      <c r="D723" s="1" t="s">
        <v>103</v>
      </c>
      <c r="E723" s="1">
        <v>0</v>
      </c>
      <c r="F723" s="1" t="s">
        <v>1706</v>
      </c>
      <c r="H723" s="1">
        <v>63</v>
      </c>
      <c r="I723" s="1" t="s">
        <v>2191</v>
      </c>
      <c r="J723" s="1" t="s">
        <v>84</v>
      </c>
      <c r="M723">
        <v>34.9</v>
      </c>
      <c r="N723">
        <v>2.2999999999999998</v>
      </c>
      <c r="O723"/>
      <c r="P723">
        <v>193</v>
      </c>
      <c r="Q723">
        <v>22.7</v>
      </c>
      <c r="R723">
        <v>10.7</v>
      </c>
      <c r="S723">
        <v>3.1</v>
      </c>
      <c r="T723">
        <v>23</v>
      </c>
      <c r="U723">
        <v>217.3</v>
      </c>
      <c r="V723">
        <v>23.5</v>
      </c>
      <c r="W723">
        <v>6.2</v>
      </c>
      <c r="X723">
        <v>41</v>
      </c>
      <c r="Y723">
        <v>164.21052631578948</v>
      </c>
      <c r="Z723">
        <v>26.8</v>
      </c>
      <c r="AA723">
        <v>257</v>
      </c>
      <c r="AB723">
        <v>35</v>
      </c>
      <c r="AC723">
        <v>24.9</v>
      </c>
      <c r="AD723">
        <v>0.5</v>
      </c>
      <c r="AE723"/>
      <c r="AF723"/>
      <c r="AG723"/>
      <c r="AH723">
        <v>32.200000000000003</v>
      </c>
      <c r="AI723">
        <v>79</v>
      </c>
      <c r="AJ723">
        <v>22.3</v>
      </c>
      <c r="AK723"/>
      <c r="AL723">
        <v>9.8000000000000007</v>
      </c>
      <c r="AM723">
        <v>1.9</v>
      </c>
      <c r="AN723"/>
      <c r="AO723">
        <v>0.2</v>
      </c>
      <c r="AP723">
        <v>4</v>
      </c>
      <c r="AQ723">
        <v>0.3</v>
      </c>
      <c r="AR723"/>
      <c r="AS723"/>
      <c r="AT723"/>
      <c r="AU723" s="2">
        <v>23.9</v>
      </c>
      <c r="AV723" s="3">
        <v>57.2</v>
      </c>
      <c r="AW723" s="3">
        <v>5.86</v>
      </c>
      <c r="AX723" s="3">
        <v>21.8</v>
      </c>
      <c r="AY723" s="3">
        <v>4.3899999999999997</v>
      </c>
      <c r="AZ723" s="4">
        <v>1</v>
      </c>
      <c r="BA723" s="3">
        <v>4.46</v>
      </c>
      <c r="BB723" s="4">
        <v>0.7</v>
      </c>
      <c r="BC723" s="3">
        <v>4.03</v>
      </c>
      <c r="BD723" s="3">
        <v>0.88</v>
      </c>
      <c r="BE723" s="3">
        <v>2.5299999999999998</v>
      </c>
      <c r="BF723" s="4">
        <v>0.41</v>
      </c>
      <c r="BG723" s="3">
        <v>2.57</v>
      </c>
      <c r="BH723" s="3">
        <v>0.36</v>
      </c>
      <c r="BI723">
        <v>0.1</v>
      </c>
      <c r="BJ723">
        <v>0.1</v>
      </c>
      <c r="BK723">
        <v>0.3</v>
      </c>
      <c r="BL723">
        <v>1.6</v>
      </c>
      <c r="BM723">
        <v>1.2</v>
      </c>
      <c r="BN723">
        <v>3.6</v>
      </c>
    </row>
    <row r="724" spans="1:66" x14ac:dyDescent="0.35">
      <c r="A724" s="1" t="s">
        <v>949</v>
      </c>
      <c r="B724" s="1" t="s">
        <v>950</v>
      </c>
      <c r="C724" s="1">
        <v>5027</v>
      </c>
      <c r="D724" s="1" t="s">
        <v>103</v>
      </c>
      <c r="E724" s="1">
        <v>0</v>
      </c>
      <c r="F724" s="1" t="s">
        <v>1706</v>
      </c>
      <c r="I724" s="1" t="s">
        <v>2191</v>
      </c>
      <c r="J724" s="1" t="s">
        <v>84</v>
      </c>
      <c r="M724">
        <v>51.7</v>
      </c>
      <c r="N724">
        <v>4.2</v>
      </c>
      <c r="O724"/>
      <c r="P724">
        <v>225</v>
      </c>
      <c r="Q724">
        <v>23.9</v>
      </c>
      <c r="R724">
        <v>8.9</v>
      </c>
      <c r="S724">
        <v>2.8</v>
      </c>
      <c r="T724">
        <v>25.8</v>
      </c>
      <c r="U724">
        <v>215.7</v>
      </c>
      <c r="V724">
        <v>20.9</v>
      </c>
      <c r="W724">
        <v>6.1</v>
      </c>
      <c r="X724">
        <v>36</v>
      </c>
      <c r="Y724">
        <v>136.84210526315789</v>
      </c>
      <c r="Z724">
        <v>28.6</v>
      </c>
      <c r="AA724">
        <v>223</v>
      </c>
      <c r="AB724">
        <v>20</v>
      </c>
      <c r="AC724">
        <v>26.7</v>
      </c>
      <c r="AD724">
        <v>2</v>
      </c>
      <c r="AE724"/>
      <c r="AF724"/>
      <c r="AG724"/>
      <c r="AH724">
        <v>34.1</v>
      </c>
      <c r="AI724">
        <v>82</v>
      </c>
      <c r="AJ724">
        <v>19.7</v>
      </c>
      <c r="AK724"/>
      <c r="AL724">
        <v>21.6</v>
      </c>
      <c r="AM724">
        <v>1</v>
      </c>
      <c r="AN724"/>
      <c r="AO724">
        <v>0.2</v>
      </c>
      <c r="AP724">
        <v>5</v>
      </c>
      <c r="AQ724">
        <v>0.1</v>
      </c>
      <c r="AR724"/>
      <c r="AS724"/>
      <c r="AT724"/>
      <c r="AU724" s="2">
        <v>24.6</v>
      </c>
      <c r="AV724" s="3">
        <v>64</v>
      </c>
      <c r="AW724" s="3">
        <v>6.1</v>
      </c>
      <c r="AX724" s="3">
        <v>23.5</v>
      </c>
      <c r="AY724" s="3">
        <v>4.74</v>
      </c>
      <c r="AZ724" s="4">
        <v>1.1599999999999999</v>
      </c>
      <c r="BA724" s="3">
        <v>4.99</v>
      </c>
      <c r="BB724" s="4">
        <v>0.8</v>
      </c>
      <c r="BC724" s="3">
        <v>4.66</v>
      </c>
      <c r="BD724" s="3">
        <v>0.91</v>
      </c>
      <c r="BE724" s="3">
        <v>2.85</v>
      </c>
      <c r="BF724" s="4">
        <v>0.43</v>
      </c>
      <c r="BG724" s="3">
        <v>2.86</v>
      </c>
      <c r="BH724" s="3">
        <v>0.41</v>
      </c>
      <c r="BI724">
        <v>7.0000000000000007E-2</v>
      </c>
      <c r="BJ724">
        <v>0.2</v>
      </c>
      <c r="BK724">
        <v>0.4</v>
      </c>
      <c r="BL724">
        <v>1.1000000000000001</v>
      </c>
      <c r="BM724">
        <v>1.4</v>
      </c>
      <c r="BN724">
        <v>4.7</v>
      </c>
    </row>
    <row r="725" spans="1:66" x14ac:dyDescent="0.35">
      <c r="A725" s="1" t="s">
        <v>951</v>
      </c>
      <c r="B725" s="1" t="s">
        <v>952</v>
      </c>
      <c r="C725" s="1">
        <v>5027</v>
      </c>
      <c r="D725" s="1" t="s">
        <v>103</v>
      </c>
      <c r="E725" s="1">
        <v>0</v>
      </c>
      <c r="F725" s="1" t="s">
        <v>1706</v>
      </c>
      <c r="I725" s="1" t="s">
        <v>2191</v>
      </c>
      <c r="J725" s="1" t="s">
        <v>84</v>
      </c>
      <c r="M725">
        <v>71</v>
      </c>
      <c r="N725">
        <v>3.9</v>
      </c>
      <c r="O725"/>
      <c r="P725">
        <v>196</v>
      </c>
      <c r="Q725">
        <v>27.6</v>
      </c>
      <c r="R725">
        <v>17</v>
      </c>
      <c r="S725">
        <v>9</v>
      </c>
      <c r="T725">
        <v>47.4</v>
      </c>
      <c r="U725">
        <v>1001.9</v>
      </c>
      <c r="V725">
        <v>32.200000000000003</v>
      </c>
      <c r="W725">
        <v>30.4</v>
      </c>
      <c r="X725">
        <v>36</v>
      </c>
      <c r="Y725">
        <v>109.47368421052633</v>
      </c>
      <c r="Z725">
        <v>21</v>
      </c>
      <c r="AA725">
        <v>190</v>
      </c>
      <c r="AB725">
        <v>24</v>
      </c>
      <c r="AC725">
        <v>21.8</v>
      </c>
      <c r="AD725">
        <v>0.5</v>
      </c>
      <c r="AE725"/>
      <c r="AF725"/>
      <c r="AG725"/>
      <c r="AH725">
        <v>33.4</v>
      </c>
      <c r="AI725">
        <v>54</v>
      </c>
      <c r="AJ725">
        <v>19.899999999999999</v>
      </c>
      <c r="AK725"/>
      <c r="AL725">
        <v>8.8000000000000007</v>
      </c>
      <c r="AM725">
        <v>1.3</v>
      </c>
      <c r="AN725"/>
      <c r="AO725">
        <v>0.1</v>
      </c>
      <c r="AP725">
        <v>11</v>
      </c>
      <c r="AQ725">
        <v>0.05</v>
      </c>
      <c r="AR725"/>
      <c r="AS725"/>
      <c r="AT725"/>
      <c r="AU725" s="2">
        <v>31.7</v>
      </c>
      <c r="AV725" s="3">
        <v>80.7</v>
      </c>
      <c r="AW725" s="3">
        <v>8.02</v>
      </c>
      <c r="AX725" s="3">
        <v>30.6</v>
      </c>
      <c r="AY725" s="3">
        <v>6.38</v>
      </c>
      <c r="AZ725" s="4">
        <v>1.23</v>
      </c>
      <c r="BA725" s="3">
        <v>7.01</v>
      </c>
      <c r="BB725" s="4">
        <v>1.34</v>
      </c>
      <c r="BC725" s="3">
        <v>8.75</v>
      </c>
      <c r="BD725" s="3">
        <v>1.73</v>
      </c>
      <c r="BE725" s="3">
        <v>5.43</v>
      </c>
      <c r="BF725" s="4">
        <v>0.92</v>
      </c>
      <c r="BG725" s="3">
        <v>6.42</v>
      </c>
      <c r="BH725" s="3">
        <v>1.03</v>
      </c>
      <c r="BI725">
        <v>0.04</v>
      </c>
      <c r="BJ725">
        <v>0.2</v>
      </c>
      <c r="BK725">
        <v>0.4</v>
      </c>
      <c r="BL725">
        <v>1.1000000000000001</v>
      </c>
      <c r="BM725">
        <v>2.9</v>
      </c>
      <c r="BN725">
        <v>4.5</v>
      </c>
    </row>
    <row r="726" spans="1:66" x14ac:dyDescent="0.35">
      <c r="A726" s="1" t="s">
        <v>953</v>
      </c>
      <c r="B726" s="1" t="s">
        <v>954</v>
      </c>
      <c r="C726" s="1">
        <v>5027</v>
      </c>
      <c r="D726" s="1" t="s">
        <v>103</v>
      </c>
      <c r="E726" s="1">
        <v>0</v>
      </c>
      <c r="F726" s="1" t="s">
        <v>1706</v>
      </c>
      <c r="I726" s="1" t="s">
        <v>2191</v>
      </c>
      <c r="J726" s="1" t="s">
        <v>84</v>
      </c>
      <c r="M726">
        <v>28.6</v>
      </c>
      <c r="N726">
        <v>2.4</v>
      </c>
      <c r="O726"/>
      <c r="P726">
        <v>193</v>
      </c>
      <c r="Q726">
        <v>26</v>
      </c>
      <c r="R726">
        <v>12.4</v>
      </c>
      <c r="S726">
        <v>2.9</v>
      </c>
      <c r="T726">
        <v>22.1</v>
      </c>
      <c r="U726">
        <v>278.60000000000002</v>
      </c>
      <c r="V726">
        <v>27.3</v>
      </c>
      <c r="W726">
        <v>7.1</v>
      </c>
      <c r="X726">
        <v>12</v>
      </c>
      <c r="Y726">
        <v>68.421052631578945</v>
      </c>
      <c r="Z726">
        <v>7.9</v>
      </c>
      <c r="AA726">
        <v>72</v>
      </c>
      <c r="AB726">
        <v>20</v>
      </c>
      <c r="AC726">
        <v>8.1999999999999993</v>
      </c>
      <c r="AD726">
        <v>0.5</v>
      </c>
      <c r="AE726"/>
      <c r="AF726"/>
      <c r="AG726"/>
      <c r="AH726">
        <v>11</v>
      </c>
      <c r="AI726">
        <v>17</v>
      </c>
      <c r="AJ726">
        <v>11.4</v>
      </c>
      <c r="AK726"/>
      <c r="AL726">
        <v>8.6</v>
      </c>
      <c r="AM726">
        <v>1</v>
      </c>
      <c r="AN726"/>
      <c r="AO726">
        <v>0.05</v>
      </c>
      <c r="AP726">
        <v>3</v>
      </c>
      <c r="AQ726">
        <v>0.4</v>
      </c>
      <c r="AR726"/>
      <c r="AS726"/>
      <c r="AT726"/>
      <c r="AU726" s="2">
        <v>27.5</v>
      </c>
      <c r="AV726" s="3">
        <v>66.099999999999994</v>
      </c>
      <c r="AW726" s="3">
        <v>6.19</v>
      </c>
      <c r="AX726" s="3">
        <v>23.4</v>
      </c>
      <c r="AY726" s="3">
        <v>4.0199999999999996</v>
      </c>
      <c r="AZ726" s="4">
        <v>0.7</v>
      </c>
      <c r="BA726" s="3">
        <v>4.1399999999999997</v>
      </c>
      <c r="BB726" s="4">
        <v>0.65</v>
      </c>
      <c r="BC726" s="3">
        <v>4.03</v>
      </c>
      <c r="BD726" s="3">
        <v>0.82</v>
      </c>
      <c r="BE726" s="3">
        <v>2.56</v>
      </c>
      <c r="BF726" s="4">
        <v>0.4</v>
      </c>
      <c r="BG726" s="3">
        <v>2.5499999999999998</v>
      </c>
      <c r="BH726" s="3">
        <v>0.4</v>
      </c>
      <c r="BI726">
        <v>0.04</v>
      </c>
      <c r="BJ726">
        <v>0.1</v>
      </c>
      <c r="BK726">
        <v>0.2</v>
      </c>
      <c r="BL726">
        <v>1.2</v>
      </c>
      <c r="BM726">
        <v>1.9</v>
      </c>
      <c r="BN726">
        <v>2.1</v>
      </c>
    </row>
    <row r="727" spans="1:66" x14ac:dyDescent="0.35">
      <c r="A727" s="1" t="s">
        <v>955</v>
      </c>
      <c r="B727" s="1" t="s">
        <v>956</v>
      </c>
      <c r="C727" s="1">
        <v>5027</v>
      </c>
      <c r="D727" s="1" t="s">
        <v>103</v>
      </c>
      <c r="E727" s="1">
        <v>0</v>
      </c>
      <c r="F727" s="1" t="s">
        <v>1706</v>
      </c>
      <c r="I727" s="1" t="s">
        <v>2191</v>
      </c>
      <c r="J727" s="1" t="s">
        <v>84</v>
      </c>
      <c r="M727">
        <v>54</v>
      </c>
      <c r="N727">
        <v>2.6</v>
      </c>
      <c r="O727"/>
      <c r="P727">
        <v>254</v>
      </c>
      <c r="Q727">
        <v>33.799999999999997</v>
      </c>
      <c r="R727">
        <v>11.1</v>
      </c>
      <c r="S727">
        <v>2.2999999999999998</v>
      </c>
      <c r="T727">
        <v>16.100000000000001</v>
      </c>
      <c r="U727">
        <v>256.8</v>
      </c>
      <c r="V727">
        <v>17.600000000000001</v>
      </c>
      <c r="W727">
        <v>7.1</v>
      </c>
      <c r="X727">
        <v>10</v>
      </c>
      <c r="Y727">
        <v>61.578947368421055</v>
      </c>
      <c r="Z727">
        <v>1.5</v>
      </c>
      <c r="AA727">
        <v>70</v>
      </c>
      <c r="AB727">
        <v>20</v>
      </c>
      <c r="AC727">
        <v>8.8000000000000007</v>
      </c>
      <c r="AD727">
        <v>0.5</v>
      </c>
      <c r="AE727"/>
      <c r="AF727"/>
      <c r="AG727"/>
      <c r="AH727">
        <v>11.3</v>
      </c>
      <c r="AI727">
        <v>9</v>
      </c>
      <c r="AJ727">
        <v>17.600000000000001</v>
      </c>
      <c r="AK727"/>
      <c r="AL727">
        <v>1.2</v>
      </c>
      <c r="AM727">
        <v>1</v>
      </c>
      <c r="AN727"/>
      <c r="AO727">
        <v>0.05</v>
      </c>
      <c r="AP727">
        <v>2</v>
      </c>
      <c r="AQ727">
        <v>0.05</v>
      </c>
      <c r="AR727"/>
      <c r="AS727"/>
      <c r="AT727"/>
      <c r="AU727" s="2">
        <v>20.6</v>
      </c>
      <c r="AV727" s="3">
        <v>51.8</v>
      </c>
      <c r="AW727" s="3">
        <v>4.6500000000000004</v>
      </c>
      <c r="AX727" s="3">
        <v>17.8</v>
      </c>
      <c r="AY727" s="3">
        <v>2.99</v>
      </c>
      <c r="AZ727" s="4">
        <v>0.66</v>
      </c>
      <c r="BA727" s="3">
        <v>2.97</v>
      </c>
      <c r="BB727" s="4">
        <v>0.47</v>
      </c>
      <c r="BC727" s="3">
        <v>3.04</v>
      </c>
      <c r="BD727" s="3">
        <v>0.6</v>
      </c>
      <c r="BE727" s="3">
        <v>1.74</v>
      </c>
      <c r="BF727" s="4">
        <v>0.28000000000000003</v>
      </c>
      <c r="BG727" s="3">
        <v>1.77</v>
      </c>
      <c r="BH727" s="3">
        <v>0.3</v>
      </c>
      <c r="BI727">
        <v>0.03</v>
      </c>
      <c r="BJ727">
        <v>0.05</v>
      </c>
      <c r="BK727">
        <v>0.1</v>
      </c>
      <c r="BL727">
        <v>1</v>
      </c>
      <c r="BM727">
        <v>1.2</v>
      </c>
      <c r="BN727">
        <v>1.6</v>
      </c>
    </row>
    <row r="728" spans="1:66" x14ac:dyDescent="0.35">
      <c r="A728" s="1" t="s">
        <v>957</v>
      </c>
      <c r="B728" s="1" t="s">
        <v>958</v>
      </c>
      <c r="C728" s="1">
        <v>5027</v>
      </c>
      <c r="D728" s="1" t="s">
        <v>103</v>
      </c>
      <c r="E728" s="1">
        <v>0</v>
      </c>
      <c r="F728" s="1" t="s">
        <v>1706</v>
      </c>
      <c r="I728" s="1" t="s">
        <v>2191</v>
      </c>
      <c r="J728" s="1" t="s">
        <v>84</v>
      </c>
      <c r="M728">
        <v>41.2</v>
      </c>
      <c r="N728">
        <v>3.9</v>
      </c>
      <c r="O728"/>
      <c r="P728">
        <v>229</v>
      </c>
      <c r="Q728">
        <v>24.3</v>
      </c>
      <c r="R728">
        <v>17.5</v>
      </c>
      <c r="S728">
        <v>4</v>
      </c>
      <c r="T728">
        <v>31.5</v>
      </c>
      <c r="U728">
        <v>292.2</v>
      </c>
      <c r="V728">
        <v>22.9</v>
      </c>
      <c r="W728">
        <v>8.9</v>
      </c>
      <c r="X728">
        <v>13</v>
      </c>
      <c r="Y728">
        <v>75.263157894736835</v>
      </c>
      <c r="Z728">
        <v>14.4</v>
      </c>
      <c r="AA728">
        <v>110</v>
      </c>
      <c r="AB728">
        <v>20</v>
      </c>
      <c r="AC728">
        <v>9.8000000000000007</v>
      </c>
      <c r="AD728">
        <v>1</v>
      </c>
      <c r="AE728"/>
      <c r="AF728"/>
      <c r="AG728"/>
      <c r="AH728">
        <v>13.2</v>
      </c>
      <c r="AI728">
        <v>32</v>
      </c>
      <c r="AJ728">
        <v>13.3</v>
      </c>
      <c r="AK728"/>
      <c r="AL728">
        <v>4</v>
      </c>
      <c r="AM728">
        <v>0.7</v>
      </c>
      <c r="AN728"/>
      <c r="AO728">
        <v>0.1</v>
      </c>
      <c r="AP728">
        <v>2</v>
      </c>
      <c r="AQ728">
        <v>0.05</v>
      </c>
      <c r="AR728"/>
      <c r="AS728"/>
      <c r="AT728"/>
      <c r="AU728" s="2">
        <v>40.9</v>
      </c>
      <c r="AV728" s="3">
        <v>95.6</v>
      </c>
      <c r="AW728" s="3">
        <v>10.119999999999999</v>
      </c>
      <c r="AX728" s="3">
        <v>37.700000000000003</v>
      </c>
      <c r="AY728" s="3">
        <v>6.65</v>
      </c>
      <c r="AZ728" s="4">
        <v>0.79</v>
      </c>
      <c r="BA728" s="3">
        <v>6.59</v>
      </c>
      <c r="BB728" s="4">
        <v>0.99</v>
      </c>
      <c r="BC728" s="3">
        <v>5.55</v>
      </c>
      <c r="BD728" s="3">
        <v>1.17</v>
      </c>
      <c r="BE728" s="3">
        <v>3.47</v>
      </c>
      <c r="BF728" s="4">
        <v>0.53</v>
      </c>
      <c r="BG728" s="3">
        <v>3.3</v>
      </c>
      <c r="BH728" s="3">
        <v>0.5</v>
      </c>
      <c r="BI728">
        <v>0.04</v>
      </c>
      <c r="BJ728">
        <v>0.2</v>
      </c>
      <c r="BK728">
        <v>0.2</v>
      </c>
      <c r="BL728">
        <v>1.2</v>
      </c>
      <c r="BM728">
        <v>1.6</v>
      </c>
      <c r="BN728">
        <v>2</v>
      </c>
    </row>
    <row r="729" spans="1:66" x14ac:dyDescent="0.35">
      <c r="A729" s="1" t="s">
        <v>959</v>
      </c>
      <c r="B729" s="1" t="s">
        <v>960</v>
      </c>
      <c r="C729" s="1">
        <v>5027</v>
      </c>
      <c r="D729" s="1" t="s">
        <v>103</v>
      </c>
      <c r="E729" s="1">
        <v>0</v>
      </c>
      <c r="F729" s="1" t="s">
        <v>1706</v>
      </c>
      <c r="H729" s="1">
        <v>63</v>
      </c>
      <c r="I729" s="1" t="s">
        <v>2191</v>
      </c>
      <c r="J729" s="1" t="s">
        <v>84</v>
      </c>
      <c r="M729">
        <v>81.599999999999994</v>
      </c>
      <c r="N729">
        <v>7.3</v>
      </c>
      <c r="O729"/>
      <c r="P729">
        <v>291</v>
      </c>
      <c r="Q729">
        <v>32.5</v>
      </c>
      <c r="R729">
        <v>16.899999999999999</v>
      </c>
      <c r="S729">
        <v>5.5</v>
      </c>
      <c r="T729">
        <v>42.4</v>
      </c>
      <c r="U729">
        <v>443.6</v>
      </c>
      <c r="V729">
        <v>33</v>
      </c>
      <c r="W729">
        <v>12.8</v>
      </c>
      <c r="X729">
        <v>23</v>
      </c>
      <c r="Y729">
        <v>184.73684210526315</v>
      </c>
      <c r="Z729">
        <v>22.8</v>
      </c>
      <c r="AA729">
        <v>141</v>
      </c>
      <c r="AB729">
        <v>32</v>
      </c>
      <c r="AC729">
        <v>14.1</v>
      </c>
      <c r="AD729">
        <v>2</v>
      </c>
      <c r="AE729"/>
      <c r="AF729"/>
      <c r="AG729"/>
      <c r="AH729">
        <v>18.7</v>
      </c>
      <c r="AI729">
        <v>27</v>
      </c>
      <c r="AJ729">
        <v>22</v>
      </c>
      <c r="AK729"/>
      <c r="AL729">
        <v>5.2</v>
      </c>
      <c r="AM729">
        <v>1.2</v>
      </c>
      <c r="AN729"/>
      <c r="AO729">
        <v>0.05</v>
      </c>
      <c r="AP729">
        <v>5</v>
      </c>
      <c r="AQ729">
        <v>0.05</v>
      </c>
      <c r="AR729"/>
      <c r="AS729"/>
      <c r="AT729"/>
      <c r="AU729" s="2">
        <v>40.200000000000003</v>
      </c>
      <c r="AV729" s="3">
        <v>104.9</v>
      </c>
      <c r="AW729" s="3">
        <v>10.33</v>
      </c>
      <c r="AX729" s="3">
        <v>38.4</v>
      </c>
      <c r="AY729" s="3">
        <v>7.73</v>
      </c>
      <c r="AZ729" s="4">
        <v>1.37</v>
      </c>
      <c r="BA729" s="3">
        <v>7.72</v>
      </c>
      <c r="BB729" s="4">
        <v>1.26</v>
      </c>
      <c r="BC729" s="3">
        <v>7.28</v>
      </c>
      <c r="BD729" s="3">
        <v>1.51</v>
      </c>
      <c r="BE729" s="3">
        <v>4.5599999999999996</v>
      </c>
      <c r="BF729" s="4">
        <v>0.69</v>
      </c>
      <c r="BG729" s="3">
        <v>4.66</v>
      </c>
      <c r="BH729" s="3">
        <v>0.67</v>
      </c>
      <c r="BI729">
        <v>0.04</v>
      </c>
      <c r="BJ729">
        <v>0.3</v>
      </c>
      <c r="BK729">
        <v>0.3</v>
      </c>
      <c r="BL729">
        <v>1.4</v>
      </c>
      <c r="BM729">
        <v>2.5</v>
      </c>
      <c r="BN729">
        <v>2.6</v>
      </c>
    </row>
    <row r="730" spans="1:66" x14ac:dyDescent="0.35">
      <c r="A730" s="1" t="s">
        <v>961</v>
      </c>
      <c r="B730" s="1" t="s">
        <v>962</v>
      </c>
      <c r="C730" s="1">
        <v>5027</v>
      </c>
      <c r="D730" s="1" t="s">
        <v>103</v>
      </c>
      <c r="E730" s="1">
        <v>0</v>
      </c>
      <c r="F730" s="1" t="s">
        <v>1706</v>
      </c>
      <c r="H730" s="1">
        <v>63</v>
      </c>
      <c r="I730" s="1" t="s">
        <v>2191</v>
      </c>
      <c r="J730" s="1" t="s">
        <v>84</v>
      </c>
      <c r="M730">
        <v>54.4</v>
      </c>
      <c r="N730">
        <v>4</v>
      </c>
      <c r="O730"/>
      <c r="P730">
        <v>205</v>
      </c>
      <c r="Q730">
        <v>25.1</v>
      </c>
      <c r="R730">
        <v>22.8</v>
      </c>
      <c r="S730">
        <v>7.1</v>
      </c>
      <c r="T730">
        <v>57.9</v>
      </c>
      <c r="U730">
        <v>1004.6</v>
      </c>
      <c r="V730">
        <v>35</v>
      </c>
      <c r="W730">
        <v>29.5</v>
      </c>
      <c r="X730">
        <v>19</v>
      </c>
      <c r="Y730">
        <v>246.31578947368422</v>
      </c>
      <c r="Z730">
        <v>18.899999999999999</v>
      </c>
      <c r="AA730">
        <v>116</v>
      </c>
      <c r="AB730">
        <v>33</v>
      </c>
      <c r="AC730">
        <v>11.3</v>
      </c>
      <c r="AD730">
        <v>2</v>
      </c>
      <c r="AE730"/>
      <c r="AF730"/>
      <c r="AG730"/>
      <c r="AH730">
        <v>15.2</v>
      </c>
      <c r="AI730">
        <v>24</v>
      </c>
      <c r="AJ730">
        <v>17.399999999999999</v>
      </c>
      <c r="AK730"/>
      <c r="AL730">
        <v>2.7</v>
      </c>
      <c r="AM730">
        <v>1.3</v>
      </c>
      <c r="AN730"/>
      <c r="AO730">
        <v>0.05</v>
      </c>
      <c r="AP730">
        <v>5</v>
      </c>
      <c r="AQ730">
        <v>0.05</v>
      </c>
      <c r="AR730"/>
      <c r="AS730"/>
      <c r="AT730"/>
      <c r="AU730" s="2">
        <v>49.3</v>
      </c>
      <c r="AV730" s="3">
        <v>118.5</v>
      </c>
      <c r="AW730" s="3">
        <v>12.58</v>
      </c>
      <c r="AX730" s="3">
        <v>46.5</v>
      </c>
      <c r="AY730" s="3">
        <v>9.34</v>
      </c>
      <c r="AZ730" s="4">
        <v>1.38</v>
      </c>
      <c r="BA730" s="3">
        <v>9.73</v>
      </c>
      <c r="BB730" s="4">
        <v>1.67</v>
      </c>
      <c r="BC730" s="3">
        <v>10.6</v>
      </c>
      <c r="BD730" s="3">
        <v>2.12</v>
      </c>
      <c r="BE730" s="3">
        <v>6.49</v>
      </c>
      <c r="BF730" s="4">
        <v>1.04</v>
      </c>
      <c r="BG730" s="3">
        <v>6.89</v>
      </c>
      <c r="BH730" s="3">
        <v>1.1100000000000001</v>
      </c>
      <c r="BI730">
        <v>0.02</v>
      </c>
      <c r="BJ730">
        <v>0.2</v>
      </c>
      <c r="BK730">
        <v>0.2</v>
      </c>
      <c r="BL730">
        <v>1.1000000000000001</v>
      </c>
      <c r="BM730">
        <v>2.6</v>
      </c>
      <c r="BN730">
        <v>2.6</v>
      </c>
    </row>
    <row r="731" spans="1:66" x14ac:dyDescent="0.35">
      <c r="A731" s="1" t="s">
        <v>963</v>
      </c>
      <c r="B731" s="1" t="s">
        <v>964</v>
      </c>
      <c r="C731" s="1">
        <v>5027</v>
      </c>
      <c r="D731" s="1" t="s">
        <v>103</v>
      </c>
      <c r="E731" s="1">
        <v>0</v>
      </c>
      <c r="F731" s="1" t="s">
        <v>1706</v>
      </c>
      <c r="I731" s="1" t="s">
        <v>2191</v>
      </c>
      <c r="J731" s="1" t="s">
        <v>84</v>
      </c>
      <c r="M731">
        <v>71.7</v>
      </c>
      <c r="N731">
        <v>4.9000000000000004</v>
      </c>
      <c r="O731"/>
      <c r="P731">
        <v>280</v>
      </c>
      <c r="Q731">
        <v>37.5</v>
      </c>
      <c r="R731">
        <v>14.7</v>
      </c>
      <c r="S731">
        <v>4.8</v>
      </c>
      <c r="T731">
        <v>28</v>
      </c>
      <c r="U731">
        <v>307.10000000000002</v>
      </c>
      <c r="V731">
        <v>35.299999999999997</v>
      </c>
      <c r="W731">
        <v>9.1</v>
      </c>
      <c r="X731">
        <v>23</v>
      </c>
      <c r="Y731">
        <v>116.31578947368423</v>
      </c>
      <c r="Z731">
        <v>18.899999999999999</v>
      </c>
      <c r="AA731">
        <v>138</v>
      </c>
      <c r="AB731">
        <v>37</v>
      </c>
      <c r="AC731">
        <v>17.399999999999999</v>
      </c>
      <c r="AD731">
        <v>0.5</v>
      </c>
      <c r="AE731"/>
      <c r="AF731"/>
      <c r="AG731"/>
      <c r="AH731">
        <v>23.7</v>
      </c>
      <c r="AI731">
        <v>39</v>
      </c>
      <c r="AJ731">
        <v>18.600000000000001</v>
      </c>
      <c r="AK731"/>
      <c r="AL731">
        <v>7.4</v>
      </c>
      <c r="AM731">
        <v>1.2</v>
      </c>
      <c r="AN731"/>
      <c r="AO731">
        <v>0.1</v>
      </c>
      <c r="AP731">
        <v>4</v>
      </c>
      <c r="AQ731">
        <v>0.05</v>
      </c>
      <c r="AR731"/>
      <c r="AS731"/>
      <c r="AT731"/>
      <c r="AU731" s="2">
        <v>37.200000000000003</v>
      </c>
      <c r="AV731" s="3">
        <v>92.6</v>
      </c>
      <c r="AW731" s="3">
        <v>8.7799999999999994</v>
      </c>
      <c r="AX731" s="3">
        <v>33.1</v>
      </c>
      <c r="AY731" s="3">
        <v>5.79</v>
      </c>
      <c r="AZ731" s="4">
        <v>1.0900000000000001</v>
      </c>
      <c r="BA731" s="3">
        <v>5.83</v>
      </c>
      <c r="BB731" s="4">
        <v>0.9</v>
      </c>
      <c r="BC731" s="3">
        <v>5.44</v>
      </c>
      <c r="BD731" s="3">
        <v>1.08</v>
      </c>
      <c r="BE731" s="3">
        <v>3.04</v>
      </c>
      <c r="BF731" s="4">
        <v>0.49</v>
      </c>
      <c r="BG731" s="3">
        <v>3.17</v>
      </c>
      <c r="BH731" s="3">
        <v>0.49</v>
      </c>
      <c r="BI731">
        <v>0.06</v>
      </c>
      <c r="BJ731">
        <v>0.3</v>
      </c>
      <c r="BK731">
        <v>0.3</v>
      </c>
      <c r="BL731">
        <v>1.1000000000000001</v>
      </c>
      <c r="BM731">
        <v>2.2999999999999998</v>
      </c>
      <c r="BN731">
        <v>2.5</v>
      </c>
    </row>
    <row r="732" spans="1:66" x14ac:dyDescent="0.35">
      <c r="A732" s="1" t="s">
        <v>965</v>
      </c>
      <c r="B732" s="1" t="s">
        <v>966</v>
      </c>
      <c r="C732" s="1">
        <v>5027</v>
      </c>
      <c r="D732" s="1" t="s">
        <v>103</v>
      </c>
      <c r="E732" s="1">
        <v>0</v>
      </c>
      <c r="F732" s="1" t="s">
        <v>1706</v>
      </c>
      <c r="H732" s="1">
        <v>63</v>
      </c>
      <c r="I732" s="1" t="s">
        <v>2191</v>
      </c>
      <c r="J732" s="1" t="s">
        <v>84</v>
      </c>
      <c r="M732">
        <v>92.5</v>
      </c>
      <c r="N732">
        <v>6.1</v>
      </c>
      <c r="O732"/>
      <c r="P732">
        <v>363</v>
      </c>
      <c r="Q732">
        <v>39.5</v>
      </c>
      <c r="R732">
        <v>23.6</v>
      </c>
      <c r="S732">
        <v>6.7</v>
      </c>
      <c r="T732">
        <v>33.6</v>
      </c>
      <c r="U732">
        <v>564.5</v>
      </c>
      <c r="V732">
        <v>53.5</v>
      </c>
      <c r="W732">
        <v>15</v>
      </c>
      <c r="X732">
        <v>18</v>
      </c>
      <c r="Y732">
        <v>130</v>
      </c>
      <c r="Z732">
        <v>6.8</v>
      </c>
      <c r="AA732">
        <v>152</v>
      </c>
      <c r="AB732">
        <v>46</v>
      </c>
      <c r="AC732">
        <v>18.5</v>
      </c>
      <c r="AD732">
        <v>2</v>
      </c>
      <c r="AE732"/>
      <c r="AF732"/>
      <c r="AG732"/>
      <c r="AH732">
        <v>39.4</v>
      </c>
      <c r="AI732">
        <v>47</v>
      </c>
      <c r="AJ732">
        <v>24.1</v>
      </c>
      <c r="AK732"/>
      <c r="AL732">
        <v>15</v>
      </c>
      <c r="AM732">
        <v>1.5</v>
      </c>
      <c r="AN732"/>
      <c r="AO732">
        <v>0.05</v>
      </c>
      <c r="AP732">
        <v>5</v>
      </c>
      <c r="AQ732">
        <v>0.4</v>
      </c>
      <c r="AR732"/>
      <c r="AS732"/>
      <c r="AT732"/>
      <c r="AU732" s="2">
        <v>48.9</v>
      </c>
      <c r="AV732" s="3">
        <v>127.3</v>
      </c>
      <c r="AW732" s="3">
        <v>11.21</v>
      </c>
      <c r="AX732" s="3">
        <v>41.6</v>
      </c>
      <c r="AY732" s="3">
        <v>7.19</v>
      </c>
      <c r="AZ732" s="4">
        <v>1.59</v>
      </c>
      <c r="BA732" s="3">
        <v>7.32</v>
      </c>
      <c r="BB732" s="4">
        <v>1.1299999999999999</v>
      </c>
      <c r="BC732" s="3">
        <v>6.84</v>
      </c>
      <c r="BD732" s="3">
        <v>1.34</v>
      </c>
      <c r="BE732" s="3">
        <v>4.05</v>
      </c>
      <c r="BF732" s="4">
        <v>0.61</v>
      </c>
      <c r="BG732" s="3">
        <v>4.03</v>
      </c>
      <c r="BH732" s="3">
        <v>0.61</v>
      </c>
      <c r="BI732">
        <v>0.04</v>
      </c>
      <c r="BJ732">
        <v>0.2</v>
      </c>
      <c r="BK732">
        <v>0.3</v>
      </c>
      <c r="BL732">
        <v>4.4000000000000004</v>
      </c>
      <c r="BM732">
        <v>2.8</v>
      </c>
      <c r="BN732">
        <v>4.2</v>
      </c>
    </row>
    <row r="733" spans="1:66" x14ac:dyDescent="0.35">
      <c r="A733" s="1" t="s">
        <v>967</v>
      </c>
      <c r="B733" s="1" t="s">
        <v>968</v>
      </c>
      <c r="C733" s="1">
        <v>5027</v>
      </c>
      <c r="D733" s="1" t="s">
        <v>103</v>
      </c>
      <c r="E733" s="1">
        <v>0</v>
      </c>
      <c r="F733" s="1" t="s">
        <v>1706</v>
      </c>
      <c r="I733" s="1" t="s">
        <v>2191</v>
      </c>
      <c r="J733" s="1" t="s">
        <v>84</v>
      </c>
      <c r="M733">
        <v>78.7</v>
      </c>
      <c r="N733">
        <v>6.4</v>
      </c>
      <c r="O733"/>
      <c r="P733">
        <v>337</v>
      </c>
      <c r="Q733">
        <v>40.1</v>
      </c>
      <c r="R733">
        <v>18.7</v>
      </c>
      <c r="S733">
        <v>6.2</v>
      </c>
      <c r="T733">
        <v>36</v>
      </c>
      <c r="U733">
        <v>465.4</v>
      </c>
      <c r="V733">
        <v>48.9</v>
      </c>
      <c r="W733">
        <v>12.7</v>
      </c>
      <c r="X733">
        <v>30</v>
      </c>
      <c r="Y733">
        <v>150.52631578947367</v>
      </c>
      <c r="Z733">
        <v>20.7</v>
      </c>
      <c r="AA733">
        <v>179</v>
      </c>
      <c r="AB733">
        <v>40</v>
      </c>
      <c r="AC733">
        <v>19.3</v>
      </c>
      <c r="AD733">
        <v>1</v>
      </c>
      <c r="AE733"/>
      <c r="AF733"/>
      <c r="AG733"/>
      <c r="AH733">
        <v>28.5</v>
      </c>
      <c r="AI733">
        <v>40</v>
      </c>
      <c r="AJ733">
        <v>23.7</v>
      </c>
      <c r="AK733"/>
      <c r="AL733">
        <v>10</v>
      </c>
      <c r="AM733">
        <v>1.8</v>
      </c>
      <c r="AN733"/>
      <c r="AO733">
        <v>0.1</v>
      </c>
      <c r="AP733">
        <v>5</v>
      </c>
      <c r="AQ733">
        <v>0.05</v>
      </c>
      <c r="AR733"/>
      <c r="AS733"/>
      <c r="AT733"/>
      <c r="AU733" s="2">
        <v>45.2</v>
      </c>
      <c r="AV733" s="3">
        <v>113.9</v>
      </c>
      <c r="AW733" s="3">
        <v>10.62</v>
      </c>
      <c r="AX733" s="3">
        <v>40.299999999999997</v>
      </c>
      <c r="AY733" s="3">
        <v>7.26</v>
      </c>
      <c r="AZ733" s="4">
        <v>1.49</v>
      </c>
      <c r="BA733" s="3">
        <v>7.52</v>
      </c>
      <c r="BB733" s="4">
        <v>1.1499999999999999</v>
      </c>
      <c r="BC733" s="3">
        <v>7.35</v>
      </c>
      <c r="BD733" s="3">
        <v>1.37</v>
      </c>
      <c r="BE733" s="3">
        <v>4.12</v>
      </c>
      <c r="BF733" s="4">
        <v>0.64</v>
      </c>
      <c r="BG733" s="3">
        <v>4.38</v>
      </c>
      <c r="BH733" s="3">
        <v>0.68</v>
      </c>
      <c r="BI733">
        <v>0.06</v>
      </c>
      <c r="BJ733">
        <v>0.2</v>
      </c>
      <c r="BK733">
        <v>0.4</v>
      </c>
      <c r="BL733">
        <v>1.3</v>
      </c>
      <c r="BM733">
        <v>3.2</v>
      </c>
      <c r="BN733">
        <v>3.4</v>
      </c>
    </row>
    <row r="734" spans="1:66" x14ac:dyDescent="0.35">
      <c r="A734" s="1" t="s">
        <v>969</v>
      </c>
      <c r="B734" s="1" t="s">
        <v>970</v>
      </c>
      <c r="C734" s="1">
        <v>5027</v>
      </c>
      <c r="D734" s="1" t="s">
        <v>103</v>
      </c>
      <c r="E734" s="1">
        <v>0</v>
      </c>
      <c r="F734" s="1" t="s">
        <v>1706</v>
      </c>
      <c r="I734" s="1" t="s">
        <v>2191</v>
      </c>
      <c r="J734" s="1" t="s">
        <v>84</v>
      </c>
      <c r="M734">
        <v>95.5</v>
      </c>
      <c r="N734">
        <v>4.3</v>
      </c>
      <c r="O734"/>
      <c r="P734">
        <v>412</v>
      </c>
      <c r="Q734">
        <v>61.1</v>
      </c>
      <c r="R734">
        <v>18</v>
      </c>
      <c r="S734">
        <v>4.0999999999999996</v>
      </c>
      <c r="T734">
        <v>35.5</v>
      </c>
      <c r="U734">
        <v>458.7</v>
      </c>
      <c r="V734">
        <v>41.1</v>
      </c>
      <c r="W734">
        <v>12.9</v>
      </c>
      <c r="X734">
        <v>18</v>
      </c>
      <c r="Y734">
        <v>102.63157894736842</v>
      </c>
      <c r="Z734">
        <v>9.8000000000000007</v>
      </c>
      <c r="AA734">
        <v>108</v>
      </c>
      <c r="AB734">
        <v>25</v>
      </c>
      <c r="AC734">
        <v>11.2</v>
      </c>
      <c r="AD734">
        <v>1</v>
      </c>
      <c r="AE734"/>
      <c r="AF734"/>
      <c r="AG734"/>
      <c r="AH734">
        <v>17.3</v>
      </c>
      <c r="AI734">
        <v>22</v>
      </c>
      <c r="AJ734">
        <v>18.399999999999999</v>
      </c>
      <c r="AK734"/>
      <c r="AL734">
        <v>9.8000000000000007</v>
      </c>
      <c r="AM734">
        <v>0.7</v>
      </c>
      <c r="AN734"/>
      <c r="AO734">
        <v>0.1</v>
      </c>
      <c r="AP734">
        <v>4</v>
      </c>
      <c r="AQ734">
        <v>0.4</v>
      </c>
      <c r="AR734"/>
      <c r="AS734"/>
      <c r="AT734"/>
      <c r="AU734" s="2">
        <v>47</v>
      </c>
      <c r="AV734" s="3">
        <v>97.4</v>
      </c>
      <c r="AW734" s="3">
        <v>9.9</v>
      </c>
      <c r="AX734" s="3">
        <v>36</v>
      </c>
      <c r="AY734" s="3">
        <v>6.06</v>
      </c>
      <c r="AZ734" s="4">
        <v>1.35</v>
      </c>
      <c r="BA734" s="3">
        <v>6.54</v>
      </c>
      <c r="BB734" s="4">
        <v>1.0900000000000001</v>
      </c>
      <c r="BC734" s="3">
        <v>6.84</v>
      </c>
      <c r="BD734" s="3">
        <v>1.38</v>
      </c>
      <c r="BE734" s="3">
        <v>3.99</v>
      </c>
      <c r="BF734" s="4">
        <v>0.6</v>
      </c>
      <c r="BG734" s="3">
        <v>4.12</v>
      </c>
      <c r="BH734" s="3">
        <v>0.63</v>
      </c>
      <c r="BI734">
        <v>0.04</v>
      </c>
      <c r="BJ734">
        <v>0.05</v>
      </c>
      <c r="BK734">
        <v>0.4</v>
      </c>
      <c r="BL734">
        <v>1</v>
      </c>
      <c r="BM734">
        <v>2.8</v>
      </c>
      <c r="BN734">
        <v>4.8</v>
      </c>
    </row>
    <row r="735" spans="1:66" x14ac:dyDescent="0.35">
      <c r="A735" s="1" t="s">
        <v>971</v>
      </c>
      <c r="B735" s="1" t="s">
        <v>972</v>
      </c>
      <c r="C735" s="1">
        <v>5027</v>
      </c>
      <c r="D735" s="1" t="s">
        <v>103</v>
      </c>
      <c r="E735" s="1">
        <v>0</v>
      </c>
      <c r="F735" s="1" t="s">
        <v>1706</v>
      </c>
      <c r="I735" s="1" t="s">
        <v>2191</v>
      </c>
      <c r="J735" s="1" t="s">
        <v>84</v>
      </c>
      <c r="M735">
        <v>96.8</v>
      </c>
      <c r="N735"/>
      <c r="O735"/>
      <c r="P735">
        <v>525.5</v>
      </c>
      <c r="Q735">
        <v>44.3</v>
      </c>
      <c r="R735">
        <v>17.100000000000001</v>
      </c>
      <c r="S735">
        <v>5.0999999999999996</v>
      </c>
      <c r="T735">
        <v>36.1</v>
      </c>
      <c r="U735">
        <v>327.8</v>
      </c>
      <c r="V735">
        <v>41.8</v>
      </c>
      <c r="W735"/>
      <c r="X735">
        <v>19.8</v>
      </c>
      <c r="Y735">
        <v>175</v>
      </c>
      <c r="Z735">
        <v>6.7</v>
      </c>
      <c r="AA735">
        <v>154.80000000000001</v>
      </c>
      <c r="AB735">
        <v>33.9</v>
      </c>
      <c r="AC735">
        <v>29.1</v>
      </c>
      <c r="AD735"/>
      <c r="AE735"/>
      <c r="AF735"/>
      <c r="AG735"/>
      <c r="AH735">
        <v>22.8</v>
      </c>
      <c r="AI735">
        <v>62.2</v>
      </c>
      <c r="AJ735">
        <v>26</v>
      </c>
      <c r="AK735"/>
      <c r="AL735">
        <v>7.8</v>
      </c>
      <c r="AM735"/>
      <c r="AN735"/>
      <c r="AO735"/>
      <c r="AP735"/>
      <c r="AQ735"/>
      <c r="AR735"/>
      <c r="AS735"/>
      <c r="AT735"/>
      <c r="AU735" s="2"/>
      <c r="AV735" s="3"/>
      <c r="AW735" s="3"/>
      <c r="AX735" s="3"/>
      <c r="AY735" s="3"/>
      <c r="AZ735" s="4"/>
      <c r="BA735" s="3"/>
      <c r="BB735" s="4"/>
      <c r="BC735" s="3"/>
      <c r="BD735" s="3"/>
      <c r="BE735" s="3"/>
      <c r="BF735" s="4"/>
      <c r="BG735" s="3"/>
      <c r="BH735" s="3"/>
      <c r="BI735"/>
      <c r="BJ735"/>
      <c r="BK735"/>
      <c r="BL735">
        <v>2.9</v>
      </c>
      <c r="BM735"/>
      <c r="BN735"/>
    </row>
    <row r="736" spans="1:66" x14ac:dyDescent="0.35">
      <c r="A736" s="1" t="s">
        <v>973</v>
      </c>
      <c r="B736" s="1" t="s">
        <v>974</v>
      </c>
      <c r="C736" s="1">
        <v>5027</v>
      </c>
      <c r="D736" s="1" t="s">
        <v>103</v>
      </c>
      <c r="E736" s="1">
        <v>0</v>
      </c>
      <c r="F736" s="1" t="s">
        <v>1706</v>
      </c>
      <c r="I736" s="1" t="s">
        <v>2191</v>
      </c>
      <c r="J736" s="1" t="s">
        <v>84</v>
      </c>
      <c r="M736">
        <v>116</v>
      </c>
      <c r="N736"/>
      <c r="O736"/>
      <c r="P736">
        <v>745.6</v>
      </c>
      <c r="Q736">
        <v>76.3</v>
      </c>
      <c r="R736">
        <v>12.3</v>
      </c>
      <c r="S736">
        <v>3</v>
      </c>
      <c r="T736">
        <v>42.5</v>
      </c>
      <c r="U736">
        <v>225.5</v>
      </c>
      <c r="V736">
        <v>19.8</v>
      </c>
      <c r="W736"/>
      <c r="X736">
        <v>19.600000000000001</v>
      </c>
      <c r="Y736">
        <v>111</v>
      </c>
      <c r="Z736">
        <v>20.5</v>
      </c>
      <c r="AA736">
        <v>152.30000000000001</v>
      </c>
      <c r="AB736">
        <v>47.1</v>
      </c>
      <c r="AC736">
        <v>22.3</v>
      </c>
      <c r="AD736"/>
      <c r="AE736"/>
      <c r="AF736"/>
      <c r="AG736"/>
      <c r="AH736">
        <v>37.700000000000003</v>
      </c>
      <c r="AI736">
        <v>119.6</v>
      </c>
      <c r="AJ736">
        <v>21.4</v>
      </c>
      <c r="AK736"/>
      <c r="AL736">
        <v>11.9</v>
      </c>
      <c r="AM736"/>
      <c r="AN736"/>
      <c r="AO736"/>
      <c r="AP736"/>
      <c r="AQ736"/>
      <c r="AR736"/>
      <c r="AS736"/>
      <c r="AT736"/>
      <c r="AU736" s="2"/>
      <c r="AV736" s="3"/>
      <c r="AW736" s="3"/>
      <c r="AX736" s="3"/>
      <c r="AY736" s="3"/>
      <c r="AZ736" s="4"/>
      <c r="BA736" s="3"/>
      <c r="BB736" s="4"/>
      <c r="BC736" s="3"/>
      <c r="BD736" s="3"/>
      <c r="BE736" s="3"/>
      <c r="BF736" s="4"/>
      <c r="BG736" s="3"/>
      <c r="BH736" s="3"/>
      <c r="BI736"/>
      <c r="BJ736"/>
      <c r="BK736"/>
      <c r="BL736">
        <v>2.6</v>
      </c>
      <c r="BM736"/>
      <c r="BN736"/>
    </row>
    <row r="737" spans="1:66" x14ac:dyDescent="0.35">
      <c r="A737" s="1" t="s">
        <v>975</v>
      </c>
      <c r="B737" s="1" t="s">
        <v>976</v>
      </c>
      <c r="C737" s="1">
        <v>5027</v>
      </c>
      <c r="D737" s="1" t="s">
        <v>103</v>
      </c>
      <c r="E737" s="1">
        <v>0</v>
      </c>
      <c r="F737" s="1" t="s">
        <v>1706</v>
      </c>
      <c r="I737" s="1" t="s">
        <v>2191</v>
      </c>
      <c r="J737" s="1" t="s">
        <v>84</v>
      </c>
      <c r="M737">
        <v>153.19999999999999</v>
      </c>
      <c r="N737">
        <v>5.6</v>
      </c>
      <c r="O737"/>
      <c r="P737">
        <v>571</v>
      </c>
      <c r="Q737">
        <v>87.8</v>
      </c>
      <c r="R737">
        <v>31</v>
      </c>
      <c r="S737">
        <v>5.7</v>
      </c>
      <c r="T737">
        <v>63.1</v>
      </c>
      <c r="U737">
        <v>618.70000000000005</v>
      </c>
      <c r="V737">
        <v>59.6</v>
      </c>
      <c r="W737">
        <v>18.3</v>
      </c>
      <c r="X737">
        <v>16</v>
      </c>
      <c r="Y737">
        <v>47.894736842105267</v>
      </c>
      <c r="Z737">
        <v>7.3</v>
      </c>
      <c r="AA737">
        <v>74</v>
      </c>
      <c r="AB737">
        <v>20</v>
      </c>
      <c r="AC737">
        <v>22.7</v>
      </c>
      <c r="AD737">
        <v>2</v>
      </c>
      <c r="AE737"/>
      <c r="AF737"/>
      <c r="AG737"/>
      <c r="AH737">
        <v>23.5</v>
      </c>
      <c r="AI737">
        <v>51</v>
      </c>
      <c r="AJ737">
        <v>21.5</v>
      </c>
      <c r="AK737"/>
      <c r="AL737">
        <v>2.8</v>
      </c>
      <c r="AM737">
        <v>0.8</v>
      </c>
      <c r="AN737"/>
      <c r="AO737">
        <v>0.05</v>
      </c>
      <c r="AP737">
        <v>5</v>
      </c>
      <c r="AQ737">
        <v>0.05</v>
      </c>
      <c r="AR737"/>
      <c r="AS737"/>
      <c r="AT737"/>
      <c r="AU737" s="2">
        <v>104.8</v>
      </c>
      <c r="AV737" s="3">
        <v>232.6</v>
      </c>
      <c r="AW737" s="3">
        <v>25.14</v>
      </c>
      <c r="AX737" s="3">
        <v>96.8</v>
      </c>
      <c r="AY737" s="3">
        <v>17.13</v>
      </c>
      <c r="AZ737" s="4">
        <v>2.33</v>
      </c>
      <c r="BA737" s="3">
        <v>16.09</v>
      </c>
      <c r="BB737" s="4">
        <v>2.2799999999999998</v>
      </c>
      <c r="BC737" s="3">
        <v>12.5</v>
      </c>
      <c r="BD737" s="3">
        <v>2.41</v>
      </c>
      <c r="BE737" s="3">
        <v>7.35</v>
      </c>
      <c r="BF737" s="4">
        <v>1.06</v>
      </c>
      <c r="BG737" s="3">
        <v>6.44</v>
      </c>
      <c r="BH737" s="3">
        <v>0.96</v>
      </c>
      <c r="BI737">
        <v>0.02</v>
      </c>
      <c r="BJ737">
        <v>0.4</v>
      </c>
      <c r="BK737">
        <v>0.2</v>
      </c>
      <c r="BL737">
        <v>1.3</v>
      </c>
      <c r="BM737">
        <v>3.3</v>
      </c>
      <c r="BN737">
        <v>2.7</v>
      </c>
    </row>
    <row r="738" spans="1:66" x14ac:dyDescent="0.35">
      <c r="A738" s="1" t="s">
        <v>977</v>
      </c>
      <c r="B738" s="1" t="s">
        <v>978</v>
      </c>
      <c r="C738" s="1">
        <v>5027</v>
      </c>
      <c r="D738" s="1" t="s">
        <v>103</v>
      </c>
      <c r="E738" s="1">
        <v>0</v>
      </c>
      <c r="F738" s="1" t="s">
        <v>1706</v>
      </c>
      <c r="H738" s="1">
        <v>63</v>
      </c>
      <c r="I738" s="1" t="s">
        <v>2191</v>
      </c>
      <c r="J738" s="1" t="s">
        <v>84</v>
      </c>
      <c r="M738">
        <v>107.8</v>
      </c>
      <c r="N738">
        <v>7.5</v>
      </c>
      <c r="O738"/>
      <c r="P738">
        <v>378</v>
      </c>
      <c r="Q738">
        <v>65.8</v>
      </c>
      <c r="R738">
        <v>15.1</v>
      </c>
      <c r="S738">
        <v>3.7</v>
      </c>
      <c r="T738">
        <v>22.8</v>
      </c>
      <c r="U738">
        <v>247.2</v>
      </c>
      <c r="V738">
        <v>33.299999999999997</v>
      </c>
      <c r="W738">
        <v>7.7</v>
      </c>
      <c r="X738">
        <v>19</v>
      </c>
      <c r="Y738">
        <v>109.47368421052633</v>
      </c>
      <c r="Z738">
        <v>6.7</v>
      </c>
      <c r="AA738">
        <v>100</v>
      </c>
      <c r="AB738">
        <v>20</v>
      </c>
      <c r="AC738">
        <v>14.7</v>
      </c>
      <c r="AD738">
        <v>3</v>
      </c>
      <c r="AE738"/>
      <c r="AF738"/>
      <c r="AG738"/>
      <c r="AH738">
        <v>19.5</v>
      </c>
      <c r="AI738">
        <v>36</v>
      </c>
      <c r="AJ738">
        <v>20.3</v>
      </c>
      <c r="AK738"/>
      <c r="AL738">
        <v>4.3</v>
      </c>
      <c r="AM738">
        <v>0.25</v>
      </c>
      <c r="AN738"/>
      <c r="AO738">
        <v>0.05</v>
      </c>
      <c r="AP738">
        <v>7</v>
      </c>
      <c r="AQ738">
        <v>0.05</v>
      </c>
      <c r="AR738"/>
      <c r="AS738"/>
      <c r="AT738"/>
      <c r="AU738" s="2">
        <v>37.299999999999997</v>
      </c>
      <c r="AV738" s="3">
        <v>76.3</v>
      </c>
      <c r="AW738" s="3">
        <v>8.0500000000000007</v>
      </c>
      <c r="AX738" s="3">
        <v>29.7</v>
      </c>
      <c r="AY738" s="3">
        <v>5.22</v>
      </c>
      <c r="AZ738" s="4">
        <v>1.0900000000000001</v>
      </c>
      <c r="BA738" s="3">
        <v>5.04</v>
      </c>
      <c r="BB738" s="4">
        <v>0.82</v>
      </c>
      <c r="BC738" s="3">
        <v>4.83</v>
      </c>
      <c r="BD738" s="3">
        <v>0.89</v>
      </c>
      <c r="BE738" s="3">
        <v>2.7</v>
      </c>
      <c r="BF738" s="4">
        <v>0.42</v>
      </c>
      <c r="BG738" s="3">
        <v>2.62</v>
      </c>
      <c r="BH738" s="3">
        <v>0.4</v>
      </c>
      <c r="BI738">
        <v>0.05</v>
      </c>
      <c r="BJ738">
        <v>0.2</v>
      </c>
      <c r="BK738">
        <v>0.4</v>
      </c>
      <c r="BL738">
        <v>1.4</v>
      </c>
      <c r="BM738">
        <v>2.2999999999999998</v>
      </c>
      <c r="BN738">
        <v>7.4</v>
      </c>
    </row>
    <row r="739" spans="1:66" x14ac:dyDescent="0.35">
      <c r="A739" s="1" t="s">
        <v>979</v>
      </c>
      <c r="B739" s="1" t="s">
        <v>980</v>
      </c>
      <c r="C739" s="1">
        <v>5027</v>
      </c>
      <c r="D739" s="1" t="s">
        <v>103</v>
      </c>
      <c r="E739" s="1">
        <v>0</v>
      </c>
      <c r="F739" s="1" t="s">
        <v>1706</v>
      </c>
      <c r="H739" s="1">
        <v>63</v>
      </c>
      <c r="I739" s="1" t="s">
        <v>2191</v>
      </c>
      <c r="J739" s="1" t="s">
        <v>84</v>
      </c>
      <c r="M739">
        <v>87.6</v>
      </c>
      <c r="N739">
        <v>3.8</v>
      </c>
      <c r="O739"/>
      <c r="P739">
        <v>433</v>
      </c>
      <c r="Q739">
        <v>71.3</v>
      </c>
      <c r="R739">
        <v>19.5</v>
      </c>
      <c r="S739">
        <v>4.5</v>
      </c>
      <c r="T739">
        <v>40.4</v>
      </c>
      <c r="U739">
        <v>658</v>
      </c>
      <c r="V739">
        <v>41.1</v>
      </c>
      <c r="W739">
        <v>18.600000000000001</v>
      </c>
      <c r="X739">
        <v>12</v>
      </c>
      <c r="Y739">
        <v>68.421052631578945</v>
      </c>
      <c r="Z739">
        <v>10.6</v>
      </c>
      <c r="AA739">
        <v>73</v>
      </c>
      <c r="AB739">
        <v>27</v>
      </c>
      <c r="AC739">
        <v>13.4</v>
      </c>
      <c r="AD739">
        <v>2</v>
      </c>
      <c r="AE739"/>
      <c r="AF739"/>
      <c r="AG739"/>
      <c r="AH739">
        <v>12.9</v>
      </c>
      <c r="AI739">
        <v>55</v>
      </c>
      <c r="AJ739">
        <v>15.9</v>
      </c>
      <c r="AK739"/>
      <c r="AL739">
        <v>7.7</v>
      </c>
      <c r="AM739">
        <v>0.25</v>
      </c>
      <c r="AN739"/>
      <c r="AO739">
        <v>0.1</v>
      </c>
      <c r="AP739">
        <v>3</v>
      </c>
      <c r="AQ739">
        <v>0.05</v>
      </c>
      <c r="AR739"/>
      <c r="AS739"/>
      <c r="AT739"/>
      <c r="AU739" s="2">
        <v>43.1</v>
      </c>
      <c r="AV739" s="3">
        <v>91.4</v>
      </c>
      <c r="AW739" s="3">
        <v>10.02</v>
      </c>
      <c r="AX739" s="3">
        <v>37.5</v>
      </c>
      <c r="AY739" s="3">
        <v>6.82</v>
      </c>
      <c r="AZ739" s="4">
        <v>1.28</v>
      </c>
      <c r="BA739" s="3">
        <v>6.94</v>
      </c>
      <c r="BB739" s="4">
        <v>1.24</v>
      </c>
      <c r="BC739" s="3">
        <v>7.58</v>
      </c>
      <c r="BD739" s="3">
        <v>1.54</v>
      </c>
      <c r="BE739" s="3">
        <v>4.7699999999999996</v>
      </c>
      <c r="BF739" s="4">
        <v>0.72</v>
      </c>
      <c r="BG739" s="3">
        <v>4.8899999999999997</v>
      </c>
      <c r="BH739" s="3">
        <v>0.75</v>
      </c>
      <c r="BI739">
        <v>0.05</v>
      </c>
      <c r="BJ739">
        <v>0.05</v>
      </c>
      <c r="BK739">
        <v>0.2</v>
      </c>
      <c r="BL739">
        <v>1.1000000000000001</v>
      </c>
      <c r="BM739">
        <v>2.5</v>
      </c>
      <c r="BN739">
        <v>4.2</v>
      </c>
    </row>
    <row r="740" spans="1:66" x14ac:dyDescent="0.35">
      <c r="A740" s="1" t="s">
        <v>981</v>
      </c>
      <c r="B740" s="1" t="s">
        <v>982</v>
      </c>
      <c r="C740" s="1">
        <v>5027</v>
      </c>
      <c r="D740" s="1" t="s">
        <v>103</v>
      </c>
      <c r="E740" s="1">
        <v>0</v>
      </c>
      <c r="F740" s="1" t="s">
        <v>1706</v>
      </c>
      <c r="I740" s="1" t="s">
        <v>2191</v>
      </c>
      <c r="J740" s="1" t="s">
        <v>84</v>
      </c>
      <c r="M740">
        <v>61.7</v>
      </c>
      <c r="N740">
        <v>2.6</v>
      </c>
      <c r="O740"/>
      <c r="P740">
        <v>330</v>
      </c>
      <c r="Q740">
        <v>50.5</v>
      </c>
      <c r="R740">
        <v>14</v>
      </c>
      <c r="S740">
        <v>3.3</v>
      </c>
      <c r="T740">
        <v>26</v>
      </c>
      <c r="U740">
        <v>491.9</v>
      </c>
      <c r="V740">
        <v>31.2</v>
      </c>
      <c r="W740">
        <v>13.4</v>
      </c>
      <c r="X740">
        <v>8</v>
      </c>
      <c r="Y740">
        <v>47.894736842105267</v>
      </c>
      <c r="Z740">
        <v>8.1999999999999993</v>
      </c>
      <c r="AA740">
        <v>44</v>
      </c>
      <c r="AB740">
        <v>20</v>
      </c>
      <c r="AC740">
        <v>8.8000000000000007</v>
      </c>
      <c r="AD740">
        <v>0.5</v>
      </c>
      <c r="AE740"/>
      <c r="AF740"/>
      <c r="AG740"/>
      <c r="AH740">
        <v>7.6</v>
      </c>
      <c r="AI740">
        <v>38</v>
      </c>
      <c r="AJ740">
        <v>9.5</v>
      </c>
      <c r="AK740"/>
      <c r="AL740">
        <v>5.0999999999999996</v>
      </c>
      <c r="AM740">
        <v>0.7</v>
      </c>
      <c r="AN740"/>
      <c r="AO740">
        <v>0.1</v>
      </c>
      <c r="AP740">
        <v>3</v>
      </c>
      <c r="AQ740">
        <v>0.05</v>
      </c>
      <c r="AR740"/>
      <c r="AS740"/>
      <c r="AT740"/>
      <c r="AU740" s="2">
        <v>37.200000000000003</v>
      </c>
      <c r="AV740" s="3">
        <v>77.7</v>
      </c>
      <c r="AW740" s="3">
        <v>8.9</v>
      </c>
      <c r="AX740" s="3">
        <v>31.5</v>
      </c>
      <c r="AY740" s="3">
        <v>5.78</v>
      </c>
      <c r="AZ740" s="4">
        <v>1.01</v>
      </c>
      <c r="BA740" s="3">
        <v>5.73</v>
      </c>
      <c r="BB740" s="4">
        <v>0.89</v>
      </c>
      <c r="BC740" s="3">
        <v>5.23</v>
      </c>
      <c r="BD740" s="3">
        <v>1.04</v>
      </c>
      <c r="BE740" s="3">
        <v>3.09</v>
      </c>
      <c r="BF740" s="4">
        <v>0.49</v>
      </c>
      <c r="BG740" s="3">
        <v>3.21</v>
      </c>
      <c r="BH740" s="3">
        <v>0.48</v>
      </c>
      <c r="BI740">
        <v>0.03</v>
      </c>
      <c r="BJ740">
        <v>0.05</v>
      </c>
      <c r="BK740">
        <v>0.1</v>
      </c>
      <c r="BL740">
        <v>0.5</v>
      </c>
      <c r="BM740">
        <v>2.1</v>
      </c>
      <c r="BN740">
        <v>3</v>
      </c>
    </row>
    <row r="741" spans="1:66" x14ac:dyDescent="0.35">
      <c r="A741" s="1" t="s">
        <v>983</v>
      </c>
      <c r="B741" s="1" t="s">
        <v>984</v>
      </c>
      <c r="C741" s="1">
        <v>5027</v>
      </c>
      <c r="D741" s="1" t="s">
        <v>103</v>
      </c>
      <c r="E741" s="1">
        <v>0</v>
      </c>
      <c r="F741" s="1" t="s">
        <v>1706</v>
      </c>
      <c r="I741" s="1" t="s">
        <v>2191</v>
      </c>
      <c r="J741" s="1" t="s">
        <v>84</v>
      </c>
      <c r="M741">
        <v>121.4</v>
      </c>
      <c r="N741">
        <v>7.5</v>
      </c>
      <c r="O741"/>
      <c r="P741">
        <v>495</v>
      </c>
      <c r="Q741">
        <v>71.099999999999994</v>
      </c>
      <c r="R741">
        <v>17.100000000000001</v>
      </c>
      <c r="S741">
        <v>4.7</v>
      </c>
      <c r="T741">
        <v>27.9</v>
      </c>
      <c r="U741">
        <v>307.8</v>
      </c>
      <c r="V741">
        <v>39.6</v>
      </c>
      <c r="W741">
        <v>8.8000000000000007</v>
      </c>
      <c r="X741">
        <v>17</v>
      </c>
      <c r="Y741">
        <v>95.789473684210535</v>
      </c>
      <c r="Z741">
        <v>12</v>
      </c>
      <c r="AA741">
        <v>105</v>
      </c>
      <c r="AB741">
        <v>20</v>
      </c>
      <c r="AC741">
        <v>17.100000000000001</v>
      </c>
      <c r="AD741">
        <v>3</v>
      </c>
      <c r="AE741"/>
      <c r="AF741"/>
      <c r="AG741"/>
      <c r="AH741">
        <v>19.100000000000001</v>
      </c>
      <c r="AI741">
        <v>57</v>
      </c>
      <c r="AJ741">
        <v>21.3</v>
      </c>
      <c r="AK741"/>
      <c r="AL741">
        <v>8.6999999999999993</v>
      </c>
      <c r="AM741">
        <v>0.25</v>
      </c>
      <c r="AN741"/>
      <c r="AO741">
        <v>0.2</v>
      </c>
      <c r="AP741">
        <v>6</v>
      </c>
      <c r="AQ741">
        <v>0.05</v>
      </c>
      <c r="AR741"/>
      <c r="AS741"/>
      <c r="AT741"/>
      <c r="AU741" s="2">
        <v>41.4</v>
      </c>
      <c r="AV741" s="3">
        <v>86.4</v>
      </c>
      <c r="AW741" s="3">
        <v>9.24</v>
      </c>
      <c r="AX741" s="3">
        <v>32.6</v>
      </c>
      <c r="AY741" s="3">
        <v>5.91</v>
      </c>
      <c r="AZ741" s="4">
        <v>1.17</v>
      </c>
      <c r="BA741" s="3">
        <v>5.78</v>
      </c>
      <c r="BB741" s="4">
        <v>0.94</v>
      </c>
      <c r="BC741" s="3">
        <v>5.81</v>
      </c>
      <c r="BD741" s="3">
        <v>1.1499999999999999</v>
      </c>
      <c r="BE741" s="3">
        <v>3.54</v>
      </c>
      <c r="BF741" s="4">
        <v>0.51</v>
      </c>
      <c r="BG741" s="3">
        <v>3.38</v>
      </c>
      <c r="BH741" s="3">
        <v>0.5</v>
      </c>
      <c r="BI741">
        <v>0.05</v>
      </c>
      <c r="BJ741">
        <v>0.3</v>
      </c>
      <c r="BK741">
        <v>0.5</v>
      </c>
      <c r="BL741">
        <v>1.1000000000000001</v>
      </c>
      <c r="BM741">
        <v>2.7</v>
      </c>
      <c r="BN741">
        <v>4.3</v>
      </c>
    </row>
    <row r="742" spans="1:66" x14ac:dyDescent="0.35">
      <c r="A742" s="1" t="s">
        <v>985</v>
      </c>
      <c r="B742" s="1" t="s">
        <v>986</v>
      </c>
      <c r="C742" s="1">
        <v>5027</v>
      </c>
      <c r="D742" s="1" t="s">
        <v>103</v>
      </c>
      <c r="E742" s="1">
        <v>0</v>
      </c>
      <c r="F742" s="1" t="s">
        <v>1706</v>
      </c>
      <c r="I742" s="1" t="s">
        <v>2191</v>
      </c>
      <c r="J742" s="1" t="s">
        <v>84</v>
      </c>
      <c r="M742">
        <v>49.6</v>
      </c>
      <c r="N742"/>
      <c r="O742"/>
      <c r="P742">
        <v>359.9</v>
      </c>
      <c r="Q742">
        <v>55.8</v>
      </c>
      <c r="R742">
        <v>9.1999999999999993</v>
      </c>
      <c r="S742">
        <v>2.4</v>
      </c>
      <c r="T742">
        <v>23.6</v>
      </c>
      <c r="U742">
        <v>208.1</v>
      </c>
      <c r="V742">
        <v>32.1</v>
      </c>
      <c r="W742"/>
      <c r="X742">
        <v>7.2</v>
      </c>
      <c r="Y742">
        <v>51.3</v>
      </c>
      <c r="Z742">
        <v>4.5</v>
      </c>
      <c r="AA742">
        <v>57.8</v>
      </c>
      <c r="AB742">
        <v>15.8</v>
      </c>
      <c r="AC742">
        <v>14</v>
      </c>
      <c r="AD742"/>
      <c r="AE742"/>
      <c r="AF742"/>
      <c r="AG742"/>
      <c r="AH742">
        <v>16.2</v>
      </c>
      <c r="AI742">
        <v>91.2</v>
      </c>
      <c r="AJ742">
        <v>10.199999999999999</v>
      </c>
      <c r="AK742"/>
      <c r="AL742">
        <v>4.5999999999999996</v>
      </c>
      <c r="AM742"/>
      <c r="AN742"/>
      <c r="AO742"/>
      <c r="AP742"/>
      <c r="AQ742"/>
      <c r="AR742"/>
      <c r="AS742"/>
      <c r="AT742"/>
      <c r="AU742" s="2"/>
      <c r="AV742" s="3"/>
      <c r="AW742" s="3"/>
      <c r="AX742" s="3"/>
      <c r="AY742" s="3"/>
      <c r="AZ742" s="4"/>
      <c r="BA742" s="3"/>
      <c r="BB742" s="4"/>
      <c r="BC742" s="3"/>
      <c r="BD742" s="3"/>
      <c r="BE742" s="3"/>
      <c r="BF742" s="4"/>
      <c r="BG742" s="3"/>
      <c r="BH742" s="3"/>
      <c r="BI742"/>
      <c r="BJ742"/>
      <c r="BK742"/>
      <c r="BL742">
        <v>2.4</v>
      </c>
      <c r="BM742"/>
      <c r="BN742"/>
    </row>
    <row r="743" spans="1:66" x14ac:dyDescent="0.35">
      <c r="A743" s="1" t="s">
        <v>987</v>
      </c>
      <c r="B743" s="1" t="s">
        <v>988</v>
      </c>
      <c r="C743" s="1">
        <v>5027</v>
      </c>
      <c r="D743" s="1" t="s">
        <v>103</v>
      </c>
      <c r="E743" s="1">
        <v>0</v>
      </c>
      <c r="F743" s="1" t="s">
        <v>1706</v>
      </c>
      <c r="I743" s="1" t="s">
        <v>2191</v>
      </c>
      <c r="J743" s="1" t="s">
        <v>84</v>
      </c>
      <c r="M743">
        <v>65.599999999999994</v>
      </c>
      <c r="N743"/>
      <c r="O743"/>
      <c r="P743">
        <v>371.3</v>
      </c>
      <c r="Q743">
        <v>49.5</v>
      </c>
      <c r="R743">
        <v>12.7</v>
      </c>
      <c r="S743">
        <v>3.3</v>
      </c>
      <c r="T743">
        <v>31.2</v>
      </c>
      <c r="U743">
        <v>348.3</v>
      </c>
      <c r="V743">
        <v>45.8</v>
      </c>
      <c r="W743"/>
      <c r="X743">
        <v>8.3000000000000007</v>
      </c>
      <c r="Y743">
        <v>65.7</v>
      </c>
      <c r="Z743">
        <v>2.5</v>
      </c>
      <c r="AA743">
        <v>76.900000000000006</v>
      </c>
      <c r="AB743">
        <v>19.100000000000001</v>
      </c>
      <c r="AC743">
        <v>18.100000000000001</v>
      </c>
      <c r="AD743"/>
      <c r="AE743"/>
      <c r="AF743"/>
      <c r="AG743"/>
      <c r="AH743">
        <v>15.6</v>
      </c>
      <c r="AI743">
        <v>55.5</v>
      </c>
      <c r="AJ743">
        <v>13.5</v>
      </c>
      <c r="AK743"/>
      <c r="AL743">
        <v>6.1</v>
      </c>
      <c r="AM743"/>
      <c r="AN743"/>
      <c r="AO743"/>
      <c r="AP743"/>
      <c r="AQ743"/>
      <c r="AR743"/>
      <c r="AS743"/>
      <c r="AT743"/>
      <c r="AU743" s="2"/>
      <c r="AV743" s="3"/>
      <c r="AW743" s="3"/>
      <c r="AX743" s="3"/>
      <c r="AY743" s="3"/>
      <c r="AZ743" s="4"/>
      <c r="BA743" s="3"/>
      <c r="BB743" s="4"/>
      <c r="BC743" s="3"/>
      <c r="BD743" s="3"/>
      <c r="BE743" s="3"/>
      <c r="BF743" s="4"/>
      <c r="BG743" s="3"/>
      <c r="BH743" s="3"/>
      <c r="BI743"/>
      <c r="BJ743"/>
      <c r="BK743"/>
      <c r="BL743">
        <v>2.5</v>
      </c>
      <c r="BM743"/>
      <c r="BN743"/>
    </row>
    <row r="744" spans="1:66" x14ac:dyDescent="0.35">
      <c r="A744" s="1" t="s">
        <v>989</v>
      </c>
      <c r="B744" s="1" t="s">
        <v>990</v>
      </c>
      <c r="C744" s="1">
        <v>5027</v>
      </c>
      <c r="D744" s="1" t="s">
        <v>103</v>
      </c>
      <c r="E744" s="1">
        <v>0</v>
      </c>
      <c r="F744" s="1" t="s">
        <v>1706</v>
      </c>
      <c r="H744" s="1">
        <v>63</v>
      </c>
      <c r="I744" s="1" t="s">
        <v>2191</v>
      </c>
      <c r="J744" s="1" t="s">
        <v>84</v>
      </c>
      <c r="M744">
        <v>47.3</v>
      </c>
      <c r="N744">
        <v>2.6</v>
      </c>
      <c r="O744"/>
      <c r="P744">
        <v>565</v>
      </c>
      <c r="Q744">
        <v>189.6</v>
      </c>
      <c r="R744">
        <v>35.700000000000003</v>
      </c>
      <c r="S744">
        <v>7</v>
      </c>
      <c r="T744">
        <v>66</v>
      </c>
      <c r="U744">
        <v>1347.9</v>
      </c>
      <c r="V744">
        <v>381</v>
      </c>
      <c r="W744">
        <v>30</v>
      </c>
      <c r="X744">
        <v>10</v>
      </c>
      <c r="Y744">
        <v>27.368421052631582</v>
      </c>
      <c r="Z744">
        <v>9.9</v>
      </c>
      <c r="AA744">
        <v>32</v>
      </c>
      <c r="AB744">
        <v>20</v>
      </c>
      <c r="AC744">
        <v>16.2</v>
      </c>
      <c r="AD744">
        <v>5</v>
      </c>
      <c r="AE744"/>
      <c r="AF744"/>
      <c r="AG744"/>
      <c r="AH744">
        <v>8.6999999999999993</v>
      </c>
      <c r="AI744">
        <v>131</v>
      </c>
      <c r="AJ744">
        <v>39.299999999999997</v>
      </c>
      <c r="AK744"/>
      <c r="AL744">
        <v>2.2000000000000002</v>
      </c>
      <c r="AM744">
        <v>0.5</v>
      </c>
      <c r="AN744"/>
      <c r="AO744">
        <v>0.2</v>
      </c>
      <c r="AP744">
        <v>7</v>
      </c>
      <c r="AQ744">
        <v>0.1</v>
      </c>
      <c r="AR744"/>
      <c r="AS744"/>
      <c r="AT744"/>
      <c r="AU744" s="2">
        <v>169.2</v>
      </c>
      <c r="AV744" s="3">
        <v>340.3</v>
      </c>
      <c r="AW744" s="3">
        <v>33.090000000000003</v>
      </c>
      <c r="AX744" s="3">
        <v>112.1</v>
      </c>
      <c r="AY744" s="3">
        <v>17.440000000000001</v>
      </c>
      <c r="AZ744" s="4">
        <v>3.8</v>
      </c>
      <c r="BA744" s="3">
        <v>12.9</v>
      </c>
      <c r="BB744" s="4">
        <v>2.2000000000000002</v>
      </c>
      <c r="BC744" s="3">
        <v>12.3</v>
      </c>
      <c r="BD744" s="3">
        <v>2.4</v>
      </c>
      <c r="BE744" s="3">
        <v>7.05</v>
      </c>
      <c r="BF744" s="4">
        <v>0.93</v>
      </c>
      <c r="BG744" s="3">
        <v>7.13</v>
      </c>
      <c r="BH744" s="3">
        <v>1.1000000000000001</v>
      </c>
      <c r="BI744">
        <v>0.11</v>
      </c>
      <c r="BJ744">
        <v>0.1</v>
      </c>
      <c r="BK744">
        <v>0.05</v>
      </c>
      <c r="BL744">
        <v>2.4</v>
      </c>
      <c r="BM744">
        <v>22.5</v>
      </c>
      <c r="BN744">
        <v>3.8</v>
      </c>
    </row>
    <row r="745" spans="1:66" x14ac:dyDescent="0.35">
      <c r="A745" s="1" t="s">
        <v>991</v>
      </c>
      <c r="B745" s="1" t="s">
        <v>992</v>
      </c>
      <c r="C745" s="1">
        <v>5027</v>
      </c>
      <c r="D745" s="1" t="s">
        <v>103</v>
      </c>
      <c r="E745" s="1">
        <v>0</v>
      </c>
      <c r="F745" s="1" t="s">
        <v>1706</v>
      </c>
      <c r="H745" s="1">
        <v>63</v>
      </c>
      <c r="I745" s="1" t="s">
        <v>2191</v>
      </c>
      <c r="J745" s="1" t="s">
        <v>84</v>
      </c>
      <c r="M745">
        <v>73.7</v>
      </c>
      <c r="N745">
        <v>2.8</v>
      </c>
      <c r="O745"/>
      <c r="P745">
        <v>429</v>
      </c>
      <c r="Q745">
        <v>66.900000000000006</v>
      </c>
      <c r="R745">
        <v>39.5</v>
      </c>
      <c r="S745">
        <v>7.5</v>
      </c>
      <c r="T745">
        <v>99.4</v>
      </c>
      <c r="U745">
        <v>1423.8</v>
      </c>
      <c r="V745">
        <v>311.10000000000002</v>
      </c>
      <c r="W745">
        <v>36.1</v>
      </c>
      <c r="X745">
        <v>11</v>
      </c>
      <c r="Y745">
        <v>82.10526315789474</v>
      </c>
      <c r="Z745">
        <v>32</v>
      </c>
      <c r="AA745">
        <v>85</v>
      </c>
      <c r="AB745">
        <v>51</v>
      </c>
      <c r="AC745">
        <v>68.5</v>
      </c>
      <c r="AD745">
        <v>5</v>
      </c>
      <c r="AE745"/>
      <c r="AF745"/>
      <c r="AG745"/>
      <c r="AH745">
        <v>16.399999999999999</v>
      </c>
      <c r="AI745">
        <v>138</v>
      </c>
      <c r="AJ745">
        <v>43</v>
      </c>
      <c r="AK745"/>
      <c r="AL745">
        <v>2.9</v>
      </c>
      <c r="AM745">
        <v>0.25</v>
      </c>
      <c r="AN745"/>
      <c r="AO745">
        <v>0.2</v>
      </c>
      <c r="AP745">
        <v>11</v>
      </c>
      <c r="AQ745">
        <v>0.2</v>
      </c>
      <c r="AR745"/>
      <c r="AS745"/>
      <c r="AT745"/>
      <c r="AU745" s="2">
        <v>170</v>
      </c>
      <c r="AV745" s="3">
        <v>503.8</v>
      </c>
      <c r="AW745" s="3">
        <v>35.96</v>
      </c>
      <c r="AX745" s="3">
        <v>133.19999999999999</v>
      </c>
      <c r="AY745" s="3">
        <v>22.27</v>
      </c>
      <c r="AZ745" s="4">
        <v>3.25</v>
      </c>
      <c r="BA745" s="3">
        <v>18.03</v>
      </c>
      <c r="BB745" s="4">
        <v>3.1</v>
      </c>
      <c r="BC745" s="3">
        <v>17.579999999999998</v>
      </c>
      <c r="BD745" s="3">
        <v>3.5</v>
      </c>
      <c r="BE745" s="3">
        <v>10.31</v>
      </c>
      <c r="BF745" s="4">
        <v>1.32</v>
      </c>
      <c r="BG745" s="3">
        <v>9.82</v>
      </c>
      <c r="BH745" s="3">
        <v>1.46</v>
      </c>
      <c r="BI745">
        <v>0.06</v>
      </c>
      <c r="BJ745">
        <v>0.9</v>
      </c>
      <c r="BK745">
        <v>0.2</v>
      </c>
      <c r="BL745">
        <v>3.8</v>
      </c>
      <c r="BM745">
        <v>18.5</v>
      </c>
      <c r="BN745">
        <v>8.5</v>
      </c>
    </row>
    <row r="746" spans="1:66" x14ac:dyDescent="0.35">
      <c r="A746" s="1" t="s">
        <v>993</v>
      </c>
      <c r="B746" s="1" t="s">
        <v>994</v>
      </c>
      <c r="C746" s="1">
        <v>5027</v>
      </c>
      <c r="D746" s="1" t="s">
        <v>103</v>
      </c>
      <c r="E746" s="1">
        <v>0</v>
      </c>
      <c r="F746" s="1" t="s">
        <v>1706</v>
      </c>
      <c r="H746" s="1">
        <v>63</v>
      </c>
      <c r="I746" s="1" t="s">
        <v>2191</v>
      </c>
      <c r="J746" s="1" t="s">
        <v>84</v>
      </c>
      <c r="M746">
        <v>137.9</v>
      </c>
      <c r="N746">
        <v>2.2000000000000002</v>
      </c>
      <c r="O746"/>
      <c r="P746">
        <v>176</v>
      </c>
      <c r="Q746">
        <v>64.3</v>
      </c>
      <c r="R746">
        <v>27.8</v>
      </c>
      <c r="S746">
        <v>4.2</v>
      </c>
      <c r="T746">
        <v>96.3</v>
      </c>
      <c r="U746">
        <v>901.7</v>
      </c>
      <c r="V746">
        <v>214</v>
      </c>
      <c r="W746">
        <v>23.5</v>
      </c>
      <c r="X746">
        <v>3</v>
      </c>
      <c r="Y746">
        <v>0.54</v>
      </c>
      <c r="Z746">
        <v>2.9</v>
      </c>
      <c r="AA746">
        <v>13</v>
      </c>
      <c r="AB746">
        <v>20</v>
      </c>
      <c r="AC746">
        <v>21.2</v>
      </c>
      <c r="AD746">
        <v>7</v>
      </c>
      <c r="AE746"/>
      <c r="AF746"/>
      <c r="AG746"/>
      <c r="AH746">
        <v>7.2</v>
      </c>
      <c r="AI746">
        <v>132</v>
      </c>
      <c r="AJ746">
        <v>30.1</v>
      </c>
      <c r="AK746"/>
      <c r="AL746">
        <v>1.9</v>
      </c>
      <c r="AM746">
        <v>0.25</v>
      </c>
      <c r="AN746"/>
      <c r="AO746">
        <v>0.4</v>
      </c>
      <c r="AP746">
        <v>8</v>
      </c>
      <c r="AQ746">
        <v>0.1</v>
      </c>
      <c r="AR746"/>
      <c r="AS746"/>
      <c r="AT746"/>
      <c r="AU746" s="2">
        <v>130.6</v>
      </c>
      <c r="AV746" s="3">
        <v>247.3</v>
      </c>
      <c r="AW746" s="3">
        <v>27.78</v>
      </c>
      <c r="AX746" s="3">
        <v>103</v>
      </c>
      <c r="AY746" s="3">
        <v>18.350000000000001</v>
      </c>
      <c r="AZ746" s="4">
        <v>2.04</v>
      </c>
      <c r="BA746" s="3">
        <v>15.42</v>
      </c>
      <c r="BB746" s="4">
        <v>2.83</v>
      </c>
      <c r="BC746" s="3">
        <v>16.73</v>
      </c>
      <c r="BD746" s="3">
        <v>3.33</v>
      </c>
      <c r="BE746" s="3">
        <v>9.89</v>
      </c>
      <c r="BF746" s="4">
        <v>1.34</v>
      </c>
      <c r="BG746" s="3">
        <v>9.98</v>
      </c>
      <c r="BH746" s="3">
        <v>1.5</v>
      </c>
      <c r="BI746">
        <v>0.01</v>
      </c>
      <c r="BJ746">
        <v>0.4</v>
      </c>
      <c r="BK746">
        <v>0.2</v>
      </c>
      <c r="BL746">
        <v>2.4</v>
      </c>
      <c r="BM746">
        <v>13.3</v>
      </c>
      <c r="BN746">
        <v>4.0999999999999996</v>
      </c>
    </row>
    <row r="747" spans="1:66" x14ac:dyDescent="0.35">
      <c r="A747" s="1" t="s">
        <v>995</v>
      </c>
      <c r="B747" s="1" t="s">
        <v>996</v>
      </c>
      <c r="C747" s="1">
        <v>5027</v>
      </c>
      <c r="D747" s="1" t="s">
        <v>103</v>
      </c>
      <c r="E747" s="1">
        <v>0</v>
      </c>
      <c r="F747" s="1" t="s">
        <v>1706</v>
      </c>
      <c r="H747" s="1">
        <v>63</v>
      </c>
      <c r="I747" s="1" t="s">
        <v>2191</v>
      </c>
      <c r="J747" s="1" t="s">
        <v>84</v>
      </c>
      <c r="M747">
        <v>101.3</v>
      </c>
      <c r="N747">
        <v>2.2000000000000002</v>
      </c>
      <c r="O747"/>
      <c r="P747">
        <v>149</v>
      </c>
      <c r="Q747">
        <v>98.3</v>
      </c>
      <c r="R747">
        <v>28.1</v>
      </c>
      <c r="S747">
        <v>2.8</v>
      </c>
      <c r="T747">
        <v>110.2</v>
      </c>
      <c r="U747">
        <v>966.3</v>
      </c>
      <c r="V747">
        <v>252.3</v>
      </c>
      <c r="W747">
        <v>23.5</v>
      </c>
      <c r="X747">
        <v>5</v>
      </c>
      <c r="Y747">
        <v>0.54</v>
      </c>
      <c r="Z747">
        <v>2.7</v>
      </c>
      <c r="AA747">
        <v>16</v>
      </c>
      <c r="AB747">
        <v>24</v>
      </c>
      <c r="AC747">
        <v>25.3</v>
      </c>
      <c r="AD747">
        <v>6</v>
      </c>
      <c r="AE747"/>
      <c r="AF747"/>
      <c r="AG747"/>
      <c r="AH747">
        <v>7.9</v>
      </c>
      <c r="AI747">
        <v>169</v>
      </c>
      <c r="AJ747">
        <v>35.200000000000003</v>
      </c>
      <c r="AK747"/>
      <c r="AL747">
        <v>2.2999999999999998</v>
      </c>
      <c r="AM747">
        <v>0.25</v>
      </c>
      <c r="AN747"/>
      <c r="AO747">
        <v>0.6</v>
      </c>
      <c r="AP747">
        <v>7</v>
      </c>
      <c r="AQ747">
        <v>0.1</v>
      </c>
      <c r="AR747"/>
      <c r="AS747"/>
      <c r="AT747"/>
      <c r="AU747" s="2">
        <v>185.3</v>
      </c>
      <c r="AV747" s="3">
        <v>339.1</v>
      </c>
      <c r="AW747" s="3">
        <v>38.18</v>
      </c>
      <c r="AX747" s="3">
        <v>139.1</v>
      </c>
      <c r="AY747" s="3">
        <v>22.6</v>
      </c>
      <c r="AZ747" s="4">
        <v>2.14</v>
      </c>
      <c r="BA747" s="3">
        <v>19.02</v>
      </c>
      <c r="BB747" s="4">
        <v>3.3</v>
      </c>
      <c r="BC747" s="3">
        <v>18.29</v>
      </c>
      <c r="BD747" s="3">
        <v>4.03</v>
      </c>
      <c r="BE747" s="3">
        <v>11.69</v>
      </c>
      <c r="BF747" s="4">
        <v>1.59</v>
      </c>
      <c r="BG747" s="3">
        <v>11.82</v>
      </c>
      <c r="BH747" s="3">
        <v>1.83</v>
      </c>
      <c r="BI747">
        <v>0.02</v>
      </c>
      <c r="BJ747">
        <v>0.6</v>
      </c>
      <c r="BK747">
        <v>0.3</v>
      </c>
      <c r="BL747">
        <v>3.5</v>
      </c>
      <c r="BM747">
        <v>13.6</v>
      </c>
      <c r="BN747">
        <v>4.0999999999999996</v>
      </c>
    </row>
    <row r="748" spans="1:66" x14ac:dyDescent="0.35">
      <c r="A748" s="1" t="s">
        <v>997</v>
      </c>
      <c r="B748" s="1" t="s">
        <v>998</v>
      </c>
      <c r="C748" s="1">
        <v>5027</v>
      </c>
      <c r="D748" s="1" t="s">
        <v>103</v>
      </c>
      <c r="E748" s="1">
        <v>0</v>
      </c>
      <c r="F748" s="1" t="s">
        <v>1706</v>
      </c>
      <c r="H748" s="1">
        <v>63</v>
      </c>
      <c r="I748" s="1" t="s">
        <v>2191</v>
      </c>
      <c r="J748" s="1" t="s">
        <v>84</v>
      </c>
      <c r="M748">
        <v>38.5</v>
      </c>
      <c r="N748">
        <v>1.7</v>
      </c>
      <c r="O748"/>
      <c r="P748">
        <v>219</v>
      </c>
      <c r="Q748">
        <v>28.8</v>
      </c>
      <c r="R748">
        <v>25.3</v>
      </c>
      <c r="S748">
        <v>5.0999999999999996</v>
      </c>
      <c r="T748">
        <v>50.3</v>
      </c>
      <c r="U748">
        <v>994.1</v>
      </c>
      <c r="V748">
        <v>43.9</v>
      </c>
      <c r="W748">
        <v>26.6</v>
      </c>
      <c r="X748">
        <v>8</v>
      </c>
      <c r="Y748">
        <v>47.894736842105267</v>
      </c>
      <c r="Z748">
        <v>9.3000000000000007</v>
      </c>
      <c r="AA748">
        <v>54</v>
      </c>
      <c r="AB748">
        <v>20</v>
      </c>
      <c r="AC748">
        <v>8.1</v>
      </c>
      <c r="AD748">
        <v>1</v>
      </c>
      <c r="AE748"/>
      <c r="AF748"/>
      <c r="AG748"/>
      <c r="AH748">
        <v>7.1</v>
      </c>
      <c r="AI748">
        <v>26</v>
      </c>
      <c r="AJ748">
        <v>9.4</v>
      </c>
      <c r="AK748"/>
      <c r="AL748">
        <v>0.25</v>
      </c>
      <c r="AM748">
        <v>1.3</v>
      </c>
      <c r="AN748"/>
      <c r="AO748">
        <v>0.1</v>
      </c>
      <c r="AP748">
        <v>3</v>
      </c>
      <c r="AQ748">
        <v>0.05</v>
      </c>
      <c r="AR748"/>
      <c r="AS748"/>
      <c r="AT748"/>
      <c r="AU748" s="2">
        <v>63.1</v>
      </c>
      <c r="AV748" s="3">
        <v>126.9</v>
      </c>
      <c r="AW748" s="3">
        <v>14.11</v>
      </c>
      <c r="AX748" s="3">
        <v>44.9</v>
      </c>
      <c r="AY748" s="3">
        <v>8.92</v>
      </c>
      <c r="AZ748" s="4">
        <v>1.59</v>
      </c>
      <c r="BA748" s="3">
        <v>8.61</v>
      </c>
      <c r="BB748" s="4">
        <v>1.47</v>
      </c>
      <c r="BC748" s="3">
        <v>9.06</v>
      </c>
      <c r="BD748" s="3">
        <v>1.92</v>
      </c>
      <c r="BE748" s="3">
        <v>5.92</v>
      </c>
      <c r="BF748" s="4">
        <v>0.99</v>
      </c>
      <c r="BG748" s="3">
        <v>6.64</v>
      </c>
      <c r="BH748" s="3">
        <v>1</v>
      </c>
      <c r="BI748">
        <v>0.02</v>
      </c>
      <c r="BJ748">
        <v>0.05</v>
      </c>
      <c r="BK748">
        <v>0.1</v>
      </c>
      <c r="BL748">
        <v>0.5</v>
      </c>
      <c r="BM748">
        <v>3.4</v>
      </c>
      <c r="BN748">
        <v>3.3</v>
      </c>
    </row>
    <row r="749" spans="1:66" x14ac:dyDescent="0.35">
      <c r="A749" s="1" t="s">
        <v>999</v>
      </c>
      <c r="B749" s="1" t="s">
        <v>1000</v>
      </c>
      <c r="C749" s="1">
        <v>5027</v>
      </c>
      <c r="D749" s="1" t="s">
        <v>103</v>
      </c>
      <c r="E749" s="1">
        <v>0</v>
      </c>
      <c r="F749" s="1" t="s">
        <v>1706</v>
      </c>
      <c r="H749" s="1">
        <v>63</v>
      </c>
      <c r="I749" s="1" t="s">
        <v>2191</v>
      </c>
      <c r="J749" s="1" t="s">
        <v>84</v>
      </c>
      <c r="M749">
        <v>70.900000000000006</v>
      </c>
      <c r="N749">
        <v>4.7</v>
      </c>
      <c r="O749"/>
      <c r="P749">
        <v>179</v>
      </c>
      <c r="Q749">
        <v>58.1</v>
      </c>
      <c r="R749">
        <v>34.1</v>
      </c>
      <c r="S749">
        <v>4.4000000000000004</v>
      </c>
      <c r="T749">
        <v>33.700000000000003</v>
      </c>
      <c r="U749">
        <v>749.5</v>
      </c>
      <c r="V749">
        <v>102.2</v>
      </c>
      <c r="W749">
        <v>19.3</v>
      </c>
      <c r="X749">
        <v>17</v>
      </c>
      <c r="Y749">
        <v>102.63157894736842</v>
      </c>
      <c r="Z749">
        <v>4.0999999999999996</v>
      </c>
      <c r="AA749">
        <v>138</v>
      </c>
      <c r="AB749">
        <v>23</v>
      </c>
      <c r="AC749">
        <v>28.8</v>
      </c>
      <c r="AD749">
        <v>1</v>
      </c>
      <c r="AE749"/>
      <c r="AF749"/>
      <c r="AG749"/>
      <c r="AH749">
        <v>23.3</v>
      </c>
      <c r="AI749">
        <v>39</v>
      </c>
      <c r="AJ749">
        <v>34.799999999999997</v>
      </c>
      <c r="AK749"/>
      <c r="AL749">
        <v>2.2999999999999998</v>
      </c>
      <c r="AM749">
        <v>1.5</v>
      </c>
      <c r="AN749"/>
      <c r="AO749">
        <v>0.05</v>
      </c>
      <c r="AP749">
        <v>7</v>
      </c>
      <c r="AQ749">
        <v>0.2</v>
      </c>
      <c r="AR749"/>
      <c r="AS749"/>
      <c r="AT749"/>
      <c r="AU749" s="2">
        <v>105.9</v>
      </c>
      <c r="AV749" s="3">
        <v>211.4</v>
      </c>
      <c r="AW749" s="3">
        <v>17.95</v>
      </c>
      <c r="AX749" s="3">
        <v>49.8</v>
      </c>
      <c r="AY749" s="3">
        <v>8.35</v>
      </c>
      <c r="AZ749" s="4">
        <v>1.44</v>
      </c>
      <c r="BA749" s="3">
        <v>7.63</v>
      </c>
      <c r="BB749" s="4">
        <v>1.1000000000000001</v>
      </c>
      <c r="BC749" s="3">
        <v>6.58</v>
      </c>
      <c r="BD749" s="3">
        <v>1.35</v>
      </c>
      <c r="BE749" s="3">
        <v>4.12</v>
      </c>
      <c r="BF749" s="4">
        <v>0.7</v>
      </c>
      <c r="BG749" s="3">
        <v>4.57</v>
      </c>
      <c r="BH749" s="3">
        <v>0.72</v>
      </c>
      <c r="BI749">
        <v>0.12</v>
      </c>
      <c r="BJ749">
        <v>0.1</v>
      </c>
      <c r="BK749">
        <v>0.2</v>
      </c>
      <c r="BL749">
        <v>3.1</v>
      </c>
      <c r="BM749">
        <v>6.2</v>
      </c>
      <c r="BN749">
        <v>7.7</v>
      </c>
    </row>
    <row r="750" spans="1:66" x14ac:dyDescent="0.35">
      <c r="A750" s="1" t="s">
        <v>1001</v>
      </c>
      <c r="B750" s="1" t="s">
        <v>1002</v>
      </c>
      <c r="C750" s="1">
        <v>5027</v>
      </c>
      <c r="D750" s="1" t="s">
        <v>103</v>
      </c>
      <c r="E750" s="1">
        <v>0</v>
      </c>
      <c r="F750" s="1" t="s">
        <v>1706</v>
      </c>
      <c r="I750" s="1" t="s">
        <v>2191</v>
      </c>
      <c r="J750" s="1" t="s">
        <v>84</v>
      </c>
      <c r="M750">
        <v>106.2</v>
      </c>
      <c r="N750"/>
      <c r="O750"/>
      <c r="P750">
        <v>1365</v>
      </c>
      <c r="Q750">
        <v>520.9</v>
      </c>
      <c r="R750">
        <v>18.600000000000001</v>
      </c>
      <c r="S750">
        <v>5.0999999999999996</v>
      </c>
      <c r="T750">
        <v>29.6</v>
      </c>
      <c r="U750">
        <v>1358.7</v>
      </c>
      <c r="V750">
        <v>24.1</v>
      </c>
      <c r="W750"/>
      <c r="X750">
        <v>9.3000000000000007</v>
      </c>
      <c r="Y750">
        <v>35.5</v>
      </c>
      <c r="Z750">
        <v>9.6</v>
      </c>
      <c r="AA750">
        <v>107.8</v>
      </c>
      <c r="AB750">
        <v>14.2</v>
      </c>
      <c r="AC750">
        <v>23.3</v>
      </c>
      <c r="AD750"/>
      <c r="AE750"/>
      <c r="AF750"/>
      <c r="AG750"/>
      <c r="AH750">
        <v>15.5</v>
      </c>
      <c r="AI750">
        <v>67.5</v>
      </c>
      <c r="AJ750">
        <v>17.5</v>
      </c>
      <c r="AK750"/>
      <c r="AL750">
        <v>1.8</v>
      </c>
      <c r="AM750"/>
      <c r="AN750"/>
      <c r="AO750"/>
      <c r="AP750"/>
      <c r="AQ750"/>
      <c r="AR750"/>
      <c r="AS750"/>
      <c r="AT750"/>
      <c r="AU750" s="2"/>
      <c r="AV750" s="3"/>
      <c r="AW750" s="3"/>
      <c r="AX750" s="3"/>
      <c r="AY750" s="3"/>
      <c r="AZ750" s="4"/>
      <c r="BA750" s="3"/>
      <c r="BB750" s="4"/>
      <c r="BC750" s="3"/>
      <c r="BD750" s="3"/>
      <c r="BE750" s="3"/>
      <c r="BF750" s="4"/>
      <c r="BG750" s="3"/>
      <c r="BH750" s="3"/>
      <c r="BI750"/>
      <c r="BJ750"/>
      <c r="BK750"/>
      <c r="BL750">
        <v>4.4000000000000004</v>
      </c>
      <c r="BM750"/>
      <c r="BN750"/>
    </row>
    <row r="751" spans="1:66" x14ac:dyDescent="0.35">
      <c r="A751" s="1" t="s">
        <v>1003</v>
      </c>
      <c r="B751" s="1" t="s">
        <v>1004</v>
      </c>
      <c r="C751" s="1">
        <v>5027</v>
      </c>
      <c r="D751" s="1" t="s">
        <v>103</v>
      </c>
      <c r="E751" s="1">
        <v>0</v>
      </c>
      <c r="F751" s="1" t="s">
        <v>1706</v>
      </c>
      <c r="I751" s="1" t="s">
        <v>2191</v>
      </c>
      <c r="J751" s="1" t="s">
        <v>84</v>
      </c>
      <c r="M751">
        <v>12.9</v>
      </c>
      <c r="N751"/>
      <c r="O751"/>
      <c r="P751">
        <v>232.4</v>
      </c>
      <c r="Q751">
        <v>64.400000000000006</v>
      </c>
      <c r="R751">
        <v>1</v>
      </c>
      <c r="S751">
        <v>0.2</v>
      </c>
      <c r="T751">
        <v>11.8</v>
      </c>
      <c r="U751">
        <v>300.60000000000002</v>
      </c>
      <c r="V751">
        <v>9.9</v>
      </c>
      <c r="W751"/>
      <c r="X751">
        <v>2.2999999999999998</v>
      </c>
      <c r="Y751">
        <v>28.3</v>
      </c>
      <c r="Z751">
        <v>2.8</v>
      </c>
      <c r="AA751">
        <v>28.1</v>
      </c>
      <c r="AB751">
        <v>14.4</v>
      </c>
      <c r="AC751">
        <v>9</v>
      </c>
      <c r="AD751"/>
      <c r="AE751"/>
      <c r="AF751"/>
      <c r="AG751"/>
      <c r="AH751">
        <v>10.3</v>
      </c>
      <c r="AI751">
        <v>18.5</v>
      </c>
      <c r="AJ751">
        <v>5</v>
      </c>
      <c r="AK751"/>
      <c r="AL751">
        <v>2.1</v>
      </c>
      <c r="AM751"/>
      <c r="AN751"/>
      <c r="AO751"/>
      <c r="AP751"/>
      <c r="AQ751"/>
      <c r="AR751"/>
      <c r="AS751"/>
      <c r="AT751"/>
      <c r="AU751" s="2"/>
      <c r="AV751" s="3"/>
      <c r="AW751" s="3"/>
      <c r="AX751" s="3"/>
      <c r="AY751" s="3"/>
      <c r="AZ751" s="4"/>
      <c r="BA751" s="3"/>
      <c r="BB751" s="4"/>
      <c r="BC751" s="3"/>
      <c r="BD751" s="3"/>
      <c r="BE751" s="3"/>
      <c r="BF751" s="4"/>
      <c r="BG751" s="3"/>
      <c r="BH751" s="3"/>
      <c r="BI751"/>
      <c r="BJ751"/>
      <c r="BK751"/>
      <c r="BL751">
        <v>1.5</v>
      </c>
      <c r="BM751"/>
      <c r="BN751"/>
    </row>
    <row r="752" spans="1:66" x14ac:dyDescent="0.35">
      <c r="A752" s="1" t="s">
        <v>1005</v>
      </c>
      <c r="B752" s="1" t="s">
        <v>1006</v>
      </c>
      <c r="C752" s="1">
        <v>5027</v>
      </c>
      <c r="D752" s="1" t="s">
        <v>103</v>
      </c>
      <c r="E752" s="1">
        <v>0</v>
      </c>
      <c r="F752" s="1" t="s">
        <v>1706</v>
      </c>
      <c r="I752" s="1" t="s">
        <v>2191</v>
      </c>
      <c r="J752" s="1" t="s">
        <v>84</v>
      </c>
      <c r="M752">
        <v>25.2</v>
      </c>
      <c r="N752"/>
      <c r="O752"/>
      <c r="P752">
        <v>424.1</v>
      </c>
      <c r="Q752">
        <v>136.19999999999999</v>
      </c>
      <c r="R752">
        <v>8.5</v>
      </c>
      <c r="S752">
        <v>4</v>
      </c>
      <c r="T752">
        <v>25.8</v>
      </c>
      <c r="U752">
        <v>429.9</v>
      </c>
      <c r="V752">
        <v>22.2</v>
      </c>
      <c r="W752"/>
      <c r="X752">
        <v>6.4</v>
      </c>
      <c r="Y752">
        <v>59.4</v>
      </c>
      <c r="Z752">
        <v>8.8000000000000007</v>
      </c>
      <c r="AA752">
        <v>60.8</v>
      </c>
      <c r="AB752">
        <v>29.1</v>
      </c>
      <c r="AC752">
        <v>16.5</v>
      </c>
      <c r="AD752"/>
      <c r="AE752"/>
      <c r="AF752"/>
      <c r="AG752"/>
      <c r="AH752">
        <v>21.7</v>
      </c>
      <c r="AI752">
        <v>54.8</v>
      </c>
      <c r="AJ752">
        <v>9.6</v>
      </c>
      <c r="AK752"/>
      <c r="AL752">
        <v>2.2999999999999998</v>
      </c>
      <c r="AM752"/>
      <c r="AN752"/>
      <c r="AO752"/>
      <c r="AP752"/>
      <c r="AQ752"/>
      <c r="AR752"/>
      <c r="AS752"/>
      <c r="AT752"/>
      <c r="AU752" s="2"/>
      <c r="AV752" s="3"/>
      <c r="AW752" s="3"/>
      <c r="AX752" s="3"/>
      <c r="AY752" s="3"/>
      <c r="AZ752" s="4"/>
      <c r="BA752" s="3"/>
      <c r="BB752" s="4"/>
      <c r="BC752" s="3"/>
      <c r="BD752" s="3"/>
      <c r="BE752" s="3"/>
      <c r="BF752" s="4"/>
      <c r="BG752" s="3"/>
      <c r="BH752" s="3"/>
      <c r="BI752"/>
      <c r="BJ752"/>
      <c r="BK752"/>
      <c r="BL752">
        <v>2.2999999999999998</v>
      </c>
      <c r="BM752"/>
      <c r="BN752"/>
    </row>
    <row r="753" spans="1:66" x14ac:dyDescent="0.35">
      <c r="A753" s="1" t="s">
        <v>1007</v>
      </c>
      <c r="B753" s="1" t="s">
        <v>1008</v>
      </c>
      <c r="C753" s="1">
        <v>5027</v>
      </c>
      <c r="D753" s="1" t="s">
        <v>103</v>
      </c>
      <c r="E753" s="1">
        <v>0</v>
      </c>
      <c r="F753" s="1" t="s">
        <v>1706</v>
      </c>
      <c r="I753" s="1" t="s">
        <v>2191</v>
      </c>
      <c r="J753" s="1" t="s">
        <v>84</v>
      </c>
      <c r="M753">
        <v>69.900000000000006</v>
      </c>
      <c r="N753"/>
      <c r="O753"/>
      <c r="P753">
        <v>730.3</v>
      </c>
      <c r="Q753">
        <v>175.8</v>
      </c>
      <c r="R753">
        <v>15.3</v>
      </c>
      <c r="S753">
        <v>2.6</v>
      </c>
      <c r="T753">
        <v>28.6</v>
      </c>
      <c r="U753">
        <v>301.2</v>
      </c>
      <c r="V753">
        <v>19.399999999999999</v>
      </c>
      <c r="W753"/>
      <c r="X753">
        <v>15.8</v>
      </c>
      <c r="Y753">
        <v>165.2</v>
      </c>
      <c r="Z753">
        <v>20.7</v>
      </c>
      <c r="AA753">
        <v>134.1</v>
      </c>
      <c r="AB753">
        <v>72</v>
      </c>
      <c r="AC753">
        <v>25</v>
      </c>
      <c r="AD753"/>
      <c r="AE753"/>
      <c r="AF753"/>
      <c r="AG753"/>
      <c r="AH753">
        <v>40.4</v>
      </c>
      <c r="AI753">
        <v>86.4</v>
      </c>
      <c r="AJ753">
        <v>21</v>
      </c>
      <c r="AK753"/>
      <c r="AL753">
        <v>0.2</v>
      </c>
      <c r="AM753"/>
      <c r="AN753"/>
      <c r="AO753"/>
      <c r="AP753"/>
      <c r="AQ753"/>
      <c r="AR753"/>
      <c r="AS753"/>
      <c r="AT753"/>
      <c r="AU753" s="2"/>
      <c r="AV753" s="3"/>
      <c r="AW753" s="3"/>
      <c r="AX753" s="3"/>
      <c r="AY753" s="3"/>
      <c r="AZ753" s="4"/>
      <c r="BA753" s="3"/>
      <c r="BB753" s="4"/>
      <c r="BC753" s="3"/>
      <c r="BD753" s="3"/>
      <c r="BE753" s="3"/>
      <c r="BF753" s="4"/>
      <c r="BG753" s="3"/>
      <c r="BH753" s="3"/>
      <c r="BI753"/>
      <c r="BJ753"/>
      <c r="BK753"/>
      <c r="BL753">
        <v>2.1</v>
      </c>
      <c r="BM753"/>
      <c r="BN753"/>
    </row>
    <row r="754" spans="1:66" x14ac:dyDescent="0.35">
      <c r="A754" s="1" t="s">
        <v>1009</v>
      </c>
      <c r="B754" s="1" t="s">
        <v>1010</v>
      </c>
      <c r="C754" s="1">
        <v>5027</v>
      </c>
      <c r="D754" s="1" t="s">
        <v>103</v>
      </c>
      <c r="E754" s="1">
        <v>0</v>
      </c>
      <c r="F754" s="1" t="s">
        <v>1706</v>
      </c>
      <c r="H754" s="1">
        <v>40</v>
      </c>
      <c r="I754" s="1" t="s">
        <v>2191</v>
      </c>
      <c r="J754" s="1" t="s">
        <v>84</v>
      </c>
      <c r="M754"/>
      <c r="N754"/>
      <c r="O754"/>
      <c r="P754">
        <v>540</v>
      </c>
      <c r="Q754">
        <v>165</v>
      </c>
      <c r="R754">
        <v>40.350349999999999</v>
      </c>
      <c r="S754">
        <v>7.9394</v>
      </c>
      <c r="T754"/>
      <c r="U754"/>
      <c r="V754"/>
      <c r="W754"/>
      <c r="X754"/>
      <c r="Y754">
        <v>85</v>
      </c>
      <c r="Z754">
        <v>5.7487500000000002</v>
      </c>
      <c r="AA754"/>
      <c r="AB754">
        <v>13.219539999999999</v>
      </c>
      <c r="AC754">
        <v>28.2165</v>
      </c>
      <c r="AD754"/>
      <c r="AE754"/>
      <c r="AF754"/>
      <c r="AG754"/>
      <c r="AH754">
        <v>19.950839999999999</v>
      </c>
      <c r="AI754">
        <v>66.22</v>
      </c>
      <c r="AJ754"/>
      <c r="AK754"/>
      <c r="AL754"/>
      <c r="AM754"/>
      <c r="AN754"/>
      <c r="AO754">
        <v>0.253</v>
      </c>
      <c r="AP754"/>
      <c r="AQ754"/>
      <c r="AR754"/>
      <c r="AS754"/>
      <c r="AT754"/>
      <c r="AU754" s="2">
        <v>65.619680000000002</v>
      </c>
      <c r="AV754" s="3">
        <v>120.84576000000001</v>
      </c>
      <c r="AW754" s="3">
        <v>15.01432</v>
      </c>
      <c r="AX754" s="3">
        <v>52.600999999999999</v>
      </c>
      <c r="AY754" s="3">
        <v>9.8735399999999984</v>
      </c>
      <c r="AZ754" s="4">
        <v>1.3222</v>
      </c>
      <c r="BA754" s="3">
        <v>8.4656000000000002</v>
      </c>
      <c r="BB754" s="4">
        <v>1.3870500000000001</v>
      </c>
      <c r="BC754" s="3">
        <v>8.0500000000000007</v>
      </c>
      <c r="BD754" s="3">
        <v>1.732</v>
      </c>
      <c r="BE754" s="3">
        <v>6.0590000000000002</v>
      </c>
      <c r="BF754" s="4">
        <v>1.0786999999999998</v>
      </c>
      <c r="BG754" s="3">
        <v>7.8034000000000008</v>
      </c>
      <c r="BH754" s="3">
        <v>1.2595000000000001</v>
      </c>
      <c r="BI754"/>
      <c r="BJ754"/>
      <c r="BK754"/>
      <c r="BL754">
        <v>0.58899999999999997</v>
      </c>
      <c r="BM754"/>
      <c r="BN754"/>
    </row>
    <row r="755" spans="1:66" x14ac:dyDescent="0.35">
      <c r="A755" s="1" t="s">
        <v>1011</v>
      </c>
      <c r="B755" s="1" t="s">
        <v>1012</v>
      </c>
      <c r="C755" s="1">
        <v>5027</v>
      </c>
      <c r="D755" s="1" t="s">
        <v>103</v>
      </c>
      <c r="E755" s="1">
        <v>0</v>
      </c>
      <c r="F755" s="1" t="s">
        <v>1706</v>
      </c>
      <c r="H755" s="1">
        <v>63</v>
      </c>
      <c r="I755" s="1" t="s">
        <v>2191</v>
      </c>
      <c r="J755" s="1" t="s">
        <v>84</v>
      </c>
      <c r="M755"/>
      <c r="N755"/>
      <c r="O755"/>
      <c r="P755">
        <v>570.79610000000002</v>
      </c>
      <c r="Q755">
        <v>183.16390200000001</v>
      </c>
      <c r="R755">
        <v>11.175675</v>
      </c>
      <c r="S755">
        <v>0.90282499999999988</v>
      </c>
      <c r="T755"/>
      <c r="U755"/>
      <c r="V755"/>
      <c r="W755"/>
      <c r="X755"/>
      <c r="Y755">
        <v>63.820706399999999</v>
      </c>
      <c r="Z755">
        <v>21.981092199999999</v>
      </c>
      <c r="AA755"/>
      <c r="AB755">
        <v>25.156600000000001</v>
      </c>
      <c r="AC755">
        <v>12.338199999999999</v>
      </c>
      <c r="AD755"/>
      <c r="AE755"/>
      <c r="AF755"/>
      <c r="AG755"/>
      <c r="AH755">
        <v>18.905425000000001</v>
      </c>
      <c r="AI755">
        <v>45.826575699999999</v>
      </c>
      <c r="AJ755"/>
      <c r="AK755"/>
      <c r="AL755"/>
      <c r="AM755"/>
      <c r="AN755"/>
      <c r="AO755">
        <v>0.15925</v>
      </c>
      <c r="AP755"/>
      <c r="AQ755"/>
      <c r="AR755"/>
      <c r="AS755"/>
      <c r="AT755"/>
      <c r="AU755" s="2">
        <v>27.104350000000004</v>
      </c>
      <c r="AV755" s="3">
        <v>55.906549999999996</v>
      </c>
      <c r="AW755" s="3">
        <v>6.0098499999999992</v>
      </c>
      <c r="AX755" s="3">
        <v>22.174949999999999</v>
      </c>
      <c r="AY755" s="3">
        <v>4.1074250000000001</v>
      </c>
      <c r="AZ755" s="4">
        <v>0.85825435363849223</v>
      </c>
      <c r="BA755" s="3">
        <v>4.2385000000000002</v>
      </c>
      <c r="BB755" s="4">
        <v>0.51817499999999994</v>
      </c>
      <c r="BC755" s="3">
        <v>2.68275</v>
      </c>
      <c r="BD755" s="3">
        <v>0.49735000000000001</v>
      </c>
      <c r="BE755" s="3">
        <v>1.4001749999999999</v>
      </c>
      <c r="BF755" s="4">
        <v>0.20947500000000002</v>
      </c>
      <c r="BG755" s="3">
        <v>1.3903749999999999</v>
      </c>
      <c r="BH755" s="3">
        <v>0.19109999999999999</v>
      </c>
      <c r="BI755"/>
      <c r="BJ755"/>
      <c r="BK755"/>
      <c r="BL755">
        <v>0.52552500000000002</v>
      </c>
      <c r="BM755"/>
      <c r="BN755"/>
    </row>
    <row r="756" spans="1:66" x14ac:dyDescent="0.35">
      <c r="A756" s="1" t="s">
        <v>1013</v>
      </c>
      <c r="B756" s="1" t="s">
        <v>1014</v>
      </c>
      <c r="C756" s="1">
        <v>5027</v>
      </c>
      <c r="D756" s="1" t="s">
        <v>103</v>
      </c>
      <c r="E756" s="1">
        <v>0</v>
      </c>
      <c r="F756" s="1" t="s">
        <v>1706</v>
      </c>
      <c r="H756" s="1">
        <v>40</v>
      </c>
      <c r="I756" s="1" t="s">
        <v>2191</v>
      </c>
      <c r="J756" s="1" t="s">
        <v>84</v>
      </c>
      <c r="M756"/>
      <c r="N756"/>
      <c r="O756"/>
      <c r="P756">
        <v>930</v>
      </c>
      <c r="Q756">
        <v>415</v>
      </c>
      <c r="R756">
        <v>12.5511</v>
      </c>
      <c r="S756">
        <v>4.7515999999999998</v>
      </c>
      <c r="T756"/>
      <c r="U756"/>
      <c r="V756"/>
      <c r="W756"/>
      <c r="X756"/>
      <c r="Y756">
        <v>80</v>
      </c>
      <c r="Z756">
        <v>11.01375</v>
      </c>
      <c r="AA756"/>
      <c r="AB756">
        <v>21.096039999999999</v>
      </c>
      <c r="AC756">
        <v>72.758400000000009</v>
      </c>
      <c r="AD756"/>
      <c r="AE756"/>
      <c r="AF756"/>
      <c r="AG756"/>
      <c r="AH756">
        <v>19.127880000000001</v>
      </c>
      <c r="AI756">
        <v>65.194000000000003</v>
      </c>
      <c r="AJ756"/>
      <c r="AK756"/>
      <c r="AL756"/>
      <c r="AM756"/>
      <c r="AN756"/>
      <c r="AO756">
        <v>0.71</v>
      </c>
      <c r="AP756"/>
      <c r="AQ756"/>
      <c r="AR756"/>
      <c r="AS756"/>
      <c r="AT756"/>
      <c r="AU756" s="2">
        <v>32.040960000000005</v>
      </c>
      <c r="AV756" s="3">
        <v>66.13712000000001</v>
      </c>
      <c r="AW756" s="3">
        <v>7.8056999999999999</v>
      </c>
      <c r="AX756" s="3">
        <v>28.544149999999998</v>
      </c>
      <c r="AY756" s="3">
        <v>5.4719999999999995</v>
      </c>
      <c r="AZ756" s="4">
        <v>1.1614</v>
      </c>
      <c r="BA756" s="3">
        <v>5.2808800000000007</v>
      </c>
      <c r="BB756" s="4">
        <v>0.87255000000000005</v>
      </c>
      <c r="BC756" s="3">
        <v>5.0940000000000003</v>
      </c>
      <c r="BD756" s="3">
        <v>1.0629999999999999</v>
      </c>
      <c r="BE756" s="3">
        <v>3.5640000000000001</v>
      </c>
      <c r="BF756" s="4">
        <v>0.62560000000000004</v>
      </c>
      <c r="BG756" s="3">
        <v>4.0667</v>
      </c>
      <c r="BH756" s="3">
        <v>0.63139999999999996</v>
      </c>
      <c r="BI756"/>
      <c r="BJ756"/>
      <c r="BK756"/>
      <c r="BL756">
        <v>1.335</v>
      </c>
      <c r="BM756"/>
      <c r="BN756"/>
    </row>
    <row r="757" spans="1:66" x14ac:dyDescent="0.35">
      <c r="A757" s="1" t="s">
        <v>1015</v>
      </c>
      <c r="B757" s="1" t="s">
        <v>1016</v>
      </c>
      <c r="C757" s="1">
        <v>5027</v>
      </c>
      <c r="D757" s="1" t="s">
        <v>103</v>
      </c>
      <c r="E757" s="1">
        <v>0</v>
      </c>
      <c r="F757" s="1" t="s">
        <v>1706</v>
      </c>
      <c r="H757" s="1">
        <v>63</v>
      </c>
      <c r="I757" s="1" t="s">
        <v>2191</v>
      </c>
      <c r="J757" s="1" t="s">
        <v>84</v>
      </c>
      <c r="M757"/>
      <c r="N757"/>
      <c r="O757"/>
      <c r="P757">
        <v>536.48752500000001</v>
      </c>
      <c r="Q757">
        <v>230.99516199999999</v>
      </c>
      <c r="R757">
        <v>11.702425000000002</v>
      </c>
      <c r="S757">
        <v>1.324225</v>
      </c>
      <c r="T757"/>
      <c r="U757"/>
      <c r="V757"/>
      <c r="W757"/>
      <c r="X757"/>
      <c r="Y757">
        <v>51.708871700000003</v>
      </c>
      <c r="Z757">
        <v>20.8299834</v>
      </c>
      <c r="AA757"/>
      <c r="AB757">
        <v>15.033200000000001</v>
      </c>
      <c r="AC757">
        <v>9.1446249999999996</v>
      </c>
      <c r="AD757"/>
      <c r="AE757"/>
      <c r="AF757"/>
      <c r="AG757"/>
      <c r="AH757">
        <v>13.31085</v>
      </c>
      <c r="AI757">
        <v>32.666167600000001</v>
      </c>
      <c r="AJ757"/>
      <c r="AK757"/>
      <c r="AL757"/>
      <c r="AM757"/>
      <c r="AN757"/>
      <c r="AO757">
        <v>0.16660000000000003</v>
      </c>
      <c r="AP757"/>
      <c r="AQ757"/>
      <c r="AR757"/>
      <c r="AS757"/>
      <c r="AT757"/>
      <c r="AU757" s="2">
        <v>22.19455</v>
      </c>
      <c r="AV757" s="3">
        <v>45.901975</v>
      </c>
      <c r="AW757" s="3">
        <v>5.0910999999999991</v>
      </c>
      <c r="AX757" s="3">
        <v>20.339899999999997</v>
      </c>
      <c r="AY757" s="3">
        <v>3.7301250000000001</v>
      </c>
      <c r="AZ757" s="4">
        <v>0.73670597754213718</v>
      </c>
      <c r="BA757" s="3">
        <v>3.9163250000000001</v>
      </c>
      <c r="BB757" s="4">
        <v>0.47897500000000004</v>
      </c>
      <c r="BC757" s="3">
        <v>2.588425</v>
      </c>
      <c r="BD757" s="3">
        <v>0.49490000000000001</v>
      </c>
      <c r="BE757" s="3">
        <v>1.3536250000000001</v>
      </c>
      <c r="BF757" s="4">
        <v>0.20580000000000001</v>
      </c>
      <c r="BG757" s="3">
        <v>1.358525</v>
      </c>
      <c r="BH757" s="3">
        <v>0.2107</v>
      </c>
      <c r="BI757"/>
      <c r="BJ757"/>
      <c r="BK757"/>
      <c r="BL757">
        <v>0.5671750000000001</v>
      </c>
      <c r="BM757"/>
      <c r="BN757"/>
    </row>
    <row r="758" spans="1:66" x14ac:dyDescent="0.35">
      <c r="A758" s="1" t="s">
        <v>1017</v>
      </c>
      <c r="B758" s="1" t="s">
        <v>1018</v>
      </c>
      <c r="C758" s="1">
        <v>5027</v>
      </c>
      <c r="D758" s="1" t="s">
        <v>103</v>
      </c>
      <c r="E758" s="1">
        <v>0</v>
      </c>
      <c r="F758" s="1" t="s">
        <v>1706</v>
      </c>
      <c r="H758" s="1">
        <v>63</v>
      </c>
      <c r="I758" s="1" t="s">
        <v>2191</v>
      </c>
      <c r="J758" s="1" t="s">
        <v>84</v>
      </c>
      <c r="M758"/>
      <c r="N758"/>
      <c r="O758"/>
      <c r="P758">
        <v>285.102825</v>
      </c>
      <c r="Q758">
        <v>73.215622999999994</v>
      </c>
      <c r="R758">
        <v>6.0380250000000002</v>
      </c>
      <c r="S758">
        <v>1.4601999999999999</v>
      </c>
      <c r="T758"/>
      <c r="U758"/>
      <c r="V758"/>
      <c r="W758"/>
      <c r="X758"/>
      <c r="Y758">
        <v>174.228949</v>
      </c>
      <c r="Z758">
        <v>93.746102899999997</v>
      </c>
      <c r="AA758"/>
      <c r="AB758">
        <v>111.02909999999999</v>
      </c>
      <c r="AC758">
        <v>8.9706750000000017</v>
      </c>
      <c r="AD758"/>
      <c r="AE758"/>
      <c r="AF758"/>
      <c r="AG758"/>
      <c r="AH758">
        <v>83.187300000000008</v>
      </c>
      <c r="AI758">
        <v>128.57670400000001</v>
      </c>
      <c r="AJ758"/>
      <c r="AK758"/>
      <c r="AL758"/>
      <c r="AM758"/>
      <c r="AN758"/>
      <c r="AO758">
        <v>0.17027500000000001</v>
      </c>
      <c r="AP758"/>
      <c r="AQ758"/>
      <c r="AR758"/>
      <c r="AS758"/>
      <c r="AT758"/>
      <c r="AU758" s="2">
        <v>23.139024999999997</v>
      </c>
      <c r="AV758" s="3">
        <v>65.732274999999987</v>
      </c>
      <c r="AW758" s="3">
        <v>6.125</v>
      </c>
      <c r="AX758" s="3">
        <v>24.906700000000001</v>
      </c>
      <c r="AY758" s="3">
        <v>5.5051499999999995</v>
      </c>
      <c r="AZ758" s="4">
        <v>1.4778091533380013</v>
      </c>
      <c r="BA758" s="3">
        <v>6.2474999999999996</v>
      </c>
      <c r="BB758" s="4">
        <v>0.87954999999999994</v>
      </c>
      <c r="BC758" s="3">
        <v>4.8301750000000006</v>
      </c>
      <c r="BD758" s="3">
        <v>0.87219999999999998</v>
      </c>
      <c r="BE758" s="3">
        <v>2.3777249999999999</v>
      </c>
      <c r="BF758" s="4">
        <v>0.35157499999999997</v>
      </c>
      <c r="BG758" s="3">
        <v>2.2062249999999999</v>
      </c>
      <c r="BH758" s="3">
        <v>0.32340000000000002</v>
      </c>
      <c r="BI758"/>
      <c r="BJ758"/>
      <c r="BK758"/>
      <c r="BL758">
        <v>2.2674750000000001</v>
      </c>
      <c r="BM758"/>
      <c r="BN758"/>
    </row>
    <row r="759" spans="1:66" x14ac:dyDescent="0.35">
      <c r="A759" s="1" t="s">
        <v>1019</v>
      </c>
      <c r="B759" s="1" t="s">
        <v>1020</v>
      </c>
      <c r="C759" s="1">
        <v>5027</v>
      </c>
      <c r="D759" s="1" t="s">
        <v>103</v>
      </c>
      <c r="E759" s="1">
        <v>0</v>
      </c>
      <c r="F759" s="1" t="s">
        <v>1706</v>
      </c>
      <c r="H759" s="1">
        <v>63</v>
      </c>
      <c r="I759" s="1" t="s">
        <v>2191</v>
      </c>
      <c r="J759" s="1" t="s">
        <v>84</v>
      </c>
      <c r="M759"/>
      <c r="N759"/>
      <c r="O759"/>
      <c r="P759">
        <v>339.08</v>
      </c>
      <c r="Q759">
        <v>231.04943499999999</v>
      </c>
      <c r="R759">
        <v>2.2662499999999999</v>
      </c>
      <c r="S759">
        <v>0.55370000000000008</v>
      </c>
      <c r="T759"/>
      <c r="U759"/>
      <c r="V759"/>
      <c r="W759"/>
      <c r="X759"/>
      <c r="Y759">
        <v>63.2529258</v>
      </c>
      <c r="Z759">
        <v>105.698717</v>
      </c>
      <c r="AA759"/>
      <c r="AB759">
        <v>60.147500000000001</v>
      </c>
      <c r="AC759">
        <v>7.4186000000000005</v>
      </c>
      <c r="AD759"/>
      <c r="AE759"/>
      <c r="AF759"/>
      <c r="AG759"/>
      <c r="AH759">
        <v>85.700999999999979</v>
      </c>
      <c r="AI759">
        <v>245.391627</v>
      </c>
      <c r="AJ759"/>
      <c r="AK759"/>
      <c r="AL759"/>
      <c r="AM759"/>
      <c r="AN759"/>
      <c r="AO759">
        <v>0.2009</v>
      </c>
      <c r="AP759"/>
      <c r="AQ759"/>
      <c r="AR759"/>
      <c r="AS759"/>
      <c r="AT759"/>
      <c r="AU759" s="2">
        <v>14.123025</v>
      </c>
      <c r="AV759" s="3">
        <v>37.287775000000003</v>
      </c>
      <c r="AW759" s="3">
        <v>4.6096750000000002</v>
      </c>
      <c r="AX759" s="3">
        <v>19.800900000000002</v>
      </c>
      <c r="AY759" s="3">
        <v>5.0298499999999997</v>
      </c>
      <c r="AZ759" s="4">
        <v>1.6600460564669941</v>
      </c>
      <c r="BA759" s="3">
        <v>5.6570499999999999</v>
      </c>
      <c r="BB759" s="4">
        <v>0.83790000000000009</v>
      </c>
      <c r="BC759" s="3">
        <v>4.6317250000000003</v>
      </c>
      <c r="BD759" s="3">
        <v>0.91017499999999996</v>
      </c>
      <c r="BE759" s="3">
        <v>2.3875250000000001</v>
      </c>
      <c r="BF759" s="4">
        <v>0.30869999999999997</v>
      </c>
      <c r="BG759" s="3">
        <v>2.1008749999999998</v>
      </c>
      <c r="BH759" s="3">
        <v>0.29767500000000002</v>
      </c>
      <c r="BI759"/>
      <c r="BJ759"/>
      <c r="BK759"/>
      <c r="BL759">
        <v>2.1817249999999997</v>
      </c>
      <c r="BM759"/>
      <c r="BN759"/>
    </row>
    <row r="760" spans="1:66" x14ac:dyDescent="0.35">
      <c r="A760" s="1" t="s">
        <v>1021</v>
      </c>
      <c r="B760" s="1" t="s">
        <v>1022</v>
      </c>
      <c r="C760" s="1">
        <v>5027</v>
      </c>
      <c r="D760" s="1" t="s">
        <v>103</v>
      </c>
      <c r="E760" s="1">
        <v>0</v>
      </c>
      <c r="F760" s="1" t="s">
        <v>1706</v>
      </c>
      <c r="H760" s="1">
        <v>63</v>
      </c>
      <c r="I760" s="1" t="s">
        <v>2191</v>
      </c>
      <c r="J760" s="1" t="s">
        <v>84</v>
      </c>
      <c r="M760"/>
      <c r="N760"/>
      <c r="O760"/>
      <c r="P760">
        <v>441.10167500000006</v>
      </c>
      <c r="Q760">
        <v>344.07932399999999</v>
      </c>
      <c r="R760">
        <v>3.9885999999999999</v>
      </c>
      <c r="S760">
        <v>0.6321</v>
      </c>
      <c r="T760"/>
      <c r="U760"/>
      <c r="V760"/>
      <c r="W760"/>
      <c r="X760"/>
      <c r="Y760">
        <v>224.50505000000001</v>
      </c>
      <c r="Z760">
        <v>81.721841600000005</v>
      </c>
      <c r="AA760"/>
      <c r="AB760">
        <v>53.853450000000002</v>
      </c>
      <c r="AC760">
        <v>5.0800750000000008</v>
      </c>
      <c r="AD760"/>
      <c r="AE760"/>
      <c r="AF760"/>
      <c r="AG760"/>
      <c r="AH760">
        <v>47.498150000000003</v>
      </c>
      <c r="AI760">
        <v>182.587129</v>
      </c>
      <c r="AJ760"/>
      <c r="AK760"/>
      <c r="AL760"/>
      <c r="AM760"/>
      <c r="AN760"/>
      <c r="AO760">
        <v>0.18129999999999999</v>
      </c>
      <c r="AP760"/>
      <c r="AQ760"/>
      <c r="AR760"/>
      <c r="AS760"/>
      <c r="AT760"/>
      <c r="AU760" s="2">
        <v>31.222799999999999</v>
      </c>
      <c r="AV760" s="3">
        <v>66.031175000000005</v>
      </c>
      <c r="AW760" s="3">
        <v>7.7787499999999996</v>
      </c>
      <c r="AX760" s="3">
        <v>31.720149999999997</v>
      </c>
      <c r="AY760" s="3">
        <v>6.5390500000000005</v>
      </c>
      <c r="AZ760" s="4">
        <v>1.8019922165852766</v>
      </c>
      <c r="BA760" s="3">
        <v>7.1295000000000002</v>
      </c>
      <c r="BB760" s="4">
        <v>0.93467500000000003</v>
      </c>
      <c r="BC760" s="3">
        <v>4.9600250000000008</v>
      </c>
      <c r="BD760" s="3">
        <v>0.96407500000000002</v>
      </c>
      <c r="BE760" s="3">
        <v>2.710925</v>
      </c>
      <c r="BF760" s="4">
        <v>0.361375</v>
      </c>
      <c r="BG760" s="3">
        <v>2.3862999999999999</v>
      </c>
      <c r="BH760" s="3">
        <v>0.33074999999999999</v>
      </c>
      <c r="BI760"/>
      <c r="BJ760"/>
      <c r="BK760"/>
      <c r="BL760">
        <v>1.2054</v>
      </c>
      <c r="BM760"/>
      <c r="BN760"/>
    </row>
    <row r="761" spans="1:66" x14ac:dyDescent="0.35">
      <c r="A761" s="1" t="s">
        <v>1023</v>
      </c>
      <c r="B761" s="1" t="s">
        <v>1024</v>
      </c>
      <c r="C761" s="1">
        <v>5027</v>
      </c>
      <c r="D761" s="1" t="s">
        <v>103</v>
      </c>
      <c r="E761" s="1">
        <v>0</v>
      </c>
      <c r="F761" s="1" t="s">
        <v>1706</v>
      </c>
      <c r="H761" s="1">
        <v>40</v>
      </c>
      <c r="I761" s="1" t="s">
        <v>2191</v>
      </c>
      <c r="J761" s="1" t="s">
        <v>84</v>
      </c>
      <c r="M761"/>
      <c r="N761"/>
      <c r="O761"/>
      <c r="P761">
        <v>299.733</v>
      </c>
      <c r="Q761">
        <v>227.86915099999999</v>
      </c>
      <c r="R761">
        <v>3.44225</v>
      </c>
      <c r="S761">
        <v>0.81830000000000003</v>
      </c>
      <c r="T761"/>
      <c r="U761"/>
      <c r="V761"/>
      <c r="W761"/>
      <c r="X761"/>
      <c r="Y761">
        <v>1243.21677</v>
      </c>
      <c r="Z761">
        <v>130.05994000000001</v>
      </c>
      <c r="AA761"/>
      <c r="AB761">
        <v>533.78150000000005</v>
      </c>
      <c r="AC761">
        <v>169.433425</v>
      </c>
      <c r="AD761"/>
      <c r="AE761"/>
      <c r="AF761"/>
      <c r="AG761"/>
      <c r="AH761">
        <v>102.2483</v>
      </c>
      <c r="AI761">
        <v>219.03627800000001</v>
      </c>
      <c r="AJ761"/>
      <c r="AK761"/>
      <c r="AL761"/>
      <c r="AM761"/>
      <c r="AN761"/>
      <c r="AO761">
        <v>0.26214999999999999</v>
      </c>
      <c r="AP761"/>
      <c r="AQ761"/>
      <c r="AR761"/>
      <c r="AS761"/>
      <c r="AT761"/>
      <c r="AU761" s="2">
        <v>22.473849999999999</v>
      </c>
      <c r="AV761" s="3">
        <v>54.974325000000007</v>
      </c>
      <c r="AW761" s="3">
        <v>6.2609749999999993</v>
      </c>
      <c r="AX761" s="3">
        <v>26.469799999999999</v>
      </c>
      <c r="AY761" s="3">
        <v>6.1494999999999989</v>
      </c>
      <c r="AZ761" s="4">
        <v>1.67709672361396</v>
      </c>
      <c r="BA761" s="3">
        <v>6.5378249999999998</v>
      </c>
      <c r="BB761" s="4">
        <v>0.94447500000000006</v>
      </c>
      <c r="BC761" s="3">
        <v>4.9722750000000007</v>
      </c>
      <c r="BD761" s="3">
        <v>0.95550000000000002</v>
      </c>
      <c r="BE761" s="3">
        <v>2.573725</v>
      </c>
      <c r="BF761" s="4">
        <v>0.34789999999999999</v>
      </c>
      <c r="BG761" s="3">
        <v>2.3862999999999999</v>
      </c>
      <c r="BH761" s="3">
        <v>0.31972500000000004</v>
      </c>
      <c r="BI761"/>
      <c r="BJ761"/>
      <c r="BK761"/>
      <c r="BL761">
        <v>13.962549999999998</v>
      </c>
      <c r="BM761"/>
      <c r="BN761"/>
    </row>
    <row r="762" spans="1:66" x14ac:dyDescent="0.35">
      <c r="A762" s="1" t="s">
        <v>1025</v>
      </c>
      <c r="B762" s="1" t="s">
        <v>1026</v>
      </c>
      <c r="C762" s="1">
        <v>5027</v>
      </c>
      <c r="D762" s="1" t="s">
        <v>103</v>
      </c>
      <c r="E762" s="1">
        <v>0</v>
      </c>
      <c r="F762" s="1" t="s">
        <v>1706</v>
      </c>
      <c r="H762" s="1">
        <v>63</v>
      </c>
      <c r="I762" s="1" t="s">
        <v>2191</v>
      </c>
      <c r="J762" s="1" t="s">
        <v>84</v>
      </c>
      <c r="M762"/>
      <c r="N762"/>
      <c r="O762"/>
      <c r="P762">
        <v>382.78677499999998</v>
      </c>
      <c r="Q762">
        <v>127.194684</v>
      </c>
      <c r="R762">
        <v>13.368425</v>
      </c>
      <c r="S762">
        <v>2.1204749999999999</v>
      </c>
      <c r="T762"/>
      <c r="U762"/>
      <c r="V762"/>
      <c r="W762"/>
      <c r="X762"/>
      <c r="Y762">
        <v>121.214411</v>
      </c>
      <c r="Z762">
        <v>54.8171897</v>
      </c>
      <c r="AA762"/>
      <c r="AB762">
        <v>39.926425000000002</v>
      </c>
      <c r="AC762">
        <v>11.679150000000002</v>
      </c>
      <c r="AD762"/>
      <c r="AE762"/>
      <c r="AF762"/>
      <c r="AG762"/>
      <c r="AH762">
        <v>32.321625000000004</v>
      </c>
      <c r="AI762">
        <v>157.935858</v>
      </c>
      <c r="AJ762"/>
      <c r="AK762"/>
      <c r="AL762"/>
      <c r="AM762"/>
      <c r="AN762"/>
      <c r="AO762">
        <v>0.21682499999999999</v>
      </c>
      <c r="AP762"/>
      <c r="AQ762"/>
      <c r="AR762"/>
      <c r="AS762"/>
      <c r="AT762"/>
      <c r="AU762" s="2">
        <v>57.338575000000006</v>
      </c>
      <c r="AV762" s="3">
        <v>138.68102500000001</v>
      </c>
      <c r="AW762" s="3">
        <v>12.619949999999999</v>
      </c>
      <c r="AX762" s="3">
        <v>45.519775000000003</v>
      </c>
      <c r="AY762" s="3">
        <v>8.6007250000000006</v>
      </c>
      <c r="AZ762" s="4">
        <v>1.4580347900243853</v>
      </c>
      <c r="BA762" s="3">
        <v>8.9155499999999996</v>
      </c>
      <c r="BB762" s="4">
        <v>1.2054</v>
      </c>
      <c r="BC762" s="3">
        <v>6.9335000000000004</v>
      </c>
      <c r="BD762" s="3">
        <v>1.3340249999999998</v>
      </c>
      <c r="BE762" s="3">
        <v>4.0057499999999999</v>
      </c>
      <c r="BF762" s="4">
        <v>0.55614999999999992</v>
      </c>
      <c r="BG762" s="3">
        <v>3.759525</v>
      </c>
      <c r="BH762" s="3">
        <v>0.53654999999999997</v>
      </c>
      <c r="BI762"/>
      <c r="BJ762"/>
      <c r="BK762"/>
      <c r="BL762">
        <v>2.6619250000000001</v>
      </c>
      <c r="BM762"/>
      <c r="BN762"/>
    </row>
    <row r="763" spans="1:66" x14ac:dyDescent="0.35">
      <c r="A763" s="1" t="s">
        <v>1027</v>
      </c>
      <c r="B763" s="1" t="s">
        <v>1028</v>
      </c>
      <c r="C763" s="1">
        <v>5027</v>
      </c>
      <c r="D763" s="1" t="s">
        <v>103</v>
      </c>
      <c r="E763" s="1">
        <v>0</v>
      </c>
      <c r="F763" s="1" t="s">
        <v>1706</v>
      </c>
      <c r="H763" s="1">
        <v>40</v>
      </c>
      <c r="I763" s="1" t="s">
        <v>2191</v>
      </c>
      <c r="J763" s="1" t="s">
        <v>84</v>
      </c>
      <c r="M763"/>
      <c r="N763"/>
      <c r="O763"/>
      <c r="P763">
        <v>380</v>
      </c>
      <c r="Q763">
        <v>270</v>
      </c>
      <c r="R763">
        <v>10.816800000000001</v>
      </c>
      <c r="S763">
        <v>2.6375999999999995</v>
      </c>
      <c r="T763"/>
      <c r="U763"/>
      <c r="V763"/>
      <c r="W763"/>
      <c r="X763"/>
      <c r="Y763">
        <v>250</v>
      </c>
      <c r="Z763">
        <v>53.21</v>
      </c>
      <c r="AA763"/>
      <c r="AB763">
        <v>66.097700000000003</v>
      </c>
      <c r="AC763">
        <v>10.9681</v>
      </c>
      <c r="AD763"/>
      <c r="AE763"/>
      <c r="AF763"/>
      <c r="AG763"/>
      <c r="AH763">
        <v>88.042680000000004</v>
      </c>
      <c r="AI763">
        <v>164.029</v>
      </c>
      <c r="AJ763"/>
      <c r="AK763"/>
      <c r="AL763"/>
      <c r="AM763"/>
      <c r="AN763"/>
      <c r="AO763">
        <v>0.38200000000000001</v>
      </c>
      <c r="AP763"/>
      <c r="AQ763"/>
      <c r="AR763"/>
      <c r="AS763"/>
      <c r="AT763"/>
      <c r="AU763" s="2">
        <v>41.305600000000005</v>
      </c>
      <c r="AV763" s="3">
        <v>89.65488000000002</v>
      </c>
      <c r="AW763" s="3">
        <v>11.257199999999999</v>
      </c>
      <c r="AX763" s="3">
        <v>44.203699999999998</v>
      </c>
      <c r="AY763" s="3">
        <v>9.4243799999999993</v>
      </c>
      <c r="AZ763" s="4">
        <v>2.3044000000000002</v>
      </c>
      <c r="BA763" s="3">
        <v>8.6679999999999993</v>
      </c>
      <c r="BB763" s="4">
        <v>1.4447999999999999</v>
      </c>
      <c r="BC763" s="3">
        <v>7.6680000000000001</v>
      </c>
      <c r="BD763" s="3">
        <v>1.504</v>
      </c>
      <c r="BE763" s="3">
        <v>4.5270000000000001</v>
      </c>
      <c r="BF763" s="4">
        <v>0.72104999999999997</v>
      </c>
      <c r="BG763" s="3">
        <v>4.6717000000000004</v>
      </c>
      <c r="BH763" s="3">
        <v>0.7007000000000001</v>
      </c>
      <c r="BI763"/>
      <c r="BJ763"/>
      <c r="BK763"/>
      <c r="BL763">
        <v>1.7629999999999999</v>
      </c>
      <c r="BM763"/>
      <c r="BN763"/>
    </row>
    <row r="764" spans="1:66" x14ac:dyDescent="0.35">
      <c r="A764" s="1" t="s">
        <v>1029</v>
      </c>
      <c r="B764" s="1" t="s">
        <v>1030</v>
      </c>
      <c r="C764" s="1">
        <v>5027</v>
      </c>
      <c r="D764" s="1" t="s">
        <v>103</v>
      </c>
      <c r="E764" s="1">
        <v>0</v>
      </c>
      <c r="F764" s="1" t="s">
        <v>1706</v>
      </c>
      <c r="H764" s="1">
        <v>63</v>
      </c>
      <c r="I764" s="1" t="s">
        <v>2191</v>
      </c>
      <c r="J764" s="1" t="s">
        <v>84</v>
      </c>
      <c r="M764"/>
      <c r="N764"/>
      <c r="O764"/>
      <c r="P764">
        <v>543.43205</v>
      </c>
      <c r="Q764">
        <v>183.965699</v>
      </c>
      <c r="R764">
        <v>9.0135499999999986</v>
      </c>
      <c r="S764">
        <v>2.0825</v>
      </c>
      <c r="T764"/>
      <c r="U764"/>
      <c r="V764"/>
      <c r="W764"/>
      <c r="X764"/>
      <c r="Y764">
        <v>138.67121599999999</v>
      </c>
      <c r="Z764">
        <v>47.0693123</v>
      </c>
      <c r="AA764"/>
      <c r="AB764">
        <v>54.537000000000006</v>
      </c>
      <c r="AC764">
        <v>13.667325</v>
      </c>
      <c r="AD764"/>
      <c r="AE764"/>
      <c r="AF764"/>
      <c r="AG764"/>
      <c r="AH764">
        <v>33.049275000000002</v>
      </c>
      <c r="AI764">
        <v>118.562155</v>
      </c>
      <c r="AJ764"/>
      <c r="AK764"/>
      <c r="AL764"/>
      <c r="AM764"/>
      <c r="AN764"/>
      <c r="AO764">
        <v>0.22540000000000002</v>
      </c>
      <c r="AP764"/>
      <c r="AQ764"/>
      <c r="AR764"/>
      <c r="AS764"/>
      <c r="AT764"/>
      <c r="AU764" s="2">
        <v>33.542950000000005</v>
      </c>
      <c r="AV764" s="3">
        <v>73.684975000000009</v>
      </c>
      <c r="AW764" s="3">
        <v>8.0911250000000017</v>
      </c>
      <c r="AX764" s="3">
        <v>31.611125000000001</v>
      </c>
      <c r="AY764" s="3">
        <v>6.2217750000000001</v>
      </c>
      <c r="AZ764" s="4">
        <v>1.3754526585179732</v>
      </c>
      <c r="BA764" s="3">
        <v>6.7411750000000001</v>
      </c>
      <c r="BB764" s="4">
        <v>0.87097499999999994</v>
      </c>
      <c r="BC764" s="3">
        <v>4.8558999999999992</v>
      </c>
      <c r="BD764" s="3">
        <v>0.91262500000000002</v>
      </c>
      <c r="BE764" s="3">
        <v>2.6300749999999997</v>
      </c>
      <c r="BF764" s="4">
        <v>0.38219999999999998</v>
      </c>
      <c r="BG764" s="3">
        <v>2.6582499999999998</v>
      </c>
      <c r="BH764" s="3">
        <v>0.38464999999999999</v>
      </c>
      <c r="BI764"/>
      <c r="BJ764"/>
      <c r="BK764"/>
      <c r="BL764">
        <v>1.9551000000000001</v>
      </c>
      <c r="BM764"/>
      <c r="BN764"/>
    </row>
    <row r="765" spans="1:66" x14ac:dyDescent="0.35">
      <c r="A765" s="1" t="s">
        <v>1031</v>
      </c>
      <c r="B765" s="1" t="s">
        <v>1032</v>
      </c>
      <c r="C765" s="1">
        <v>5027</v>
      </c>
      <c r="D765" s="1" t="s">
        <v>103</v>
      </c>
      <c r="E765" s="1">
        <v>0</v>
      </c>
      <c r="F765" s="1" t="s">
        <v>1706</v>
      </c>
      <c r="H765" s="1">
        <v>63</v>
      </c>
      <c r="I765" s="1" t="s">
        <v>2191</v>
      </c>
      <c r="J765" s="1" t="s">
        <v>84</v>
      </c>
      <c r="M765"/>
      <c r="N765"/>
      <c r="O765"/>
      <c r="P765">
        <v>636.11310000000003</v>
      </c>
      <c r="Q765">
        <v>182.58250799999999</v>
      </c>
      <c r="R765">
        <v>9.4557749999999992</v>
      </c>
      <c r="S765">
        <v>1.9183500000000002</v>
      </c>
      <c r="T765"/>
      <c r="U765"/>
      <c r="V765"/>
      <c r="W765"/>
      <c r="X765"/>
      <c r="Y765">
        <v>70.722324700000001</v>
      </c>
      <c r="Z765">
        <v>69.763999799999993</v>
      </c>
      <c r="AA765"/>
      <c r="AB765">
        <v>36.035825000000003</v>
      </c>
      <c r="AC765">
        <v>12.333299999999999</v>
      </c>
      <c r="AD765"/>
      <c r="AE765"/>
      <c r="AF765"/>
      <c r="AG765"/>
      <c r="AH765">
        <v>36.26</v>
      </c>
      <c r="AI765">
        <v>171.46750599999999</v>
      </c>
      <c r="AJ765"/>
      <c r="AK765"/>
      <c r="AL765"/>
      <c r="AM765"/>
      <c r="AN765"/>
      <c r="AO765">
        <v>0.19600000000000001</v>
      </c>
      <c r="AP765"/>
      <c r="AQ765"/>
      <c r="AR765"/>
      <c r="AS765"/>
      <c r="AT765"/>
      <c r="AU765" s="2">
        <v>57.626450000000006</v>
      </c>
      <c r="AV765" s="3">
        <v>128.61520000000002</v>
      </c>
      <c r="AW765" s="3">
        <v>13.1614</v>
      </c>
      <c r="AX765" s="3">
        <v>47.898724999999999</v>
      </c>
      <c r="AY765" s="3">
        <v>8.9057499999999994</v>
      </c>
      <c r="AZ765" s="4">
        <v>2.0773674740533052</v>
      </c>
      <c r="BA765" s="3">
        <v>9.6946499999999993</v>
      </c>
      <c r="BB765" s="4">
        <v>1.2752249999999998</v>
      </c>
      <c r="BC765" s="3">
        <v>7.2115749999999998</v>
      </c>
      <c r="BD765" s="3">
        <v>1.3291249999999999</v>
      </c>
      <c r="BE765" s="3">
        <v>3.7301250000000001</v>
      </c>
      <c r="BF765" s="4">
        <v>0.53287499999999999</v>
      </c>
      <c r="BG765" s="3">
        <v>3.5329000000000002</v>
      </c>
      <c r="BH765" s="3">
        <v>0.49490000000000001</v>
      </c>
      <c r="BI765"/>
      <c r="BJ765"/>
      <c r="BK765"/>
      <c r="BL765">
        <v>2.97675</v>
      </c>
      <c r="BM765"/>
      <c r="BN765"/>
    </row>
    <row r="766" spans="1:66" x14ac:dyDescent="0.35">
      <c r="A766" s="1" t="s">
        <v>1033</v>
      </c>
      <c r="B766" s="1" t="s">
        <v>1034</v>
      </c>
      <c r="C766" s="1">
        <v>5027</v>
      </c>
      <c r="D766" s="1" t="s">
        <v>103</v>
      </c>
      <c r="E766" s="1">
        <v>0</v>
      </c>
      <c r="F766" s="1" t="s">
        <v>1706</v>
      </c>
      <c r="H766" s="1">
        <v>63</v>
      </c>
      <c r="I766" s="1" t="s">
        <v>2191</v>
      </c>
      <c r="J766" s="1" t="s">
        <v>84</v>
      </c>
      <c r="M766"/>
      <c r="N766"/>
      <c r="O766"/>
      <c r="P766">
        <v>634.90892500000007</v>
      </c>
      <c r="Q766">
        <v>209.578676</v>
      </c>
      <c r="R766">
        <v>11.29205</v>
      </c>
      <c r="S766">
        <v>3.982475</v>
      </c>
      <c r="T766"/>
      <c r="U766"/>
      <c r="V766"/>
      <c r="W766"/>
      <c r="X766"/>
      <c r="Y766">
        <v>128.139139</v>
      </c>
      <c r="Z766">
        <v>66.846024400000005</v>
      </c>
      <c r="AA766"/>
      <c r="AB766">
        <v>40.671225</v>
      </c>
      <c r="AC766">
        <v>12.692225000000001</v>
      </c>
      <c r="AD766"/>
      <c r="AE766"/>
      <c r="AF766"/>
      <c r="AG766"/>
      <c r="AH766">
        <v>39.318825000000004</v>
      </c>
      <c r="AI766">
        <v>109.930477</v>
      </c>
      <c r="AJ766"/>
      <c r="AK766"/>
      <c r="AL766"/>
      <c r="AM766"/>
      <c r="AN766"/>
      <c r="AO766">
        <v>0.184975</v>
      </c>
      <c r="AP766"/>
      <c r="AQ766"/>
      <c r="AR766"/>
      <c r="AS766"/>
      <c r="AT766"/>
      <c r="AU766" s="2">
        <v>28.766674999999999</v>
      </c>
      <c r="AV766" s="3">
        <v>67.779250000000005</v>
      </c>
      <c r="AW766" s="3">
        <v>7.2813999999999997</v>
      </c>
      <c r="AX766" s="3">
        <v>29.381625</v>
      </c>
      <c r="AY766" s="3">
        <v>6.1997249999999999</v>
      </c>
      <c r="AZ766" s="4">
        <v>1.5387018430073978</v>
      </c>
      <c r="BA766" s="3">
        <v>6.513325</v>
      </c>
      <c r="BB766" s="4">
        <v>0.91874999999999996</v>
      </c>
      <c r="BC766" s="3">
        <v>5.1964499999999996</v>
      </c>
      <c r="BD766" s="3">
        <v>1.0216499999999999</v>
      </c>
      <c r="BE766" s="3">
        <v>3.3944749999999999</v>
      </c>
      <c r="BF766" s="4">
        <v>0.48142499999999999</v>
      </c>
      <c r="BG766" s="3">
        <v>3.4998250000000004</v>
      </c>
      <c r="BH766" s="3">
        <v>0.56472500000000003</v>
      </c>
      <c r="BI766"/>
      <c r="BJ766"/>
      <c r="BK766"/>
      <c r="BL766">
        <v>1.8558749999999997</v>
      </c>
      <c r="BM766"/>
      <c r="BN766"/>
    </row>
    <row r="767" spans="1:66" x14ac:dyDescent="0.35">
      <c r="A767" s="1" t="s">
        <v>1035</v>
      </c>
      <c r="B767" s="1" t="s">
        <v>1036</v>
      </c>
      <c r="C767" s="1">
        <v>5027</v>
      </c>
      <c r="D767" s="1" t="s">
        <v>103</v>
      </c>
      <c r="E767" s="1">
        <v>0</v>
      </c>
      <c r="F767" s="1" t="s">
        <v>1706</v>
      </c>
      <c r="H767" s="1">
        <v>40</v>
      </c>
      <c r="I767" s="1" t="s">
        <v>2191</v>
      </c>
      <c r="J767" s="1" t="s">
        <v>84</v>
      </c>
      <c r="M767"/>
      <c r="N767"/>
      <c r="O767"/>
      <c r="P767">
        <v>355</v>
      </c>
      <c r="Q767">
        <v>165</v>
      </c>
      <c r="R767">
        <v>7.8248000000000006</v>
      </c>
      <c r="S767">
        <v>2.7719999999999998</v>
      </c>
      <c r="T767"/>
      <c r="U767"/>
      <c r="V767"/>
      <c r="W767"/>
      <c r="X767"/>
      <c r="Y767">
        <v>180</v>
      </c>
      <c r="Z767">
        <v>42.052500000000002</v>
      </c>
      <c r="AA767"/>
      <c r="AB767">
        <v>73.726399999999998</v>
      </c>
      <c r="AC767">
        <v>12.5671</v>
      </c>
      <c r="AD767"/>
      <c r="AE767"/>
      <c r="AF767"/>
      <c r="AG767"/>
      <c r="AH767">
        <v>77.774040000000014</v>
      </c>
      <c r="AI767">
        <v>152.84100000000001</v>
      </c>
      <c r="AJ767"/>
      <c r="AK767"/>
      <c r="AL767"/>
      <c r="AM767"/>
      <c r="AN767"/>
      <c r="AO767">
        <v>0.63700000000000001</v>
      </c>
      <c r="AP767"/>
      <c r="AQ767"/>
      <c r="AR767"/>
      <c r="AS767"/>
      <c r="AT767"/>
      <c r="AU767" s="2">
        <v>37.005920000000003</v>
      </c>
      <c r="AV767" s="3">
        <v>76.176800000000014</v>
      </c>
      <c r="AW767" s="3">
        <v>9.9686400000000006</v>
      </c>
      <c r="AX767" s="3">
        <v>38.760749999999994</v>
      </c>
      <c r="AY767" s="3">
        <v>8.0632199999999994</v>
      </c>
      <c r="AZ767" s="4">
        <v>2.0493999999999999</v>
      </c>
      <c r="BA767" s="3">
        <v>7.4632800000000001</v>
      </c>
      <c r="BB767" s="4">
        <v>1.3072500000000002</v>
      </c>
      <c r="BC767" s="3">
        <v>7.1989999999999998</v>
      </c>
      <c r="BD767" s="3">
        <v>1.423</v>
      </c>
      <c r="BE767" s="3">
        <v>4.4240000000000004</v>
      </c>
      <c r="BF767" s="4">
        <v>0.72104999999999997</v>
      </c>
      <c r="BG767" s="3">
        <v>4.7706999999999997</v>
      </c>
      <c r="BH767" s="3">
        <v>0.74690000000000012</v>
      </c>
      <c r="BI767"/>
      <c r="BJ767"/>
      <c r="BK767"/>
      <c r="BL767">
        <v>1.087</v>
      </c>
      <c r="BM767"/>
      <c r="BN767"/>
    </row>
    <row r="768" spans="1:66" x14ac:dyDescent="0.35">
      <c r="A768" s="1" t="s">
        <v>1037</v>
      </c>
      <c r="B768" s="1" t="s">
        <v>1038</v>
      </c>
      <c r="C768" s="1">
        <v>5027</v>
      </c>
      <c r="D768" s="1" t="s">
        <v>103</v>
      </c>
      <c r="E768" s="1">
        <v>0</v>
      </c>
      <c r="F768" s="1" t="s">
        <v>1706</v>
      </c>
      <c r="H768" s="1">
        <v>40</v>
      </c>
      <c r="I768" s="1" t="s">
        <v>2191</v>
      </c>
      <c r="J768" s="1" t="s">
        <v>84</v>
      </c>
      <c r="M768"/>
      <c r="N768"/>
      <c r="O768"/>
      <c r="P768">
        <v>233</v>
      </c>
      <c r="Q768">
        <v>159</v>
      </c>
      <c r="R768">
        <v>4.9000000000000004</v>
      </c>
      <c r="S768">
        <v>2.8</v>
      </c>
      <c r="T768"/>
      <c r="U768"/>
      <c r="V768"/>
      <c r="W768"/>
      <c r="X768"/>
      <c r="Y768">
        <v>740.4</v>
      </c>
      <c r="Z768">
        <v>46.5</v>
      </c>
      <c r="AA768"/>
      <c r="AB768">
        <v>110.6</v>
      </c>
      <c r="AC768">
        <v>9.6</v>
      </c>
      <c r="AD768"/>
      <c r="AE768"/>
      <c r="AF768"/>
      <c r="AG768"/>
      <c r="AH768">
        <v>81</v>
      </c>
      <c r="AI768">
        <v>129.9</v>
      </c>
      <c r="AJ768"/>
      <c r="AK768"/>
      <c r="AL768"/>
      <c r="AM768"/>
      <c r="AN768"/>
      <c r="AO768">
        <v>0.5</v>
      </c>
      <c r="AP768"/>
      <c r="AQ768"/>
      <c r="AR768"/>
      <c r="AS768"/>
      <c r="AT768"/>
      <c r="AU768" s="2">
        <v>8.6630000000000003</v>
      </c>
      <c r="AV768" s="3">
        <v>20.271000000000001</v>
      </c>
      <c r="AW768" s="3">
        <v>2.899</v>
      </c>
      <c r="AX768" s="3">
        <v>13.105</v>
      </c>
      <c r="AY768" s="3">
        <v>3.4969999999999999</v>
      </c>
      <c r="AZ768" s="4">
        <v>1.1323000000000001</v>
      </c>
      <c r="BA768" s="3">
        <v>4.4219999999999997</v>
      </c>
      <c r="BB768" s="4">
        <v>0.67500000000000004</v>
      </c>
      <c r="BC768" s="3">
        <v>4.01</v>
      </c>
      <c r="BD768" s="3">
        <v>0.81899999999999995</v>
      </c>
      <c r="BE768" s="3">
        <v>2.5030000000000001</v>
      </c>
      <c r="BF768" s="4">
        <v>0.36</v>
      </c>
      <c r="BG768" s="3">
        <v>2.6379999999999999</v>
      </c>
      <c r="BH768" s="3">
        <v>0.38</v>
      </c>
      <c r="BI768"/>
      <c r="BJ768"/>
      <c r="BK768"/>
      <c r="BL768">
        <v>1.8</v>
      </c>
      <c r="BM768"/>
      <c r="BN768"/>
    </row>
    <row r="769" spans="1:66" x14ac:dyDescent="0.35">
      <c r="A769" s="1" t="s">
        <v>1039</v>
      </c>
      <c r="B769" s="1" t="s">
        <v>1040</v>
      </c>
      <c r="C769" s="1">
        <v>5027</v>
      </c>
      <c r="D769" s="1" t="s">
        <v>103</v>
      </c>
      <c r="E769" s="1">
        <v>0</v>
      </c>
      <c r="F769" s="1" t="s">
        <v>1706</v>
      </c>
      <c r="H769" s="1">
        <v>40</v>
      </c>
      <c r="I769" s="1" t="s">
        <v>2191</v>
      </c>
      <c r="J769" s="1" t="s">
        <v>84</v>
      </c>
      <c r="M769"/>
      <c r="N769"/>
      <c r="O769"/>
      <c r="P769">
        <v>1130.787642</v>
      </c>
      <c r="Q769">
        <v>386.31010600000002</v>
      </c>
      <c r="R769">
        <v>11.401007999999999</v>
      </c>
      <c r="S769">
        <v>3.294762</v>
      </c>
      <c r="T769"/>
      <c r="U769"/>
      <c r="V769"/>
      <c r="W769"/>
      <c r="X769"/>
      <c r="Y769">
        <v>59.186019000000002</v>
      </c>
      <c r="Z769">
        <v>16.555885499999999</v>
      </c>
      <c r="AA769"/>
      <c r="AB769">
        <v>32.776550999999998</v>
      </c>
      <c r="AC769">
        <v>21.119613000000001</v>
      </c>
      <c r="AD769"/>
      <c r="AE769"/>
      <c r="AF769"/>
      <c r="AG769"/>
      <c r="AH769">
        <v>22.773728999999999</v>
      </c>
      <c r="AI769">
        <v>51.287932300000001</v>
      </c>
      <c r="AJ769"/>
      <c r="AK769"/>
      <c r="AL769"/>
      <c r="AM769"/>
      <c r="AN769"/>
      <c r="AO769">
        <v>0.28825799999999996</v>
      </c>
      <c r="AP769"/>
      <c r="AQ769"/>
      <c r="AR769"/>
      <c r="AS769"/>
      <c r="AT769"/>
      <c r="AU769" s="2">
        <v>22.527228000000001</v>
      </c>
      <c r="AV769" s="3">
        <v>54.222138000000001</v>
      </c>
      <c r="AW769" s="3">
        <v>4.9892880000000002</v>
      </c>
      <c r="AX769" s="3">
        <v>18.616886999999998</v>
      </c>
      <c r="AY769" s="3">
        <v>3.6490230000000001</v>
      </c>
      <c r="AZ769" s="4">
        <v>0.95622985987764242</v>
      </c>
      <c r="BA769" s="3">
        <v>3.9669149999999997</v>
      </c>
      <c r="BB769" s="4">
        <v>0.486267</v>
      </c>
      <c r="BC769" s="3">
        <v>2.592975</v>
      </c>
      <c r="BD769" s="3">
        <v>0.533412</v>
      </c>
      <c r="BE769" s="3">
        <v>1.5625199999999999</v>
      </c>
      <c r="BF769" s="4">
        <v>0.24245999999999998</v>
      </c>
      <c r="BG769" s="3">
        <v>1.6608510000000001</v>
      </c>
      <c r="BH769" s="3">
        <v>0.24245999999999998</v>
      </c>
      <c r="BI769"/>
      <c r="BJ769"/>
      <c r="BK769"/>
      <c r="BL769">
        <v>1.0547010000000001</v>
      </c>
      <c r="BM769"/>
      <c r="BN769"/>
    </row>
    <row r="770" spans="1:66" x14ac:dyDescent="0.35">
      <c r="A770" s="1" t="s">
        <v>1041</v>
      </c>
      <c r="B770" s="1" t="s">
        <v>1042</v>
      </c>
      <c r="C770" s="1">
        <v>5027</v>
      </c>
      <c r="D770" s="1" t="s">
        <v>103</v>
      </c>
      <c r="E770" s="1">
        <v>0</v>
      </c>
      <c r="F770" s="1" t="s">
        <v>1706</v>
      </c>
      <c r="H770" s="1">
        <v>40</v>
      </c>
      <c r="I770" s="1" t="s">
        <v>2191</v>
      </c>
      <c r="J770" s="1" t="s">
        <v>84</v>
      </c>
      <c r="M770">
        <v>35.498461033713994</v>
      </c>
      <c r="N770">
        <v>0.89889681731085069</v>
      </c>
      <c r="O770"/>
      <c r="P770">
        <v>483.46914389042189</v>
      </c>
      <c r="Q770">
        <v>323.73753151952485</v>
      </c>
      <c r="R770">
        <v>5.8302595960502472</v>
      </c>
      <c r="S770">
        <v>1.6351939853172852</v>
      </c>
      <c r="T770">
        <v>34.538608852456548</v>
      </c>
      <c r="U770">
        <v>330.92968673229871</v>
      </c>
      <c r="V770">
        <v>29.997415373122475</v>
      </c>
      <c r="W770">
        <v>8.3434746885214182</v>
      </c>
      <c r="X770">
        <v>20.678732614733825</v>
      </c>
      <c r="Y770">
        <v>150.23222648713462</v>
      </c>
      <c r="Z770">
        <v>38.20343067820577</v>
      </c>
      <c r="AA770">
        <v>255.05138167849145</v>
      </c>
      <c r="AB770"/>
      <c r="AC770">
        <v>7.2769988750706913</v>
      </c>
      <c r="AD770">
        <v>1.9596356526263632</v>
      </c>
      <c r="AE770"/>
      <c r="AF770"/>
      <c r="AG770"/>
      <c r="AH770">
        <v>39.989249848245031</v>
      </c>
      <c r="AI770">
        <v>77.527861028463022</v>
      </c>
      <c r="AJ770">
        <v>19.383156001444526</v>
      </c>
      <c r="AK770"/>
      <c r="AL770">
        <v>1.2904892085459359</v>
      </c>
      <c r="AM770">
        <v>1.9900316676461957E-2</v>
      </c>
      <c r="AN770"/>
      <c r="AO770">
        <v>0.11940190005877176</v>
      </c>
      <c r="AP770">
        <v>1.9949806512964208</v>
      </c>
      <c r="AQ770">
        <v>0.23629882243396194</v>
      </c>
      <c r="AR770"/>
      <c r="AS770"/>
      <c r="AT770"/>
      <c r="AU770" s="2">
        <v>33.107286635704497</v>
      </c>
      <c r="AV770" s="3">
        <v>80.188534883896864</v>
      </c>
      <c r="AW770" s="3">
        <v>8.6199668325754306</v>
      </c>
      <c r="AX770" s="3">
        <v>36.238268939269531</v>
      </c>
      <c r="AY770" s="3">
        <v>7.5136198050685961</v>
      </c>
      <c r="AZ770" s="4">
        <v>2.1451801249252274</v>
      </c>
      <c r="BA770" s="3">
        <v>6.4924324834070504</v>
      </c>
      <c r="BB770" s="4">
        <v>1.2257413224169131</v>
      </c>
      <c r="BC770" s="3">
        <v>6.2552210253777734</v>
      </c>
      <c r="BD770" s="3">
        <v>1.2025448183950755</v>
      </c>
      <c r="BE770" s="3">
        <v>3.571405001891045</v>
      </c>
      <c r="BF770" s="4">
        <v>0.50465163419901171</v>
      </c>
      <c r="BG770" s="3">
        <v>3.0064124303254998</v>
      </c>
      <c r="BH770" s="3">
        <v>0.41861835189670576</v>
      </c>
      <c r="BI770">
        <v>1.1940190005877175E-2</v>
      </c>
      <c r="BJ770">
        <v>0.104283691308203</v>
      </c>
      <c r="BK770">
        <v>6.713083485016505E-2</v>
      </c>
      <c r="BL770">
        <v>0.75807616138624589</v>
      </c>
      <c r="BM770">
        <v>2.1348094596830935</v>
      </c>
      <c r="BN770">
        <v>1.4661467976831986</v>
      </c>
    </row>
    <row r="771" spans="1:66" x14ac:dyDescent="0.35">
      <c r="A771" s="1" t="s">
        <v>1043</v>
      </c>
      <c r="B771" s="1" t="s">
        <v>1044</v>
      </c>
      <c r="C771" s="1">
        <v>5027</v>
      </c>
      <c r="D771" s="1" t="s">
        <v>103</v>
      </c>
      <c r="E771" s="1">
        <v>0</v>
      </c>
      <c r="F771" s="1" t="s">
        <v>1706</v>
      </c>
      <c r="H771" s="1">
        <v>63</v>
      </c>
      <c r="I771" s="1" t="s">
        <v>2191</v>
      </c>
      <c r="J771" s="1" t="s">
        <v>84</v>
      </c>
      <c r="M771"/>
      <c r="N771"/>
      <c r="O771"/>
      <c r="P771">
        <v>349.89727227000009</v>
      </c>
      <c r="Q771">
        <v>270.225098</v>
      </c>
      <c r="R771">
        <v>4.1455541399999998</v>
      </c>
      <c r="S771">
        <v>1.1914484399999998</v>
      </c>
      <c r="T771"/>
      <c r="U771"/>
      <c r="V771"/>
      <c r="W771"/>
      <c r="X771"/>
      <c r="Y771">
        <v>207.13834399999999</v>
      </c>
      <c r="Z771">
        <v>90.298380399999999</v>
      </c>
      <c r="AA771"/>
      <c r="AB771">
        <v>64.46692161</v>
      </c>
      <c r="AC771">
        <v>5.80892403</v>
      </c>
      <c r="AD771"/>
      <c r="AE771"/>
      <c r="AF771"/>
      <c r="AG771"/>
      <c r="AH771">
        <v>62.416208400000002</v>
      </c>
      <c r="AI771">
        <v>165.821168</v>
      </c>
      <c r="AJ771"/>
      <c r="AK771"/>
      <c r="AL771"/>
      <c r="AM771"/>
      <c r="AN771"/>
      <c r="AO771">
        <v>0.25250861999999996</v>
      </c>
      <c r="AP771"/>
      <c r="AQ771"/>
      <c r="AR771"/>
      <c r="AS771"/>
      <c r="AT771"/>
      <c r="AU771" s="2">
        <v>25.144220010000002</v>
      </c>
      <c r="AV771" s="3">
        <v>55.287130080000004</v>
      </c>
      <c r="AW771" s="3">
        <v>6.6841238100000009</v>
      </c>
      <c r="AX771" s="3">
        <v>28.551860609999999</v>
      </c>
      <c r="AY771" s="3">
        <v>6.3286505100000001</v>
      </c>
      <c r="AZ771" s="4">
        <v>1.6679511734349932</v>
      </c>
      <c r="BA771" s="3">
        <v>7.0457259600000004</v>
      </c>
      <c r="BB771" s="4">
        <v>0.97693869000000011</v>
      </c>
      <c r="BC771" s="3">
        <v>5.3884849199999998</v>
      </c>
      <c r="BD771" s="3">
        <v>1.0419044999999998</v>
      </c>
      <c r="BE771" s="3">
        <v>2.8106906100000004</v>
      </c>
      <c r="BF771" s="4">
        <v>0.39960102000000008</v>
      </c>
      <c r="BG771" s="3">
        <v>2.5765685399999998</v>
      </c>
      <c r="BH771" s="3">
        <v>0.37876293</v>
      </c>
      <c r="BI771"/>
      <c r="BJ771"/>
      <c r="BK771"/>
      <c r="BL771">
        <v>1.4402797500000002</v>
      </c>
      <c r="BM771"/>
      <c r="BN771"/>
    </row>
    <row r="772" spans="1:66" x14ac:dyDescent="0.35">
      <c r="A772" s="1" t="s">
        <v>1045</v>
      </c>
      <c r="B772" s="1" t="s">
        <v>1046</v>
      </c>
      <c r="C772" s="1">
        <v>5027</v>
      </c>
      <c r="D772" s="1" t="s">
        <v>103</v>
      </c>
      <c r="E772" s="1">
        <v>0</v>
      </c>
      <c r="F772" s="1" t="s">
        <v>1706</v>
      </c>
      <c r="H772" s="1">
        <v>40</v>
      </c>
      <c r="I772" s="1" t="s">
        <v>2191</v>
      </c>
      <c r="J772" s="1" t="s">
        <v>84</v>
      </c>
      <c r="M772"/>
      <c r="N772"/>
      <c r="O772"/>
      <c r="P772">
        <v>360</v>
      </c>
      <c r="Q772">
        <v>284.67180000000002</v>
      </c>
      <c r="R772">
        <v>9.5977500000000013</v>
      </c>
      <c r="S772">
        <v>2.8504</v>
      </c>
      <c r="T772"/>
      <c r="U772"/>
      <c r="V772"/>
      <c r="W772"/>
      <c r="X772"/>
      <c r="Y772">
        <v>400</v>
      </c>
      <c r="Z772">
        <v>52.4375</v>
      </c>
      <c r="AA772"/>
      <c r="AB772">
        <v>73.072680000000005</v>
      </c>
      <c r="AC772">
        <v>13.975</v>
      </c>
      <c r="AD772"/>
      <c r="AE772"/>
      <c r="AF772"/>
      <c r="AG772"/>
      <c r="AH772">
        <v>98.17092000000001</v>
      </c>
      <c r="AI772">
        <v>172.928</v>
      </c>
      <c r="AJ772"/>
      <c r="AK772"/>
      <c r="AL772"/>
      <c r="AM772"/>
      <c r="AN772"/>
      <c r="AO772">
        <v>0.39300000000000002</v>
      </c>
      <c r="AP772"/>
      <c r="AQ772"/>
      <c r="AR772"/>
      <c r="AS772"/>
      <c r="AT772"/>
      <c r="AU772" s="2">
        <v>41.261920000000003</v>
      </c>
      <c r="AV772" s="3">
        <v>87.172960000000003</v>
      </c>
      <c r="AW772" s="3">
        <v>11.431839999999999</v>
      </c>
      <c r="AX772" s="3">
        <v>45.933299999999996</v>
      </c>
      <c r="AY772" s="3">
        <v>9.785759999999998</v>
      </c>
      <c r="AZ772" s="4">
        <v>2.2687999999999997</v>
      </c>
      <c r="BA772" s="3">
        <v>8.8994400000000002</v>
      </c>
      <c r="BB772" s="4">
        <v>1.4825999999999999</v>
      </c>
      <c r="BC772" s="3">
        <v>7.8179999999999996</v>
      </c>
      <c r="BD772" s="3">
        <v>1.5249999999999999</v>
      </c>
      <c r="BE772" s="3">
        <v>4.9189999999999996</v>
      </c>
      <c r="BF772" s="4">
        <v>0.77969999999999995</v>
      </c>
      <c r="BG772" s="3">
        <v>5.027000000000001</v>
      </c>
      <c r="BH772" s="3">
        <v>0.73810000000000009</v>
      </c>
      <c r="BI772"/>
      <c r="BJ772"/>
      <c r="BK772"/>
      <c r="BL772">
        <v>1.669</v>
      </c>
      <c r="BM772"/>
      <c r="BN772"/>
    </row>
    <row r="773" spans="1:66" x14ac:dyDescent="0.35">
      <c r="A773" s="1" t="s">
        <v>1047</v>
      </c>
      <c r="B773" s="1" t="s">
        <v>1048</v>
      </c>
      <c r="C773" s="1">
        <v>5027</v>
      </c>
      <c r="D773" s="1" t="s">
        <v>103</v>
      </c>
      <c r="E773" s="1">
        <v>0</v>
      </c>
      <c r="F773" s="1" t="s">
        <v>1706</v>
      </c>
      <c r="H773" s="1">
        <v>63</v>
      </c>
      <c r="I773" s="1" t="s">
        <v>2191</v>
      </c>
      <c r="J773" s="1" t="s">
        <v>84</v>
      </c>
      <c r="M773">
        <v>24.3</v>
      </c>
      <c r="N773">
        <v>0.6</v>
      </c>
      <c r="O773"/>
      <c r="P773">
        <v>354.2</v>
      </c>
      <c r="Q773">
        <v>291.2</v>
      </c>
      <c r="R773">
        <v>8.6</v>
      </c>
      <c r="S773">
        <v>2.6</v>
      </c>
      <c r="T773">
        <v>43</v>
      </c>
      <c r="U773">
        <v>798.7</v>
      </c>
      <c r="V773">
        <v>42.2</v>
      </c>
      <c r="W773">
        <v>20.5</v>
      </c>
      <c r="X773">
        <v>30</v>
      </c>
      <c r="Y773">
        <v>376.31578947368416</v>
      </c>
      <c r="Z773">
        <v>45.6</v>
      </c>
      <c r="AA773">
        <v>579</v>
      </c>
      <c r="AB773"/>
      <c r="AC773">
        <v>6.6</v>
      </c>
      <c r="AD773">
        <v>1</v>
      </c>
      <c r="AE773"/>
      <c r="AF773"/>
      <c r="AG773"/>
      <c r="AH773">
        <v>41.1</v>
      </c>
      <c r="AI773">
        <v>117</v>
      </c>
      <c r="AJ773">
        <v>20.399999999999999</v>
      </c>
      <c r="AK773"/>
      <c r="AL773">
        <v>0.7</v>
      </c>
      <c r="AM773">
        <v>0.25</v>
      </c>
      <c r="AN773"/>
      <c r="AO773">
        <v>0.1</v>
      </c>
      <c r="AP773">
        <v>3</v>
      </c>
      <c r="AQ773">
        <v>0.05</v>
      </c>
      <c r="AR773"/>
      <c r="AS773"/>
      <c r="AT773"/>
      <c r="AU773" s="2">
        <v>39.5</v>
      </c>
      <c r="AV773" s="3">
        <v>91.2</v>
      </c>
      <c r="AW773" s="3">
        <v>10.36</v>
      </c>
      <c r="AX773" s="3">
        <v>42.3</v>
      </c>
      <c r="AY773" s="3">
        <v>8.9</v>
      </c>
      <c r="AZ773" s="4">
        <v>2.2599999999999998</v>
      </c>
      <c r="BA773" s="3">
        <v>8.18</v>
      </c>
      <c r="BB773" s="4">
        <v>1.41</v>
      </c>
      <c r="BC773" s="3">
        <v>7.64</v>
      </c>
      <c r="BD773" s="3">
        <v>1.4</v>
      </c>
      <c r="BE773" s="3">
        <v>4.6100000000000003</v>
      </c>
      <c r="BF773" s="4">
        <v>0.68</v>
      </c>
      <c r="BG773" s="3">
        <v>4.33</v>
      </c>
      <c r="BH773" s="3">
        <v>0.63</v>
      </c>
      <c r="BI773">
        <v>0.01</v>
      </c>
      <c r="BJ773">
        <v>0.05</v>
      </c>
      <c r="BK773">
        <v>0.05</v>
      </c>
      <c r="BL773">
        <v>0.9</v>
      </c>
      <c r="BM773">
        <v>3</v>
      </c>
      <c r="BN773">
        <v>2.1</v>
      </c>
    </row>
    <row r="774" spans="1:66" x14ac:dyDescent="0.35">
      <c r="A774" s="1" t="s">
        <v>1049</v>
      </c>
      <c r="B774" s="1" t="s">
        <v>1050</v>
      </c>
      <c r="C774" s="1">
        <v>5027</v>
      </c>
      <c r="D774" s="1" t="s">
        <v>103</v>
      </c>
      <c r="E774" s="1">
        <v>0</v>
      </c>
      <c r="F774" s="1" t="s">
        <v>1706</v>
      </c>
      <c r="H774" s="1">
        <v>63</v>
      </c>
      <c r="I774" s="1" t="s">
        <v>2191</v>
      </c>
      <c r="J774" s="1" t="s">
        <v>84</v>
      </c>
      <c r="M774">
        <v>28.4</v>
      </c>
      <c r="N774">
        <v>0.8</v>
      </c>
      <c r="O774"/>
      <c r="P774">
        <v>403.6</v>
      </c>
      <c r="Q774">
        <v>297.89999999999998</v>
      </c>
      <c r="R774">
        <v>6</v>
      </c>
      <c r="S774">
        <v>2</v>
      </c>
      <c r="T774">
        <v>36.9</v>
      </c>
      <c r="U774">
        <v>482.4</v>
      </c>
      <c r="V774">
        <v>32.200000000000003</v>
      </c>
      <c r="W774">
        <v>12.1</v>
      </c>
      <c r="X774">
        <v>26</v>
      </c>
      <c r="Y774">
        <v>225.78947368421055</v>
      </c>
      <c r="Z774">
        <v>37</v>
      </c>
      <c r="AA774">
        <v>378</v>
      </c>
      <c r="AB774"/>
      <c r="AC774">
        <v>6.8</v>
      </c>
      <c r="AD774">
        <v>2</v>
      </c>
      <c r="AE774"/>
      <c r="AF774"/>
      <c r="AG774"/>
      <c r="AH774">
        <v>40</v>
      </c>
      <c r="AI774">
        <v>88</v>
      </c>
      <c r="AJ774">
        <v>19.600000000000001</v>
      </c>
      <c r="AK774"/>
      <c r="AL774">
        <v>0.9</v>
      </c>
      <c r="AM774">
        <v>0.25</v>
      </c>
      <c r="AN774"/>
      <c r="AO774">
        <v>0.1</v>
      </c>
      <c r="AP774">
        <v>2</v>
      </c>
      <c r="AQ774">
        <v>0.05</v>
      </c>
      <c r="AR774"/>
      <c r="AS774"/>
      <c r="AT774"/>
      <c r="AU774" s="2">
        <v>33.4</v>
      </c>
      <c r="AV774" s="3">
        <v>75.5</v>
      </c>
      <c r="AW774" s="3">
        <v>8.92</v>
      </c>
      <c r="AX774" s="3">
        <v>34.4</v>
      </c>
      <c r="AY774" s="3">
        <v>7.9</v>
      </c>
      <c r="AZ774" s="4">
        <v>2.1800000000000002</v>
      </c>
      <c r="BA774" s="3">
        <v>7.18</v>
      </c>
      <c r="BB774" s="4">
        <v>1.25</v>
      </c>
      <c r="BC774" s="3">
        <v>6.36</v>
      </c>
      <c r="BD774" s="3">
        <v>1.28</v>
      </c>
      <c r="BE774" s="3">
        <v>3.92</v>
      </c>
      <c r="BF774" s="4">
        <v>0.56999999999999995</v>
      </c>
      <c r="BG774" s="3">
        <v>3.64</v>
      </c>
      <c r="BH774" s="3">
        <v>0.48</v>
      </c>
      <c r="BI774"/>
      <c r="BJ774">
        <v>0.05</v>
      </c>
      <c r="BK774">
        <v>0.1</v>
      </c>
      <c r="BL774">
        <v>0.7</v>
      </c>
      <c r="BM774">
        <v>2.2000000000000002</v>
      </c>
      <c r="BN774">
        <v>0.9</v>
      </c>
    </row>
    <row r="775" spans="1:66" x14ac:dyDescent="0.35">
      <c r="A775" s="1" t="s">
        <v>1051</v>
      </c>
      <c r="B775" s="1" t="s">
        <v>1052</v>
      </c>
      <c r="C775" s="1">
        <v>5027</v>
      </c>
      <c r="D775" s="1" t="s">
        <v>103</v>
      </c>
      <c r="E775" s="1">
        <v>0</v>
      </c>
      <c r="F775" s="1" t="s">
        <v>1706</v>
      </c>
      <c r="H775" s="1">
        <v>40</v>
      </c>
      <c r="I775" s="1" t="s">
        <v>2191</v>
      </c>
      <c r="J775" s="1" t="s">
        <v>84</v>
      </c>
      <c r="M775"/>
      <c r="N775"/>
      <c r="O775"/>
      <c r="P775">
        <v>379.86289999999997</v>
      </c>
      <c r="Q775">
        <v>469.65859999999998</v>
      </c>
      <c r="R775">
        <v>7.9477999999999991</v>
      </c>
      <c r="S775">
        <v>2.7411999999999996</v>
      </c>
      <c r="T775"/>
      <c r="U775"/>
      <c r="V775"/>
      <c r="W775"/>
      <c r="X775"/>
      <c r="Y775">
        <v>200</v>
      </c>
      <c r="Z775">
        <v>20</v>
      </c>
      <c r="AA775"/>
      <c r="AB775">
        <v>46.740979999999993</v>
      </c>
      <c r="AC775">
        <v>12.885600000000002</v>
      </c>
      <c r="AD775"/>
      <c r="AE775"/>
      <c r="AF775"/>
      <c r="AG775"/>
      <c r="AH775">
        <v>46.146240000000006</v>
      </c>
      <c r="AI775">
        <v>81.53</v>
      </c>
      <c r="AJ775"/>
      <c r="AK775"/>
      <c r="AL775"/>
      <c r="AM775"/>
      <c r="AN775"/>
      <c r="AO775">
        <v>0.371</v>
      </c>
      <c r="AP775"/>
      <c r="AQ775"/>
      <c r="AR775"/>
      <c r="AS775"/>
      <c r="AT775"/>
      <c r="AU775" s="2">
        <v>29.062880000000003</v>
      </c>
      <c r="AV775" s="3">
        <v>60.64688000000001</v>
      </c>
      <c r="AW775" s="3">
        <v>8.6729999999999983</v>
      </c>
      <c r="AX775" s="3">
        <v>35.063499999999998</v>
      </c>
      <c r="AY775" s="3">
        <v>7.9697399999999989</v>
      </c>
      <c r="AZ775" s="4">
        <v>1.9804438719999999</v>
      </c>
      <c r="BA775" s="3">
        <v>7.5020000000000007</v>
      </c>
      <c r="BB775" s="4">
        <v>1.3482000000000001</v>
      </c>
      <c r="BC775" s="3">
        <v>7.8780000000000001</v>
      </c>
      <c r="BD775" s="3">
        <v>1.629</v>
      </c>
      <c r="BE775" s="3">
        <v>5.13</v>
      </c>
      <c r="BF775" s="4">
        <v>0.8567499999999999</v>
      </c>
      <c r="BG775" s="3">
        <v>5.3636000000000008</v>
      </c>
      <c r="BH775" s="3">
        <v>0.83930000000000005</v>
      </c>
      <c r="BI775"/>
      <c r="BJ775"/>
      <c r="BK775"/>
      <c r="BL775">
        <v>0.79300000000000004</v>
      </c>
      <c r="BM775"/>
      <c r="BN775"/>
    </row>
    <row r="776" spans="1:66" x14ac:dyDescent="0.35">
      <c r="A776" s="1" t="s">
        <v>1053</v>
      </c>
      <c r="B776" s="1" t="s">
        <v>1054</v>
      </c>
      <c r="C776" s="1">
        <v>5027</v>
      </c>
      <c r="D776" s="1" t="s">
        <v>103</v>
      </c>
      <c r="E776" s="1">
        <v>0</v>
      </c>
      <c r="F776" s="1" t="s">
        <v>1706</v>
      </c>
      <c r="H776" s="1">
        <v>63</v>
      </c>
      <c r="I776" s="1" t="s">
        <v>2191</v>
      </c>
      <c r="J776" s="1" t="s">
        <v>84</v>
      </c>
      <c r="M776"/>
      <c r="N776"/>
      <c r="O776"/>
      <c r="P776">
        <v>308.22960000000006</v>
      </c>
      <c r="Q776">
        <v>333.79748799999999</v>
      </c>
      <c r="R776">
        <v>3.9641000000000002</v>
      </c>
      <c r="S776">
        <v>0.77052500000000002</v>
      </c>
      <c r="T776"/>
      <c r="U776"/>
      <c r="V776"/>
      <c r="W776"/>
      <c r="X776"/>
      <c r="Y776">
        <v>182.22797600000001</v>
      </c>
      <c r="Z776">
        <v>47.964697399999999</v>
      </c>
      <c r="AA776"/>
      <c r="AB776">
        <v>49.502249999999989</v>
      </c>
      <c r="AC776">
        <v>5.1217250000000005</v>
      </c>
      <c r="AD776"/>
      <c r="AE776"/>
      <c r="AF776"/>
      <c r="AG776"/>
      <c r="AH776">
        <v>41.594875000000002</v>
      </c>
      <c r="AI776">
        <v>86.556547800000004</v>
      </c>
      <c r="AJ776"/>
      <c r="AK776"/>
      <c r="AL776"/>
      <c r="AM776"/>
      <c r="AN776"/>
      <c r="AO776">
        <v>0.150675</v>
      </c>
      <c r="AP776"/>
      <c r="AQ776"/>
      <c r="AR776"/>
      <c r="AS776"/>
      <c r="AT776"/>
      <c r="AU776" s="2">
        <v>13.878025000000001</v>
      </c>
      <c r="AV776" s="3">
        <v>31.609899999999996</v>
      </c>
      <c r="AW776" s="3">
        <v>4.2629999999999999</v>
      </c>
      <c r="AX776" s="3">
        <v>18.900525000000002</v>
      </c>
      <c r="AY776" s="3">
        <v>4.7909750000000004</v>
      </c>
      <c r="AZ776" s="4">
        <v>1.3182624326011529</v>
      </c>
      <c r="BA776" s="3">
        <v>5.6031499999999994</v>
      </c>
      <c r="BB776" s="4">
        <v>0.80115000000000003</v>
      </c>
      <c r="BC776" s="3">
        <v>4.4712500000000004</v>
      </c>
      <c r="BD776" s="3">
        <v>0.88200000000000001</v>
      </c>
      <c r="BE776" s="3">
        <v>2.5749499999999999</v>
      </c>
      <c r="BF776" s="4">
        <v>0.37484999999999996</v>
      </c>
      <c r="BG776" s="3">
        <v>2.5773999999999999</v>
      </c>
      <c r="BH776" s="3">
        <v>0.35402499999999998</v>
      </c>
      <c r="BI776"/>
      <c r="BJ776"/>
      <c r="BK776"/>
      <c r="BL776">
        <v>0.64190000000000003</v>
      </c>
      <c r="BM776"/>
      <c r="BN776"/>
    </row>
    <row r="777" spans="1:66" x14ac:dyDescent="0.35">
      <c r="A777" s="1" t="s">
        <v>1055</v>
      </c>
      <c r="B777" s="1" t="s">
        <v>1056</v>
      </c>
      <c r="C777" s="1">
        <v>5027</v>
      </c>
      <c r="D777" s="1" t="s">
        <v>103</v>
      </c>
      <c r="E777" s="1">
        <v>0</v>
      </c>
      <c r="F777" s="1" t="s">
        <v>1706</v>
      </c>
      <c r="H777" s="1">
        <v>63</v>
      </c>
      <c r="I777" s="1" t="s">
        <v>2191</v>
      </c>
      <c r="J777" s="1" t="s">
        <v>84</v>
      </c>
      <c r="M777"/>
      <c r="N777"/>
      <c r="O777"/>
      <c r="P777">
        <v>254.268</v>
      </c>
      <c r="Q777">
        <v>285.92308100000002</v>
      </c>
      <c r="R777">
        <v>3.3480000000000003</v>
      </c>
      <c r="S777">
        <v>0.79200000000000004</v>
      </c>
      <c r="T777"/>
      <c r="U777"/>
      <c r="V777"/>
      <c r="W777"/>
      <c r="X777"/>
      <c r="Y777">
        <v>2519.9711900000002</v>
      </c>
      <c r="Z777">
        <v>145.339099</v>
      </c>
      <c r="AA777"/>
      <c r="AB777">
        <v>571.99199999999996</v>
      </c>
      <c r="AC777">
        <v>8.2439999999999998</v>
      </c>
      <c r="AD777"/>
      <c r="AE777"/>
      <c r="AF777"/>
      <c r="AG777"/>
      <c r="AH777">
        <v>184.452</v>
      </c>
      <c r="AI777">
        <v>801.609511</v>
      </c>
      <c r="AJ777"/>
      <c r="AK777"/>
      <c r="AL777"/>
      <c r="AM777"/>
      <c r="AN777"/>
      <c r="AO777">
        <v>1.056</v>
      </c>
      <c r="AP777"/>
      <c r="AQ777"/>
      <c r="AR777"/>
      <c r="AS777"/>
      <c r="AT777"/>
      <c r="AU777" s="2">
        <v>29.027999999999999</v>
      </c>
      <c r="AV777" s="3">
        <v>68.676000000000002</v>
      </c>
      <c r="AW777" s="3">
        <v>8.8079999999999998</v>
      </c>
      <c r="AX777" s="3">
        <v>37.08</v>
      </c>
      <c r="AY777" s="3">
        <v>9.06</v>
      </c>
      <c r="AZ777" s="4">
        <v>2.4493962046884201</v>
      </c>
      <c r="BA777" s="3">
        <v>8.9039999999999999</v>
      </c>
      <c r="BB777" s="4">
        <v>1.236</v>
      </c>
      <c r="BC777" s="3">
        <v>6.0839999999999996</v>
      </c>
      <c r="BD777" s="3">
        <v>1.1279999999999999</v>
      </c>
      <c r="BE777" s="3">
        <v>2.6160000000000001</v>
      </c>
      <c r="BF777" s="4">
        <v>0.34799999999999998</v>
      </c>
      <c r="BG777" s="3">
        <v>2.1960000000000002</v>
      </c>
      <c r="BH777" s="3">
        <v>0.3</v>
      </c>
      <c r="BI777"/>
      <c r="BJ777"/>
      <c r="BK777"/>
      <c r="BL777">
        <v>1.5960000000000001</v>
      </c>
      <c r="BM777"/>
      <c r="BN777"/>
    </row>
    <row r="778" spans="1:66" x14ac:dyDescent="0.35">
      <c r="A778" s="1" t="s">
        <v>1057</v>
      </c>
      <c r="B778" s="1" t="s">
        <v>1058</v>
      </c>
      <c r="C778" s="1">
        <v>5027</v>
      </c>
      <c r="D778" s="1" t="s">
        <v>103</v>
      </c>
      <c r="E778" s="1">
        <v>0</v>
      </c>
      <c r="F778" s="1" t="s">
        <v>1706</v>
      </c>
      <c r="H778" s="1">
        <v>40</v>
      </c>
      <c r="I778" s="1" t="s">
        <v>2191</v>
      </c>
      <c r="J778" s="1" t="s">
        <v>84</v>
      </c>
      <c r="M778"/>
      <c r="N778"/>
      <c r="O778"/>
      <c r="P778">
        <v>245</v>
      </c>
      <c r="Q778">
        <v>284.48349999999999</v>
      </c>
      <c r="R778">
        <v>7.3410000000000002</v>
      </c>
      <c r="S778">
        <v>1.8059999999999998</v>
      </c>
      <c r="T778"/>
      <c r="U778"/>
      <c r="V778"/>
      <c r="W778"/>
      <c r="X778"/>
      <c r="Y778">
        <v>470</v>
      </c>
      <c r="Z778">
        <v>54.143749999999997</v>
      </c>
      <c r="AA778"/>
      <c r="AB778">
        <v>134.77959999999999</v>
      </c>
      <c r="AC778">
        <v>7.7363</v>
      </c>
      <c r="AD778"/>
      <c r="AE778"/>
      <c r="AF778"/>
      <c r="AG778"/>
      <c r="AH778">
        <v>115.62372000000001</v>
      </c>
      <c r="AI778">
        <v>146.036</v>
      </c>
      <c r="AJ778"/>
      <c r="AK778"/>
      <c r="AL778"/>
      <c r="AM778"/>
      <c r="AN778"/>
      <c r="AO778">
        <v>0.50700000000000001</v>
      </c>
      <c r="AP778"/>
      <c r="AQ778"/>
      <c r="AR778"/>
      <c r="AS778"/>
      <c r="AT778"/>
      <c r="AU778" s="2">
        <v>31.998400000000004</v>
      </c>
      <c r="AV778" s="3">
        <v>71.309280000000001</v>
      </c>
      <c r="AW778" s="3">
        <v>9.7538799999999988</v>
      </c>
      <c r="AX778" s="3">
        <v>40.758299999999998</v>
      </c>
      <c r="AY778" s="3">
        <v>8.8919999999999995</v>
      </c>
      <c r="AZ778" s="4">
        <v>2.2846000000000002</v>
      </c>
      <c r="BA778" s="3">
        <v>8.2350399999999997</v>
      </c>
      <c r="BB778" s="4">
        <v>1.31565</v>
      </c>
      <c r="BC778" s="3">
        <v>7.1120000000000001</v>
      </c>
      <c r="BD778" s="3">
        <v>1.2969999999999999</v>
      </c>
      <c r="BE778" s="3">
        <v>3.8450000000000002</v>
      </c>
      <c r="BF778" s="4">
        <v>0.58765000000000001</v>
      </c>
      <c r="BG778" s="3">
        <v>3.5321000000000002</v>
      </c>
      <c r="BH778" s="3">
        <v>0.48730000000000007</v>
      </c>
      <c r="BI778"/>
      <c r="BJ778"/>
      <c r="BK778"/>
      <c r="BL778">
        <v>1.5089999999999999</v>
      </c>
      <c r="BM778"/>
      <c r="BN778"/>
    </row>
    <row r="779" spans="1:66" x14ac:dyDescent="0.35">
      <c r="A779" s="1" t="s">
        <v>1059</v>
      </c>
      <c r="B779" s="1" t="s">
        <v>1060</v>
      </c>
      <c r="C779" s="1">
        <v>5027</v>
      </c>
      <c r="D779" s="1" t="s">
        <v>103</v>
      </c>
      <c r="E779" s="1">
        <v>0</v>
      </c>
      <c r="F779" s="1" t="s">
        <v>1706</v>
      </c>
      <c r="H779" s="1">
        <v>63</v>
      </c>
      <c r="I779" s="1" t="s">
        <v>2191</v>
      </c>
      <c r="J779" s="1" t="s">
        <v>84</v>
      </c>
      <c r="M779">
        <v>17.807655657823499</v>
      </c>
      <c r="N779">
        <v>0.55998917162966977</v>
      </c>
      <c r="O779"/>
      <c r="P779">
        <v>282.23454250135359</v>
      </c>
      <c r="Q779">
        <v>336.44149431510556</v>
      </c>
      <c r="R779">
        <v>4.7039090416892266</v>
      </c>
      <c r="S779">
        <v>1.2319761775852736</v>
      </c>
      <c r="T779">
        <v>33.487352463454251</v>
      </c>
      <c r="U779">
        <v>430.63167298321605</v>
      </c>
      <c r="V779">
        <v>27.103475906876017</v>
      </c>
      <c r="W779">
        <v>10.975787763941529</v>
      </c>
      <c r="X779">
        <v>30.119436924742828</v>
      </c>
      <c r="Y779">
        <v>550.91579517282651</v>
      </c>
      <c r="Z779">
        <v>50.847016783974013</v>
      </c>
      <c r="AA779">
        <v>472.63086085544126</v>
      </c>
      <c r="AB779"/>
      <c r="AC779">
        <v>4.7039090416892266</v>
      </c>
      <c r="AD779">
        <v>1.1199783432593395</v>
      </c>
      <c r="AE779"/>
      <c r="AF779"/>
      <c r="AG779"/>
      <c r="AH779">
        <v>69.214661613427182</v>
      </c>
      <c r="AI779">
        <v>99.678072550081225</v>
      </c>
      <c r="AJ779">
        <v>20.15961017866811</v>
      </c>
      <c r="AK779"/>
      <c r="AL779">
        <v>0.78398484028153759</v>
      </c>
      <c r="AM779">
        <v>0.25</v>
      </c>
      <c r="AN779"/>
      <c r="AO779">
        <v>0.11199783432593396</v>
      </c>
      <c r="AP779">
        <v>2.2399566865186791</v>
      </c>
      <c r="AQ779">
        <v>0.22399566865186793</v>
      </c>
      <c r="AR779"/>
      <c r="AS779"/>
      <c r="AT779"/>
      <c r="AU779" s="2">
        <v>25.983497563616677</v>
      </c>
      <c r="AV779" s="3">
        <v>61.374813210611805</v>
      </c>
      <c r="AW779" s="3">
        <v>7.6830514347590695</v>
      </c>
      <c r="AX779" s="3">
        <v>33.935343800757991</v>
      </c>
      <c r="AY779" s="3">
        <v>7.5038548998375747</v>
      </c>
      <c r="AZ779" s="4">
        <v>2.1727579859231185</v>
      </c>
      <c r="BA779" s="3">
        <v>6.7422696264212236</v>
      </c>
      <c r="BB779" s="4">
        <v>1.131178126691933</v>
      </c>
      <c r="BC779" s="3">
        <v>6.0030839198700603</v>
      </c>
      <c r="BD779" s="3">
        <v>1.1423779101245264</v>
      </c>
      <c r="BE779" s="3">
        <v>3.4047341635083921</v>
      </c>
      <c r="BF779" s="4">
        <v>0.50399025446670276</v>
      </c>
      <c r="BG779" s="3">
        <v>3.023941526800217</v>
      </c>
      <c r="BH779" s="3">
        <v>0.44799133730373586</v>
      </c>
      <c r="BI779"/>
      <c r="BJ779">
        <v>0.05</v>
      </c>
      <c r="BK779">
        <v>0.05</v>
      </c>
      <c r="BL779">
        <v>0.67198700595560368</v>
      </c>
      <c r="BM779">
        <v>2.015961017866811</v>
      </c>
      <c r="BN779">
        <v>1.5679696805630752</v>
      </c>
    </row>
    <row r="780" spans="1:66" x14ac:dyDescent="0.35">
      <c r="A780" s="1" t="s">
        <v>1061</v>
      </c>
      <c r="B780" s="1" t="s">
        <v>1062</v>
      </c>
      <c r="C780" s="1">
        <v>5027</v>
      </c>
      <c r="D780" s="1" t="s">
        <v>103</v>
      </c>
      <c r="E780" s="1">
        <v>0</v>
      </c>
      <c r="F780" s="1" t="s">
        <v>1706</v>
      </c>
      <c r="H780" s="1">
        <v>63</v>
      </c>
      <c r="I780" s="1" t="s">
        <v>2191</v>
      </c>
      <c r="J780" s="1" t="s">
        <v>84</v>
      </c>
      <c r="M780">
        <v>15.277185470010778</v>
      </c>
      <c r="N780">
        <v>0.42143959917271118</v>
      </c>
      <c r="O780"/>
      <c r="P780">
        <v>258.55319409245828</v>
      </c>
      <c r="Q780">
        <v>325.98352996009203</v>
      </c>
      <c r="R780">
        <v>5.1626350898657121</v>
      </c>
      <c r="S780">
        <v>1.6857583966908447</v>
      </c>
      <c r="T780">
        <v>40.774281219959803</v>
      </c>
      <c r="U780">
        <v>668.93000378688578</v>
      </c>
      <c r="V780">
        <v>38.140283725130359</v>
      </c>
      <c r="W780">
        <v>17.279023566081154</v>
      </c>
      <c r="X780">
        <v>36.822365929680451</v>
      </c>
      <c r="Y780">
        <v>879.11117039299279</v>
      </c>
      <c r="Z780">
        <v>53.312109295347959</v>
      </c>
      <c r="AA780">
        <v>706.96492761222294</v>
      </c>
      <c r="AB780"/>
      <c r="AC780">
        <v>4.5304756911066448</v>
      </c>
      <c r="AD780">
        <v>1.0535989979317779</v>
      </c>
      <c r="AE780"/>
      <c r="AF780"/>
      <c r="AG780"/>
      <c r="AH780">
        <v>59.001543884179561</v>
      </c>
      <c r="AI780">
        <v>111.68149378076845</v>
      </c>
      <c r="AJ780">
        <v>20.334460660083312</v>
      </c>
      <c r="AK780"/>
      <c r="AL780">
        <v>0.63215939875906668</v>
      </c>
      <c r="AM780">
        <v>0.25</v>
      </c>
      <c r="AN780"/>
      <c r="AO780">
        <v>0.10535989979317779</v>
      </c>
      <c r="AP780">
        <v>3.1607969937953335</v>
      </c>
      <c r="AQ780">
        <v>0.21071979958635559</v>
      </c>
      <c r="AR780"/>
      <c r="AS780"/>
      <c r="AT780"/>
      <c r="AU780" s="2">
        <v>27.60429374581258</v>
      </c>
      <c r="AV780" s="3">
        <v>64.796338372804342</v>
      </c>
      <c r="AW780" s="3">
        <v>8.2075361938885489</v>
      </c>
      <c r="AX780" s="3">
        <v>35.400926330507737</v>
      </c>
      <c r="AY780" s="3">
        <v>8.4287919834542233</v>
      </c>
      <c r="AZ780" s="4">
        <v>2.2441658655946868</v>
      </c>
      <c r="BA780" s="3">
        <v>7.6175207550467547</v>
      </c>
      <c r="BB780" s="4">
        <v>1.4012866672492645</v>
      </c>
      <c r="BC780" s="3">
        <v>7.196081155874043</v>
      </c>
      <c r="BD780" s="3">
        <v>1.3907506772699469</v>
      </c>
      <c r="BE780" s="3">
        <v>4.3092199015409713</v>
      </c>
      <c r="BF780" s="4">
        <v>0.62162340877974886</v>
      </c>
      <c r="BG780" s="3">
        <v>3.8456363424509892</v>
      </c>
      <c r="BH780" s="3">
        <v>0.54787147892452448</v>
      </c>
      <c r="BI780"/>
      <c r="BJ780">
        <v>0.05</v>
      </c>
      <c r="BK780">
        <v>0.05</v>
      </c>
      <c r="BL780">
        <v>0.73751929855224441</v>
      </c>
      <c r="BM780">
        <v>2.7393573946226226</v>
      </c>
      <c r="BN780">
        <v>1.8964781962772002</v>
      </c>
    </row>
    <row r="781" spans="1:66" x14ac:dyDescent="0.35">
      <c r="A781" s="1" t="s">
        <v>1063</v>
      </c>
      <c r="B781" s="1" t="s">
        <v>1064</v>
      </c>
      <c r="C781" s="1">
        <v>5027</v>
      </c>
      <c r="D781" s="1" t="s">
        <v>103</v>
      </c>
      <c r="E781" s="1">
        <v>0</v>
      </c>
      <c r="F781" s="1" t="s">
        <v>1706</v>
      </c>
      <c r="H781" s="1">
        <v>40</v>
      </c>
      <c r="I781" s="1" t="s">
        <v>2191</v>
      </c>
      <c r="J781" s="1" t="s">
        <v>84</v>
      </c>
      <c r="M781"/>
      <c r="N781"/>
      <c r="O781"/>
      <c r="P781">
        <v>368</v>
      </c>
      <c r="Q781">
        <v>233</v>
      </c>
      <c r="R781">
        <v>8.3363870000000002</v>
      </c>
      <c r="S781">
        <v>4.5163090000000006</v>
      </c>
      <c r="T781"/>
      <c r="U781"/>
      <c r="V781"/>
      <c r="W781"/>
      <c r="X781"/>
      <c r="Y781">
        <v>740.4</v>
      </c>
      <c r="Z781">
        <v>25.037281999999998</v>
      </c>
      <c r="AA781"/>
      <c r="AB781">
        <v>47.417625999999998</v>
      </c>
      <c r="AC781">
        <v>30.112762999999998</v>
      </c>
      <c r="AD781"/>
      <c r="AE781"/>
      <c r="AF781"/>
      <c r="AG781"/>
      <c r="AH781">
        <v>39.85</v>
      </c>
      <c r="AI781">
        <v>105.062355</v>
      </c>
      <c r="AJ781"/>
      <c r="AK781"/>
      <c r="AL781"/>
      <c r="AM781"/>
      <c r="AN781"/>
      <c r="AO781">
        <v>1.068279</v>
      </c>
      <c r="AP781"/>
      <c r="AQ781"/>
      <c r="AR781"/>
      <c r="AS781"/>
      <c r="AT781"/>
      <c r="AU781" s="2">
        <v>27.9</v>
      </c>
      <c r="AV781" s="3">
        <v>64.2</v>
      </c>
      <c r="AW781" s="3">
        <v>7.9</v>
      </c>
      <c r="AX781" s="3">
        <v>33.799999999999997</v>
      </c>
      <c r="AY781" s="3">
        <v>7.5</v>
      </c>
      <c r="AZ781" s="4">
        <v>2.153</v>
      </c>
      <c r="BA781" s="3">
        <v>10.34</v>
      </c>
      <c r="BB781" s="4">
        <v>1.48</v>
      </c>
      <c r="BC781" s="3">
        <v>8.86</v>
      </c>
      <c r="BD781" s="3">
        <v>1.85</v>
      </c>
      <c r="BE781" s="3">
        <v>5.83</v>
      </c>
      <c r="BF781" s="4">
        <v>0.88300000000000001</v>
      </c>
      <c r="BG781" s="3">
        <v>6.5209999999999999</v>
      </c>
      <c r="BH781" s="3">
        <v>0.995</v>
      </c>
      <c r="BI781"/>
      <c r="BJ781"/>
      <c r="BK781"/>
      <c r="BL781">
        <v>1.0599860000000001</v>
      </c>
      <c r="BM781"/>
      <c r="BN781"/>
    </row>
    <row r="782" spans="1:66" x14ac:dyDescent="0.35">
      <c r="A782" s="1" t="s">
        <v>1065</v>
      </c>
      <c r="B782" s="1" t="s">
        <v>1066</v>
      </c>
      <c r="C782" s="1">
        <v>5027</v>
      </c>
      <c r="D782" s="1" t="s">
        <v>103</v>
      </c>
      <c r="E782" s="1">
        <v>0</v>
      </c>
      <c r="F782" s="1" t="s">
        <v>1706</v>
      </c>
      <c r="H782" s="1" t="s">
        <v>2723</v>
      </c>
      <c r="I782" s="1" t="s">
        <v>2191</v>
      </c>
      <c r="J782" s="1" t="s">
        <v>84</v>
      </c>
      <c r="M782">
        <v>23.028829386176898</v>
      </c>
      <c r="N782"/>
      <c r="O782"/>
      <c r="P782">
        <v>359.99886901884969</v>
      </c>
      <c r="Q782">
        <v>342.51915514741421</v>
      </c>
      <c r="R782">
        <v>5.2716597390043498</v>
      </c>
      <c r="S782"/>
      <c r="T782">
        <v>32.046142097631709</v>
      </c>
      <c r="U782">
        <v>451.55927501208311</v>
      </c>
      <c r="V782">
        <v>22.751373610439824</v>
      </c>
      <c r="W782">
        <v>12.762965683905268</v>
      </c>
      <c r="X782"/>
      <c r="Y782">
        <v>462.45369489455879</v>
      </c>
      <c r="Z782">
        <v>39.398720154664083</v>
      </c>
      <c r="AA782">
        <v>387.05080715321412</v>
      </c>
      <c r="AB782"/>
      <c r="AC782">
        <v>4.4392924117931374</v>
      </c>
      <c r="AD782"/>
      <c r="AE782"/>
      <c r="AF782"/>
      <c r="AG782"/>
      <c r="AH782">
        <v>41.063454809086515</v>
      </c>
      <c r="AI782"/>
      <c r="AJ782">
        <v>17.618441759304009</v>
      </c>
      <c r="AK782"/>
      <c r="AL782">
        <v>0.69363943934267758</v>
      </c>
      <c r="AM782"/>
      <c r="AN782"/>
      <c r="AO782">
        <v>0.13872788786853554</v>
      </c>
      <c r="AP782"/>
      <c r="AQ782"/>
      <c r="AR782"/>
      <c r="AS782"/>
      <c r="AT782"/>
      <c r="AU782" s="2">
        <v>27.190666022232964</v>
      </c>
      <c r="AV782" s="3">
        <v>60.485359110681493</v>
      </c>
      <c r="AW782" s="3">
        <v>7.6993977767037212</v>
      </c>
      <c r="AX782" s="3">
        <v>31.491230546157563</v>
      </c>
      <c r="AY782" s="3">
        <v>7.2138501691638472</v>
      </c>
      <c r="AZ782" s="4">
        <v>1.8450809086515225</v>
      </c>
      <c r="BA782" s="3">
        <v>6.3814828419526339</v>
      </c>
      <c r="BB782" s="4">
        <v>1.0543319478008699</v>
      </c>
      <c r="BC782" s="3">
        <v>6.1040270662155631</v>
      </c>
      <c r="BD782" s="3">
        <v>1.1791870468825518</v>
      </c>
      <c r="BE782" s="3">
        <v>3.3294693088448524</v>
      </c>
      <c r="BF782" s="4">
        <v>0.52716597390043496</v>
      </c>
      <c r="BG782" s="3">
        <v>3.3294693088448524</v>
      </c>
      <c r="BH782" s="3">
        <v>0.4855476075398743</v>
      </c>
      <c r="BI782"/>
      <c r="BJ782"/>
      <c r="BK782"/>
      <c r="BL782">
        <v>0.41618366360560655</v>
      </c>
      <c r="BM782"/>
      <c r="BN782">
        <v>2.7745577573707103</v>
      </c>
    </row>
    <row r="783" spans="1:66" x14ac:dyDescent="0.35">
      <c r="A783" s="1" t="s">
        <v>1067</v>
      </c>
      <c r="B783" s="1" t="s">
        <v>1068</v>
      </c>
      <c r="C783" s="1">
        <v>5027</v>
      </c>
      <c r="D783" s="1" t="s">
        <v>103</v>
      </c>
      <c r="E783" s="1">
        <v>0</v>
      </c>
      <c r="F783" s="1" t="s">
        <v>1706</v>
      </c>
      <c r="H783" s="1">
        <v>40</v>
      </c>
      <c r="I783" s="1" t="s">
        <v>2191</v>
      </c>
      <c r="J783" s="1" t="s">
        <v>84</v>
      </c>
      <c r="M783"/>
      <c r="N783"/>
      <c r="O783"/>
      <c r="P783">
        <v>270</v>
      </c>
      <c r="Q783">
        <v>290</v>
      </c>
      <c r="R783">
        <v>9.0439999999999987</v>
      </c>
      <c r="S783">
        <v>2.8125999999999998</v>
      </c>
      <c r="T783"/>
      <c r="U783"/>
      <c r="V783"/>
      <c r="W783"/>
      <c r="X783"/>
      <c r="Y783">
        <v>625</v>
      </c>
      <c r="Z783">
        <v>50.483750000000001</v>
      </c>
      <c r="AA783"/>
      <c r="AB783">
        <v>105.04949999999999</v>
      </c>
      <c r="AC783">
        <v>9.0948000000000011</v>
      </c>
      <c r="AD783"/>
      <c r="AE783"/>
      <c r="AF783"/>
      <c r="AG783"/>
      <c r="AH783">
        <v>106.22988000000001</v>
      </c>
      <c r="AI783">
        <v>171.00700000000001</v>
      </c>
      <c r="AJ783"/>
      <c r="AK783"/>
      <c r="AL783"/>
      <c r="AM783"/>
      <c r="AN783"/>
      <c r="AO783">
        <v>0.442</v>
      </c>
      <c r="AP783"/>
      <c r="AQ783"/>
      <c r="AR783"/>
      <c r="AS783"/>
      <c r="AT783"/>
      <c r="AU783" s="2">
        <v>38.701600000000006</v>
      </c>
      <c r="AV783" s="3">
        <v>81.35120000000002</v>
      </c>
      <c r="AW783" s="3">
        <v>11.21</v>
      </c>
      <c r="AX783" s="3">
        <v>44.218649999999997</v>
      </c>
      <c r="AY783" s="3">
        <v>9.5566199999999988</v>
      </c>
      <c r="AZ783" s="4">
        <v>2.2836000000000003</v>
      </c>
      <c r="BA783" s="3">
        <v>8.6231200000000001</v>
      </c>
      <c r="BB783" s="4">
        <v>1.4773500000000002</v>
      </c>
      <c r="BC783" s="3">
        <v>7.6980000000000004</v>
      </c>
      <c r="BD783" s="3">
        <v>1.5389999999999999</v>
      </c>
      <c r="BE783" s="3">
        <v>4.7569999999999997</v>
      </c>
      <c r="BF783" s="4">
        <v>0.7843</v>
      </c>
      <c r="BG783" s="3">
        <v>4.9126000000000003</v>
      </c>
      <c r="BH783" s="3">
        <v>0.72930000000000006</v>
      </c>
      <c r="BI783"/>
      <c r="BJ783"/>
      <c r="BK783"/>
      <c r="BL783">
        <v>1.9339999999999999</v>
      </c>
      <c r="BM783"/>
      <c r="BN783"/>
    </row>
    <row r="784" spans="1:66" x14ac:dyDescent="0.35">
      <c r="A784" s="1" t="s">
        <v>1069</v>
      </c>
      <c r="B784" s="1" t="s">
        <v>1070</v>
      </c>
      <c r="C784" s="1">
        <v>5027</v>
      </c>
      <c r="D784" s="1" t="s">
        <v>103</v>
      </c>
      <c r="E784" s="1">
        <v>0</v>
      </c>
      <c r="F784" s="1" t="s">
        <v>1706</v>
      </c>
      <c r="H784" s="1">
        <v>40</v>
      </c>
      <c r="I784" s="1" t="s">
        <v>2191</v>
      </c>
      <c r="J784" s="1" t="s">
        <v>84</v>
      </c>
      <c r="M784"/>
      <c r="N784"/>
      <c r="O784"/>
      <c r="P784">
        <v>300</v>
      </c>
      <c r="Q784">
        <v>320</v>
      </c>
      <c r="R784">
        <v>10.1038</v>
      </c>
      <c r="S784">
        <v>2.6753999999999998</v>
      </c>
      <c r="T784"/>
      <c r="U784"/>
      <c r="V784"/>
      <c r="W784"/>
      <c r="X784"/>
      <c r="Y784">
        <v>630</v>
      </c>
      <c r="Z784">
        <v>51.763750000000002</v>
      </c>
      <c r="AA784"/>
      <c r="AB784">
        <v>145.26625999999999</v>
      </c>
      <c r="AC784">
        <v>9.7668999999999997</v>
      </c>
      <c r="AD784"/>
      <c r="AE784"/>
      <c r="AF784"/>
      <c r="AG784"/>
      <c r="AH784">
        <v>107.31204000000001</v>
      </c>
      <c r="AI784">
        <v>161.85400000000001</v>
      </c>
      <c r="AJ784"/>
      <c r="AK784"/>
      <c r="AL784"/>
      <c r="AM784"/>
      <c r="AN784"/>
      <c r="AO784">
        <v>2.08</v>
      </c>
      <c r="AP784"/>
      <c r="AQ784"/>
      <c r="AR784"/>
      <c r="AS784"/>
      <c r="AT784"/>
      <c r="AU784" s="2">
        <v>38.58400000000001</v>
      </c>
      <c r="AV784" s="3">
        <v>80.997280000000018</v>
      </c>
      <c r="AW784" s="3">
        <v>11.3575</v>
      </c>
      <c r="AX784" s="3">
        <v>46.226549999999996</v>
      </c>
      <c r="AY784" s="3">
        <v>10.099259999999999</v>
      </c>
      <c r="AZ784" s="4">
        <v>2.3089999999999997</v>
      </c>
      <c r="BA784" s="3">
        <v>9.0921600000000016</v>
      </c>
      <c r="BB784" s="4">
        <v>1.5466500000000001</v>
      </c>
      <c r="BC784" s="3">
        <v>8.2309999999999999</v>
      </c>
      <c r="BD784" s="3">
        <v>1.6040000000000001</v>
      </c>
      <c r="BE784" s="3">
        <v>4.9279999999999999</v>
      </c>
      <c r="BF784" s="4">
        <v>0.78544999999999998</v>
      </c>
      <c r="BG784" s="3">
        <v>4.9631999999999996</v>
      </c>
      <c r="BH784" s="3">
        <v>0.76890000000000003</v>
      </c>
      <c r="BI784"/>
      <c r="BJ784"/>
      <c r="BK784"/>
      <c r="BL784">
        <v>1.75</v>
      </c>
      <c r="BM784"/>
      <c r="BN784"/>
    </row>
    <row r="785" spans="1:66" x14ac:dyDescent="0.35">
      <c r="A785" s="1" t="s">
        <v>1071</v>
      </c>
      <c r="B785" s="1" t="s">
        <v>1072</v>
      </c>
      <c r="C785" s="1">
        <v>5027</v>
      </c>
      <c r="D785" s="1" t="s">
        <v>103</v>
      </c>
      <c r="E785" s="1">
        <v>0</v>
      </c>
      <c r="F785" s="1" t="s">
        <v>1706</v>
      </c>
      <c r="H785" s="1" t="s">
        <v>2724</v>
      </c>
      <c r="I785" s="1" t="s">
        <v>2191</v>
      </c>
      <c r="J785" s="1" t="s">
        <v>84</v>
      </c>
      <c r="M785">
        <v>32.710899758369159</v>
      </c>
      <c r="N785">
        <v>0.86919549252131312</v>
      </c>
      <c r="O785"/>
      <c r="P785">
        <v>479.89491896205044</v>
      </c>
      <c r="Q785">
        <v>377.41882115389183</v>
      </c>
      <c r="R785">
        <v>4.4194169937504579</v>
      </c>
      <c r="S785">
        <v>1.1635257010620808</v>
      </c>
      <c r="T785">
        <v>31.103444919722282</v>
      </c>
      <c r="U785">
        <v>254.18231020875848</v>
      </c>
      <c r="V785">
        <v>21.702496525296901</v>
      </c>
      <c r="W785">
        <v>7.1159976340525262</v>
      </c>
      <c r="X785">
        <v>20.087454023363698</v>
      </c>
      <c r="Y785">
        <v>166.92331185680874</v>
      </c>
      <c r="Z785">
        <v>33.890226816844489</v>
      </c>
      <c r="AA785">
        <v>222.28813672223978</v>
      </c>
      <c r="AB785"/>
      <c r="AC785">
        <v>4.876935644013761</v>
      </c>
      <c r="AD785">
        <v>1.2376487734706891</v>
      </c>
      <c r="AE785"/>
      <c r="AF785"/>
      <c r="AG785"/>
      <c r="AH785">
        <v>45.752054067744908</v>
      </c>
      <c r="AI785">
        <v>69.355469500918105</v>
      </c>
      <c r="AJ785">
        <v>19.795007454716849</v>
      </c>
      <c r="AK785"/>
      <c r="AL785">
        <v>1.0474559831231554</v>
      </c>
      <c r="AM785">
        <v>0.25</v>
      </c>
      <c r="AN785"/>
      <c r="AO785">
        <v>0.12376487734706895</v>
      </c>
      <c r="AP785">
        <v>1.9013270067654067</v>
      </c>
      <c r="AQ785">
        <v>0.32347918836816797</v>
      </c>
      <c r="AR785"/>
      <c r="AS785"/>
      <c r="AT785"/>
      <c r="AU785" s="2">
        <v>27.362976145204758</v>
      </c>
      <c r="AV785" s="3">
        <v>60.626168891131769</v>
      </c>
      <c r="AW785" s="3">
        <v>7.6280950228921611</v>
      </c>
      <c r="AX785" s="3">
        <v>31.312090466628533</v>
      </c>
      <c r="AY785" s="3">
        <v>7.0704805122783423</v>
      </c>
      <c r="AZ785" s="4">
        <v>1.9948657320029264</v>
      </c>
      <c r="BA785" s="3">
        <v>6.030603948502427</v>
      </c>
      <c r="BB785" s="4">
        <v>1.1191945630883513</v>
      </c>
      <c r="BC785" s="3">
        <v>5.7778752775287776</v>
      </c>
      <c r="BD785" s="3">
        <v>1.063120856758266</v>
      </c>
      <c r="BE785" s="3">
        <v>3.2961012108830436</v>
      </c>
      <c r="BF785" s="4">
        <v>0.4482724429650678</v>
      </c>
      <c r="BG785" s="3">
        <v>2.7733174080875065</v>
      </c>
      <c r="BH785" s="3">
        <v>0.37718175868259901</v>
      </c>
      <c r="BI785">
        <v>1.4255383750010727E-2</v>
      </c>
      <c r="BJ785">
        <v>0.05</v>
      </c>
      <c r="BK785">
        <v>0.05</v>
      </c>
      <c r="BL785">
        <v>0.45992927424488156</v>
      </c>
      <c r="BM785">
        <v>1.6407663341848071</v>
      </c>
      <c r="BN785">
        <v>2.8365126187792939</v>
      </c>
    </row>
    <row r="786" spans="1:66" x14ac:dyDescent="0.35">
      <c r="A786" s="1" t="s">
        <v>1479</v>
      </c>
      <c r="B786" s="1" t="s">
        <v>1480</v>
      </c>
      <c r="C786" s="1">
        <v>3016</v>
      </c>
      <c r="D786" s="1" t="s">
        <v>1485</v>
      </c>
      <c r="E786" s="1">
        <v>0</v>
      </c>
      <c r="F786" s="1" t="s">
        <v>1706</v>
      </c>
      <c r="H786" s="1">
        <v>63</v>
      </c>
      <c r="I786" s="1" t="s">
        <v>1728</v>
      </c>
      <c r="J786" s="1" t="s">
        <v>1486</v>
      </c>
      <c r="M786"/>
      <c r="N786"/>
      <c r="O786"/>
      <c r="P786"/>
      <c r="Q786"/>
      <c r="R786"/>
      <c r="S786"/>
      <c r="T786"/>
      <c r="U786"/>
      <c r="V786"/>
      <c r="W786"/>
      <c r="X786"/>
      <c r="Y786">
        <v>42.73</v>
      </c>
      <c r="Z786"/>
      <c r="AA786"/>
      <c r="AB786">
        <v>35.94</v>
      </c>
      <c r="AC786">
        <v>44.78</v>
      </c>
      <c r="AD786"/>
      <c r="AE786"/>
      <c r="AF786"/>
      <c r="AG786"/>
      <c r="AH786">
        <v>30.78</v>
      </c>
      <c r="AI786">
        <v>121</v>
      </c>
      <c r="AJ786"/>
      <c r="AK786"/>
      <c r="AL786"/>
      <c r="AM786"/>
      <c r="AN786"/>
      <c r="AO786">
        <v>0.05</v>
      </c>
      <c r="AP786"/>
      <c r="AQ786"/>
      <c r="AR786"/>
      <c r="AS786"/>
      <c r="AT786"/>
      <c r="AU786" s="2"/>
      <c r="AV786" s="3"/>
      <c r="AW786" s="3"/>
      <c r="AX786" s="3"/>
      <c r="AY786" s="3"/>
      <c r="AZ786" s="4"/>
      <c r="BA786" s="3"/>
      <c r="BB786" s="4"/>
      <c r="BC786" s="3"/>
      <c r="BD786" s="3"/>
      <c r="BE786" s="3"/>
      <c r="BF786" s="4"/>
      <c r="BG786" s="3"/>
      <c r="BH786" s="3"/>
      <c r="BI786"/>
      <c r="BJ786"/>
      <c r="BK786"/>
      <c r="BL786"/>
      <c r="BM786"/>
      <c r="BN786"/>
    </row>
    <row r="787" spans="1:66" x14ac:dyDescent="0.35">
      <c r="A787" s="1" t="s">
        <v>1471</v>
      </c>
      <c r="B787" s="1" t="s">
        <v>1472</v>
      </c>
      <c r="C787" s="1">
        <v>3013</v>
      </c>
      <c r="D787" s="1" t="s">
        <v>103</v>
      </c>
      <c r="E787" s="1">
        <v>0</v>
      </c>
      <c r="F787" s="1" t="s">
        <v>1706</v>
      </c>
      <c r="H787" s="1">
        <v>2000</v>
      </c>
      <c r="I787" s="1" t="s">
        <v>1728</v>
      </c>
      <c r="J787" s="1" t="s">
        <v>864</v>
      </c>
      <c r="M787"/>
      <c r="N787"/>
      <c r="O787"/>
      <c r="P787"/>
      <c r="Q787"/>
      <c r="R787"/>
      <c r="S787"/>
      <c r="T787"/>
      <c r="U787"/>
      <c r="V787"/>
      <c r="W787"/>
      <c r="X787"/>
      <c r="Y787">
        <v>64.099999999999994</v>
      </c>
      <c r="Z787"/>
      <c r="AA787"/>
      <c r="AB787">
        <v>32.1</v>
      </c>
      <c r="AC787">
        <v>68.900000000000006</v>
      </c>
      <c r="AD787"/>
      <c r="AE787"/>
      <c r="AF787"/>
      <c r="AG787"/>
      <c r="AH787">
        <v>43.2</v>
      </c>
      <c r="AI787">
        <v>233.6</v>
      </c>
      <c r="AJ787"/>
      <c r="AK787"/>
      <c r="AL787">
        <v>1.9</v>
      </c>
      <c r="AM787"/>
      <c r="AN787"/>
      <c r="AO787">
        <v>3.7</v>
      </c>
      <c r="AP787"/>
      <c r="AQ787"/>
      <c r="AR787"/>
      <c r="AS787"/>
      <c r="AT787"/>
      <c r="AU787" s="2"/>
      <c r="AV787" s="3"/>
      <c r="AW787" s="3"/>
      <c r="AX787" s="3"/>
      <c r="AY787" s="3"/>
      <c r="AZ787" s="4"/>
      <c r="BA787" s="3"/>
      <c r="BB787" s="4"/>
      <c r="BC787" s="3"/>
      <c r="BD787" s="3"/>
      <c r="BE787" s="3"/>
      <c r="BF787" s="4"/>
      <c r="BG787" s="3"/>
      <c r="BH787" s="3"/>
      <c r="BI787">
        <v>1.4E-2</v>
      </c>
      <c r="BJ787"/>
      <c r="BK787"/>
      <c r="BL787"/>
      <c r="BM787"/>
      <c r="BN787"/>
    </row>
    <row r="788" spans="1:66" x14ac:dyDescent="0.35">
      <c r="A788" s="1" t="s">
        <v>1483</v>
      </c>
      <c r="B788" s="1" t="s">
        <v>1484</v>
      </c>
      <c r="C788" s="1">
        <v>3016</v>
      </c>
      <c r="D788" s="1" t="s">
        <v>1485</v>
      </c>
      <c r="E788" s="1">
        <v>0</v>
      </c>
      <c r="F788" s="1" t="s">
        <v>1706</v>
      </c>
      <c r="H788" s="1">
        <v>63</v>
      </c>
      <c r="I788" s="1" t="s">
        <v>1728</v>
      </c>
      <c r="J788" s="1" t="s">
        <v>1486</v>
      </c>
      <c r="M788"/>
      <c r="N788"/>
      <c r="O788"/>
      <c r="P788"/>
      <c r="Q788"/>
      <c r="R788"/>
      <c r="S788"/>
      <c r="T788"/>
      <c r="U788"/>
      <c r="V788"/>
      <c r="W788"/>
      <c r="X788"/>
      <c r="Y788">
        <v>20</v>
      </c>
      <c r="Z788"/>
      <c r="AA788"/>
      <c r="AB788">
        <v>33.880000000000003</v>
      </c>
      <c r="AC788">
        <v>11.73</v>
      </c>
      <c r="AD788"/>
      <c r="AE788"/>
      <c r="AF788"/>
      <c r="AG788"/>
      <c r="AH788">
        <v>32.700000000000003</v>
      </c>
      <c r="AI788">
        <v>132.80000000000001</v>
      </c>
      <c r="AJ788"/>
      <c r="AK788"/>
      <c r="AL788"/>
      <c r="AM788"/>
      <c r="AN788"/>
      <c r="AO788">
        <v>7.0000000000000007E-2</v>
      </c>
      <c r="AP788"/>
      <c r="AQ788"/>
      <c r="AR788"/>
      <c r="AS788"/>
      <c r="AT788"/>
      <c r="AU788" s="2"/>
      <c r="AV788" s="3"/>
      <c r="AW788" s="3"/>
      <c r="AX788" s="3"/>
      <c r="AY788" s="3"/>
      <c r="AZ788" s="4"/>
      <c r="BA788" s="3"/>
      <c r="BB788" s="4"/>
      <c r="BC788" s="3"/>
      <c r="BD788" s="3"/>
      <c r="BE788" s="3"/>
      <c r="BF788" s="4"/>
      <c r="BG788" s="3"/>
      <c r="BH788" s="3"/>
      <c r="BI788"/>
      <c r="BJ788"/>
      <c r="BK788"/>
      <c r="BL788"/>
      <c r="BM788"/>
      <c r="BN788"/>
    </row>
    <row r="789" spans="1:66" x14ac:dyDescent="0.35">
      <c r="A789" s="1" t="s">
        <v>2729</v>
      </c>
      <c r="B789" s="1" t="s">
        <v>2730</v>
      </c>
      <c r="C789" s="1">
        <v>3015</v>
      </c>
      <c r="D789" s="1" t="s">
        <v>103</v>
      </c>
      <c r="E789" s="1">
        <v>0</v>
      </c>
      <c r="F789" s="1" t="s">
        <v>1706</v>
      </c>
      <c r="H789" s="1">
        <v>50</v>
      </c>
      <c r="I789" s="1" t="s">
        <v>1728</v>
      </c>
      <c r="J789" s="1" t="s">
        <v>864</v>
      </c>
      <c r="M789"/>
      <c r="N789"/>
      <c r="O789"/>
      <c r="P789"/>
      <c r="Q789"/>
      <c r="R789"/>
      <c r="S789"/>
      <c r="T789"/>
      <c r="U789"/>
      <c r="V789"/>
      <c r="W789"/>
      <c r="X789"/>
      <c r="Y789">
        <v>130</v>
      </c>
      <c r="Z789"/>
      <c r="AA789"/>
      <c r="AB789">
        <v>60.7</v>
      </c>
      <c r="AC789">
        <v>54.7</v>
      </c>
      <c r="AD789"/>
      <c r="AE789"/>
      <c r="AF789"/>
      <c r="AG789"/>
      <c r="AH789">
        <v>37.200000000000003</v>
      </c>
      <c r="AI789"/>
      <c r="AJ789"/>
      <c r="AK789"/>
      <c r="AL789"/>
      <c r="AM789"/>
      <c r="AN789"/>
      <c r="AO789">
        <v>0.60799999999999998</v>
      </c>
      <c r="AP789"/>
      <c r="AQ789"/>
      <c r="AR789"/>
      <c r="AS789"/>
      <c r="AT789"/>
      <c r="AU789" s="2"/>
      <c r="AV789" s="3"/>
      <c r="AW789" s="3"/>
      <c r="AX789" s="3"/>
      <c r="AY789" s="3"/>
      <c r="AZ789" s="4"/>
      <c r="BA789" s="3"/>
      <c r="BB789" s="4"/>
      <c r="BC789" s="3"/>
      <c r="BD789" s="3"/>
      <c r="BE789" s="3"/>
      <c r="BF789" s="4"/>
      <c r="BG789" s="3"/>
      <c r="BH789" s="3"/>
      <c r="BI789"/>
      <c r="BJ789"/>
      <c r="BK789"/>
      <c r="BL789"/>
      <c r="BM789"/>
      <c r="BN789"/>
    </row>
    <row r="790" spans="1:66" x14ac:dyDescent="0.35">
      <c r="A790" s="1" t="s">
        <v>2731</v>
      </c>
      <c r="B790" s="1" t="s">
        <v>2732</v>
      </c>
      <c r="C790" s="1">
        <v>3015</v>
      </c>
      <c r="D790" s="1" t="s">
        <v>103</v>
      </c>
      <c r="E790" s="1">
        <v>0</v>
      </c>
      <c r="F790" s="1" t="s">
        <v>1706</v>
      </c>
      <c r="H790" s="1">
        <v>50</v>
      </c>
      <c r="I790" s="1" t="s">
        <v>1728</v>
      </c>
      <c r="J790" s="1" t="s">
        <v>864</v>
      </c>
      <c r="M790"/>
      <c r="N790"/>
      <c r="O790"/>
      <c r="P790"/>
      <c r="Q790"/>
      <c r="R790"/>
      <c r="S790"/>
      <c r="T790"/>
      <c r="U790"/>
      <c r="V790"/>
      <c r="W790"/>
      <c r="X790"/>
      <c r="Y790">
        <v>124</v>
      </c>
      <c r="Z790"/>
      <c r="AA790"/>
      <c r="AB790">
        <v>57</v>
      </c>
      <c r="AC790">
        <v>53.6</v>
      </c>
      <c r="AD790"/>
      <c r="AE790"/>
      <c r="AF790"/>
      <c r="AG790"/>
      <c r="AH790">
        <v>38.6</v>
      </c>
      <c r="AI790"/>
      <c r="AJ790"/>
      <c r="AK790"/>
      <c r="AL790"/>
      <c r="AM790"/>
      <c r="AN790"/>
      <c r="AO790">
        <v>0.439</v>
      </c>
      <c r="AP790"/>
      <c r="AQ790"/>
      <c r="AR790"/>
      <c r="AS790"/>
      <c r="AT790"/>
      <c r="AU790" s="2"/>
      <c r="AV790" s="3"/>
      <c r="AW790" s="3"/>
      <c r="AX790" s="3"/>
      <c r="AY790" s="3"/>
      <c r="AZ790" s="4"/>
      <c r="BA790" s="3"/>
      <c r="BB790" s="4"/>
      <c r="BC790" s="3"/>
      <c r="BD790" s="3"/>
      <c r="BE790" s="3"/>
      <c r="BF790" s="4"/>
      <c r="BG790" s="3"/>
      <c r="BH790" s="3"/>
      <c r="BI790"/>
      <c r="BJ790"/>
      <c r="BK790"/>
      <c r="BL790"/>
      <c r="BM790"/>
      <c r="BN790"/>
    </row>
    <row r="791" spans="1:66" x14ac:dyDescent="0.35">
      <c r="A791" s="1" t="s">
        <v>2733</v>
      </c>
      <c r="B791" s="1" t="s">
        <v>2734</v>
      </c>
      <c r="C791" s="1">
        <v>3015</v>
      </c>
      <c r="D791" s="1" t="s">
        <v>103</v>
      </c>
      <c r="E791" s="1">
        <v>0</v>
      </c>
      <c r="F791" s="1" t="s">
        <v>1706</v>
      </c>
      <c r="H791" s="1">
        <v>50</v>
      </c>
      <c r="I791" s="1" t="s">
        <v>1728</v>
      </c>
      <c r="J791" s="1" t="s">
        <v>864</v>
      </c>
      <c r="M791"/>
      <c r="N791"/>
      <c r="O791"/>
      <c r="P791"/>
      <c r="Q791"/>
      <c r="R791"/>
      <c r="S791"/>
      <c r="T791"/>
      <c r="U791"/>
      <c r="V791"/>
      <c r="W791"/>
      <c r="X791"/>
      <c r="Y791">
        <v>95.8</v>
      </c>
      <c r="Z791"/>
      <c r="AA791"/>
      <c r="AB791">
        <v>50.1</v>
      </c>
      <c r="AC791">
        <v>53.5</v>
      </c>
      <c r="AD791"/>
      <c r="AE791"/>
      <c r="AF791"/>
      <c r="AG791"/>
      <c r="AH791">
        <v>55.9</v>
      </c>
      <c r="AI791"/>
      <c r="AJ791"/>
      <c r="AK791"/>
      <c r="AL791"/>
      <c r="AM791"/>
      <c r="AN791"/>
      <c r="AO791">
        <v>0.57299999999999995</v>
      </c>
      <c r="AP791"/>
      <c r="AQ791"/>
      <c r="AR791"/>
      <c r="AS791"/>
      <c r="AT791"/>
      <c r="AU791" s="2"/>
      <c r="AV791" s="3"/>
      <c r="AW791" s="3"/>
      <c r="AX791" s="3"/>
      <c r="AY791" s="3"/>
      <c r="AZ791" s="4"/>
      <c r="BA791" s="3"/>
      <c r="BB791" s="4"/>
      <c r="BC791" s="3"/>
      <c r="BD791" s="3"/>
      <c r="BE791" s="3"/>
      <c r="BF791" s="4"/>
      <c r="BG791" s="3"/>
      <c r="BH791" s="3"/>
      <c r="BI791"/>
      <c r="BJ791"/>
      <c r="BK791"/>
      <c r="BL791"/>
      <c r="BM791"/>
      <c r="BN791"/>
    </row>
    <row r="792" spans="1:66" x14ac:dyDescent="0.35">
      <c r="A792" s="1" t="s">
        <v>2735</v>
      </c>
      <c r="B792" s="1" t="s">
        <v>2736</v>
      </c>
      <c r="C792" s="1">
        <v>3015</v>
      </c>
      <c r="D792" s="1" t="s">
        <v>103</v>
      </c>
      <c r="E792" s="1">
        <v>0</v>
      </c>
      <c r="F792" s="1" t="s">
        <v>1706</v>
      </c>
      <c r="H792" s="1">
        <v>50</v>
      </c>
      <c r="I792" s="1" t="s">
        <v>1728</v>
      </c>
      <c r="J792" s="1" t="s">
        <v>864</v>
      </c>
      <c r="M792"/>
      <c r="N792"/>
      <c r="O792"/>
      <c r="P792"/>
      <c r="Q792"/>
      <c r="R792"/>
      <c r="S792"/>
      <c r="T792"/>
      <c r="U792"/>
      <c r="V792"/>
      <c r="W792"/>
      <c r="X792"/>
      <c r="Y792">
        <v>80.900000000000006</v>
      </c>
      <c r="Z792"/>
      <c r="AA792"/>
      <c r="AB792">
        <v>35.200000000000003</v>
      </c>
      <c r="AC792">
        <v>43.6</v>
      </c>
      <c r="AD792"/>
      <c r="AE792"/>
      <c r="AF792"/>
      <c r="AG792"/>
      <c r="AH792">
        <v>45.3</v>
      </c>
      <c r="AI792"/>
      <c r="AJ792"/>
      <c r="AK792"/>
      <c r="AL792"/>
      <c r="AM792"/>
      <c r="AN792"/>
      <c r="AO792">
        <v>0.46100000000000002</v>
      </c>
      <c r="AP792"/>
      <c r="AQ792"/>
      <c r="AR792"/>
      <c r="AS792"/>
      <c r="AT792"/>
      <c r="AU792" s="2"/>
      <c r="AV792" s="3"/>
      <c r="AW792" s="3"/>
      <c r="AX792" s="3"/>
      <c r="AY792" s="3"/>
      <c r="AZ792" s="4"/>
      <c r="BA792" s="3"/>
      <c r="BB792" s="4"/>
      <c r="BC792" s="3"/>
      <c r="BD792" s="3"/>
      <c r="BE792" s="3"/>
      <c r="BF792" s="4"/>
      <c r="BG792" s="3"/>
      <c r="BH792" s="3"/>
      <c r="BI792"/>
      <c r="BJ792"/>
      <c r="BK792"/>
      <c r="BL792"/>
      <c r="BM792"/>
      <c r="BN792"/>
    </row>
    <row r="793" spans="1:66" x14ac:dyDescent="0.35">
      <c r="A793" s="1" t="s">
        <v>2737</v>
      </c>
      <c r="B793" s="1" t="s">
        <v>2738</v>
      </c>
      <c r="C793" s="1">
        <v>3015</v>
      </c>
      <c r="D793" s="1" t="s">
        <v>103</v>
      </c>
      <c r="E793" s="1">
        <v>0</v>
      </c>
      <c r="F793" s="1" t="s">
        <v>1706</v>
      </c>
      <c r="H793" s="1">
        <v>50</v>
      </c>
      <c r="I793" s="1" t="s">
        <v>1728</v>
      </c>
      <c r="J793" s="1" t="s">
        <v>864</v>
      </c>
      <c r="M793"/>
      <c r="N793"/>
      <c r="O793"/>
      <c r="P793"/>
      <c r="Q793"/>
      <c r="R793"/>
      <c r="S793"/>
      <c r="T793"/>
      <c r="U793"/>
      <c r="V793"/>
      <c r="W793"/>
      <c r="X793"/>
      <c r="Y793">
        <v>78.3</v>
      </c>
      <c r="Z793"/>
      <c r="AA793"/>
      <c r="AB793">
        <v>40.299999999999997</v>
      </c>
      <c r="AC793">
        <v>55.7</v>
      </c>
      <c r="AD793"/>
      <c r="AE793"/>
      <c r="AF793"/>
      <c r="AG793"/>
      <c r="AH793">
        <v>52.4</v>
      </c>
      <c r="AI793"/>
      <c r="AJ793"/>
      <c r="AK793"/>
      <c r="AL793"/>
      <c r="AM793"/>
      <c r="AN793"/>
      <c r="AO793">
        <v>0.371</v>
      </c>
      <c r="AP793"/>
      <c r="AQ793"/>
      <c r="AR793"/>
      <c r="AS793"/>
      <c r="AT793"/>
      <c r="AU793" s="2"/>
      <c r="AV793" s="3"/>
      <c r="AW793" s="3"/>
      <c r="AX793" s="3"/>
      <c r="AY793" s="3"/>
      <c r="AZ793" s="4"/>
      <c r="BA793" s="3"/>
      <c r="BB793" s="4"/>
      <c r="BC793" s="3"/>
      <c r="BD793" s="3"/>
      <c r="BE793" s="3"/>
      <c r="BF793" s="4"/>
      <c r="BG793" s="3"/>
      <c r="BH793" s="3"/>
      <c r="BI793"/>
      <c r="BJ793"/>
      <c r="BK793"/>
      <c r="BL793"/>
      <c r="BM793"/>
      <c r="BN793"/>
    </row>
    <row r="794" spans="1:66" x14ac:dyDescent="0.35">
      <c r="A794" s="1" t="s">
        <v>2739</v>
      </c>
      <c r="B794" s="1" t="s">
        <v>2740</v>
      </c>
      <c r="C794" s="1">
        <v>3015</v>
      </c>
      <c r="D794" s="1" t="s">
        <v>103</v>
      </c>
      <c r="E794" s="1">
        <v>0</v>
      </c>
      <c r="F794" s="1" t="s">
        <v>1706</v>
      </c>
      <c r="H794" s="1">
        <v>50</v>
      </c>
      <c r="I794" s="1" t="s">
        <v>1728</v>
      </c>
      <c r="J794" s="1" t="s">
        <v>864</v>
      </c>
      <c r="M794"/>
      <c r="N794"/>
      <c r="O794"/>
      <c r="P794"/>
      <c r="Q794"/>
      <c r="R794"/>
      <c r="S794"/>
      <c r="T794"/>
      <c r="U794"/>
      <c r="V794"/>
      <c r="W794"/>
      <c r="X794"/>
      <c r="Y794">
        <v>78.099999999999994</v>
      </c>
      <c r="Z794"/>
      <c r="AA794"/>
      <c r="AB794">
        <v>32.5</v>
      </c>
      <c r="AC794">
        <v>73.3</v>
      </c>
      <c r="AD794"/>
      <c r="AE794"/>
      <c r="AF794"/>
      <c r="AG794"/>
      <c r="AH794">
        <v>56.8</v>
      </c>
      <c r="AI794"/>
      <c r="AJ794"/>
      <c r="AK794"/>
      <c r="AL794"/>
      <c r="AM794"/>
      <c r="AN794"/>
      <c r="AO794">
        <v>0.55000000000000004</v>
      </c>
      <c r="AP794"/>
      <c r="AQ794"/>
      <c r="AR794"/>
      <c r="AS794"/>
      <c r="AT794"/>
      <c r="AU794" s="2"/>
      <c r="AV794" s="3"/>
      <c r="AW794" s="3"/>
      <c r="AX794" s="3"/>
      <c r="AY794" s="3"/>
      <c r="AZ794" s="4"/>
      <c r="BA794" s="3"/>
      <c r="BB794" s="4"/>
      <c r="BC794" s="3"/>
      <c r="BD794" s="3"/>
      <c r="BE794" s="3"/>
      <c r="BF794" s="4"/>
      <c r="BG794" s="3"/>
      <c r="BH794" s="3"/>
      <c r="BI794"/>
      <c r="BJ794"/>
      <c r="BK794"/>
      <c r="BL794"/>
      <c r="BM794"/>
      <c r="BN794"/>
    </row>
    <row r="795" spans="1:66" x14ac:dyDescent="0.35">
      <c r="A795" s="1" t="s">
        <v>2741</v>
      </c>
      <c r="B795" s="1" t="s">
        <v>2742</v>
      </c>
      <c r="C795" s="1">
        <v>3015</v>
      </c>
      <c r="D795" s="1" t="s">
        <v>103</v>
      </c>
      <c r="E795" s="1">
        <v>0</v>
      </c>
      <c r="F795" s="1" t="s">
        <v>1706</v>
      </c>
      <c r="H795" s="1">
        <v>50</v>
      </c>
      <c r="I795" s="1" t="s">
        <v>1728</v>
      </c>
      <c r="J795" s="1" t="s">
        <v>864</v>
      </c>
      <c r="M795"/>
      <c r="N795"/>
      <c r="O795"/>
      <c r="P795"/>
      <c r="Q795"/>
      <c r="R795"/>
      <c r="S795"/>
      <c r="T795"/>
      <c r="U795"/>
      <c r="V795"/>
      <c r="W795"/>
      <c r="X795"/>
      <c r="Y795">
        <v>119</v>
      </c>
      <c r="Z795"/>
      <c r="AA795"/>
      <c r="AB795">
        <v>45.5</v>
      </c>
      <c r="AC795">
        <v>91.1</v>
      </c>
      <c r="AD795"/>
      <c r="AE795"/>
      <c r="AF795"/>
      <c r="AG795"/>
      <c r="AH795">
        <v>30.5</v>
      </c>
      <c r="AI795"/>
      <c r="AJ795"/>
      <c r="AK795"/>
      <c r="AL795"/>
      <c r="AM795"/>
      <c r="AN795"/>
      <c r="AO795">
        <v>1.4</v>
      </c>
      <c r="AP795"/>
      <c r="AQ795"/>
      <c r="AR795"/>
      <c r="AS795"/>
      <c r="AT795"/>
      <c r="AU795" s="2"/>
      <c r="AV795" s="3"/>
      <c r="AW795" s="3"/>
      <c r="AX795" s="3"/>
      <c r="AY795" s="3"/>
      <c r="AZ795" s="4"/>
      <c r="BA795" s="3"/>
      <c r="BB795" s="4"/>
      <c r="BC795" s="3"/>
      <c r="BD795" s="3"/>
      <c r="BE795" s="3"/>
      <c r="BF795" s="4"/>
      <c r="BG795" s="3"/>
      <c r="BH795" s="3"/>
      <c r="BI795"/>
      <c r="BJ795"/>
      <c r="BK795"/>
      <c r="BL795"/>
      <c r="BM795"/>
      <c r="BN795"/>
    </row>
    <row r="796" spans="1:66" x14ac:dyDescent="0.35">
      <c r="A796" s="1" t="s">
        <v>2743</v>
      </c>
      <c r="B796" s="1" t="s">
        <v>2744</v>
      </c>
      <c r="C796" s="1">
        <v>3015</v>
      </c>
      <c r="D796" s="1" t="s">
        <v>103</v>
      </c>
      <c r="E796" s="1">
        <v>0</v>
      </c>
      <c r="F796" s="1" t="s">
        <v>1706</v>
      </c>
      <c r="H796" s="1">
        <v>50</v>
      </c>
      <c r="I796" s="1" t="s">
        <v>1728</v>
      </c>
      <c r="J796" s="1" t="s">
        <v>864</v>
      </c>
      <c r="M796"/>
      <c r="N796"/>
      <c r="O796"/>
      <c r="P796"/>
      <c r="Q796"/>
      <c r="R796"/>
      <c r="S796"/>
      <c r="T796"/>
      <c r="U796"/>
      <c r="V796"/>
      <c r="W796"/>
      <c r="X796"/>
      <c r="Y796">
        <v>139</v>
      </c>
      <c r="Z796"/>
      <c r="AA796"/>
      <c r="AB796">
        <v>44.1</v>
      </c>
      <c r="AC796">
        <v>53.5</v>
      </c>
      <c r="AD796"/>
      <c r="AE796"/>
      <c r="AF796"/>
      <c r="AG796"/>
      <c r="AH796">
        <v>42.1</v>
      </c>
      <c r="AI796"/>
      <c r="AJ796"/>
      <c r="AK796"/>
      <c r="AL796"/>
      <c r="AM796"/>
      <c r="AN796"/>
      <c r="AO796">
        <v>0.44400000000000001</v>
      </c>
      <c r="AP796"/>
      <c r="AQ796"/>
      <c r="AR796"/>
      <c r="AS796"/>
      <c r="AT796"/>
      <c r="AU796" s="2"/>
      <c r="AV796" s="3"/>
      <c r="AW796" s="3"/>
      <c r="AX796" s="3"/>
      <c r="AY796" s="3"/>
      <c r="AZ796" s="4"/>
      <c r="BA796" s="3"/>
      <c r="BB796" s="4"/>
      <c r="BC796" s="3"/>
      <c r="BD796" s="3"/>
      <c r="BE796" s="3"/>
      <c r="BF796" s="4"/>
      <c r="BG796" s="3"/>
      <c r="BH796" s="3"/>
      <c r="BI796"/>
      <c r="BJ796"/>
      <c r="BK796"/>
      <c r="BL796"/>
      <c r="BM796"/>
      <c r="BN796"/>
    </row>
    <row r="797" spans="1:66" x14ac:dyDescent="0.35">
      <c r="A797" s="1" t="s">
        <v>2745</v>
      </c>
      <c r="B797" s="1" t="s">
        <v>2746</v>
      </c>
      <c r="C797" s="1">
        <v>3015</v>
      </c>
      <c r="D797" s="1" t="s">
        <v>103</v>
      </c>
      <c r="E797" s="1">
        <v>0</v>
      </c>
      <c r="F797" s="1" t="s">
        <v>1706</v>
      </c>
      <c r="H797" s="1">
        <v>50</v>
      </c>
      <c r="I797" s="1" t="s">
        <v>1728</v>
      </c>
      <c r="J797" s="1" t="s">
        <v>864</v>
      </c>
      <c r="M797"/>
      <c r="N797"/>
      <c r="O797"/>
      <c r="P797"/>
      <c r="Q797"/>
      <c r="R797"/>
      <c r="S797"/>
      <c r="T797"/>
      <c r="U797"/>
      <c r="V797"/>
      <c r="W797"/>
      <c r="X797"/>
      <c r="Y797">
        <v>127</v>
      </c>
      <c r="Z797"/>
      <c r="AA797"/>
      <c r="AB797">
        <v>50.5</v>
      </c>
      <c r="AC797">
        <v>61.1</v>
      </c>
      <c r="AD797"/>
      <c r="AE797"/>
      <c r="AF797"/>
      <c r="AG797"/>
      <c r="AH797">
        <v>47.5</v>
      </c>
      <c r="AI797"/>
      <c r="AJ797"/>
      <c r="AK797"/>
      <c r="AL797"/>
      <c r="AM797"/>
      <c r="AN797"/>
      <c r="AO797">
        <v>1.1499999999999999</v>
      </c>
      <c r="AP797"/>
      <c r="AQ797"/>
      <c r="AR797"/>
      <c r="AS797"/>
      <c r="AT797"/>
      <c r="AU797" s="2"/>
      <c r="AV797" s="3"/>
      <c r="AW797" s="3"/>
      <c r="AX797" s="3"/>
      <c r="AY797" s="3"/>
      <c r="AZ797" s="4"/>
      <c r="BA797" s="3"/>
      <c r="BB797" s="4"/>
      <c r="BC797" s="3"/>
      <c r="BD797" s="3"/>
      <c r="BE797" s="3"/>
      <c r="BF797" s="4"/>
      <c r="BG797" s="3"/>
      <c r="BH797" s="3"/>
      <c r="BI797"/>
      <c r="BJ797"/>
      <c r="BK797"/>
      <c r="BL797"/>
      <c r="BM797"/>
      <c r="BN797"/>
    </row>
    <row r="798" spans="1:66" x14ac:dyDescent="0.35">
      <c r="A798" s="1" t="s">
        <v>2747</v>
      </c>
      <c r="B798" s="1" t="s">
        <v>2748</v>
      </c>
      <c r="C798" s="1">
        <v>3015</v>
      </c>
      <c r="D798" s="1" t="s">
        <v>103</v>
      </c>
      <c r="E798" s="1">
        <v>0</v>
      </c>
      <c r="F798" s="1" t="s">
        <v>1706</v>
      </c>
      <c r="H798" s="1">
        <v>50</v>
      </c>
      <c r="I798" s="1" t="s">
        <v>1728</v>
      </c>
      <c r="J798" s="1" t="s">
        <v>864</v>
      </c>
      <c r="M798"/>
      <c r="N798"/>
      <c r="O798"/>
      <c r="P798"/>
      <c r="Q798"/>
      <c r="R798"/>
      <c r="S798"/>
      <c r="T798"/>
      <c r="U798"/>
      <c r="V798"/>
      <c r="W798"/>
      <c r="X798"/>
      <c r="Y798">
        <v>113</v>
      </c>
      <c r="Z798"/>
      <c r="AA798"/>
      <c r="AB798">
        <v>49.2</v>
      </c>
      <c r="AC798">
        <v>71.8</v>
      </c>
      <c r="AD798"/>
      <c r="AE798"/>
      <c r="AF798"/>
      <c r="AG798"/>
      <c r="AH798">
        <v>38.5</v>
      </c>
      <c r="AI798"/>
      <c r="AJ798"/>
      <c r="AK798"/>
      <c r="AL798"/>
      <c r="AM798"/>
      <c r="AN798"/>
      <c r="AO798">
        <v>0.48699999999999999</v>
      </c>
      <c r="AP798"/>
      <c r="AQ798"/>
      <c r="AR798"/>
      <c r="AS798"/>
      <c r="AT798"/>
      <c r="AU798" s="2"/>
      <c r="AV798" s="3"/>
      <c r="AW798" s="3"/>
      <c r="AX798" s="3"/>
      <c r="AY798" s="3"/>
      <c r="AZ798" s="4"/>
      <c r="BA798" s="3"/>
      <c r="BB798" s="4"/>
      <c r="BC798" s="3"/>
      <c r="BD798" s="3"/>
      <c r="BE798" s="3"/>
      <c r="BF798" s="4"/>
      <c r="BG798" s="3"/>
      <c r="BH798" s="3"/>
      <c r="BI798"/>
      <c r="BJ798"/>
      <c r="BK798"/>
      <c r="BL798"/>
      <c r="BM798"/>
      <c r="BN798"/>
    </row>
    <row r="799" spans="1:66" x14ac:dyDescent="0.35">
      <c r="A799" s="1" t="s">
        <v>2749</v>
      </c>
      <c r="B799" s="1" t="s">
        <v>2750</v>
      </c>
      <c r="C799" s="1">
        <v>3015</v>
      </c>
      <c r="D799" s="1" t="s">
        <v>103</v>
      </c>
      <c r="E799" s="1">
        <v>0</v>
      </c>
      <c r="F799" s="1" t="s">
        <v>1706</v>
      </c>
      <c r="H799" s="1">
        <v>50</v>
      </c>
      <c r="I799" s="1" t="s">
        <v>1728</v>
      </c>
      <c r="J799" s="1" t="s">
        <v>864</v>
      </c>
      <c r="M799"/>
      <c r="N799"/>
      <c r="O799"/>
      <c r="P799"/>
      <c r="Q799"/>
      <c r="R799"/>
      <c r="S799"/>
      <c r="T799"/>
      <c r="U799"/>
      <c r="V799"/>
      <c r="W799"/>
      <c r="X799"/>
      <c r="Y799">
        <v>103</v>
      </c>
      <c r="Z799"/>
      <c r="AA799"/>
      <c r="AB799">
        <v>45.6</v>
      </c>
      <c r="AC799">
        <v>65.8</v>
      </c>
      <c r="AD799"/>
      <c r="AE799"/>
      <c r="AF799"/>
      <c r="AG799"/>
      <c r="AH799">
        <v>54.8</v>
      </c>
      <c r="AI799"/>
      <c r="AJ799"/>
      <c r="AK799"/>
      <c r="AL799"/>
      <c r="AM799"/>
      <c r="AN799"/>
      <c r="AO799">
        <v>1.0900000000000001</v>
      </c>
      <c r="AP799"/>
      <c r="AQ799"/>
      <c r="AR799"/>
      <c r="AS799"/>
      <c r="AT799"/>
      <c r="AU799" s="2"/>
      <c r="AV799" s="3"/>
      <c r="AW799" s="3"/>
      <c r="AX799" s="3"/>
      <c r="AY799" s="3"/>
      <c r="AZ799" s="4"/>
      <c r="BA799" s="3"/>
      <c r="BB799" s="4"/>
      <c r="BC799" s="3"/>
      <c r="BD799" s="3"/>
      <c r="BE799" s="3"/>
      <c r="BF799" s="4"/>
      <c r="BG799" s="3"/>
      <c r="BH799" s="3"/>
      <c r="BI799"/>
      <c r="BJ799"/>
      <c r="BK799"/>
      <c r="BL799"/>
      <c r="BM799"/>
      <c r="BN799"/>
    </row>
    <row r="800" spans="1:66" x14ac:dyDescent="0.35">
      <c r="A800" s="1" t="s">
        <v>1481</v>
      </c>
      <c r="B800" s="1" t="s">
        <v>1482</v>
      </c>
      <c r="C800" s="1">
        <v>3016</v>
      </c>
      <c r="D800" s="1" t="s">
        <v>1485</v>
      </c>
      <c r="E800" s="1">
        <v>0</v>
      </c>
      <c r="F800" s="1" t="s">
        <v>1706</v>
      </c>
      <c r="H800" s="1">
        <v>63</v>
      </c>
      <c r="I800" s="1" t="s">
        <v>1728</v>
      </c>
      <c r="J800" s="1" t="s">
        <v>1486</v>
      </c>
      <c r="M800"/>
      <c r="N800"/>
      <c r="O800"/>
      <c r="P800"/>
      <c r="Q800"/>
      <c r="R800"/>
      <c r="S800"/>
      <c r="T800"/>
      <c r="U800"/>
      <c r="V800"/>
      <c r="W800"/>
      <c r="X800"/>
      <c r="Y800">
        <v>59.84</v>
      </c>
      <c r="Z800"/>
      <c r="AA800"/>
      <c r="AB800">
        <v>59.53</v>
      </c>
      <c r="AC800">
        <v>90.08</v>
      </c>
      <c r="AD800"/>
      <c r="AE800"/>
      <c r="AF800"/>
      <c r="AG800"/>
      <c r="AH800">
        <v>76.959999999999994</v>
      </c>
      <c r="AI800">
        <v>296.3</v>
      </c>
      <c r="AJ800"/>
      <c r="AK800"/>
      <c r="AL800"/>
      <c r="AM800"/>
      <c r="AN800"/>
      <c r="AO800">
        <v>0.43</v>
      </c>
      <c r="AP800"/>
      <c r="AQ800"/>
      <c r="AR800"/>
      <c r="AS800"/>
      <c r="AT800"/>
      <c r="AU800" s="2"/>
      <c r="AV800" s="3"/>
      <c r="AW800" s="3"/>
      <c r="AX800" s="3"/>
      <c r="AY800" s="3"/>
      <c r="AZ800" s="4"/>
      <c r="BA800" s="3"/>
      <c r="BB800" s="4"/>
      <c r="BC800" s="3"/>
      <c r="BD800" s="3"/>
      <c r="BE800" s="3"/>
      <c r="BF800" s="4"/>
      <c r="BG800" s="3"/>
      <c r="BH800" s="3"/>
      <c r="BI800"/>
      <c r="BJ800"/>
      <c r="BK800"/>
      <c r="BL800"/>
      <c r="BM800"/>
      <c r="BN800"/>
    </row>
    <row r="801" spans="1:66" x14ac:dyDescent="0.35">
      <c r="A801" s="1" t="s">
        <v>2643</v>
      </c>
      <c r="B801" s="1" t="s">
        <v>2644</v>
      </c>
      <c r="C801" s="1">
        <v>3025</v>
      </c>
      <c r="D801" s="1" t="s">
        <v>103</v>
      </c>
      <c r="E801" s="1">
        <v>1</v>
      </c>
      <c r="F801" s="1" t="s">
        <v>1727</v>
      </c>
      <c r="G801" s="1">
        <v>0.45</v>
      </c>
      <c r="I801" s="1" t="s">
        <v>2653</v>
      </c>
      <c r="J801" s="1" t="s">
        <v>2654</v>
      </c>
      <c r="M801"/>
      <c r="N801"/>
      <c r="O801"/>
      <c r="P801">
        <v>815</v>
      </c>
      <c r="Q801">
        <v>164</v>
      </c>
      <c r="R801">
        <v>13</v>
      </c>
      <c r="S801">
        <v>3.6</v>
      </c>
      <c r="T801"/>
      <c r="U801"/>
      <c r="V801"/>
      <c r="W801"/>
      <c r="X801"/>
      <c r="Y801"/>
      <c r="Z801">
        <v>39</v>
      </c>
      <c r="AA801">
        <v>150</v>
      </c>
      <c r="AB801">
        <v>33</v>
      </c>
      <c r="AC801">
        <v>381</v>
      </c>
      <c r="AD801"/>
      <c r="AE801"/>
      <c r="AF801"/>
      <c r="AG801"/>
      <c r="AH801">
        <v>51</v>
      </c>
      <c r="AI801">
        <v>874</v>
      </c>
      <c r="AJ801">
        <v>16</v>
      </c>
      <c r="AK801"/>
      <c r="AL801"/>
      <c r="AM801"/>
      <c r="AN801"/>
      <c r="AO801"/>
      <c r="AP801"/>
      <c r="AQ801"/>
      <c r="AR801"/>
      <c r="AS801"/>
      <c r="AT801">
        <v>120</v>
      </c>
      <c r="AU801" s="2">
        <v>44</v>
      </c>
      <c r="AV801" s="3">
        <v>93</v>
      </c>
      <c r="AW801" s="3">
        <v>8.1999999999999993</v>
      </c>
      <c r="AX801" s="3">
        <v>36</v>
      </c>
      <c r="AY801" s="3">
        <v>6.2</v>
      </c>
      <c r="AZ801" s="4">
        <v>1.1000000000000001</v>
      </c>
      <c r="BA801" s="3">
        <v>6.1</v>
      </c>
      <c r="BB801" s="4">
        <v>0.9</v>
      </c>
      <c r="BC801" s="3"/>
      <c r="BD801" s="3">
        <v>0.9</v>
      </c>
      <c r="BE801" s="3">
        <v>2.4</v>
      </c>
      <c r="BF801" s="4">
        <v>0.44</v>
      </c>
      <c r="BG801" s="3">
        <v>2.8</v>
      </c>
      <c r="BH801" s="3">
        <v>0.42</v>
      </c>
      <c r="BI801"/>
      <c r="BJ801"/>
      <c r="BK801"/>
      <c r="BL801">
        <v>3</v>
      </c>
      <c r="BM801"/>
      <c r="BN801"/>
    </row>
    <row r="802" spans="1:66" x14ac:dyDescent="0.35">
      <c r="A802" s="1" t="s">
        <v>1345</v>
      </c>
      <c r="B802" s="1" t="s">
        <v>1346</v>
      </c>
      <c r="C802" s="1">
        <v>3010</v>
      </c>
      <c r="D802" s="1" t="s">
        <v>103</v>
      </c>
      <c r="E802" s="1">
        <v>2</v>
      </c>
      <c r="F802" s="1" t="s">
        <v>1727</v>
      </c>
      <c r="G802" s="1">
        <v>0.22</v>
      </c>
      <c r="J802" s="1" t="s">
        <v>740</v>
      </c>
      <c r="K802" s="1">
        <v>433</v>
      </c>
      <c r="L802" s="1">
        <v>35</v>
      </c>
      <c r="M802">
        <v>187</v>
      </c>
      <c r="N802"/>
      <c r="O802"/>
      <c r="P802"/>
      <c r="Q802">
        <v>174</v>
      </c>
      <c r="R802"/>
      <c r="S802"/>
      <c r="T802"/>
      <c r="U802">
        <v>210</v>
      </c>
      <c r="V802"/>
      <c r="W802"/>
      <c r="X802"/>
      <c r="Y802"/>
      <c r="Z802"/>
      <c r="AA802"/>
      <c r="AB802"/>
      <c r="AC802">
        <v>91</v>
      </c>
      <c r="AD802"/>
      <c r="AE802"/>
      <c r="AF802"/>
      <c r="AG802"/>
      <c r="AH802"/>
      <c r="AI802">
        <v>323</v>
      </c>
      <c r="AJ802"/>
      <c r="AK802"/>
      <c r="AL802"/>
      <c r="AM802"/>
      <c r="AN802"/>
      <c r="AO802"/>
      <c r="AP802"/>
      <c r="AQ802"/>
      <c r="AR802"/>
      <c r="AS802"/>
      <c r="AT802"/>
      <c r="AU802" s="2"/>
      <c r="AV802" s="3"/>
      <c r="AW802" s="3"/>
      <c r="AX802" s="3"/>
      <c r="AY802" s="3"/>
      <c r="AZ802" s="4"/>
      <c r="BA802" s="3"/>
      <c r="BB802" s="4"/>
      <c r="BC802" s="3"/>
      <c r="BD802" s="3"/>
      <c r="BE802" s="3"/>
      <c r="BF802" s="4"/>
      <c r="BG802" s="3"/>
      <c r="BH802" s="3"/>
      <c r="BI802"/>
      <c r="BJ802"/>
      <c r="BK802"/>
      <c r="BL802"/>
      <c r="BM802"/>
      <c r="BN802"/>
    </row>
    <row r="803" spans="1:66" x14ac:dyDescent="0.35">
      <c r="A803" s="1" t="s">
        <v>1355</v>
      </c>
      <c r="B803" s="1" t="s">
        <v>1346</v>
      </c>
      <c r="C803" s="1">
        <v>3010</v>
      </c>
      <c r="D803" s="1" t="s">
        <v>103</v>
      </c>
      <c r="E803" s="1">
        <v>0</v>
      </c>
      <c r="F803" s="1" t="s">
        <v>1727</v>
      </c>
      <c r="G803" s="1">
        <v>0.22</v>
      </c>
      <c r="J803" s="1" t="s">
        <v>740</v>
      </c>
      <c r="K803" s="1">
        <v>56</v>
      </c>
      <c r="L803" s="1">
        <v>45.8</v>
      </c>
      <c r="M803">
        <v>73</v>
      </c>
      <c r="N803"/>
      <c r="O803"/>
      <c r="P803"/>
      <c r="Q803">
        <v>375</v>
      </c>
      <c r="R803"/>
      <c r="S803"/>
      <c r="T803"/>
      <c r="U803">
        <v>98</v>
      </c>
      <c r="V803"/>
      <c r="W803"/>
      <c r="X803"/>
      <c r="Y803"/>
      <c r="Z803"/>
      <c r="AA803"/>
      <c r="AB803"/>
      <c r="AC803">
        <v>42</v>
      </c>
      <c r="AD803"/>
      <c r="AE803"/>
      <c r="AF803"/>
      <c r="AG803"/>
      <c r="AH803"/>
      <c r="AI803">
        <v>300</v>
      </c>
      <c r="AJ803"/>
      <c r="AK803"/>
      <c r="AL803"/>
      <c r="AM803"/>
      <c r="AN803"/>
      <c r="AO803"/>
      <c r="AP803"/>
      <c r="AQ803"/>
      <c r="AR803"/>
      <c r="AS803"/>
      <c r="AT803"/>
      <c r="AU803" s="2"/>
      <c r="AV803" s="3"/>
      <c r="AW803" s="3"/>
      <c r="AX803" s="3"/>
      <c r="AY803" s="3"/>
      <c r="AZ803" s="4"/>
      <c r="BA803" s="3"/>
      <c r="BB803" s="4"/>
      <c r="BC803" s="3"/>
      <c r="BD803" s="3"/>
      <c r="BE803" s="3"/>
      <c r="BF803" s="4"/>
      <c r="BG803" s="3"/>
      <c r="BH803" s="3"/>
      <c r="BI803"/>
      <c r="BJ803"/>
      <c r="BK803"/>
      <c r="BL803"/>
      <c r="BM803"/>
      <c r="BN803"/>
    </row>
    <row r="804" spans="1:66" x14ac:dyDescent="0.35">
      <c r="A804" s="1" t="s">
        <v>1356</v>
      </c>
      <c r="B804" s="1" t="s">
        <v>1346</v>
      </c>
      <c r="C804" s="1">
        <v>3010</v>
      </c>
      <c r="D804" s="1" t="s">
        <v>103</v>
      </c>
      <c r="E804" s="1">
        <v>0</v>
      </c>
      <c r="F804" s="1" t="s">
        <v>1727</v>
      </c>
      <c r="G804" s="1">
        <v>0.22</v>
      </c>
      <c r="J804" s="1" t="s">
        <v>740</v>
      </c>
      <c r="K804" s="1">
        <v>71</v>
      </c>
      <c r="L804" s="1">
        <v>60.9</v>
      </c>
      <c r="M804">
        <v>67</v>
      </c>
      <c r="N804"/>
      <c r="O804"/>
      <c r="P804"/>
      <c r="Q804">
        <v>477</v>
      </c>
      <c r="R804"/>
      <c r="S804"/>
      <c r="T804"/>
      <c r="U804">
        <v>118</v>
      </c>
      <c r="V804"/>
      <c r="W804"/>
      <c r="X804"/>
      <c r="Y804"/>
      <c r="Z804"/>
      <c r="AA804"/>
      <c r="AB804"/>
      <c r="AC804">
        <v>34</v>
      </c>
      <c r="AD804"/>
      <c r="AE804"/>
      <c r="AF804"/>
      <c r="AG804"/>
      <c r="AH804"/>
      <c r="AI804">
        <v>229</v>
      </c>
      <c r="AJ804"/>
      <c r="AK804"/>
      <c r="AL804"/>
      <c r="AM804"/>
      <c r="AN804"/>
      <c r="AO804"/>
      <c r="AP804"/>
      <c r="AQ804"/>
      <c r="AR804"/>
      <c r="AS804"/>
      <c r="AT804"/>
      <c r="AU804" s="2"/>
      <c r="AV804" s="3"/>
      <c r="AW804" s="3"/>
      <c r="AX804" s="3"/>
      <c r="AY804" s="3"/>
      <c r="AZ804" s="4"/>
      <c r="BA804" s="3"/>
      <c r="BB804" s="4"/>
      <c r="BC804" s="3"/>
      <c r="BD804" s="3"/>
      <c r="BE804" s="3"/>
      <c r="BF804" s="4"/>
      <c r="BG804" s="3"/>
      <c r="BH804" s="3"/>
      <c r="BI804"/>
      <c r="BJ804"/>
      <c r="BK804"/>
      <c r="BL804"/>
      <c r="BM804"/>
      <c r="BN804"/>
    </row>
    <row r="805" spans="1:66" x14ac:dyDescent="0.35">
      <c r="A805" s="1" t="s">
        <v>1357</v>
      </c>
      <c r="B805" s="1" t="s">
        <v>1346</v>
      </c>
      <c r="C805" s="1">
        <v>3010</v>
      </c>
      <c r="D805" s="1" t="s">
        <v>103</v>
      </c>
      <c r="E805" s="1">
        <v>0</v>
      </c>
      <c r="F805" s="1" t="s">
        <v>1727</v>
      </c>
      <c r="G805" s="1">
        <v>0.22</v>
      </c>
      <c r="J805" s="1" t="s">
        <v>740</v>
      </c>
      <c r="K805" s="1">
        <v>53</v>
      </c>
      <c r="L805" s="1">
        <v>25</v>
      </c>
      <c r="M805">
        <v>59</v>
      </c>
      <c r="N805"/>
      <c r="O805"/>
      <c r="P805"/>
      <c r="Q805">
        <v>421</v>
      </c>
      <c r="R805"/>
      <c r="S805"/>
      <c r="T805"/>
      <c r="U805">
        <v>100</v>
      </c>
      <c r="V805"/>
      <c r="W805"/>
      <c r="X805"/>
      <c r="Y805"/>
      <c r="Z805"/>
      <c r="AA805"/>
      <c r="AB805"/>
      <c r="AC805">
        <v>28</v>
      </c>
      <c r="AD805"/>
      <c r="AE805"/>
      <c r="AF805"/>
      <c r="AG805"/>
      <c r="AH805"/>
      <c r="AI805">
        <v>218</v>
      </c>
      <c r="AJ805"/>
      <c r="AK805"/>
      <c r="AL805"/>
      <c r="AM805"/>
      <c r="AN805"/>
      <c r="AO805"/>
      <c r="AP805"/>
      <c r="AQ805"/>
      <c r="AR805"/>
      <c r="AS805"/>
      <c r="AT805"/>
      <c r="AU805" s="2"/>
      <c r="AV805" s="3"/>
      <c r="AW805" s="3"/>
      <c r="AX805" s="3"/>
      <c r="AY805" s="3"/>
      <c r="AZ805" s="4"/>
      <c r="BA805" s="3"/>
      <c r="BB805" s="4"/>
      <c r="BC805" s="3"/>
      <c r="BD805" s="3"/>
      <c r="BE805" s="3"/>
      <c r="BF805" s="4"/>
      <c r="BG805" s="3"/>
      <c r="BH805" s="3"/>
      <c r="BI805"/>
      <c r="BJ805"/>
      <c r="BK805"/>
      <c r="BL805"/>
      <c r="BM805"/>
      <c r="BN805"/>
    </row>
    <row r="806" spans="1:66" x14ac:dyDescent="0.35">
      <c r="A806" s="1" t="s">
        <v>1358</v>
      </c>
      <c r="B806" s="1" t="s">
        <v>1346</v>
      </c>
      <c r="C806" s="1">
        <v>3010</v>
      </c>
      <c r="D806" s="1" t="s">
        <v>103</v>
      </c>
      <c r="E806" s="1">
        <v>0</v>
      </c>
      <c r="F806" s="1" t="s">
        <v>1727</v>
      </c>
      <c r="G806" s="1">
        <v>0.22</v>
      </c>
      <c r="J806" s="1" t="s">
        <v>740</v>
      </c>
      <c r="K806" s="1">
        <v>55</v>
      </c>
      <c r="L806" s="1">
        <v>32.799999999999997</v>
      </c>
      <c r="M806">
        <v>70</v>
      </c>
      <c r="N806"/>
      <c r="O806"/>
      <c r="P806"/>
      <c r="Q806">
        <v>397</v>
      </c>
      <c r="R806"/>
      <c r="S806"/>
      <c r="T806"/>
      <c r="U806">
        <v>126</v>
      </c>
      <c r="V806"/>
      <c r="W806"/>
      <c r="X806"/>
      <c r="Y806"/>
      <c r="Z806"/>
      <c r="AA806"/>
      <c r="AB806"/>
      <c r="AC806">
        <v>51</v>
      </c>
      <c r="AD806"/>
      <c r="AE806"/>
      <c r="AF806"/>
      <c r="AG806"/>
      <c r="AH806"/>
      <c r="AI806">
        <v>281</v>
      </c>
      <c r="AJ806"/>
      <c r="AK806"/>
      <c r="AL806"/>
      <c r="AM806"/>
      <c r="AN806"/>
      <c r="AO806"/>
      <c r="AP806"/>
      <c r="AQ806"/>
      <c r="AR806"/>
      <c r="AS806"/>
      <c r="AT806"/>
      <c r="AU806" s="2"/>
      <c r="AV806" s="3"/>
      <c r="AW806" s="3"/>
      <c r="AX806" s="3"/>
      <c r="AY806" s="3"/>
      <c r="AZ806" s="4"/>
      <c r="BA806" s="3"/>
      <c r="BB806" s="4"/>
      <c r="BC806" s="3"/>
      <c r="BD806" s="3"/>
      <c r="BE806" s="3"/>
      <c r="BF806" s="4"/>
      <c r="BG806" s="3"/>
      <c r="BH806" s="3"/>
      <c r="BI806"/>
      <c r="BJ806"/>
      <c r="BK806"/>
      <c r="BL806"/>
      <c r="BM806"/>
      <c r="BN806"/>
    </row>
    <row r="807" spans="1:66" x14ac:dyDescent="0.35">
      <c r="A807" s="1" t="s">
        <v>1359</v>
      </c>
      <c r="B807" s="1" t="s">
        <v>1346</v>
      </c>
      <c r="C807" s="1">
        <v>3010</v>
      </c>
      <c r="D807" s="1" t="s">
        <v>103</v>
      </c>
      <c r="E807" s="1">
        <v>0</v>
      </c>
      <c r="F807" s="1" t="s">
        <v>1727</v>
      </c>
      <c r="G807" s="1">
        <v>0.22</v>
      </c>
      <c r="J807" s="1" t="s">
        <v>740</v>
      </c>
      <c r="K807" s="1">
        <v>59</v>
      </c>
      <c r="L807" s="1">
        <v>25.3</v>
      </c>
      <c r="M807">
        <v>51</v>
      </c>
      <c r="N807"/>
      <c r="O807"/>
      <c r="P807"/>
      <c r="Q807">
        <v>312</v>
      </c>
      <c r="R807"/>
      <c r="S807"/>
      <c r="T807"/>
      <c r="U807">
        <v>65</v>
      </c>
      <c r="V807"/>
      <c r="W807"/>
      <c r="X807"/>
      <c r="Y807"/>
      <c r="Z807"/>
      <c r="AA807"/>
      <c r="AB807"/>
      <c r="AC807">
        <v>41</v>
      </c>
      <c r="AD807"/>
      <c r="AE807"/>
      <c r="AF807"/>
      <c r="AG807"/>
      <c r="AH807"/>
      <c r="AI807">
        <v>308</v>
      </c>
      <c r="AJ807"/>
      <c r="AK807"/>
      <c r="AL807"/>
      <c r="AM807"/>
      <c r="AN807"/>
      <c r="AO807"/>
      <c r="AP807"/>
      <c r="AQ807"/>
      <c r="AR807"/>
      <c r="AS807"/>
      <c r="AT807"/>
      <c r="AU807" s="2"/>
      <c r="AV807" s="3"/>
      <c r="AW807" s="3"/>
      <c r="AX807" s="3"/>
      <c r="AY807" s="3"/>
      <c r="AZ807" s="4"/>
      <c r="BA807" s="3"/>
      <c r="BB807" s="4"/>
      <c r="BC807" s="3"/>
      <c r="BD807" s="3"/>
      <c r="BE807" s="3"/>
      <c r="BF807" s="4"/>
      <c r="BG807" s="3"/>
      <c r="BH807" s="3"/>
      <c r="BI807"/>
      <c r="BJ807"/>
      <c r="BK807"/>
      <c r="BL807"/>
      <c r="BM807"/>
      <c r="BN807"/>
    </row>
    <row r="808" spans="1:66" x14ac:dyDescent="0.35">
      <c r="A808" s="1" t="s">
        <v>1360</v>
      </c>
      <c r="B808" s="1" t="s">
        <v>1346</v>
      </c>
      <c r="C808" s="1">
        <v>3010</v>
      </c>
      <c r="D808" s="1" t="s">
        <v>103</v>
      </c>
      <c r="E808" s="1">
        <v>0</v>
      </c>
      <c r="F808" s="1" t="s">
        <v>1727</v>
      </c>
      <c r="G808" s="1">
        <v>0.22</v>
      </c>
      <c r="J808" s="1" t="s">
        <v>740</v>
      </c>
      <c r="K808" s="1">
        <v>108</v>
      </c>
      <c r="L808" s="1">
        <v>56</v>
      </c>
      <c r="M808">
        <v>62</v>
      </c>
      <c r="N808"/>
      <c r="O808"/>
      <c r="P808"/>
      <c r="Q808">
        <v>461</v>
      </c>
      <c r="R808"/>
      <c r="S808"/>
      <c r="T808"/>
      <c r="U808">
        <v>100</v>
      </c>
      <c r="V808"/>
      <c r="W808"/>
      <c r="X808"/>
      <c r="Y808"/>
      <c r="Z808"/>
      <c r="AA808"/>
      <c r="AB808"/>
      <c r="AC808">
        <v>36</v>
      </c>
      <c r="AD808"/>
      <c r="AE808"/>
      <c r="AF808"/>
      <c r="AG808"/>
      <c r="AH808"/>
      <c r="AI808">
        <v>196</v>
      </c>
      <c r="AJ808"/>
      <c r="AK808"/>
      <c r="AL808"/>
      <c r="AM808"/>
      <c r="AN808"/>
      <c r="AO808"/>
      <c r="AP808"/>
      <c r="AQ808"/>
      <c r="AR808"/>
      <c r="AS808"/>
      <c r="AT808"/>
      <c r="AU808" s="2"/>
      <c r="AV808" s="3"/>
      <c r="AW808" s="3"/>
      <c r="AX808" s="3"/>
      <c r="AY808" s="3"/>
      <c r="AZ808" s="4"/>
      <c r="BA808" s="3"/>
      <c r="BB808" s="4"/>
      <c r="BC808" s="3"/>
      <c r="BD808" s="3"/>
      <c r="BE808" s="3"/>
      <c r="BF808" s="4"/>
      <c r="BG808" s="3"/>
      <c r="BH808" s="3"/>
      <c r="BI808"/>
      <c r="BJ808"/>
      <c r="BK808"/>
      <c r="BL808"/>
      <c r="BM808"/>
      <c r="BN808"/>
    </row>
    <row r="809" spans="1:66" x14ac:dyDescent="0.35">
      <c r="A809" s="1" t="s">
        <v>1361</v>
      </c>
      <c r="B809" s="1" t="s">
        <v>1346</v>
      </c>
      <c r="C809" s="1">
        <v>3010</v>
      </c>
      <c r="D809" s="1" t="s">
        <v>103</v>
      </c>
      <c r="E809" s="1">
        <v>0</v>
      </c>
      <c r="F809" s="1" t="s">
        <v>1727</v>
      </c>
      <c r="G809" s="1">
        <v>0.22</v>
      </c>
      <c r="J809" s="1" t="s">
        <v>740</v>
      </c>
      <c r="K809" s="1">
        <v>121</v>
      </c>
      <c r="L809" s="1">
        <v>41</v>
      </c>
      <c r="M809">
        <v>83</v>
      </c>
      <c r="N809"/>
      <c r="O809"/>
      <c r="P809"/>
      <c r="Q809">
        <v>397</v>
      </c>
      <c r="R809"/>
      <c r="S809"/>
      <c r="T809"/>
      <c r="U809">
        <v>124</v>
      </c>
      <c r="V809"/>
      <c r="W809"/>
      <c r="X809"/>
      <c r="Y809"/>
      <c r="Z809"/>
      <c r="AA809"/>
      <c r="AB809"/>
      <c r="AC809">
        <v>52</v>
      </c>
      <c r="AD809"/>
      <c r="AE809"/>
      <c r="AF809"/>
      <c r="AG809"/>
      <c r="AH809"/>
      <c r="AI809">
        <v>263</v>
      </c>
      <c r="AJ809"/>
      <c r="AK809"/>
      <c r="AL809"/>
      <c r="AM809"/>
      <c r="AN809"/>
      <c r="AO809"/>
      <c r="AP809"/>
      <c r="AQ809"/>
      <c r="AR809"/>
      <c r="AS809"/>
      <c r="AT809"/>
      <c r="AU809" s="2"/>
      <c r="AV809" s="3"/>
      <c r="AW809" s="3"/>
      <c r="AX809" s="3"/>
      <c r="AY809" s="3"/>
      <c r="AZ809" s="4"/>
      <c r="BA809" s="3"/>
      <c r="BB809" s="4"/>
      <c r="BC809" s="3"/>
      <c r="BD809" s="3"/>
      <c r="BE809" s="3"/>
      <c r="BF809" s="4"/>
      <c r="BG809" s="3"/>
      <c r="BH809" s="3"/>
      <c r="BI809"/>
      <c r="BJ809"/>
      <c r="BK809"/>
      <c r="BL809"/>
      <c r="BM809"/>
      <c r="BN809"/>
    </row>
    <row r="810" spans="1:66" x14ac:dyDescent="0.35">
      <c r="A810" s="1" t="s">
        <v>1362</v>
      </c>
      <c r="B810" s="1" t="s">
        <v>1346</v>
      </c>
      <c r="C810" s="1">
        <v>3010</v>
      </c>
      <c r="D810" s="1" t="s">
        <v>103</v>
      </c>
      <c r="E810" s="1">
        <v>0</v>
      </c>
      <c r="F810" s="1" t="s">
        <v>1727</v>
      </c>
      <c r="G810" s="1">
        <v>0.22</v>
      </c>
      <c r="J810" s="1" t="s">
        <v>740</v>
      </c>
      <c r="K810" s="1">
        <v>307</v>
      </c>
      <c r="L810" s="1">
        <v>51.5</v>
      </c>
      <c r="M810">
        <v>135</v>
      </c>
      <c r="N810"/>
      <c r="O810"/>
      <c r="P810"/>
      <c r="Q810">
        <v>329</v>
      </c>
      <c r="R810"/>
      <c r="S810"/>
      <c r="T810"/>
      <c r="U810">
        <v>180</v>
      </c>
      <c r="V810"/>
      <c r="W810"/>
      <c r="X810"/>
      <c r="Y810"/>
      <c r="Z810"/>
      <c r="AA810"/>
      <c r="AB810"/>
      <c r="AC810">
        <v>75</v>
      </c>
      <c r="AD810"/>
      <c r="AE810"/>
      <c r="AF810"/>
      <c r="AG810"/>
      <c r="AH810"/>
      <c r="AI810">
        <v>279</v>
      </c>
      <c r="AJ810"/>
      <c r="AK810"/>
      <c r="AL810"/>
      <c r="AM810"/>
      <c r="AN810"/>
      <c r="AO810"/>
      <c r="AP810"/>
      <c r="AQ810"/>
      <c r="AR810"/>
      <c r="AS810"/>
      <c r="AT810"/>
      <c r="AU810" s="2"/>
      <c r="AV810" s="3"/>
      <c r="AW810" s="3"/>
      <c r="AX810" s="3"/>
      <c r="AY810" s="3"/>
      <c r="AZ810" s="4"/>
      <c r="BA810" s="3"/>
      <c r="BB810" s="4"/>
      <c r="BC810" s="3"/>
      <c r="BD810" s="3"/>
      <c r="BE810" s="3"/>
      <c r="BF810" s="4"/>
      <c r="BG810" s="3"/>
      <c r="BH810" s="3"/>
      <c r="BI810"/>
      <c r="BJ810"/>
      <c r="BK810"/>
      <c r="BL810"/>
      <c r="BM810"/>
      <c r="BN810"/>
    </row>
    <row r="811" spans="1:66" x14ac:dyDescent="0.35">
      <c r="A811" s="1" t="s">
        <v>1363</v>
      </c>
      <c r="B811" s="1" t="s">
        <v>1346</v>
      </c>
      <c r="C811" s="1">
        <v>3010</v>
      </c>
      <c r="D811" s="1" t="s">
        <v>103</v>
      </c>
      <c r="E811" s="1">
        <v>0</v>
      </c>
      <c r="F811" s="1" t="s">
        <v>1727</v>
      </c>
      <c r="G811" s="1">
        <v>0.22</v>
      </c>
      <c r="J811" s="1" t="s">
        <v>740</v>
      </c>
      <c r="K811" s="1">
        <v>177</v>
      </c>
      <c r="L811" s="1">
        <v>27.8</v>
      </c>
      <c r="M811">
        <v>134</v>
      </c>
      <c r="N811"/>
      <c r="O811"/>
      <c r="P811"/>
      <c r="Q811">
        <v>306</v>
      </c>
      <c r="R811"/>
      <c r="S811"/>
      <c r="T811"/>
      <c r="U811">
        <v>158</v>
      </c>
      <c r="V811"/>
      <c r="W811"/>
      <c r="X811"/>
      <c r="Y811"/>
      <c r="Z811"/>
      <c r="AA811"/>
      <c r="AB811"/>
      <c r="AC811">
        <v>68</v>
      </c>
      <c r="AD811"/>
      <c r="AE811"/>
      <c r="AF811"/>
      <c r="AG811"/>
      <c r="AH811"/>
      <c r="AI811">
        <v>340</v>
      </c>
      <c r="AJ811"/>
      <c r="AK811"/>
      <c r="AL811"/>
      <c r="AM811"/>
      <c r="AN811"/>
      <c r="AO811"/>
      <c r="AP811"/>
      <c r="AQ811"/>
      <c r="AR811"/>
      <c r="AS811"/>
      <c r="AT811"/>
      <c r="AU811" s="2"/>
      <c r="AV811" s="3"/>
      <c r="AW811" s="3"/>
      <c r="AX811" s="3"/>
      <c r="AY811" s="3"/>
      <c r="AZ811" s="4"/>
      <c r="BA811" s="3"/>
      <c r="BB811" s="4"/>
      <c r="BC811" s="3"/>
      <c r="BD811" s="3"/>
      <c r="BE811" s="3"/>
      <c r="BF811" s="4"/>
      <c r="BG811" s="3"/>
      <c r="BH811" s="3"/>
      <c r="BI811"/>
      <c r="BJ811"/>
      <c r="BK811"/>
      <c r="BL811"/>
      <c r="BM811"/>
      <c r="BN811"/>
    </row>
    <row r="812" spans="1:66" x14ac:dyDescent="0.35">
      <c r="A812" s="1" t="s">
        <v>1364</v>
      </c>
      <c r="B812" s="1" t="s">
        <v>1346</v>
      </c>
      <c r="C812" s="1">
        <v>3010</v>
      </c>
      <c r="D812" s="1" t="s">
        <v>103</v>
      </c>
      <c r="E812" s="1">
        <v>0</v>
      </c>
      <c r="F812" s="1" t="s">
        <v>1727</v>
      </c>
      <c r="G812" s="1">
        <v>0.22</v>
      </c>
      <c r="J812" s="1" t="s">
        <v>740</v>
      </c>
      <c r="K812" s="1">
        <v>239</v>
      </c>
      <c r="L812" s="1">
        <v>36.799999999999997</v>
      </c>
      <c r="M812">
        <v>129</v>
      </c>
      <c r="N812"/>
      <c r="O812"/>
      <c r="P812"/>
      <c r="Q812">
        <v>281</v>
      </c>
      <c r="R812"/>
      <c r="S812"/>
      <c r="T812"/>
      <c r="U812">
        <v>145</v>
      </c>
      <c r="V812"/>
      <c r="W812"/>
      <c r="X812"/>
      <c r="Y812"/>
      <c r="Z812"/>
      <c r="AA812"/>
      <c r="AB812"/>
      <c r="AC812">
        <v>73</v>
      </c>
      <c r="AD812"/>
      <c r="AE812"/>
      <c r="AF812"/>
      <c r="AG812"/>
      <c r="AH812"/>
      <c r="AI812">
        <v>365</v>
      </c>
      <c r="AJ812"/>
      <c r="AK812"/>
      <c r="AL812"/>
      <c r="AM812"/>
      <c r="AN812"/>
      <c r="AO812"/>
      <c r="AP812"/>
      <c r="AQ812"/>
      <c r="AR812"/>
      <c r="AS812"/>
      <c r="AT812"/>
      <c r="AU812" s="2"/>
      <c r="AV812" s="3"/>
      <c r="AW812" s="3"/>
      <c r="AX812" s="3"/>
      <c r="AY812" s="3"/>
      <c r="AZ812" s="4"/>
      <c r="BA812" s="3"/>
      <c r="BB812" s="4"/>
      <c r="BC812" s="3"/>
      <c r="BD812" s="3"/>
      <c r="BE812" s="3"/>
      <c r="BF812" s="4"/>
      <c r="BG812" s="3"/>
      <c r="BH812" s="3"/>
      <c r="BI812"/>
      <c r="BJ812"/>
      <c r="BK812"/>
      <c r="BL812"/>
      <c r="BM812"/>
      <c r="BN812"/>
    </row>
    <row r="813" spans="1:66" x14ac:dyDescent="0.35">
      <c r="A813" s="1" t="s">
        <v>1347</v>
      </c>
      <c r="B813" s="1" t="s">
        <v>1346</v>
      </c>
      <c r="C813" s="1">
        <v>3010</v>
      </c>
      <c r="D813" s="1" t="s">
        <v>103</v>
      </c>
      <c r="E813" s="1">
        <v>2</v>
      </c>
      <c r="F813" s="1" t="s">
        <v>1727</v>
      </c>
      <c r="G813" s="1">
        <v>0.22</v>
      </c>
      <c r="J813" s="1" t="s">
        <v>740</v>
      </c>
      <c r="K813" s="1">
        <v>341</v>
      </c>
      <c r="L813" s="1">
        <v>22.6</v>
      </c>
      <c r="M813">
        <v>179</v>
      </c>
      <c r="N813"/>
      <c r="O813"/>
      <c r="P813"/>
      <c r="Q813">
        <v>159</v>
      </c>
      <c r="R813"/>
      <c r="S813"/>
      <c r="T813"/>
      <c r="U813">
        <v>164</v>
      </c>
      <c r="V813"/>
      <c r="W813"/>
      <c r="X813"/>
      <c r="Y813"/>
      <c r="Z813"/>
      <c r="AA813"/>
      <c r="AB813"/>
      <c r="AC813">
        <v>107</v>
      </c>
      <c r="AD813"/>
      <c r="AE813"/>
      <c r="AF813"/>
      <c r="AG813"/>
      <c r="AH813"/>
      <c r="AI813">
        <v>361</v>
      </c>
      <c r="AJ813"/>
      <c r="AK813"/>
      <c r="AL813"/>
      <c r="AM813"/>
      <c r="AN813"/>
      <c r="AO813"/>
      <c r="AP813"/>
      <c r="AQ813"/>
      <c r="AR813"/>
      <c r="AS813"/>
      <c r="AT813"/>
      <c r="AU813" s="2"/>
      <c r="AV813" s="3"/>
      <c r="AW813" s="3"/>
      <c r="AX813" s="3"/>
      <c r="AY813" s="3"/>
      <c r="AZ813" s="4"/>
      <c r="BA813" s="3"/>
      <c r="BB813" s="4"/>
      <c r="BC813" s="3"/>
      <c r="BD813" s="3"/>
      <c r="BE813" s="3"/>
      <c r="BF813" s="4"/>
      <c r="BG813" s="3"/>
      <c r="BH813" s="3"/>
      <c r="BI813"/>
      <c r="BJ813"/>
      <c r="BK813"/>
      <c r="BL813"/>
      <c r="BM813"/>
      <c r="BN813"/>
    </row>
    <row r="814" spans="1:66" x14ac:dyDescent="0.35">
      <c r="A814" s="1" t="s">
        <v>1365</v>
      </c>
      <c r="B814" s="1" t="s">
        <v>1346</v>
      </c>
      <c r="C814" s="1">
        <v>3010</v>
      </c>
      <c r="D814" s="1" t="s">
        <v>103</v>
      </c>
      <c r="E814" s="1">
        <v>0</v>
      </c>
      <c r="F814" s="1" t="s">
        <v>1727</v>
      </c>
      <c r="G814" s="1">
        <v>0.22</v>
      </c>
      <c r="J814" s="1" t="s">
        <v>740</v>
      </c>
      <c r="K814" s="1">
        <v>168</v>
      </c>
      <c r="L814" s="1">
        <v>20.8</v>
      </c>
      <c r="M814">
        <v>133</v>
      </c>
      <c r="N814"/>
      <c r="O814"/>
      <c r="P814"/>
      <c r="Q814">
        <v>252</v>
      </c>
      <c r="R814"/>
      <c r="S814"/>
      <c r="T814"/>
      <c r="U814">
        <v>137</v>
      </c>
      <c r="V814"/>
      <c r="W814"/>
      <c r="X814"/>
      <c r="Y814"/>
      <c r="Z814"/>
      <c r="AA814"/>
      <c r="AB814"/>
      <c r="AC814">
        <v>99</v>
      </c>
      <c r="AD814"/>
      <c r="AE814"/>
      <c r="AF814"/>
      <c r="AG814"/>
      <c r="AH814"/>
      <c r="AI814">
        <v>387</v>
      </c>
      <c r="AJ814"/>
      <c r="AK814"/>
      <c r="AL814"/>
      <c r="AM814"/>
      <c r="AN814"/>
      <c r="AO814"/>
      <c r="AP814"/>
      <c r="AQ814"/>
      <c r="AR814"/>
      <c r="AS814"/>
      <c r="AT814"/>
      <c r="AU814" s="2"/>
      <c r="AV814" s="3"/>
      <c r="AW814" s="3"/>
      <c r="AX814" s="3"/>
      <c r="AY814" s="3"/>
      <c r="AZ814" s="4"/>
      <c r="BA814" s="3"/>
      <c r="BB814" s="4"/>
      <c r="BC814" s="3"/>
      <c r="BD814" s="3"/>
      <c r="BE814" s="3"/>
      <c r="BF814" s="4"/>
      <c r="BG814" s="3"/>
      <c r="BH814" s="3"/>
      <c r="BI814"/>
      <c r="BJ814"/>
      <c r="BK814"/>
      <c r="BL814"/>
      <c r="BM814"/>
      <c r="BN814"/>
    </row>
    <row r="815" spans="1:66" x14ac:dyDescent="0.35">
      <c r="A815" s="1" t="s">
        <v>1366</v>
      </c>
      <c r="B815" s="1" t="s">
        <v>1346</v>
      </c>
      <c r="C815" s="1">
        <v>3010</v>
      </c>
      <c r="D815" s="1" t="s">
        <v>103</v>
      </c>
      <c r="E815" s="1">
        <v>0</v>
      </c>
      <c r="F815" s="1" t="s">
        <v>1727</v>
      </c>
      <c r="G815" s="1">
        <v>0.22</v>
      </c>
      <c r="J815" s="1" t="s">
        <v>740</v>
      </c>
      <c r="K815" s="1">
        <v>137</v>
      </c>
      <c r="L815" s="1">
        <v>20.3</v>
      </c>
      <c r="M815">
        <v>94</v>
      </c>
      <c r="N815"/>
      <c r="O815"/>
      <c r="P815"/>
      <c r="Q815">
        <v>186</v>
      </c>
      <c r="R815"/>
      <c r="S815"/>
      <c r="T815"/>
      <c r="U815">
        <v>91</v>
      </c>
      <c r="V815"/>
      <c r="W815"/>
      <c r="X815"/>
      <c r="Y815"/>
      <c r="Z815"/>
      <c r="AA815"/>
      <c r="AB815"/>
      <c r="AC815">
        <v>122</v>
      </c>
      <c r="AD815"/>
      <c r="AE815"/>
      <c r="AF815"/>
      <c r="AG815"/>
      <c r="AH815"/>
      <c r="AI815">
        <v>400</v>
      </c>
      <c r="AJ815"/>
      <c r="AK815"/>
      <c r="AL815"/>
      <c r="AM815"/>
      <c r="AN815"/>
      <c r="AO815"/>
      <c r="AP815"/>
      <c r="AQ815"/>
      <c r="AR815"/>
      <c r="AS815"/>
      <c r="AT815"/>
      <c r="AU815" s="2"/>
      <c r="AV815" s="3"/>
      <c r="AW815" s="3"/>
      <c r="AX815" s="3"/>
      <c r="AY815" s="3"/>
      <c r="AZ815" s="4"/>
      <c r="BA815" s="3"/>
      <c r="BB815" s="4"/>
      <c r="BC815" s="3"/>
      <c r="BD815" s="3"/>
      <c r="BE815" s="3"/>
      <c r="BF815" s="4"/>
      <c r="BG815" s="3"/>
      <c r="BH815" s="3"/>
      <c r="BI815"/>
      <c r="BJ815"/>
      <c r="BK815"/>
      <c r="BL815"/>
      <c r="BM815"/>
      <c r="BN815"/>
    </row>
    <row r="816" spans="1:66" x14ac:dyDescent="0.35">
      <c r="A816" s="1" t="s">
        <v>1367</v>
      </c>
      <c r="B816" s="1" t="s">
        <v>1346</v>
      </c>
      <c r="C816" s="1">
        <v>3010</v>
      </c>
      <c r="D816" s="1" t="s">
        <v>103</v>
      </c>
      <c r="E816" s="1">
        <v>0</v>
      </c>
      <c r="F816" s="1" t="s">
        <v>1727</v>
      </c>
      <c r="G816" s="1">
        <v>0.22</v>
      </c>
      <c r="J816" s="1" t="s">
        <v>740</v>
      </c>
      <c r="K816" s="1">
        <v>96</v>
      </c>
      <c r="L816" s="1">
        <v>10.5</v>
      </c>
      <c r="M816">
        <v>37</v>
      </c>
      <c r="N816"/>
      <c r="O816"/>
      <c r="P816"/>
      <c r="Q816">
        <v>57</v>
      </c>
      <c r="R816"/>
      <c r="S816"/>
      <c r="T816"/>
      <c r="U816">
        <v>28</v>
      </c>
      <c r="V816"/>
      <c r="W816"/>
      <c r="X816"/>
      <c r="Y816"/>
      <c r="Z816"/>
      <c r="AA816"/>
      <c r="AB816"/>
      <c r="AC816">
        <v>109</v>
      </c>
      <c r="AD816"/>
      <c r="AE816"/>
      <c r="AF816"/>
      <c r="AG816"/>
      <c r="AH816"/>
      <c r="AI816">
        <v>222</v>
      </c>
      <c r="AJ816"/>
      <c r="AK816"/>
      <c r="AL816"/>
      <c r="AM816"/>
      <c r="AN816"/>
      <c r="AO816"/>
      <c r="AP816"/>
      <c r="AQ816"/>
      <c r="AR816"/>
      <c r="AS816"/>
      <c r="AT816"/>
      <c r="AU816" s="2"/>
      <c r="AV816" s="3"/>
      <c r="AW816" s="3"/>
      <c r="AX816" s="3"/>
      <c r="AY816" s="3"/>
      <c r="AZ816" s="4"/>
      <c r="BA816" s="3"/>
      <c r="BB816" s="4"/>
      <c r="BC816" s="3"/>
      <c r="BD816" s="3"/>
      <c r="BE816" s="3"/>
      <c r="BF816" s="4"/>
      <c r="BG816" s="3"/>
      <c r="BH816" s="3"/>
      <c r="BI816"/>
      <c r="BJ816"/>
      <c r="BK816"/>
      <c r="BL816"/>
      <c r="BM816"/>
      <c r="BN816"/>
    </row>
    <row r="817" spans="1:66" x14ac:dyDescent="0.35">
      <c r="A817" s="1" t="s">
        <v>1368</v>
      </c>
      <c r="B817" s="1" t="s">
        <v>1346</v>
      </c>
      <c r="C817" s="1">
        <v>3010</v>
      </c>
      <c r="D817" s="1" t="s">
        <v>103</v>
      </c>
      <c r="E817" s="1">
        <v>0</v>
      </c>
      <c r="F817" s="1" t="s">
        <v>1727</v>
      </c>
      <c r="G817" s="1">
        <v>0.22</v>
      </c>
      <c r="J817" s="1" t="s">
        <v>740</v>
      </c>
      <c r="K817" s="1">
        <v>152</v>
      </c>
      <c r="L817" s="1">
        <v>4.8</v>
      </c>
      <c r="M817">
        <v>103</v>
      </c>
      <c r="N817"/>
      <c r="O817"/>
      <c r="P817"/>
      <c r="Q817">
        <v>201</v>
      </c>
      <c r="R817"/>
      <c r="S817"/>
      <c r="T817"/>
      <c r="U817">
        <v>78</v>
      </c>
      <c r="V817"/>
      <c r="W817"/>
      <c r="X817"/>
      <c r="Y817"/>
      <c r="Z817"/>
      <c r="AA817"/>
      <c r="AB817"/>
      <c r="AC817">
        <v>108</v>
      </c>
      <c r="AD817"/>
      <c r="AE817"/>
      <c r="AF817"/>
      <c r="AG817"/>
      <c r="AH817"/>
      <c r="AI817">
        <v>369</v>
      </c>
      <c r="AJ817"/>
      <c r="AK817"/>
      <c r="AL817"/>
      <c r="AM817"/>
      <c r="AN817"/>
      <c r="AO817"/>
      <c r="AP817"/>
      <c r="AQ817"/>
      <c r="AR817"/>
      <c r="AS817"/>
      <c r="AT817"/>
      <c r="AU817" s="2"/>
      <c r="AV817" s="3"/>
      <c r="AW817" s="3"/>
      <c r="AX817" s="3"/>
      <c r="AY817" s="3"/>
      <c r="AZ817" s="4"/>
      <c r="BA817" s="3"/>
      <c r="BB817" s="4"/>
      <c r="BC817" s="3"/>
      <c r="BD817" s="3"/>
      <c r="BE817" s="3"/>
      <c r="BF817" s="4"/>
      <c r="BG817" s="3"/>
      <c r="BH817" s="3"/>
      <c r="BI817"/>
      <c r="BJ817"/>
      <c r="BK817"/>
      <c r="BL817"/>
      <c r="BM817"/>
      <c r="BN817"/>
    </row>
    <row r="818" spans="1:66" x14ac:dyDescent="0.35">
      <c r="A818" s="1" t="s">
        <v>1369</v>
      </c>
      <c r="B818" s="1" t="s">
        <v>1346</v>
      </c>
      <c r="C818" s="1">
        <v>3010</v>
      </c>
      <c r="D818" s="1" t="s">
        <v>103</v>
      </c>
      <c r="E818" s="1">
        <v>0</v>
      </c>
      <c r="F818" s="1" t="s">
        <v>1727</v>
      </c>
      <c r="G818" s="1">
        <v>0.22</v>
      </c>
      <c r="J818" s="1" t="s">
        <v>740</v>
      </c>
      <c r="K818" s="1">
        <v>251</v>
      </c>
      <c r="L818" s="1">
        <v>40.1</v>
      </c>
      <c r="M818">
        <v>177</v>
      </c>
      <c r="N818"/>
      <c r="O818"/>
      <c r="P818"/>
      <c r="Q818">
        <v>222</v>
      </c>
      <c r="R818"/>
      <c r="S818"/>
      <c r="T818"/>
      <c r="U818">
        <v>193</v>
      </c>
      <c r="V818"/>
      <c r="W818"/>
      <c r="X818"/>
      <c r="Y818"/>
      <c r="Z818"/>
      <c r="AA818"/>
      <c r="AB818"/>
      <c r="AC818">
        <v>135</v>
      </c>
      <c r="AD818"/>
      <c r="AE818"/>
      <c r="AF818"/>
      <c r="AG818"/>
      <c r="AH818"/>
      <c r="AI818">
        <v>409</v>
      </c>
      <c r="AJ818"/>
      <c r="AK818"/>
      <c r="AL818"/>
      <c r="AM818"/>
      <c r="AN818"/>
      <c r="AO818"/>
      <c r="AP818"/>
      <c r="AQ818"/>
      <c r="AR818"/>
      <c r="AS818"/>
      <c r="AT818"/>
      <c r="AU818" s="2"/>
      <c r="AV818" s="3"/>
      <c r="AW818" s="3"/>
      <c r="AX818" s="3"/>
      <c r="AY818" s="3"/>
      <c r="AZ818" s="4"/>
      <c r="BA818" s="3"/>
      <c r="BB818" s="4"/>
      <c r="BC818" s="3"/>
      <c r="BD818" s="3"/>
      <c r="BE818" s="3"/>
      <c r="BF818" s="4"/>
      <c r="BG818" s="3"/>
      <c r="BH818" s="3"/>
      <c r="BI818"/>
      <c r="BJ818"/>
      <c r="BK818"/>
      <c r="BL818"/>
      <c r="BM818"/>
      <c r="BN818"/>
    </row>
    <row r="819" spans="1:66" x14ac:dyDescent="0.35">
      <c r="A819" s="1" t="s">
        <v>1370</v>
      </c>
      <c r="B819" s="1" t="s">
        <v>1346</v>
      </c>
      <c r="C819" s="1">
        <v>3010</v>
      </c>
      <c r="D819" s="1" t="s">
        <v>103</v>
      </c>
      <c r="E819" s="1">
        <v>0</v>
      </c>
      <c r="F819" s="1" t="s">
        <v>1727</v>
      </c>
      <c r="G819" s="1">
        <v>0.22</v>
      </c>
      <c r="J819" s="1" t="s">
        <v>740</v>
      </c>
      <c r="K819" s="1">
        <v>174</v>
      </c>
      <c r="L819" s="1">
        <v>5.3</v>
      </c>
      <c r="M819">
        <v>86</v>
      </c>
      <c r="N819"/>
      <c r="O819"/>
      <c r="P819"/>
      <c r="Q819">
        <v>99</v>
      </c>
      <c r="R819"/>
      <c r="S819"/>
      <c r="T819"/>
      <c r="U819">
        <v>59</v>
      </c>
      <c r="V819"/>
      <c r="W819"/>
      <c r="X819"/>
      <c r="Y819"/>
      <c r="Z819"/>
      <c r="AA819"/>
      <c r="AB819"/>
      <c r="AC819">
        <v>141</v>
      </c>
      <c r="AD819"/>
      <c r="AE819"/>
      <c r="AF819"/>
      <c r="AG819"/>
      <c r="AH819"/>
      <c r="AI819">
        <v>439</v>
      </c>
      <c r="AJ819"/>
      <c r="AK819"/>
      <c r="AL819"/>
      <c r="AM819"/>
      <c r="AN819"/>
      <c r="AO819"/>
      <c r="AP819"/>
      <c r="AQ819"/>
      <c r="AR819"/>
      <c r="AS819"/>
      <c r="AT819"/>
      <c r="AU819" s="2"/>
      <c r="AV819" s="3"/>
      <c r="AW819" s="3"/>
      <c r="AX819" s="3"/>
      <c r="AY819" s="3"/>
      <c r="AZ819" s="4"/>
      <c r="BA819" s="3"/>
      <c r="BB819" s="4"/>
      <c r="BC819" s="3"/>
      <c r="BD819" s="3"/>
      <c r="BE819" s="3"/>
      <c r="BF819" s="4"/>
      <c r="BG819" s="3"/>
      <c r="BH819" s="3"/>
      <c r="BI819"/>
      <c r="BJ819"/>
      <c r="BK819"/>
      <c r="BL819"/>
      <c r="BM819"/>
      <c r="BN819"/>
    </row>
    <row r="820" spans="1:66" x14ac:dyDescent="0.35">
      <c r="A820" s="1" t="s">
        <v>1371</v>
      </c>
      <c r="B820" s="1" t="s">
        <v>1346</v>
      </c>
      <c r="C820" s="1">
        <v>3010</v>
      </c>
      <c r="D820" s="1" t="s">
        <v>103</v>
      </c>
      <c r="E820" s="1">
        <v>0</v>
      </c>
      <c r="F820" s="1" t="s">
        <v>1727</v>
      </c>
      <c r="G820" s="1">
        <v>0.22</v>
      </c>
      <c r="J820" s="1" t="s">
        <v>740</v>
      </c>
      <c r="K820" s="1">
        <v>165</v>
      </c>
      <c r="L820" s="1">
        <v>3.3</v>
      </c>
      <c r="M820">
        <v>29</v>
      </c>
      <c r="N820"/>
      <c r="O820"/>
      <c r="P820"/>
      <c r="Q820">
        <v>37</v>
      </c>
      <c r="R820"/>
      <c r="S820"/>
      <c r="T820"/>
      <c r="U820">
        <v>22</v>
      </c>
      <c r="V820"/>
      <c r="W820"/>
      <c r="X820"/>
      <c r="Y820"/>
      <c r="Z820"/>
      <c r="AA820"/>
      <c r="AB820"/>
      <c r="AC820">
        <v>135</v>
      </c>
      <c r="AD820"/>
      <c r="AE820"/>
      <c r="AF820"/>
      <c r="AG820"/>
      <c r="AH820"/>
      <c r="AI820">
        <v>252</v>
      </c>
      <c r="AJ820"/>
      <c r="AK820"/>
      <c r="AL820"/>
      <c r="AM820"/>
      <c r="AN820"/>
      <c r="AO820"/>
      <c r="AP820"/>
      <c r="AQ820"/>
      <c r="AR820"/>
      <c r="AS820"/>
      <c r="AT820"/>
      <c r="AU820" s="2"/>
      <c r="AV820" s="3"/>
      <c r="AW820" s="3"/>
      <c r="AX820" s="3"/>
      <c r="AY820" s="3"/>
      <c r="AZ820" s="4"/>
      <c r="BA820" s="3"/>
      <c r="BB820" s="4"/>
      <c r="BC820" s="3"/>
      <c r="BD820" s="3"/>
      <c r="BE820" s="3"/>
      <c r="BF820" s="4"/>
      <c r="BG820" s="3"/>
      <c r="BH820" s="3"/>
      <c r="BI820"/>
      <c r="BJ820"/>
      <c r="BK820"/>
      <c r="BL820"/>
      <c r="BM820"/>
      <c r="BN820"/>
    </row>
    <row r="821" spans="1:66" x14ac:dyDescent="0.35">
      <c r="A821" s="1" t="s">
        <v>1372</v>
      </c>
      <c r="B821" s="1" t="s">
        <v>1346</v>
      </c>
      <c r="C821" s="1">
        <v>3010</v>
      </c>
      <c r="D821" s="1" t="s">
        <v>103</v>
      </c>
      <c r="E821" s="1">
        <v>2</v>
      </c>
      <c r="F821" s="1" t="s">
        <v>1727</v>
      </c>
      <c r="G821" s="1">
        <v>0.22</v>
      </c>
      <c r="J821" s="1" t="s">
        <v>740</v>
      </c>
      <c r="K821" s="1">
        <v>760</v>
      </c>
      <c r="L821" s="1">
        <v>57.4</v>
      </c>
      <c r="M821">
        <v>198</v>
      </c>
      <c r="N821"/>
      <c r="O821"/>
      <c r="P821"/>
      <c r="Q821">
        <v>198</v>
      </c>
      <c r="R821"/>
      <c r="S821"/>
      <c r="T821"/>
      <c r="U821">
        <v>197</v>
      </c>
      <c r="V821"/>
      <c r="W821"/>
      <c r="X821"/>
      <c r="Y821"/>
      <c r="Z821"/>
      <c r="AA821"/>
      <c r="AB821"/>
      <c r="AC821">
        <v>103</v>
      </c>
      <c r="AD821"/>
      <c r="AE821"/>
      <c r="AF821"/>
      <c r="AG821"/>
      <c r="AH821"/>
      <c r="AI821">
        <v>334</v>
      </c>
      <c r="AJ821"/>
      <c r="AK821"/>
      <c r="AL821"/>
      <c r="AM821"/>
      <c r="AN821"/>
      <c r="AO821"/>
      <c r="AP821"/>
      <c r="AQ821"/>
      <c r="AR821"/>
      <c r="AS821"/>
      <c r="AT821"/>
      <c r="AU821" s="2"/>
      <c r="AV821" s="3"/>
      <c r="AW821" s="3"/>
      <c r="AX821" s="3"/>
      <c r="AY821" s="3"/>
      <c r="AZ821" s="4"/>
      <c r="BA821" s="3"/>
      <c r="BB821" s="4"/>
      <c r="BC821" s="3"/>
      <c r="BD821" s="3"/>
      <c r="BE821" s="3"/>
      <c r="BF821" s="4"/>
      <c r="BG821" s="3"/>
      <c r="BH821" s="3"/>
      <c r="BI821"/>
      <c r="BJ821"/>
      <c r="BK821"/>
      <c r="BL821"/>
      <c r="BM821"/>
      <c r="BN821"/>
    </row>
    <row r="822" spans="1:66" x14ac:dyDescent="0.35">
      <c r="A822" s="1" t="s">
        <v>1373</v>
      </c>
      <c r="B822" s="1" t="s">
        <v>1346</v>
      </c>
      <c r="C822" s="1">
        <v>3010</v>
      </c>
      <c r="D822" s="1" t="s">
        <v>103</v>
      </c>
      <c r="E822" s="1">
        <v>2</v>
      </c>
      <c r="F822" s="1" t="s">
        <v>1727</v>
      </c>
      <c r="G822" s="1">
        <v>0.22</v>
      </c>
      <c r="J822" s="1" t="s">
        <v>740</v>
      </c>
      <c r="K822" s="1">
        <v>935</v>
      </c>
      <c r="L822" s="1">
        <v>82.2</v>
      </c>
      <c r="M822">
        <v>223</v>
      </c>
      <c r="N822"/>
      <c r="O822"/>
      <c r="P822"/>
      <c r="Q822">
        <v>218</v>
      </c>
      <c r="R822"/>
      <c r="S822"/>
      <c r="T822"/>
      <c r="U822">
        <v>221</v>
      </c>
      <c r="V822"/>
      <c r="W822"/>
      <c r="X822"/>
      <c r="Y822"/>
      <c r="Z822"/>
      <c r="AA822"/>
      <c r="AB822"/>
      <c r="AC822">
        <v>125</v>
      </c>
      <c r="AD822"/>
      <c r="AE822"/>
      <c r="AF822"/>
      <c r="AG822"/>
      <c r="AH822"/>
      <c r="AI822">
        <v>326</v>
      </c>
      <c r="AJ822"/>
      <c r="AK822"/>
      <c r="AL822"/>
      <c r="AM822"/>
      <c r="AN822"/>
      <c r="AO822"/>
      <c r="AP822"/>
      <c r="AQ822"/>
      <c r="AR822"/>
      <c r="AS822"/>
      <c r="AT822"/>
      <c r="AU822" s="2"/>
      <c r="AV822" s="3"/>
      <c r="AW822" s="3"/>
      <c r="AX822" s="3"/>
      <c r="AY822" s="3"/>
      <c r="AZ822" s="4"/>
      <c r="BA822" s="3"/>
      <c r="BB822" s="4"/>
      <c r="BC822" s="3"/>
      <c r="BD822" s="3"/>
      <c r="BE822" s="3"/>
      <c r="BF822" s="4"/>
      <c r="BG822" s="3"/>
      <c r="BH822" s="3"/>
      <c r="BI822"/>
      <c r="BJ822"/>
      <c r="BK822"/>
      <c r="BL822"/>
      <c r="BM822"/>
      <c r="BN822"/>
    </row>
    <row r="823" spans="1:66" x14ac:dyDescent="0.35">
      <c r="A823" s="1" t="s">
        <v>1374</v>
      </c>
      <c r="B823" s="1" t="s">
        <v>1346</v>
      </c>
      <c r="C823" s="1">
        <v>3010</v>
      </c>
      <c r="D823" s="1" t="s">
        <v>103</v>
      </c>
      <c r="E823" s="1">
        <v>2</v>
      </c>
      <c r="F823" s="1" t="s">
        <v>1727</v>
      </c>
      <c r="G823" s="1">
        <v>0.22</v>
      </c>
      <c r="J823" s="1" t="s">
        <v>740</v>
      </c>
      <c r="K823" s="1">
        <v>920</v>
      </c>
      <c r="L823" s="1">
        <v>55.4</v>
      </c>
      <c r="M823">
        <v>227</v>
      </c>
      <c r="N823"/>
      <c r="O823"/>
      <c r="P823"/>
      <c r="Q823">
        <v>241</v>
      </c>
      <c r="R823"/>
      <c r="S823"/>
      <c r="T823"/>
      <c r="U823">
        <v>228</v>
      </c>
      <c r="V823"/>
      <c r="W823"/>
      <c r="X823"/>
      <c r="Y823"/>
      <c r="Z823"/>
      <c r="AA823"/>
      <c r="AB823"/>
      <c r="AC823">
        <v>121</v>
      </c>
      <c r="AD823"/>
      <c r="AE823"/>
      <c r="AF823"/>
      <c r="AG823"/>
      <c r="AH823"/>
      <c r="AI823">
        <v>311</v>
      </c>
      <c r="AJ823"/>
      <c r="AK823"/>
      <c r="AL823"/>
      <c r="AM823"/>
      <c r="AN823"/>
      <c r="AO823"/>
      <c r="AP823"/>
      <c r="AQ823"/>
      <c r="AR823"/>
      <c r="AS823"/>
      <c r="AT823"/>
      <c r="AU823" s="2"/>
      <c r="AV823" s="3"/>
      <c r="AW823" s="3"/>
      <c r="AX823" s="3"/>
      <c r="AY823" s="3"/>
      <c r="AZ823" s="4"/>
      <c r="BA823" s="3"/>
      <c r="BB823" s="4"/>
      <c r="BC823" s="3"/>
      <c r="BD823" s="3"/>
      <c r="BE823" s="3"/>
      <c r="BF823" s="4"/>
      <c r="BG823" s="3"/>
      <c r="BH823" s="3"/>
      <c r="BI823"/>
      <c r="BJ823"/>
      <c r="BK823"/>
      <c r="BL823"/>
      <c r="BM823"/>
      <c r="BN823"/>
    </row>
    <row r="824" spans="1:66" x14ac:dyDescent="0.35">
      <c r="A824" s="1" t="s">
        <v>1348</v>
      </c>
      <c r="B824" s="1" t="s">
        <v>1346</v>
      </c>
      <c r="C824" s="1">
        <v>3010</v>
      </c>
      <c r="D824" s="1" t="s">
        <v>103</v>
      </c>
      <c r="E824" s="1">
        <v>2</v>
      </c>
      <c r="F824" s="1" t="s">
        <v>1727</v>
      </c>
      <c r="G824" s="1">
        <v>0.22</v>
      </c>
      <c r="J824" s="1" t="s">
        <v>740</v>
      </c>
      <c r="K824" s="1">
        <v>272</v>
      </c>
      <c r="L824" s="1">
        <v>20.7</v>
      </c>
      <c r="M824">
        <v>131</v>
      </c>
      <c r="N824"/>
      <c r="O824"/>
      <c r="P824"/>
      <c r="Q824">
        <v>236</v>
      </c>
      <c r="R824"/>
      <c r="S824"/>
      <c r="T824"/>
      <c r="U824">
        <v>146</v>
      </c>
      <c r="V824"/>
      <c r="W824"/>
      <c r="X824"/>
      <c r="Y824"/>
      <c r="Z824"/>
      <c r="AA824"/>
      <c r="AB824"/>
      <c r="AC824">
        <v>94</v>
      </c>
      <c r="AD824"/>
      <c r="AE824"/>
      <c r="AF824"/>
      <c r="AG824"/>
      <c r="AH824"/>
      <c r="AI824">
        <v>366</v>
      </c>
      <c r="AJ824"/>
      <c r="AK824"/>
      <c r="AL824"/>
      <c r="AM824"/>
      <c r="AN824"/>
      <c r="AO824"/>
      <c r="AP824"/>
      <c r="AQ824"/>
      <c r="AR824"/>
      <c r="AS824"/>
      <c r="AT824"/>
      <c r="AU824" s="2"/>
      <c r="AV824" s="3"/>
      <c r="AW824" s="3"/>
      <c r="AX824" s="3"/>
      <c r="AY824" s="3"/>
      <c r="AZ824" s="4"/>
      <c r="BA824" s="3"/>
      <c r="BB824" s="4"/>
      <c r="BC824" s="3"/>
      <c r="BD824" s="3"/>
      <c r="BE824" s="3"/>
      <c r="BF824" s="4"/>
      <c r="BG824" s="3"/>
      <c r="BH824" s="3"/>
      <c r="BI824"/>
      <c r="BJ824"/>
      <c r="BK824"/>
      <c r="BL824"/>
      <c r="BM824"/>
      <c r="BN824"/>
    </row>
    <row r="825" spans="1:66" x14ac:dyDescent="0.35">
      <c r="A825" s="1" t="s">
        <v>1375</v>
      </c>
      <c r="B825" s="1" t="s">
        <v>1346</v>
      </c>
      <c r="C825" s="1">
        <v>3010</v>
      </c>
      <c r="D825" s="1" t="s">
        <v>103</v>
      </c>
      <c r="E825" s="1">
        <v>2</v>
      </c>
      <c r="F825" s="1" t="s">
        <v>1727</v>
      </c>
      <c r="G825" s="1">
        <v>0.22</v>
      </c>
      <c r="J825" s="1" t="s">
        <v>740</v>
      </c>
      <c r="K825" s="1">
        <v>965</v>
      </c>
      <c r="L825" s="1">
        <v>65.099999999999994</v>
      </c>
      <c r="M825">
        <v>216</v>
      </c>
      <c r="N825"/>
      <c r="O825"/>
      <c r="P825"/>
      <c r="Q825">
        <v>209</v>
      </c>
      <c r="R825"/>
      <c r="S825"/>
      <c r="T825"/>
      <c r="U825">
        <v>218</v>
      </c>
      <c r="V825"/>
      <c r="W825"/>
      <c r="X825"/>
      <c r="Y825"/>
      <c r="Z825"/>
      <c r="AA825"/>
      <c r="AB825"/>
      <c r="AC825">
        <v>102</v>
      </c>
      <c r="AD825"/>
      <c r="AE825"/>
      <c r="AF825"/>
      <c r="AG825"/>
      <c r="AH825"/>
      <c r="AI825">
        <v>284</v>
      </c>
      <c r="AJ825"/>
      <c r="AK825"/>
      <c r="AL825"/>
      <c r="AM825"/>
      <c r="AN825"/>
      <c r="AO825"/>
      <c r="AP825"/>
      <c r="AQ825"/>
      <c r="AR825"/>
      <c r="AS825"/>
      <c r="AT825"/>
      <c r="AU825" s="2"/>
      <c r="AV825" s="3"/>
      <c r="AW825" s="3"/>
      <c r="AX825" s="3"/>
      <c r="AY825" s="3"/>
      <c r="AZ825" s="4"/>
      <c r="BA825" s="3"/>
      <c r="BB825" s="4"/>
      <c r="BC825" s="3"/>
      <c r="BD825" s="3"/>
      <c r="BE825" s="3"/>
      <c r="BF825" s="4"/>
      <c r="BG825" s="3"/>
      <c r="BH825" s="3"/>
      <c r="BI825"/>
      <c r="BJ825"/>
      <c r="BK825"/>
      <c r="BL825"/>
      <c r="BM825"/>
      <c r="BN825"/>
    </row>
    <row r="826" spans="1:66" x14ac:dyDescent="0.35">
      <c r="A826" s="1" t="s">
        <v>1376</v>
      </c>
      <c r="B826" s="1" t="s">
        <v>1346</v>
      </c>
      <c r="C826" s="1">
        <v>3010</v>
      </c>
      <c r="D826" s="1" t="s">
        <v>103</v>
      </c>
      <c r="E826" s="1">
        <v>2</v>
      </c>
      <c r="F826" s="1" t="s">
        <v>1727</v>
      </c>
      <c r="G826" s="1">
        <v>0.22</v>
      </c>
      <c r="J826" s="1" t="s">
        <v>740</v>
      </c>
      <c r="K826" s="1">
        <v>935</v>
      </c>
      <c r="L826" s="1">
        <v>48</v>
      </c>
      <c r="M826">
        <v>222</v>
      </c>
      <c r="N826"/>
      <c r="O826"/>
      <c r="P826"/>
      <c r="Q826">
        <v>199</v>
      </c>
      <c r="R826"/>
      <c r="S826"/>
      <c r="T826"/>
      <c r="U826">
        <v>207</v>
      </c>
      <c r="V826"/>
      <c r="W826"/>
      <c r="X826"/>
      <c r="Y826"/>
      <c r="Z826"/>
      <c r="AA826"/>
      <c r="AB826"/>
      <c r="AC826">
        <v>115</v>
      </c>
      <c r="AD826"/>
      <c r="AE826"/>
      <c r="AF826"/>
      <c r="AG826"/>
      <c r="AH826"/>
      <c r="AI826">
        <v>475</v>
      </c>
      <c r="AJ826"/>
      <c r="AK826"/>
      <c r="AL826"/>
      <c r="AM826"/>
      <c r="AN826"/>
      <c r="AO826"/>
      <c r="AP826"/>
      <c r="AQ826"/>
      <c r="AR826"/>
      <c r="AS826"/>
      <c r="AT826"/>
      <c r="AU826" s="2"/>
      <c r="AV826" s="3"/>
      <c r="AW826" s="3"/>
      <c r="AX826" s="3"/>
      <c r="AY826" s="3"/>
      <c r="AZ826" s="4"/>
      <c r="BA826" s="3"/>
      <c r="BB826" s="4"/>
      <c r="BC826" s="3"/>
      <c r="BD826" s="3"/>
      <c r="BE826" s="3"/>
      <c r="BF826" s="4"/>
      <c r="BG826" s="3"/>
      <c r="BH826" s="3"/>
      <c r="BI826"/>
      <c r="BJ826"/>
      <c r="BK826"/>
      <c r="BL826"/>
      <c r="BM826"/>
      <c r="BN826"/>
    </row>
    <row r="827" spans="1:66" x14ac:dyDescent="0.35">
      <c r="A827" s="1" t="s">
        <v>1377</v>
      </c>
      <c r="B827" s="1" t="s">
        <v>1346</v>
      </c>
      <c r="C827" s="1">
        <v>3010</v>
      </c>
      <c r="D827" s="1" t="s">
        <v>103</v>
      </c>
      <c r="E827" s="1">
        <v>2</v>
      </c>
      <c r="F827" s="1" t="s">
        <v>1727</v>
      </c>
      <c r="G827" s="1">
        <v>0.22</v>
      </c>
      <c r="J827" s="1" t="s">
        <v>740</v>
      </c>
      <c r="K827" s="1">
        <v>1040</v>
      </c>
      <c r="L827" s="1">
        <v>52.9</v>
      </c>
      <c r="M827">
        <v>218</v>
      </c>
      <c r="N827"/>
      <c r="O827"/>
      <c r="P827"/>
      <c r="Q827">
        <v>204</v>
      </c>
      <c r="R827"/>
      <c r="S827"/>
      <c r="T827"/>
      <c r="U827">
        <v>217</v>
      </c>
      <c r="V827"/>
      <c r="W827"/>
      <c r="X827"/>
      <c r="Y827"/>
      <c r="Z827"/>
      <c r="AA827"/>
      <c r="AB827"/>
      <c r="AC827">
        <v>114</v>
      </c>
      <c r="AD827"/>
      <c r="AE827"/>
      <c r="AF827"/>
      <c r="AG827"/>
      <c r="AH827"/>
      <c r="AI827">
        <v>450</v>
      </c>
      <c r="AJ827"/>
      <c r="AK827"/>
      <c r="AL827"/>
      <c r="AM827"/>
      <c r="AN827"/>
      <c r="AO827"/>
      <c r="AP827"/>
      <c r="AQ827"/>
      <c r="AR827"/>
      <c r="AS827"/>
      <c r="AT827"/>
      <c r="AU827" s="2"/>
      <c r="AV827" s="3"/>
      <c r="AW827" s="3"/>
      <c r="AX827" s="3"/>
      <c r="AY827" s="3"/>
      <c r="AZ827" s="4"/>
      <c r="BA827" s="3"/>
      <c r="BB827" s="4"/>
      <c r="BC827" s="3"/>
      <c r="BD827" s="3"/>
      <c r="BE827" s="3"/>
      <c r="BF827" s="4"/>
      <c r="BG827" s="3"/>
      <c r="BH827" s="3"/>
      <c r="BI827"/>
      <c r="BJ827"/>
      <c r="BK827"/>
      <c r="BL827"/>
      <c r="BM827"/>
      <c r="BN827"/>
    </row>
    <row r="828" spans="1:66" x14ac:dyDescent="0.35">
      <c r="A828" s="1" t="s">
        <v>1378</v>
      </c>
      <c r="B828" s="1" t="s">
        <v>1346</v>
      </c>
      <c r="C828" s="1">
        <v>3010</v>
      </c>
      <c r="D828" s="1" t="s">
        <v>103</v>
      </c>
      <c r="E828" s="1">
        <v>2</v>
      </c>
      <c r="F828" s="1" t="s">
        <v>1727</v>
      </c>
      <c r="G828" s="1">
        <v>0.22</v>
      </c>
      <c r="J828" s="1" t="s">
        <v>740</v>
      </c>
      <c r="K828" s="1">
        <v>1050</v>
      </c>
      <c r="L828" s="1">
        <v>60.4</v>
      </c>
      <c r="M828">
        <v>225</v>
      </c>
      <c r="N828"/>
      <c r="O828"/>
      <c r="P828"/>
      <c r="Q828">
        <v>222</v>
      </c>
      <c r="R828"/>
      <c r="S828"/>
      <c r="T828"/>
      <c r="U828">
        <v>211</v>
      </c>
      <c r="V828"/>
      <c r="W828"/>
      <c r="X828"/>
      <c r="Y828"/>
      <c r="Z828"/>
      <c r="AA828"/>
      <c r="AB828"/>
      <c r="AC828">
        <v>100</v>
      </c>
      <c r="AD828"/>
      <c r="AE828"/>
      <c r="AF828"/>
      <c r="AG828"/>
      <c r="AH828"/>
      <c r="AI828">
        <v>390</v>
      </c>
      <c r="AJ828"/>
      <c r="AK828"/>
      <c r="AL828"/>
      <c r="AM828"/>
      <c r="AN828"/>
      <c r="AO828"/>
      <c r="AP828"/>
      <c r="AQ828"/>
      <c r="AR828"/>
      <c r="AS828"/>
      <c r="AT828"/>
      <c r="AU828" s="2"/>
      <c r="AV828" s="3"/>
      <c r="AW828" s="3"/>
      <c r="AX828" s="3"/>
      <c r="AY828" s="3"/>
      <c r="AZ828" s="4"/>
      <c r="BA828" s="3"/>
      <c r="BB828" s="4"/>
      <c r="BC828" s="3"/>
      <c r="BD828" s="3"/>
      <c r="BE828" s="3"/>
      <c r="BF828" s="4"/>
      <c r="BG828" s="3"/>
      <c r="BH828" s="3"/>
      <c r="BI828"/>
      <c r="BJ828"/>
      <c r="BK828"/>
      <c r="BL828"/>
      <c r="BM828"/>
      <c r="BN828"/>
    </row>
    <row r="829" spans="1:66" x14ac:dyDescent="0.35">
      <c r="A829" s="1" t="s">
        <v>1379</v>
      </c>
      <c r="B829" s="1" t="s">
        <v>1346</v>
      </c>
      <c r="C829" s="1">
        <v>3010</v>
      </c>
      <c r="D829" s="1" t="s">
        <v>103</v>
      </c>
      <c r="E829" s="1">
        <v>2</v>
      </c>
      <c r="F829" s="1" t="s">
        <v>1727</v>
      </c>
      <c r="G829" s="1">
        <v>0.22</v>
      </c>
      <c r="J829" s="1" t="s">
        <v>740</v>
      </c>
      <c r="K829" s="1">
        <v>830</v>
      </c>
      <c r="L829" s="1">
        <v>34.4</v>
      </c>
      <c r="M829">
        <v>225</v>
      </c>
      <c r="N829"/>
      <c r="O829"/>
      <c r="P829"/>
      <c r="Q829">
        <v>248</v>
      </c>
      <c r="R829"/>
      <c r="S829"/>
      <c r="T829"/>
      <c r="U829">
        <v>197</v>
      </c>
      <c r="V829"/>
      <c r="W829"/>
      <c r="X829"/>
      <c r="Y829"/>
      <c r="Z829"/>
      <c r="AA829"/>
      <c r="AB829"/>
      <c r="AC829">
        <v>109</v>
      </c>
      <c r="AD829"/>
      <c r="AE829"/>
      <c r="AF829"/>
      <c r="AG829"/>
      <c r="AH829"/>
      <c r="AI829">
        <v>338</v>
      </c>
      <c r="AJ829"/>
      <c r="AK829"/>
      <c r="AL829"/>
      <c r="AM829"/>
      <c r="AN829"/>
      <c r="AO829"/>
      <c r="AP829"/>
      <c r="AQ829"/>
      <c r="AR829"/>
      <c r="AS829"/>
      <c r="AT829"/>
      <c r="AU829" s="2"/>
      <c r="AV829" s="3"/>
      <c r="AW829" s="3"/>
      <c r="AX829" s="3"/>
      <c r="AY829" s="3"/>
      <c r="AZ829" s="4"/>
      <c r="BA829" s="3"/>
      <c r="BB829" s="4"/>
      <c r="BC829" s="3"/>
      <c r="BD829" s="3"/>
      <c r="BE829" s="3"/>
      <c r="BF829" s="4"/>
      <c r="BG829" s="3"/>
      <c r="BH829" s="3"/>
      <c r="BI829"/>
      <c r="BJ829"/>
      <c r="BK829"/>
      <c r="BL829"/>
      <c r="BM829"/>
      <c r="BN829"/>
    </row>
    <row r="830" spans="1:66" x14ac:dyDescent="0.35">
      <c r="A830" s="1" t="s">
        <v>1380</v>
      </c>
      <c r="B830" s="1" t="s">
        <v>1346</v>
      </c>
      <c r="C830" s="1">
        <v>3010</v>
      </c>
      <c r="D830" s="1" t="s">
        <v>103</v>
      </c>
      <c r="E830" s="1">
        <v>2</v>
      </c>
      <c r="F830" s="1" t="s">
        <v>1727</v>
      </c>
      <c r="G830" s="1">
        <v>0.22</v>
      </c>
      <c r="J830" s="1" t="s">
        <v>740</v>
      </c>
      <c r="K830" s="1">
        <v>620</v>
      </c>
      <c r="L830" s="1">
        <v>25.1</v>
      </c>
      <c r="M830">
        <v>202</v>
      </c>
      <c r="N830"/>
      <c r="O830"/>
      <c r="P830"/>
      <c r="Q830">
        <v>227</v>
      </c>
      <c r="R830"/>
      <c r="S830"/>
      <c r="T830"/>
      <c r="U830">
        <v>167</v>
      </c>
      <c r="V830"/>
      <c r="W830"/>
      <c r="X830"/>
      <c r="Y830"/>
      <c r="Z830"/>
      <c r="AA830"/>
      <c r="AB830"/>
      <c r="AC830">
        <v>117</v>
      </c>
      <c r="AD830"/>
      <c r="AE830"/>
      <c r="AF830"/>
      <c r="AG830"/>
      <c r="AH830"/>
      <c r="AI830">
        <v>357</v>
      </c>
      <c r="AJ830"/>
      <c r="AK830"/>
      <c r="AL830"/>
      <c r="AM830"/>
      <c r="AN830"/>
      <c r="AO830"/>
      <c r="AP830"/>
      <c r="AQ830"/>
      <c r="AR830"/>
      <c r="AS830"/>
      <c r="AT830"/>
      <c r="AU830" s="2"/>
      <c r="AV830" s="3"/>
      <c r="AW830" s="3"/>
      <c r="AX830" s="3"/>
      <c r="AY830" s="3"/>
      <c r="AZ830" s="4"/>
      <c r="BA830" s="3"/>
      <c r="BB830" s="4"/>
      <c r="BC830" s="3"/>
      <c r="BD830" s="3"/>
      <c r="BE830" s="3"/>
      <c r="BF830" s="4"/>
      <c r="BG830" s="3"/>
      <c r="BH830" s="3"/>
      <c r="BI830"/>
      <c r="BJ830"/>
      <c r="BK830"/>
      <c r="BL830"/>
      <c r="BM830"/>
      <c r="BN830"/>
    </row>
    <row r="831" spans="1:66" x14ac:dyDescent="0.35">
      <c r="A831" s="1" t="s">
        <v>1381</v>
      </c>
      <c r="B831" s="1" t="s">
        <v>1346</v>
      </c>
      <c r="C831" s="1">
        <v>3010</v>
      </c>
      <c r="D831" s="1" t="s">
        <v>103</v>
      </c>
      <c r="E831" s="1">
        <v>2</v>
      </c>
      <c r="F831" s="1" t="s">
        <v>1727</v>
      </c>
      <c r="G831" s="1">
        <v>0.22</v>
      </c>
      <c r="J831" s="1" t="s">
        <v>740</v>
      </c>
      <c r="K831" s="1">
        <v>560</v>
      </c>
      <c r="L831" s="1">
        <v>22.3</v>
      </c>
      <c r="M831">
        <v>203</v>
      </c>
      <c r="N831"/>
      <c r="O831"/>
      <c r="P831"/>
      <c r="Q831">
        <v>228</v>
      </c>
      <c r="R831"/>
      <c r="S831"/>
      <c r="T831"/>
      <c r="U831">
        <v>171</v>
      </c>
      <c r="V831"/>
      <c r="W831"/>
      <c r="X831"/>
      <c r="Y831"/>
      <c r="Z831"/>
      <c r="AA831"/>
      <c r="AB831"/>
      <c r="AC831">
        <v>101</v>
      </c>
      <c r="AD831"/>
      <c r="AE831"/>
      <c r="AF831"/>
      <c r="AG831"/>
      <c r="AH831"/>
      <c r="AI831">
        <v>354</v>
      </c>
      <c r="AJ831"/>
      <c r="AK831"/>
      <c r="AL831"/>
      <c r="AM831"/>
      <c r="AN831"/>
      <c r="AO831"/>
      <c r="AP831"/>
      <c r="AQ831"/>
      <c r="AR831"/>
      <c r="AS831"/>
      <c r="AT831"/>
      <c r="AU831" s="2"/>
      <c r="AV831" s="3"/>
      <c r="AW831" s="3"/>
      <c r="AX831" s="3"/>
      <c r="AY831" s="3"/>
      <c r="AZ831" s="4"/>
      <c r="BA831" s="3"/>
      <c r="BB831" s="4"/>
      <c r="BC831" s="3"/>
      <c r="BD831" s="3"/>
      <c r="BE831" s="3"/>
      <c r="BF831" s="4"/>
      <c r="BG831" s="3"/>
      <c r="BH831" s="3"/>
      <c r="BI831"/>
      <c r="BJ831"/>
      <c r="BK831"/>
      <c r="BL831"/>
      <c r="BM831"/>
      <c r="BN831"/>
    </row>
    <row r="832" spans="1:66" x14ac:dyDescent="0.35">
      <c r="A832" s="1" t="s">
        <v>1382</v>
      </c>
      <c r="B832" s="1" t="s">
        <v>1346</v>
      </c>
      <c r="C832" s="1">
        <v>3010</v>
      </c>
      <c r="D832" s="1" t="s">
        <v>103</v>
      </c>
      <c r="E832" s="1">
        <v>2</v>
      </c>
      <c r="F832" s="1" t="s">
        <v>1727</v>
      </c>
      <c r="G832" s="1">
        <v>0.22</v>
      </c>
      <c r="J832" s="1" t="s">
        <v>740</v>
      </c>
      <c r="K832" s="1">
        <v>525</v>
      </c>
      <c r="L832" s="1">
        <v>25.1</v>
      </c>
      <c r="M832">
        <v>217</v>
      </c>
      <c r="N832"/>
      <c r="O832"/>
      <c r="P832"/>
      <c r="Q832">
        <v>216</v>
      </c>
      <c r="R832"/>
      <c r="S832"/>
      <c r="T832"/>
      <c r="U832">
        <v>182</v>
      </c>
      <c r="V832"/>
      <c r="W832"/>
      <c r="X832"/>
      <c r="Y832"/>
      <c r="Z832"/>
      <c r="AA832"/>
      <c r="AB832"/>
      <c r="AC832">
        <v>101</v>
      </c>
      <c r="AD832"/>
      <c r="AE832"/>
      <c r="AF832"/>
      <c r="AG832"/>
      <c r="AH832"/>
      <c r="AI832">
        <v>339</v>
      </c>
      <c r="AJ832"/>
      <c r="AK832"/>
      <c r="AL832"/>
      <c r="AM832"/>
      <c r="AN832"/>
      <c r="AO832"/>
      <c r="AP832"/>
      <c r="AQ832"/>
      <c r="AR832"/>
      <c r="AS832"/>
      <c r="AT832"/>
      <c r="AU832" s="2"/>
      <c r="AV832" s="3"/>
      <c r="AW832" s="3"/>
      <c r="AX832" s="3"/>
      <c r="AY832" s="3"/>
      <c r="AZ832" s="4"/>
      <c r="BA832" s="3"/>
      <c r="BB832" s="4"/>
      <c r="BC832" s="3"/>
      <c r="BD832" s="3"/>
      <c r="BE832" s="3"/>
      <c r="BF832" s="4"/>
      <c r="BG832" s="3"/>
      <c r="BH832" s="3"/>
      <c r="BI832"/>
      <c r="BJ832"/>
      <c r="BK832"/>
      <c r="BL832"/>
      <c r="BM832"/>
      <c r="BN832"/>
    </row>
    <row r="833" spans="1:66" x14ac:dyDescent="0.35">
      <c r="A833" s="1" t="s">
        <v>1383</v>
      </c>
      <c r="B833" s="1" t="s">
        <v>1346</v>
      </c>
      <c r="C833" s="1">
        <v>3010</v>
      </c>
      <c r="D833" s="1" t="s">
        <v>103</v>
      </c>
      <c r="E833" s="1">
        <v>2</v>
      </c>
      <c r="F833" s="1" t="s">
        <v>1727</v>
      </c>
      <c r="G833" s="1">
        <v>0.22</v>
      </c>
      <c r="J833" s="1" t="s">
        <v>740</v>
      </c>
      <c r="K833" s="1">
        <v>605</v>
      </c>
      <c r="L833" s="1">
        <v>26.3</v>
      </c>
      <c r="M833">
        <v>211</v>
      </c>
      <c r="N833"/>
      <c r="O833"/>
      <c r="P833"/>
      <c r="Q833">
        <v>273</v>
      </c>
      <c r="R833"/>
      <c r="S833"/>
      <c r="T833"/>
      <c r="U833">
        <v>188</v>
      </c>
      <c r="V833"/>
      <c r="W833"/>
      <c r="X833"/>
      <c r="Y833"/>
      <c r="Z833"/>
      <c r="AA833"/>
      <c r="AB833"/>
      <c r="AC833">
        <v>88</v>
      </c>
      <c r="AD833"/>
      <c r="AE833"/>
      <c r="AF833"/>
      <c r="AG833"/>
      <c r="AH833"/>
      <c r="AI833">
        <v>260</v>
      </c>
      <c r="AJ833"/>
      <c r="AK833"/>
      <c r="AL833"/>
      <c r="AM833"/>
      <c r="AN833"/>
      <c r="AO833"/>
      <c r="AP833"/>
      <c r="AQ833"/>
      <c r="AR833"/>
      <c r="AS833"/>
      <c r="AT833"/>
      <c r="AU833" s="2"/>
      <c r="AV833" s="3"/>
      <c r="AW833" s="3"/>
      <c r="AX833" s="3"/>
      <c r="AY833" s="3"/>
      <c r="AZ833" s="4"/>
      <c r="BA833" s="3"/>
      <c r="BB833" s="4"/>
      <c r="BC833" s="3"/>
      <c r="BD833" s="3"/>
      <c r="BE833" s="3"/>
      <c r="BF833" s="4"/>
      <c r="BG833" s="3"/>
      <c r="BH833" s="3"/>
      <c r="BI833"/>
      <c r="BJ833"/>
      <c r="BK833"/>
      <c r="BL833"/>
      <c r="BM833"/>
      <c r="BN833"/>
    </row>
    <row r="834" spans="1:66" x14ac:dyDescent="0.35">
      <c r="A834" s="1" t="s">
        <v>1384</v>
      </c>
      <c r="B834" s="1" t="s">
        <v>1346</v>
      </c>
      <c r="C834" s="1">
        <v>3010</v>
      </c>
      <c r="D834" s="1" t="s">
        <v>103</v>
      </c>
      <c r="E834" s="1">
        <v>2</v>
      </c>
      <c r="F834" s="1" t="s">
        <v>1727</v>
      </c>
      <c r="G834" s="1">
        <v>0.22</v>
      </c>
      <c r="J834" s="1" t="s">
        <v>740</v>
      </c>
      <c r="K834" s="1">
        <v>500</v>
      </c>
      <c r="L834" s="1">
        <v>24.4</v>
      </c>
      <c r="M834">
        <v>188</v>
      </c>
      <c r="N834"/>
      <c r="O834"/>
      <c r="P834"/>
      <c r="Q834">
        <v>242</v>
      </c>
      <c r="R834"/>
      <c r="S834"/>
      <c r="T834"/>
      <c r="U834">
        <v>172</v>
      </c>
      <c r="V834"/>
      <c r="W834"/>
      <c r="X834"/>
      <c r="Y834"/>
      <c r="Z834"/>
      <c r="AA834"/>
      <c r="AB834"/>
      <c r="AC834">
        <v>99</v>
      </c>
      <c r="AD834"/>
      <c r="AE834"/>
      <c r="AF834"/>
      <c r="AG834"/>
      <c r="AH834"/>
      <c r="AI834">
        <v>275</v>
      </c>
      <c r="AJ834"/>
      <c r="AK834"/>
      <c r="AL834"/>
      <c r="AM834"/>
      <c r="AN834"/>
      <c r="AO834"/>
      <c r="AP834"/>
      <c r="AQ834"/>
      <c r="AR834"/>
      <c r="AS834"/>
      <c r="AT834"/>
      <c r="AU834" s="2"/>
      <c r="AV834" s="3"/>
      <c r="AW834" s="3"/>
      <c r="AX834" s="3"/>
      <c r="AY834" s="3"/>
      <c r="AZ834" s="4"/>
      <c r="BA834" s="3"/>
      <c r="BB834" s="4"/>
      <c r="BC834" s="3"/>
      <c r="BD834" s="3"/>
      <c r="BE834" s="3"/>
      <c r="BF834" s="4"/>
      <c r="BG834" s="3"/>
      <c r="BH834" s="3"/>
      <c r="BI834"/>
      <c r="BJ834"/>
      <c r="BK834"/>
      <c r="BL834"/>
      <c r="BM834"/>
      <c r="BN834"/>
    </row>
    <row r="835" spans="1:66" x14ac:dyDescent="0.35">
      <c r="A835" s="1" t="s">
        <v>1349</v>
      </c>
      <c r="B835" s="1" t="s">
        <v>1346</v>
      </c>
      <c r="C835" s="1">
        <v>3010</v>
      </c>
      <c r="D835" s="1" t="s">
        <v>103</v>
      </c>
      <c r="E835" s="1">
        <v>2</v>
      </c>
      <c r="F835" s="1" t="s">
        <v>1727</v>
      </c>
      <c r="G835" s="1">
        <v>0.22</v>
      </c>
      <c r="J835" s="1" t="s">
        <v>740</v>
      </c>
      <c r="K835" s="1">
        <v>197</v>
      </c>
      <c r="L835" s="1">
        <v>26.4</v>
      </c>
      <c r="M835">
        <v>110</v>
      </c>
      <c r="N835"/>
      <c r="O835"/>
      <c r="P835"/>
      <c r="Q835">
        <v>180</v>
      </c>
      <c r="R835"/>
      <c r="S835"/>
      <c r="T835"/>
      <c r="U835">
        <v>112</v>
      </c>
      <c r="V835"/>
      <c r="W835"/>
      <c r="X835"/>
      <c r="Y835"/>
      <c r="Z835"/>
      <c r="AA835"/>
      <c r="AB835"/>
      <c r="AC835">
        <v>73</v>
      </c>
      <c r="AD835"/>
      <c r="AE835"/>
      <c r="AF835"/>
      <c r="AG835"/>
      <c r="AH835"/>
      <c r="AI835">
        <v>323</v>
      </c>
      <c r="AJ835"/>
      <c r="AK835"/>
      <c r="AL835"/>
      <c r="AM835"/>
      <c r="AN835"/>
      <c r="AO835"/>
      <c r="AP835"/>
      <c r="AQ835"/>
      <c r="AR835"/>
      <c r="AS835"/>
      <c r="AT835"/>
      <c r="AU835" s="2"/>
      <c r="AV835" s="3"/>
      <c r="AW835" s="3"/>
      <c r="AX835" s="3"/>
      <c r="AY835" s="3"/>
      <c r="AZ835" s="4"/>
      <c r="BA835" s="3"/>
      <c r="BB835" s="4"/>
      <c r="BC835" s="3"/>
      <c r="BD835" s="3"/>
      <c r="BE835" s="3"/>
      <c r="BF835" s="4"/>
      <c r="BG835" s="3"/>
      <c r="BH835" s="3"/>
      <c r="BI835"/>
      <c r="BJ835"/>
      <c r="BK835"/>
      <c r="BL835"/>
      <c r="BM835"/>
      <c r="BN835"/>
    </row>
    <row r="836" spans="1:66" x14ac:dyDescent="0.35">
      <c r="A836" s="1" t="s">
        <v>1385</v>
      </c>
      <c r="B836" s="1" t="s">
        <v>1346</v>
      </c>
      <c r="C836" s="1">
        <v>3010</v>
      </c>
      <c r="D836" s="1" t="s">
        <v>103</v>
      </c>
      <c r="E836" s="1">
        <v>2</v>
      </c>
      <c r="F836" s="1" t="s">
        <v>1727</v>
      </c>
      <c r="G836" s="1">
        <v>0.22</v>
      </c>
      <c r="J836" s="1" t="s">
        <v>740</v>
      </c>
      <c r="K836" s="1">
        <v>460</v>
      </c>
      <c r="L836" s="1">
        <v>24</v>
      </c>
      <c r="M836">
        <v>210</v>
      </c>
      <c r="N836"/>
      <c r="O836"/>
      <c r="P836"/>
      <c r="Q836">
        <v>206</v>
      </c>
      <c r="R836"/>
      <c r="S836"/>
      <c r="T836"/>
      <c r="U836">
        <v>173</v>
      </c>
      <c r="V836"/>
      <c r="W836"/>
      <c r="X836"/>
      <c r="Y836"/>
      <c r="Z836"/>
      <c r="AA836"/>
      <c r="AB836"/>
      <c r="AC836">
        <v>102</v>
      </c>
      <c r="AD836"/>
      <c r="AE836"/>
      <c r="AF836"/>
      <c r="AG836"/>
      <c r="AH836"/>
      <c r="AI836">
        <v>299</v>
      </c>
      <c r="AJ836"/>
      <c r="AK836"/>
      <c r="AL836"/>
      <c r="AM836"/>
      <c r="AN836"/>
      <c r="AO836"/>
      <c r="AP836"/>
      <c r="AQ836"/>
      <c r="AR836"/>
      <c r="AS836"/>
      <c r="AT836"/>
      <c r="AU836" s="2"/>
      <c r="AV836" s="3"/>
      <c r="AW836" s="3"/>
      <c r="AX836" s="3"/>
      <c r="AY836" s="3"/>
      <c r="AZ836" s="4"/>
      <c r="BA836" s="3"/>
      <c r="BB836" s="4"/>
      <c r="BC836" s="3"/>
      <c r="BD836" s="3"/>
      <c r="BE836" s="3"/>
      <c r="BF836" s="4"/>
      <c r="BG836" s="3"/>
      <c r="BH836" s="3"/>
      <c r="BI836"/>
      <c r="BJ836"/>
      <c r="BK836"/>
      <c r="BL836"/>
      <c r="BM836"/>
      <c r="BN836"/>
    </row>
    <row r="837" spans="1:66" x14ac:dyDescent="0.35">
      <c r="A837" s="1" t="s">
        <v>1386</v>
      </c>
      <c r="B837" s="1" t="s">
        <v>1346</v>
      </c>
      <c r="C837" s="1">
        <v>3010</v>
      </c>
      <c r="D837" s="1" t="s">
        <v>103</v>
      </c>
      <c r="E837" s="1">
        <v>2</v>
      </c>
      <c r="F837" s="1" t="s">
        <v>1727</v>
      </c>
      <c r="G837" s="1">
        <v>0.22</v>
      </c>
      <c r="J837" s="1" t="s">
        <v>740</v>
      </c>
      <c r="K837" s="1">
        <v>450</v>
      </c>
      <c r="L837" s="1">
        <v>31.6</v>
      </c>
      <c r="M837">
        <v>207</v>
      </c>
      <c r="N837"/>
      <c r="O837"/>
      <c r="P837"/>
      <c r="Q837">
        <v>195</v>
      </c>
      <c r="R837"/>
      <c r="S837"/>
      <c r="T837"/>
      <c r="U837">
        <v>189</v>
      </c>
      <c r="V837"/>
      <c r="W837"/>
      <c r="X837"/>
      <c r="Y837"/>
      <c r="Z837"/>
      <c r="AA837"/>
      <c r="AB837"/>
      <c r="AC837">
        <v>115</v>
      </c>
      <c r="AD837"/>
      <c r="AE837"/>
      <c r="AF837"/>
      <c r="AG837"/>
      <c r="AH837"/>
      <c r="AI837">
        <v>304</v>
      </c>
      <c r="AJ837"/>
      <c r="AK837"/>
      <c r="AL837"/>
      <c r="AM837"/>
      <c r="AN837"/>
      <c r="AO837"/>
      <c r="AP837"/>
      <c r="AQ837"/>
      <c r="AR837"/>
      <c r="AS837"/>
      <c r="AT837"/>
      <c r="AU837" s="2"/>
      <c r="AV837" s="3"/>
      <c r="AW837" s="3"/>
      <c r="AX837" s="3"/>
      <c r="AY837" s="3"/>
      <c r="AZ837" s="4"/>
      <c r="BA837" s="3"/>
      <c r="BB837" s="4"/>
      <c r="BC837" s="3"/>
      <c r="BD837" s="3"/>
      <c r="BE837" s="3"/>
      <c r="BF837" s="4"/>
      <c r="BG837" s="3"/>
      <c r="BH837" s="3"/>
      <c r="BI837"/>
      <c r="BJ837"/>
      <c r="BK837"/>
      <c r="BL837"/>
      <c r="BM837"/>
      <c r="BN837"/>
    </row>
    <row r="838" spans="1:66" x14ac:dyDescent="0.35">
      <c r="A838" s="1" t="s">
        <v>1387</v>
      </c>
      <c r="B838" s="1" t="s">
        <v>1346</v>
      </c>
      <c r="C838" s="1">
        <v>3010</v>
      </c>
      <c r="D838" s="1" t="s">
        <v>103</v>
      </c>
      <c r="E838" s="1">
        <v>2</v>
      </c>
      <c r="F838" s="1" t="s">
        <v>1727</v>
      </c>
      <c r="G838" s="1">
        <v>0.22</v>
      </c>
      <c r="J838" s="1" t="s">
        <v>740</v>
      </c>
      <c r="K838" s="1">
        <v>860</v>
      </c>
      <c r="L838" s="1">
        <v>100.1</v>
      </c>
      <c r="M838">
        <v>191</v>
      </c>
      <c r="N838"/>
      <c r="O838"/>
      <c r="P838"/>
      <c r="Q838">
        <v>188</v>
      </c>
      <c r="R838"/>
      <c r="S838"/>
      <c r="T838"/>
      <c r="U838">
        <v>227</v>
      </c>
      <c r="V838"/>
      <c r="W838"/>
      <c r="X838"/>
      <c r="Y838"/>
      <c r="Z838"/>
      <c r="AA838"/>
      <c r="AB838"/>
      <c r="AC838">
        <v>90</v>
      </c>
      <c r="AD838"/>
      <c r="AE838"/>
      <c r="AF838"/>
      <c r="AG838"/>
      <c r="AH838"/>
      <c r="AI838">
        <v>222</v>
      </c>
      <c r="AJ838"/>
      <c r="AK838"/>
      <c r="AL838"/>
      <c r="AM838"/>
      <c r="AN838"/>
      <c r="AO838"/>
      <c r="AP838"/>
      <c r="AQ838"/>
      <c r="AR838"/>
      <c r="AS838"/>
      <c r="AT838"/>
      <c r="AU838" s="2"/>
      <c r="AV838" s="3"/>
      <c r="AW838" s="3"/>
      <c r="AX838" s="3"/>
      <c r="AY838" s="3"/>
      <c r="AZ838" s="4"/>
      <c r="BA838" s="3"/>
      <c r="BB838" s="4"/>
      <c r="BC838" s="3"/>
      <c r="BD838" s="3"/>
      <c r="BE838" s="3"/>
      <c r="BF838" s="4"/>
      <c r="BG838" s="3"/>
      <c r="BH838" s="3"/>
      <c r="BI838"/>
      <c r="BJ838"/>
      <c r="BK838"/>
      <c r="BL838"/>
      <c r="BM838"/>
      <c r="BN838"/>
    </row>
    <row r="839" spans="1:66" x14ac:dyDescent="0.35">
      <c r="A839" s="1" t="s">
        <v>1388</v>
      </c>
      <c r="B839" s="1" t="s">
        <v>1346</v>
      </c>
      <c r="C839" s="1">
        <v>3010</v>
      </c>
      <c r="D839" s="1" t="s">
        <v>103</v>
      </c>
      <c r="E839" s="1">
        <v>2</v>
      </c>
      <c r="F839" s="1" t="s">
        <v>1727</v>
      </c>
      <c r="G839" s="1">
        <v>0.22</v>
      </c>
      <c r="J839" s="1" t="s">
        <v>740</v>
      </c>
      <c r="K839" s="1">
        <v>700</v>
      </c>
      <c r="L839" s="1">
        <v>34</v>
      </c>
      <c r="M839">
        <v>257</v>
      </c>
      <c r="N839"/>
      <c r="O839"/>
      <c r="P839"/>
      <c r="Q839">
        <v>199</v>
      </c>
      <c r="R839"/>
      <c r="S839"/>
      <c r="T839"/>
      <c r="U839">
        <v>220</v>
      </c>
      <c r="V839"/>
      <c r="W839"/>
      <c r="X839"/>
      <c r="Y839"/>
      <c r="Z839"/>
      <c r="AA839"/>
      <c r="AB839"/>
      <c r="AC839">
        <v>114</v>
      </c>
      <c r="AD839"/>
      <c r="AE839"/>
      <c r="AF839"/>
      <c r="AG839"/>
      <c r="AH839"/>
      <c r="AI839">
        <v>348</v>
      </c>
      <c r="AJ839"/>
      <c r="AK839"/>
      <c r="AL839"/>
      <c r="AM839"/>
      <c r="AN839"/>
      <c r="AO839"/>
      <c r="AP839"/>
      <c r="AQ839"/>
      <c r="AR839"/>
      <c r="AS839"/>
      <c r="AT839"/>
      <c r="AU839" s="2"/>
      <c r="AV839" s="3"/>
      <c r="AW839" s="3"/>
      <c r="AX839" s="3"/>
      <c r="AY839" s="3"/>
      <c r="AZ839" s="4"/>
      <c r="BA839" s="3"/>
      <c r="BB839" s="4"/>
      <c r="BC839" s="3"/>
      <c r="BD839" s="3"/>
      <c r="BE839" s="3"/>
      <c r="BF839" s="4"/>
      <c r="BG839" s="3"/>
      <c r="BH839" s="3"/>
      <c r="BI839"/>
      <c r="BJ839"/>
      <c r="BK839"/>
      <c r="BL839"/>
      <c r="BM839"/>
      <c r="BN839"/>
    </row>
    <row r="840" spans="1:66" x14ac:dyDescent="0.35">
      <c r="A840" s="1" t="s">
        <v>1389</v>
      </c>
      <c r="B840" s="1" t="s">
        <v>1346</v>
      </c>
      <c r="C840" s="1">
        <v>3010</v>
      </c>
      <c r="D840" s="1" t="s">
        <v>103</v>
      </c>
      <c r="E840" s="1">
        <v>2</v>
      </c>
      <c r="F840" s="1" t="s">
        <v>1727</v>
      </c>
      <c r="G840" s="1">
        <v>0.22</v>
      </c>
      <c r="J840" s="1" t="s">
        <v>740</v>
      </c>
      <c r="K840" s="1">
        <v>735</v>
      </c>
      <c r="L840" s="1">
        <v>58.8</v>
      </c>
      <c r="M840">
        <v>250</v>
      </c>
      <c r="N840"/>
      <c r="O840"/>
      <c r="P840"/>
      <c r="Q840">
        <v>184</v>
      </c>
      <c r="R840"/>
      <c r="S840"/>
      <c r="T840"/>
      <c r="U840">
        <v>221</v>
      </c>
      <c r="V840"/>
      <c r="W840"/>
      <c r="X840"/>
      <c r="Y840"/>
      <c r="Z840"/>
      <c r="AA840"/>
      <c r="AB840"/>
      <c r="AC840">
        <v>104</v>
      </c>
      <c r="AD840"/>
      <c r="AE840"/>
      <c r="AF840"/>
      <c r="AG840"/>
      <c r="AH840"/>
      <c r="AI840">
        <v>306</v>
      </c>
      <c r="AJ840"/>
      <c r="AK840"/>
      <c r="AL840"/>
      <c r="AM840"/>
      <c r="AN840"/>
      <c r="AO840"/>
      <c r="AP840"/>
      <c r="AQ840"/>
      <c r="AR840"/>
      <c r="AS840"/>
      <c r="AT840"/>
      <c r="AU840" s="2"/>
      <c r="AV840" s="3"/>
      <c r="AW840" s="3"/>
      <c r="AX840" s="3"/>
      <c r="AY840" s="3"/>
      <c r="AZ840" s="4"/>
      <c r="BA840" s="3"/>
      <c r="BB840" s="4"/>
      <c r="BC840" s="3"/>
      <c r="BD840" s="3"/>
      <c r="BE840" s="3"/>
      <c r="BF840" s="4"/>
      <c r="BG840" s="3"/>
      <c r="BH840" s="3"/>
      <c r="BI840"/>
      <c r="BJ840"/>
      <c r="BK840"/>
      <c r="BL840"/>
      <c r="BM840"/>
      <c r="BN840"/>
    </row>
    <row r="841" spans="1:66" x14ac:dyDescent="0.35">
      <c r="A841" s="1" t="s">
        <v>1390</v>
      </c>
      <c r="B841" s="1" t="s">
        <v>1346</v>
      </c>
      <c r="C841" s="1">
        <v>3010</v>
      </c>
      <c r="D841" s="1" t="s">
        <v>103</v>
      </c>
      <c r="E841" s="1">
        <v>0</v>
      </c>
      <c r="F841" s="1" t="s">
        <v>1727</v>
      </c>
      <c r="G841" s="1">
        <v>0.22</v>
      </c>
      <c r="J841" s="1" t="s">
        <v>740</v>
      </c>
      <c r="K841" s="1">
        <v>510</v>
      </c>
      <c r="L841" s="1">
        <v>13.2</v>
      </c>
      <c r="M841">
        <v>220</v>
      </c>
      <c r="N841"/>
      <c r="O841"/>
      <c r="P841"/>
      <c r="Q841">
        <v>198</v>
      </c>
      <c r="R841"/>
      <c r="S841"/>
      <c r="T841"/>
      <c r="U841">
        <v>193</v>
      </c>
      <c r="V841"/>
      <c r="W841"/>
      <c r="X841"/>
      <c r="Y841"/>
      <c r="Z841"/>
      <c r="AA841"/>
      <c r="AB841"/>
      <c r="AC841">
        <v>175</v>
      </c>
      <c r="AD841"/>
      <c r="AE841"/>
      <c r="AF841"/>
      <c r="AG841"/>
      <c r="AH841"/>
      <c r="AI841">
        <v>318</v>
      </c>
      <c r="AJ841"/>
      <c r="AK841"/>
      <c r="AL841"/>
      <c r="AM841"/>
      <c r="AN841"/>
      <c r="AO841"/>
      <c r="AP841"/>
      <c r="AQ841"/>
      <c r="AR841"/>
      <c r="AS841"/>
      <c r="AT841"/>
      <c r="AU841" s="2"/>
      <c r="AV841" s="3"/>
      <c r="AW841" s="3"/>
      <c r="AX841" s="3"/>
      <c r="AY841" s="3"/>
      <c r="AZ841" s="4"/>
      <c r="BA841" s="3"/>
      <c r="BB841" s="4"/>
      <c r="BC841" s="3"/>
      <c r="BD841" s="3"/>
      <c r="BE841" s="3"/>
      <c r="BF841" s="4"/>
      <c r="BG841" s="3"/>
      <c r="BH841" s="3"/>
      <c r="BI841"/>
      <c r="BJ841"/>
      <c r="BK841"/>
      <c r="BL841"/>
      <c r="BM841"/>
      <c r="BN841"/>
    </row>
    <row r="842" spans="1:66" x14ac:dyDescent="0.35">
      <c r="A842" s="1" t="s">
        <v>1391</v>
      </c>
      <c r="B842" s="1" t="s">
        <v>1346</v>
      </c>
      <c r="C842" s="1">
        <v>3010</v>
      </c>
      <c r="D842" s="1" t="s">
        <v>103</v>
      </c>
      <c r="E842" s="1">
        <v>0</v>
      </c>
      <c r="F842" s="1" t="s">
        <v>1727</v>
      </c>
      <c r="G842" s="1">
        <v>0.22</v>
      </c>
      <c r="J842" s="1" t="s">
        <v>740</v>
      </c>
      <c r="K842" s="1">
        <v>515</v>
      </c>
      <c r="L842" s="1">
        <v>25.9</v>
      </c>
      <c r="M842">
        <v>218</v>
      </c>
      <c r="N842"/>
      <c r="O842"/>
      <c r="P842"/>
      <c r="Q842">
        <v>214</v>
      </c>
      <c r="R842"/>
      <c r="S842"/>
      <c r="T842"/>
      <c r="U842">
        <v>177</v>
      </c>
      <c r="V842"/>
      <c r="W842"/>
      <c r="X842"/>
      <c r="Y842"/>
      <c r="Z842"/>
      <c r="AA842"/>
      <c r="AB842"/>
      <c r="AC842">
        <v>128</v>
      </c>
      <c r="AD842"/>
      <c r="AE842"/>
      <c r="AF842"/>
      <c r="AG842"/>
      <c r="AH842"/>
      <c r="AI842">
        <v>403</v>
      </c>
      <c r="AJ842"/>
      <c r="AK842"/>
      <c r="AL842"/>
      <c r="AM842"/>
      <c r="AN842"/>
      <c r="AO842"/>
      <c r="AP842"/>
      <c r="AQ842"/>
      <c r="AR842"/>
      <c r="AS842"/>
      <c r="AT842"/>
      <c r="AU842" s="2"/>
      <c r="AV842" s="3"/>
      <c r="AW842" s="3"/>
      <c r="AX842" s="3"/>
      <c r="AY842" s="3"/>
      <c r="AZ842" s="4"/>
      <c r="BA842" s="3"/>
      <c r="BB842" s="4"/>
      <c r="BC842" s="3"/>
      <c r="BD842" s="3"/>
      <c r="BE842" s="3"/>
      <c r="BF842" s="4"/>
      <c r="BG842" s="3"/>
      <c r="BH842" s="3"/>
      <c r="BI842"/>
      <c r="BJ842"/>
      <c r="BK842"/>
      <c r="BL842"/>
      <c r="BM842"/>
      <c r="BN842"/>
    </row>
    <row r="843" spans="1:66" x14ac:dyDescent="0.35">
      <c r="A843" s="1" t="s">
        <v>1392</v>
      </c>
      <c r="B843" s="1" t="s">
        <v>1346</v>
      </c>
      <c r="C843" s="1">
        <v>3010</v>
      </c>
      <c r="D843" s="1" t="s">
        <v>103</v>
      </c>
      <c r="E843" s="1">
        <v>0</v>
      </c>
      <c r="F843" s="1" t="s">
        <v>1727</v>
      </c>
      <c r="G843" s="1">
        <v>0.22</v>
      </c>
      <c r="J843" s="1" t="s">
        <v>740</v>
      </c>
      <c r="K843" s="1">
        <v>341</v>
      </c>
      <c r="L843" s="1">
        <v>11.6</v>
      </c>
      <c r="M843">
        <v>102</v>
      </c>
      <c r="N843"/>
      <c r="O843"/>
      <c r="P843"/>
      <c r="Q843">
        <v>104</v>
      </c>
      <c r="R843"/>
      <c r="S843"/>
      <c r="T843"/>
      <c r="U843">
        <v>75</v>
      </c>
      <c r="V843"/>
      <c r="W843"/>
      <c r="X843"/>
      <c r="Y843"/>
      <c r="Z843"/>
      <c r="AA843"/>
      <c r="AB843"/>
      <c r="AC843">
        <v>128</v>
      </c>
      <c r="AD843"/>
      <c r="AE843"/>
      <c r="AF843"/>
      <c r="AG843"/>
      <c r="AH843"/>
      <c r="AI843">
        <v>323</v>
      </c>
      <c r="AJ843"/>
      <c r="AK843"/>
      <c r="AL843"/>
      <c r="AM843"/>
      <c r="AN843"/>
      <c r="AO843"/>
      <c r="AP843"/>
      <c r="AQ843"/>
      <c r="AR843"/>
      <c r="AS843"/>
      <c r="AT843"/>
      <c r="AU843" s="2"/>
      <c r="AV843" s="3"/>
      <c r="AW843" s="3"/>
      <c r="AX843" s="3"/>
      <c r="AY843" s="3"/>
      <c r="AZ843" s="4"/>
      <c r="BA843" s="3"/>
      <c r="BB843" s="4"/>
      <c r="BC843" s="3"/>
      <c r="BD843" s="3"/>
      <c r="BE843" s="3"/>
      <c r="BF843" s="4"/>
      <c r="BG843" s="3"/>
      <c r="BH843" s="3"/>
      <c r="BI843"/>
      <c r="BJ843"/>
      <c r="BK843"/>
      <c r="BL843"/>
      <c r="BM843"/>
      <c r="BN843"/>
    </row>
    <row r="844" spans="1:66" x14ac:dyDescent="0.35">
      <c r="A844" s="1" t="s">
        <v>1393</v>
      </c>
      <c r="B844" s="1" t="s">
        <v>1346</v>
      </c>
      <c r="C844" s="1">
        <v>3010</v>
      </c>
      <c r="D844" s="1" t="s">
        <v>103</v>
      </c>
      <c r="E844" s="1">
        <v>0</v>
      </c>
      <c r="F844" s="1" t="s">
        <v>1727</v>
      </c>
      <c r="G844" s="1">
        <v>0.22</v>
      </c>
      <c r="J844" s="1" t="s">
        <v>740</v>
      </c>
      <c r="K844" s="1">
        <v>433</v>
      </c>
      <c r="L844" s="1">
        <v>16.3</v>
      </c>
      <c r="M844">
        <v>154</v>
      </c>
      <c r="N844"/>
      <c r="O844"/>
      <c r="P844"/>
      <c r="Q844">
        <v>153</v>
      </c>
      <c r="R844"/>
      <c r="S844"/>
      <c r="T844"/>
      <c r="U844">
        <v>131</v>
      </c>
      <c r="V844"/>
      <c r="W844"/>
      <c r="X844"/>
      <c r="Y844"/>
      <c r="Z844"/>
      <c r="AA844"/>
      <c r="AB844"/>
      <c r="AC844">
        <v>90</v>
      </c>
      <c r="AD844"/>
      <c r="AE844"/>
      <c r="AF844"/>
      <c r="AG844"/>
      <c r="AH844"/>
      <c r="AI844">
        <v>343</v>
      </c>
      <c r="AJ844"/>
      <c r="AK844"/>
      <c r="AL844"/>
      <c r="AM844"/>
      <c r="AN844"/>
      <c r="AO844"/>
      <c r="AP844"/>
      <c r="AQ844"/>
      <c r="AR844"/>
      <c r="AS844"/>
      <c r="AT844"/>
      <c r="AU844" s="2"/>
      <c r="AV844" s="3"/>
      <c r="AW844" s="3"/>
      <c r="AX844" s="3"/>
      <c r="AY844" s="3"/>
      <c r="AZ844" s="4"/>
      <c r="BA844" s="3"/>
      <c r="BB844" s="4"/>
      <c r="BC844" s="3"/>
      <c r="BD844" s="3"/>
      <c r="BE844" s="3"/>
      <c r="BF844" s="4"/>
      <c r="BG844" s="3"/>
      <c r="BH844" s="3"/>
      <c r="BI844"/>
      <c r="BJ844"/>
      <c r="BK844"/>
      <c r="BL844"/>
      <c r="BM844"/>
      <c r="BN844"/>
    </row>
    <row r="845" spans="1:66" x14ac:dyDescent="0.35">
      <c r="A845" s="1" t="s">
        <v>1394</v>
      </c>
      <c r="B845" s="1" t="s">
        <v>1346</v>
      </c>
      <c r="C845" s="1">
        <v>3010</v>
      </c>
      <c r="D845" s="1" t="s">
        <v>103</v>
      </c>
      <c r="E845" s="1">
        <v>0</v>
      </c>
      <c r="F845" s="1" t="s">
        <v>1727</v>
      </c>
      <c r="G845" s="1">
        <v>0.22</v>
      </c>
      <c r="J845" s="1" t="s">
        <v>740</v>
      </c>
      <c r="K845" s="1">
        <v>341</v>
      </c>
      <c r="L845" s="1">
        <v>18.100000000000001</v>
      </c>
      <c r="M845">
        <v>155</v>
      </c>
      <c r="N845"/>
      <c r="O845"/>
      <c r="P845"/>
      <c r="Q845">
        <v>151</v>
      </c>
      <c r="R845"/>
      <c r="S845"/>
      <c r="T845"/>
      <c r="U845">
        <v>127</v>
      </c>
      <c r="V845"/>
      <c r="W845"/>
      <c r="X845"/>
      <c r="Y845"/>
      <c r="Z845"/>
      <c r="AA845"/>
      <c r="AB845"/>
      <c r="AC845">
        <v>95</v>
      </c>
      <c r="AD845"/>
      <c r="AE845"/>
      <c r="AF845"/>
      <c r="AG845"/>
      <c r="AH845"/>
      <c r="AI845">
        <v>370</v>
      </c>
      <c r="AJ845"/>
      <c r="AK845"/>
      <c r="AL845"/>
      <c r="AM845"/>
      <c r="AN845"/>
      <c r="AO845"/>
      <c r="AP845"/>
      <c r="AQ845"/>
      <c r="AR845"/>
      <c r="AS845"/>
      <c r="AT845"/>
      <c r="AU845" s="2"/>
      <c r="AV845" s="3"/>
      <c r="AW845" s="3"/>
      <c r="AX845" s="3"/>
      <c r="AY845" s="3"/>
      <c r="AZ845" s="4"/>
      <c r="BA845" s="3"/>
      <c r="BB845" s="4"/>
      <c r="BC845" s="3"/>
      <c r="BD845" s="3"/>
      <c r="BE845" s="3"/>
      <c r="BF845" s="4"/>
      <c r="BG845" s="3"/>
      <c r="BH845" s="3"/>
      <c r="BI845"/>
      <c r="BJ845"/>
      <c r="BK845"/>
      <c r="BL845"/>
      <c r="BM845"/>
      <c r="BN845"/>
    </row>
    <row r="846" spans="1:66" x14ac:dyDescent="0.35">
      <c r="A846" s="1" t="s">
        <v>1350</v>
      </c>
      <c r="B846" s="1" t="s">
        <v>1346</v>
      </c>
      <c r="C846" s="1">
        <v>3010</v>
      </c>
      <c r="D846" s="1" t="s">
        <v>103</v>
      </c>
      <c r="E846" s="1">
        <v>0</v>
      </c>
      <c r="F846" s="1" t="s">
        <v>1727</v>
      </c>
      <c r="G846" s="1">
        <v>0.22</v>
      </c>
      <c r="J846" s="1" t="s">
        <v>740</v>
      </c>
      <c r="K846" s="1">
        <v>128</v>
      </c>
      <c r="L846" s="1">
        <v>17.8</v>
      </c>
      <c r="M846">
        <v>70</v>
      </c>
      <c r="N846"/>
      <c r="O846"/>
      <c r="P846"/>
      <c r="Q846">
        <v>269</v>
      </c>
      <c r="R846"/>
      <c r="S846"/>
      <c r="T846"/>
      <c r="U846">
        <v>89</v>
      </c>
      <c r="V846"/>
      <c r="W846"/>
      <c r="X846"/>
      <c r="Y846"/>
      <c r="Z846"/>
      <c r="AA846"/>
      <c r="AB846"/>
      <c r="AC846">
        <v>55</v>
      </c>
      <c r="AD846"/>
      <c r="AE846"/>
      <c r="AF846"/>
      <c r="AG846"/>
      <c r="AH846"/>
      <c r="AI846">
        <v>229</v>
      </c>
      <c r="AJ846"/>
      <c r="AK846"/>
      <c r="AL846"/>
      <c r="AM846"/>
      <c r="AN846"/>
      <c r="AO846"/>
      <c r="AP846"/>
      <c r="AQ846"/>
      <c r="AR846"/>
      <c r="AS846"/>
      <c r="AT846"/>
      <c r="AU846" s="2"/>
      <c r="AV846" s="3"/>
      <c r="AW846" s="3"/>
      <c r="AX846" s="3"/>
      <c r="AY846" s="3"/>
      <c r="AZ846" s="4"/>
      <c r="BA846" s="3"/>
      <c r="BB846" s="4"/>
      <c r="BC846" s="3"/>
      <c r="BD846" s="3"/>
      <c r="BE846" s="3"/>
      <c r="BF846" s="4"/>
      <c r="BG846" s="3"/>
      <c r="BH846" s="3"/>
      <c r="BI846"/>
      <c r="BJ846"/>
      <c r="BK846"/>
      <c r="BL846"/>
      <c r="BM846"/>
      <c r="BN846"/>
    </row>
    <row r="847" spans="1:66" x14ac:dyDescent="0.35">
      <c r="A847" s="1" t="s">
        <v>1395</v>
      </c>
      <c r="B847" s="1" t="s">
        <v>1346</v>
      </c>
      <c r="C847" s="1">
        <v>3010</v>
      </c>
      <c r="D847" s="1" t="s">
        <v>103</v>
      </c>
      <c r="E847" s="1">
        <v>0</v>
      </c>
      <c r="F847" s="1" t="s">
        <v>1727</v>
      </c>
      <c r="G847" s="1">
        <v>0.22</v>
      </c>
      <c r="J847" s="1" t="s">
        <v>740</v>
      </c>
      <c r="K847" s="1">
        <v>272</v>
      </c>
      <c r="L847" s="1">
        <v>21.3</v>
      </c>
      <c r="M847">
        <v>89</v>
      </c>
      <c r="N847"/>
      <c r="O847"/>
      <c r="P847"/>
      <c r="Q847">
        <v>307</v>
      </c>
      <c r="R847"/>
      <c r="S847"/>
      <c r="T847"/>
      <c r="U847">
        <v>121</v>
      </c>
      <c r="V847"/>
      <c r="W847"/>
      <c r="X847"/>
      <c r="Y847"/>
      <c r="Z847"/>
      <c r="AA847"/>
      <c r="AB847"/>
      <c r="AC847">
        <v>44</v>
      </c>
      <c r="AD847"/>
      <c r="AE847"/>
      <c r="AF847"/>
      <c r="AG847"/>
      <c r="AH847"/>
      <c r="AI847">
        <v>203</v>
      </c>
      <c r="AJ847"/>
      <c r="AK847"/>
      <c r="AL847"/>
      <c r="AM847"/>
      <c r="AN847"/>
      <c r="AO847"/>
      <c r="AP847"/>
      <c r="AQ847"/>
      <c r="AR847"/>
      <c r="AS847"/>
      <c r="AT847"/>
      <c r="AU847" s="2"/>
      <c r="AV847" s="3"/>
      <c r="AW847" s="3"/>
      <c r="AX847" s="3"/>
      <c r="AY847" s="3"/>
      <c r="AZ847" s="4"/>
      <c r="BA847" s="3"/>
      <c r="BB847" s="4"/>
      <c r="BC847" s="3"/>
      <c r="BD847" s="3"/>
      <c r="BE847" s="3"/>
      <c r="BF847" s="4"/>
      <c r="BG847" s="3"/>
      <c r="BH847" s="3"/>
      <c r="BI847"/>
      <c r="BJ847"/>
      <c r="BK847"/>
      <c r="BL847"/>
      <c r="BM847"/>
      <c r="BN847"/>
    </row>
    <row r="848" spans="1:66" x14ac:dyDescent="0.35">
      <c r="A848" s="1" t="s">
        <v>1396</v>
      </c>
      <c r="B848" s="1" t="s">
        <v>1346</v>
      </c>
      <c r="C848" s="1">
        <v>3010</v>
      </c>
      <c r="D848" s="1" t="s">
        <v>103</v>
      </c>
      <c r="E848" s="1">
        <v>0</v>
      </c>
      <c r="F848" s="1" t="s">
        <v>1727</v>
      </c>
      <c r="G848" s="1">
        <v>0.22</v>
      </c>
      <c r="J848" s="1" t="s">
        <v>740</v>
      </c>
      <c r="K848" s="1">
        <v>197</v>
      </c>
      <c r="L848" s="1">
        <v>22.5</v>
      </c>
      <c r="M848">
        <v>74</v>
      </c>
      <c r="N848"/>
      <c r="O848"/>
      <c r="P848"/>
      <c r="Q848">
        <v>259</v>
      </c>
      <c r="R848"/>
      <c r="S848"/>
      <c r="T848"/>
      <c r="U848">
        <v>76</v>
      </c>
      <c r="V848"/>
      <c r="W848"/>
      <c r="X848"/>
      <c r="Y848"/>
      <c r="Z848"/>
      <c r="AA848"/>
      <c r="AB848"/>
      <c r="AC848">
        <v>47</v>
      </c>
      <c r="AD848"/>
      <c r="AE848"/>
      <c r="AF848"/>
      <c r="AG848"/>
      <c r="AH848"/>
      <c r="AI848">
        <v>321</v>
      </c>
      <c r="AJ848"/>
      <c r="AK848"/>
      <c r="AL848"/>
      <c r="AM848"/>
      <c r="AN848"/>
      <c r="AO848"/>
      <c r="AP848"/>
      <c r="AQ848"/>
      <c r="AR848"/>
      <c r="AS848"/>
      <c r="AT848"/>
      <c r="AU848" s="2"/>
      <c r="AV848" s="3"/>
      <c r="AW848" s="3"/>
      <c r="AX848" s="3"/>
      <c r="AY848" s="3"/>
      <c r="AZ848" s="4"/>
      <c r="BA848" s="3"/>
      <c r="BB848" s="4"/>
      <c r="BC848" s="3"/>
      <c r="BD848" s="3"/>
      <c r="BE848" s="3"/>
      <c r="BF848" s="4"/>
      <c r="BG848" s="3"/>
      <c r="BH848" s="3"/>
      <c r="BI848"/>
      <c r="BJ848"/>
      <c r="BK848"/>
      <c r="BL848"/>
      <c r="BM848"/>
      <c r="BN848"/>
    </row>
    <row r="849" spans="1:66" x14ac:dyDescent="0.35">
      <c r="A849" s="1" t="s">
        <v>1397</v>
      </c>
      <c r="B849" s="1" t="s">
        <v>1346</v>
      </c>
      <c r="C849" s="1">
        <v>3010</v>
      </c>
      <c r="D849" s="1" t="s">
        <v>103</v>
      </c>
      <c r="E849" s="1">
        <v>0</v>
      </c>
      <c r="F849" s="1" t="s">
        <v>1727</v>
      </c>
      <c r="G849" s="1">
        <v>0.22</v>
      </c>
      <c r="J849" s="1" t="s">
        <v>740</v>
      </c>
      <c r="K849" s="1">
        <v>128</v>
      </c>
      <c r="L849" s="1">
        <v>44.7</v>
      </c>
      <c r="M849">
        <v>53</v>
      </c>
      <c r="N849"/>
      <c r="O849"/>
      <c r="P849"/>
      <c r="Q849">
        <v>326</v>
      </c>
      <c r="R849"/>
      <c r="S849"/>
      <c r="T849"/>
      <c r="U849">
        <v>55</v>
      </c>
      <c r="V849"/>
      <c r="W849"/>
      <c r="X849"/>
      <c r="Y849"/>
      <c r="Z849"/>
      <c r="AA849"/>
      <c r="AB849"/>
      <c r="AC849">
        <v>54</v>
      </c>
      <c r="AD849"/>
      <c r="AE849"/>
      <c r="AF849"/>
      <c r="AG849"/>
      <c r="AH849"/>
      <c r="AI849">
        <v>294</v>
      </c>
      <c r="AJ849"/>
      <c r="AK849"/>
      <c r="AL849"/>
      <c r="AM849"/>
      <c r="AN849"/>
      <c r="AO849"/>
      <c r="AP849"/>
      <c r="AQ849"/>
      <c r="AR849"/>
      <c r="AS849"/>
      <c r="AT849"/>
      <c r="AU849" s="2"/>
      <c r="AV849" s="3"/>
      <c r="AW849" s="3"/>
      <c r="AX849" s="3"/>
      <c r="AY849" s="3"/>
      <c r="AZ849" s="4"/>
      <c r="BA849" s="3"/>
      <c r="BB849" s="4"/>
      <c r="BC849" s="3"/>
      <c r="BD849" s="3"/>
      <c r="BE849" s="3"/>
      <c r="BF849" s="4"/>
      <c r="BG849" s="3"/>
      <c r="BH849" s="3"/>
      <c r="BI849"/>
      <c r="BJ849"/>
      <c r="BK849"/>
      <c r="BL849"/>
      <c r="BM849"/>
      <c r="BN849"/>
    </row>
    <row r="850" spans="1:66" x14ac:dyDescent="0.35">
      <c r="A850" s="1" t="s">
        <v>1398</v>
      </c>
      <c r="B850" s="1" t="s">
        <v>1346</v>
      </c>
      <c r="C850" s="1">
        <v>3010</v>
      </c>
      <c r="D850" s="1" t="s">
        <v>103</v>
      </c>
      <c r="E850" s="1">
        <v>0</v>
      </c>
      <c r="F850" s="1" t="s">
        <v>1727</v>
      </c>
      <c r="G850" s="1">
        <v>0.22</v>
      </c>
      <c r="J850" s="1" t="s">
        <v>740</v>
      </c>
      <c r="K850" s="1">
        <v>122</v>
      </c>
      <c r="L850" s="1">
        <v>34.299999999999997</v>
      </c>
      <c r="M850">
        <v>164</v>
      </c>
      <c r="N850"/>
      <c r="O850"/>
      <c r="P850"/>
      <c r="Q850">
        <v>327</v>
      </c>
      <c r="R850"/>
      <c r="S850"/>
      <c r="T850"/>
      <c r="U850">
        <v>187</v>
      </c>
      <c r="V850"/>
      <c r="W850"/>
      <c r="X850"/>
      <c r="Y850"/>
      <c r="Z850"/>
      <c r="AA850"/>
      <c r="AB850"/>
      <c r="AC850">
        <v>135</v>
      </c>
      <c r="AD850"/>
      <c r="AE850"/>
      <c r="AF850"/>
      <c r="AG850"/>
      <c r="AH850"/>
      <c r="AI850">
        <v>424</v>
      </c>
      <c r="AJ850"/>
      <c r="AK850"/>
      <c r="AL850"/>
      <c r="AM850"/>
      <c r="AN850"/>
      <c r="AO850"/>
      <c r="AP850"/>
      <c r="AQ850"/>
      <c r="AR850"/>
      <c r="AS850"/>
      <c r="AT850"/>
      <c r="AU850" s="2"/>
      <c r="AV850" s="3"/>
      <c r="AW850" s="3"/>
      <c r="AX850" s="3"/>
      <c r="AY850" s="3"/>
      <c r="AZ850" s="4"/>
      <c r="BA850" s="3"/>
      <c r="BB850" s="4"/>
      <c r="BC850" s="3"/>
      <c r="BD850" s="3"/>
      <c r="BE850" s="3"/>
      <c r="BF850" s="4"/>
      <c r="BG850" s="3"/>
      <c r="BH850" s="3"/>
      <c r="BI850"/>
      <c r="BJ850"/>
      <c r="BK850"/>
      <c r="BL850"/>
      <c r="BM850"/>
      <c r="BN850"/>
    </row>
    <row r="851" spans="1:66" x14ac:dyDescent="0.35">
      <c r="A851" s="1" t="s">
        <v>1399</v>
      </c>
      <c r="B851" s="1" t="s">
        <v>1346</v>
      </c>
      <c r="C851" s="1">
        <v>3010</v>
      </c>
      <c r="D851" s="1" t="s">
        <v>103</v>
      </c>
      <c r="E851" s="1">
        <v>0</v>
      </c>
      <c r="F851" s="1" t="s">
        <v>1727</v>
      </c>
      <c r="G851" s="1">
        <v>0.22</v>
      </c>
      <c r="J851" s="1" t="s">
        <v>740</v>
      </c>
      <c r="K851" s="1">
        <v>101</v>
      </c>
      <c r="L851" s="1">
        <v>84.2</v>
      </c>
      <c r="M851">
        <v>203</v>
      </c>
      <c r="N851"/>
      <c r="O851"/>
      <c r="P851"/>
      <c r="Q851">
        <v>220</v>
      </c>
      <c r="R851"/>
      <c r="S851"/>
      <c r="T851"/>
      <c r="U851">
        <v>210</v>
      </c>
      <c r="V851"/>
      <c r="W851"/>
      <c r="X851"/>
      <c r="Y851"/>
      <c r="Z851"/>
      <c r="AA851"/>
      <c r="AB851"/>
      <c r="AC851">
        <v>61</v>
      </c>
      <c r="AD851"/>
      <c r="AE851"/>
      <c r="AF851"/>
      <c r="AG851"/>
      <c r="AH851"/>
      <c r="AI851">
        <v>275</v>
      </c>
      <c r="AJ851"/>
      <c r="AK851"/>
      <c r="AL851"/>
      <c r="AM851"/>
      <c r="AN851"/>
      <c r="AO851"/>
      <c r="AP851"/>
      <c r="AQ851"/>
      <c r="AR851"/>
      <c r="AS851"/>
      <c r="AT851"/>
      <c r="AU851" s="2"/>
      <c r="AV851" s="3"/>
      <c r="AW851" s="3"/>
      <c r="AX851" s="3"/>
      <c r="AY851" s="3"/>
      <c r="AZ851" s="4"/>
      <c r="BA851" s="3"/>
      <c r="BB851" s="4"/>
      <c r="BC851" s="3"/>
      <c r="BD851" s="3"/>
      <c r="BE851" s="3"/>
      <c r="BF851" s="4"/>
      <c r="BG851" s="3"/>
      <c r="BH851" s="3"/>
      <c r="BI851"/>
      <c r="BJ851"/>
      <c r="BK851"/>
      <c r="BL851"/>
      <c r="BM851"/>
      <c r="BN851"/>
    </row>
    <row r="852" spans="1:66" x14ac:dyDescent="0.35">
      <c r="A852" s="1" t="s">
        <v>1400</v>
      </c>
      <c r="B852" s="1" t="s">
        <v>1346</v>
      </c>
      <c r="C852" s="1">
        <v>3010</v>
      </c>
      <c r="D852" s="1" t="s">
        <v>103</v>
      </c>
      <c r="E852" s="1">
        <v>0</v>
      </c>
      <c r="F852" s="1" t="s">
        <v>1727</v>
      </c>
      <c r="G852" s="1">
        <v>0.22</v>
      </c>
      <c r="J852" s="1" t="s">
        <v>740</v>
      </c>
      <c r="K852" s="1">
        <v>91</v>
      </c>
      <c r="L852" s="1">
        <v>21.3</v>
      </c>
      <c r="M852">
        <v>153</v>
      </c>
      <c r="N852"/>
      <c r="O852"/>
      <c r="P852"/>
      <c r="Q852">
        <v>224</v>
      </c>
      <c r="R852"/>
      <c r="S852"/>
      <c r="T852"/>
      <c r="U852">
        <v>194</v>
      </c>
      <c r="V852"/>
      <c r="W852"/>
      <c r="X852"/>
      <c r="Y852"/>
      <c r="Z852"/>
      <c r="AA852"/>
      <c r="AB852"/>
      <c r="AC852">
        <v>200</v>
      </c>
      <c r="AD852"/>
      <c r="AE852"/>
      <c r="AF852"/>
      <c r="AG852"/>
      <c r="AH852"/>
      <c r="AI852">
        <v>752</v>
      </c>
      <c r="AJ852"/>
      <c r="AK852"/>
      <c r="AL852"/>
      <c r="AM852"/>
      <c r="AN852"/>
      <c r="AO852"/>
      <c r="AP852"/>
      <c r="AQ852"/>
      <c r="AR852"/>
      <c r="AS852"/>
      <c r="AT852"/>
      <c r="AU852" s="2"/>
      <c r="AV852" s="3"/>
      <c r="AW852" s="3"/>
      <c r="AX852" s="3"/>
      <c r="AY852" s="3"/>
      <c r="AZ852" s="4"/>
      <c r="BA852" s="3"/>
      <c r="BB852" s="4"/>
      <c r="BC852" s="3"/>
      <c r="BD852" s="3"/>
      <c r="BE852" s="3"/>
      <c r="BF852" s="4"/>
      <c r="BG852" s="3"/>
      <c r="BH852" s="3"/>
      <c r="BI852"/>
      <c r="BJ852"/>
      <c r="BK852"/>
      <c r="BL852"/>
      <c r="BM852"/>
      <c r="BN852"/>
    </row>
    <row r="853" spans="1:66" x14ac:dyDescent="0.35">
      <c r="A853" s="1" t="s">
        <v>1401</v>
      </c>
      <c r="B853" s="1" t="s">
        <v>1346</v>
      </c>
      <c r="C853" s="1">
        <v>3010</v>
      </c>
      <c r="D853" s="1" t="s">
        <v>103</v>
      </c>
      <c r="E853" s="1">
        <v>0</v>
      </c>
      <c r="F853" s="1" t="s">
        <v>1727</v>
      </c>
      <c r="G853" s="1">
        <v>0.22</v>
      </c>
      <c r="J853" s="1" t="s">
        <v>740</v>
      </c>
      <c r="K853" s="1">
        <v>71</v>
      </c>
      <c r="L853" s="1">
        <v>40.1</v>
      </c>
      <c r="M853">
        <v>231</v>
      </c>
      <c r="N853"/>
      <c r="O853"/>
      <c r="P853"/>
      <c r="Q853">
        <v>194</v>
      </c>
      <c r="R853"/>
      <c r="S853"/>
      <c r="T853"/>
      <c r="U853">
        <v>174</v>
      </c>
      <c r="V853"/>
      <c r="W853"/>
      <c r="X853"/>
      <c r="Y853"/>
      <c r="Z853"/>
      <c r="AA853"/>
      <c r="AB853"/>
      <c r="AC853">
        <v>95</v>
      </c>
      <c r="AD853"/>
      <c r="AE853"/>
      <c r="AF853"/>
      <c r="AG853"/>
      <c r="AH853"/>
      <c r="AI853">
        <v>334</v>
      </c>
      <c r="AJ853"/>
      <c r="AK853"/>
      <c r="AL853"/>
      <c r="AM853"/>
      <c r="AN853"/>
      <c r="AO853"/>
      <c r="AP853"/>
      <c r="AQ853"/>
      <c r="AR853"/>
      <c r="AS853"/>
      <c r="AT853"/>
      <c r="AU853" s="2"/>
      <c r="AV853" s="3"/>
      <c r="AW853" s="3"/>
      <c r="AX853" s="3"/>
      <c r="AY853" s="3"/>
      <c r="AZ853" s="4"/>
      <c r="BA853" s="3"/>
      <c r="BB853" s="4"/>
      <c r="BC853" s="3"/>
      <c r="BD853" s="3"/>
      <c r="BE853" s="3"/>
      <c r="BF853" s="4"/>
      <c r="BG853" s="3"/>
      <c r="BH853" s="3"/>
      <c r="BI853"/>
      <c r="BJ853"/>
      <c r="BK853"/>
      <c r="BL853"/>
      <c r="BM853"/>
      <c r="BN853"/>
    </row>
    <row r="854" spans="1:66" x14ac:dyDescent="0.35">
      <c r="A854" s="1" t="s">
        <v>1402</v>
      </c>
      <c r="B854" s="1" t="s">
        <v>1346</v>
      </c>
      <c r="C854" s="1">
        <v>3010</v>
      </c>
      <c r="D854" s="1" t="s">
        <v>103</v>
      </c>
      <c r="E854" s="1">
        <v>0</v>
      </c>
      <c r="F854" s="1" t="s">
        <v>1727</v>
      </c>
      <c r="G854" s="1">
        <v>0.22</v>
      </c>
      <c r="J854" s="1" t="s">
        <v>740</v>
      </c>
      <c r="K854" s="1">
        <v>56</v>
      </c>
      <c r="L854" s="1">
        <v>80.5</v>
      </c>
      <c r="M854">
        <v>237</v>
      </c>
      <c r="N854"/>
      <c r="O854"/>
      <c r="P854"/>
      <c r="Q854">
        <v>180</v>
      </c>
      <c r="R854"/>
      <c r="S854"/>
      <c r="T854"/>
      <c r="U854">
        <v>194</v>
      </c>
      <c r="V854"/>
      <c r="W854"/>
      <c r="X854"/>
      <c r="Y854"/>
      <c r="Z854"/>
      <c r="AA854"/>
      <c r="AB854"/>
      <c r="AC854">
        <v>82</v>
      </c>
      <c r="AD854"/>
      <c r="AE854"/>
      <c r="AF854"/>
      <c r="AG854"/>
      <c r="AH854"/>
      <c r="AI854">
        <v>248</v>
      </c>
      <c r="AJ854"/>
      <c r="AK854"/>
      <c r="AL854"/>
      <c r="AM854"/>
      <c r="AN854"/>
      <c r="AO854"/>
      <c r="AP854"/>
      <c r="AQ854"/>
      <c r="AR854"/>
      <c r="AS854"/>
      <c r="AT854"/>
      <c r="AU854" s="2"/>
      <c r="AV854" s="3"/>
      <c r="AW854" s="3"/>
      <c r="AX854" s="3"/>
      <c r="AY854" s="3"/>
      <c r="AZ854" s="4"/>
      <c r="BA854" s="3"/>
      <c r="BB854" s="4"/>
      <c r="BC854" s="3"/>
      <c r="BD854" s="3"/>
      <c r="BE854" s="3"/>
      <c r="BF854" s="4"/>
      <c r="BG854" s="3"/>
      <c r="BH854" s="3"/>
      <c r="BI854"/>
      <c r="BJ854"/>
      <c r="BK854"/>
      <c r="BL854"/>
      <c r="BM854"/>
      <c r="BN854"/>
    </row>
    <row r="855" spans="1:66" x14ac:dyDescent="0.35">
      <c r="A855" s="1" t="s">
        <v>1403</v>
      </c>
      <c r="B855" s="1" t="s">
        <v>1346</v>
      </c>
      <c r="C855" s="1">
        <v>3010</v>
      </c>
      <c r="D855" s="1" t="s">
        <v>103</v>
      </c>
      <c r="E855" s="1">
        <v>0</v>
      </c>
      <c r="F855" s="1" t="s">
        <v>1727</v>
      </c>
      <c r="G855" s="1">
        <v>0.22</v>
      </c>
      <c r="J855" s="1" t="s">
        <v>740</v>
      </c>
      <c r="K855" s="1">
        <v>71</v>
      </c>
      <c r="L855" s="1">
        <v>24.9</v>
      </c>
      <c r="M855">
        <v>208</v>
      </c>
      <c r="N855"/>
      <c r="O855"/>
      <c r="P855"/>
      <c r="Q855">
        <v>202</v>
      </c>
      <c r="R855"/>
      <c r="S855"/>
      <c r="T855"/>
      <c r="U855">
        <v>173</v>
      </c>
      <c r="V855"/>
      <c r="W855"/>
      <c r="X855"/>
      <c r="Y855"/>
      <c r="Z855"/>
      <c r="AA855"/>
      <c r="AB855"/>
      <c r="AC855">
        <v>79</v>
      </c>
      <c r="AD855"/>
      <c r="AE855"/>
      <c r="AF855"/>
      <c r="AG855"/>
      <c r="AH855"/>
      <c r="AI855">
        <v>287</v>
      </c>
      <c r="AJ855"/>
      <c r="AK855"/>
      <c r="AL855"/>
      <c r="AM855"/>
      <c r="AN855"/>
      <c r="AO855"/>
      <c r="AP855"/>
      <c r="AQ855"/>
      <c r="AR855"/>
      <c r="AS855"/>
      <c r="AT855"/>
      <c r="AU855" s="2"/>
      <c r="AV855" s="3"/>
      <c r="AW855" s="3"/>
      <c r="AX855" s="3"/>
      <c r="AY855" s="3"/>
      <c r="AZ855" s="4"/>
      <c r="BA855" s="3"/>
      <c r="BB855" s="4"/>
      <c r="BC855" s="3"/>
      <c r="BD855" s="3"/>
      <c r="BE855" s="3"/>
      <c r="BF855" s="4"/>
      <c r="BG855" s="3"/>
      <c r="BH855" s="3"/>
      <c r="BI855"/>
      <c r="BJ855"/>
      <c r="BK855"/>
      <c r="BL855"/>
      <c r="BM855"/>
      <c r="BN855"/>
    </row>
    <row r="856" spans="1:66" x14ac:dyDescent="0.35">
      <c r="A856" s="1" t="s">
        <v>1404</v>
      </c>
      <c r="B856" s="1" t="s">
        <v>1346</v>
      </c>
      <c r="C856" s="1">
        <v>3010</v>
      </c>
      <c r="D856" s="1" t="s">
        <v>103</v>
      </c>
      <c r="E856" s="1">
        <v>0</v>
      </c>
      <c r="F856" s="1" t="s">
        <v>1727</v>
      </c>
      <c r="G856" s="1">
        <v>0.22</v>
      </c>
      <c r="J856" s="1" t="s">
        <v>740</v>
      </c>
      <c r="K856" s="1">
        <v>53</v>
      </c>
      <c r="L856" s="1">
        <v>18.7</v>
      </c>
      <c r="M856">
        <v>144</v>
      </c>
      <c r="N856"/>
      <c r="O856"/>
      <c r="P856"/>
      <c r="Q856">
        <v>226</v>
      </c>
      <c r="R856"/>
      <c r="S856"/>
      <c r="T856"/>
      <c r="U856">
        <v>135</v>
      </c>
      <c r="V856"/>
      <c r="W856"/>
      <c r="X856"/>
      <c r="Y856"/>
      <c r="Z856"/>
      <c r="AA856"/>
      <c r="AB856"/>
      <c r="AC856">
        <v>86</v>
      </c>
      <c r="AD856"/>
      <c r="AE856"/>
      <c r="AF856"/>
      <c r="AG856"/>
      <c r="AH856"/>
      <c r="AI856">
        <v>257</v>
      </c>
      <c r="AJ856"/>
      <c r="AK856"/>
      <c r="AL856"/>
      <c r="AM856"/>
      <c r="AN856"/>
      <c r="AO856"/>
      <c r="AP856"/>
      <c r="AQ856"/>
      <c r="AR856"/>
      <c r="AS856"/>
      <c r="AT856"/>
      <c r="AU856" s="2"/>
      <c r="AV856" s="3"/>
      <c r="AW856" s="3"/>
      <c r="AX856" s="3"/>
      <c r="AY856" s="3"/>
      <c r="AZ856" s="4"/>
      <c r="BA856" s="3"/>
      <c r="BB856" s="4"/>
      <c r="BC856" s="3"/>
      <c r="BD856" s="3"/>
      <c r="BE856" s="3"/>
      <c r="BF856" s="4"/>
      <c r="BG856" s="3"/>
      <c r="BH856" s="3"/>
      <c r="BI856"/>
      <c r="BJ856"/>
      <c r="BK856"/>
      <c r="BL856"/>
      <c r="BM856"/>
      <c r="BN856"/>
    </row>
    <row r="857" spans="1:66" x14ac:dyDescent="0.35">
      <c r="A857" s="1" t="s">
        <v>1351</v>
      </c>
      <c r="B857" s="1" t="s">
        <v>1346</v>
      </c>
      <c r="C857" s="1">
        <v>3010</v>
      </c>
      <c r="D857" s="1" t="s">
        <v>103</v>
      </c>
      <c r="E857" s="1">
        <v>0</v>
      </c>
      <c r="F857" s="1" t="s">
        <v>1727</v>
      </c>
      <c r="G857" s="1">
        <v>0.22</v>
      </c>
      <c r="J857" s="1" t="s">
        <v>740</v>
      </c>
      <c r="K857" s="1">
        <v>122</v>
      </c>
      <c r="L857" s="1">
        <v>22.3</v>
      </c>
      <c r="M857">
        <v>71</v>
      </c>
      <c r="N857"/>
      <c r="O857"/>
      <c r="P857"/>
      <c r="Q857">
        <v>316</v>
      </c>
      <c r="R857"/>
      <c r="S857"/>
      <c r="T857"/>
      <c r="U857">
        <v>73</v>
      </c>
      <c r="V857"/>
      <c r="W857"/>
      <c r="X857"/>
      <c r="Y857"/>
      <c r="Z857"/>
      <c r="AA857"/>
      <c r="AB857"/>
      <c r="AC857">
        <v>37</v>
      </c>
      <c r="AD857"/>
      <c r="AE857"/>
      <c r="AF857"/>
      <c r="AG857"/>
      <c r="AH857"/>
      <c r="AI857">
        <v>232</v>
      </c>
      <c r="AJ857"/>
      <c r="AK857"/>
      <c r="AL857"/>
      <c r="AM857"/>
      <c r="AN857"/>
      <c r="AO857"/>
      <c r="AP857"/>
      <c r="AQ857"/>
      <c r="AR857"/>
      <c r="AS857"/>
      <c r="AT857"/>
      <c r="AU857" s="2"/>
      <c r="AV857" s="3"/>
      <c r="AW857" s="3"/>
      <c r="AX857" s="3"/>
      <c r="AY857" s="3"/>
      <c r="AZ857" s="4"/>
      <c r="BA857" s="3"/>
      <c r="BB857" s="4"/>
      <c r="BC857" s="3"/>
      <c r="BD857" s="3"/>
      <c r="BE857" s="3"/>
      <c r="BF857" s="4"/>
      <c r="BG857" s="3"/>
      <c r="BH857" s="3"/>
      <c r="BI857"/>
      <c r="BJ857"/>
      <c r="BK857"/>
      <c r="BL857"/>
      <c r="BM857"/>
      <c r="BN857"/>
    </row>
    <row r="858" spans="1:66" x14ac:dyDescent="0.35">
      <c r="A858" s="1" t="s">
        <v>1405</v>
      </c>
      <c r="B858" s="1" t="s">
        <v>1346</v>
      </c>
      <c r="C858" s="1">
        <v>3010</v>
      </c>
      <c r="D858" s="1" t="s">
        <v>103</v>
      </c>
      <c r="E858" s="1">
        <v>0</v>
      </c>
      <c r="F858" s="1" t="s">
        <v>1727</v>
      </c>
      <c r="G858" s="1">
        <v>0.22</v>
      </c>
      <c r="J858" s="1" t="s">
        <v>740</v>
      </c>
      <c r="K858" s="1">
        <v>55</v>
      </c>
      <c r="L858" s="1">
        <v>22.2</v>
      </c>
      <c r="M858">
        <v>187</v>
      </c>
      <c r="N858"/>
      <c r="O858"/>
      <c r="P858"/>
      <c r="Q858">
        <v>222</v>
      </c>
      <c r="R858"/>
      <c r="S858"/>
      <c r="T858"/>
      <c r="U858">
        <v>197</v>
      </c>
      <c r="V858"/>
      <c r="W858"/>
      <c r="X858"/>
      <c r="Y858"/>
      <c r="Z858"/>
      <c r="AA858"/>
      <c r="AB858"/>
      <c r="AC858">
        <v>169</v>
      </c>
      <c r="AD858"/>
      <c r="AE858"/>
      <c r="AF858"/>
      <c r="AG858"/>
      <c r="AH858"/>
      <c r="AI858">
        <v>512</v>
      </c>
      <c r="AJ858"/>
      <c r="AK858"/>
      <c r="AL858"/>
      <c r="AM858"/>
      <c r="AN858"/>
      <c r="AO858"/>
      <c r="AP858"/>
      <c r="AQ858"/>
      <c r="AR858"/>
      <c r="AS858"/>
      <c r="AT858"/>
      <c r="AU858" s="2"/>
      <c r="AV858" s="3"/>
      <c r="AW858" s="3"/>
      <c r="AX858" s="3"/>
      <c r="AY858" s="3"/>
      <c r="AZ858" s="4"/>
      <c r="BA858" s="3"/>
      <c r="BB858" s="4"/>
      <c r="BC858" s="3"/>
      <c r="BD858" s="3"/>
      <c r="BE858" s="3"/>
      <c r="BF858" s="4"/>
      <c r="BG858" s="3"/>
      <c r="BH858" s="3"/>
      <c r="BI858"/>
      <c r="BJ858"/>
      <c r="BK858"/>
      <c r="BL858"/>
      <c r="BM858"/>
      <c r="BN858"/>
    </row>
    <row r="859" spans="1:66" x14ac:dyDescent="0.35">
      <c r="A859" s="1" t="s">
        <v>1406</v>
      </c>
      <c r="B859" s="1" t="s">
        <v>1346</v>
      </c>
      <c r="C859" s="1">
        <v>3010</v>
      </c>
      <c r="D859" s="1" t="s">
        <v>103</v>
      </c>
      <c r="E859" s="1">
        <v>0</v>
      </c>
      <c r="F859" s="1" t="s">
        <v>1727</v>
      </c>
      <c r="G859" s="1">
        <v>0.22</v>
      </c>
      <c r="J859" s="1" t="s">
        <v>740</v>
      </c>
      <c r="K859" s="1">
        <v>59</v>
      </c>
      <c r="L859" s="1">
        <v>28</v>
      </c>
      <c r="M859">
        <v>134</v>
      </c>
      <c r="N859"/>
      <c r="O859"/>
      <c r="P859"/>
      <c r="Q859">
        <v>131</v>
      </c>
      <c r="R859"/>
      <c r="S859"/>
      <c r="T859"/>
      <c r="U859">
        <v>110</v>
      </c>
      <c r="V859"/>
      <c r="W859"/>
      <c r="X859"/>
      <c r="Y859"/>
      <c r="Z859"/>
      <c r="AA859"/>
      <c r="AB859"/>
      <c r="AC859">
        <v>97</v>
      </c>
      <c r="AD859"/>
      <c r="AE859"/>
      <c r="AF859"/>
      <c r="AG859"/>
      <c r="AH859"/>
      <c r="AI859">
        <v>1669</v>
      </c>
      <c r="AJ859"/>
      <c r="AK859"/>
      <c r="AL859"/>
      <c r="AM859"/>
      <c r="AN859"/>
      <c r="AO859"/>
      <c r="AP859"/>
      <c r="AQ859"/>
      <c r="AR859"/>
      <c r="AS859"/>
      <c r="AT859"/>
      <c r="AU859" s="2"/>
      <c r="AV859" s="3"/>
      <c r="AW859" s="3"/>
      <c r="AX859" s="3"/>
      <c r="AY859" s="3"/>
      <c r="AZ859" s="4"/>
      <c r="BA859" s="3"/>
      <c r="BB859" s="4"/>
      <c r="BC859" s="3"/>
      <c r="BD859" s="3"/>
      <c r="BE859" s="3"/>
      <c r="BF859" s="4"/>
      <c r="BG859" s="3"/>
      <c r="BH859" s="3"/>
      <c r="BI859"/>
      <c r="BJ859"/>
      <c r="BK859"/>
      <c r="BL859"/>
      <c r="BM859"/>
      <c r="BN859"/>
    </row>
    <row r="860" spans="1:66" x14ac:dyDescent="0.35">
      <c r="A860" s="1" t="s">
        <v>1407</v>
      </c>
      <c r="B860" s="1" t="s">
        <v>1346</v>
      </c>
      <c r="C860" s="1">
        <v>3010</v>
      </c>
      <c r="D860" s="1" t="s">
        <v>103</v>
      </c>
      <c r="E860" s="1">
        <v>0</v>
      </c>
      <c r="F860" s="1" t="s">
        <v>1727</v>
      </c>
      <c r="G860" s="1">
        <v>0.22</v>
      </c>
      <c r="J860" s="1" t="s">
        <v>740</v>
      </c>
      <c r="K860" s="1">
        <v>108</v>
      </c>
      <c r="L860" s="1">
        <v>39.799999999999997</v>
      </c>
      <c r="M860">
        <v>87</v>
      </c>
      <c r="N860"/>
      <c r="O860"/>
      <c r="P860"/>
      <c r="Q860">
        <v>338</v>
      </c>
      <c r="R860"/>
      <c r="S860"/>
      <c r="T860"/>
      <c r="U860">
        <v>111</v>
      </c>
      <c r="V860"/>
      <c r="W860"/>
      <c r="X860"/>
      <c r="Y860"/>
      <c r="Z860"/>
      <c r="AA860"/>
      <c r="AB860"/>
      <c r="AC860">
        <v>181</v>
      </c>
      <c r="AD860"/>
      <c r="AE860"/>
      <c r="AF860"/>
      <c r="AG860"/>
      <c r="AH860"/>
      <c r="AI860">
        <v>421</v>
      </c>
      <c r="AJ860"/>
      <c r="AK860"/>
      <c r="AL860"/>
      <c r="AM860"/>
      <c r="AN860"/>
      <c r="AO860"/>
      <c r="AP860"/>
      <c r="AQ860"/>
      <c r="AR860"/>
      <c r="AS860"/>
      <c r="AT860"/>
      <c r="AU860" s="2"/>
      <c r="AV860" s="3"/>
      <c r="AW860" s="3"/>
      <c r="AX860" s="3"/>
      <c r="AY860" s="3"/>
      <c r="AZ860" s="4"/>
      <c r="BA860" s="3"/>
      <c r="BB860" s="4"/>
      <c r="BC860" s="3"/>
      <c r="BD860" s="3"/>
      <c r="BE860" s="3"/>
      <c r="BF860" s="4"/>
      <c r="BG860" s="3"/>
      <c r="BH860" s="3"/>
      <c r="BI860"/>
      <c r="BJ860"/>
      <c r="BK860"/>
      <c r="BL860"/>
      <c r="BM860"/>
      <c r="BN860"/>
    </row>
    <row r="861" spans="1:66" x14ac:dyDescent="0.35">
      <c r="A861" s="1" t="s">
        <v>1408</v>
      </c>
      <c r="B861" s="1" t="s">
        <v>1346</v>
      </c>
      <c r="C861" s="1">
        <v>3010</v>
      </c>
      <c r="D861" s="1" t="s">
        <v>103</v>
      </c>
      <c r="E861" s="1">
        <v>0</v>
      </c>
      <c r="F861" s="1" t="s">
        <v>1727</v>
      </c>
      <c r="G861" s="1">
        <v>0.22</v>
      </c>
      <c r="J861" s="1" t="s">
        <v>740</v>
      </c>
      <c r="K861" s="1">
        <v>121</v>
      </c>
      <c r="L861" s="1">
        <v>24.7</v>
      </c>
      <c r="M861">
        <v>69</v>
      </c>
      <c r="N861"/>
      <c r="O861"/>
      <c r="P861"/>
      <c r="Q861">
        <v>416</v>
      </c>
      <c r="R861"/>
      <c r="S861"/>
      <c r="T861"/>
      <c r="U861">
        <v>86</v>
      </c>
      <c r="V861"/>
      <c r="W861"/>
      <c r="X861"/>
      <c r="Y861"/>
      <c r="Z861"/>
      <c r="AA861"/>
      <c r="AB861"/>
      <c r="AC861">
        <v>29</v>
      </c>
      <c r="AD861"/>
      <c r="AE861"/>
      <c r="AF861"/>
      <c r="AG861"/>
      <c r="AH861"/>
      <c r="AI861">
        <v>186</v>
      </c>
      <c r="AJ861"/>
      <c r="AK861"/>
      <c r="AL861"/>
      <c r="AM861"/>
      <c r="AN861"/>
      <c r="AO861"/>
      <c r="AP861"/>
      <c r="AQ861"/>
      <c r="AR861"/>
      <c r="AS861"/>
      <c r="AT861"/>
      <c r="AU861" s="2"/>
      <c r="AV861" s="3"/>
      <c r="AW861" s="3"/>
      <c r="AX861" s="3"/>
      <c r="AY861" s="3"/>
      <c r="AZ861" s="4"/>
      <c r="BA861" s="3"/>
      <c r="BB861" s="4"/>
      <c r="BC861" s="3"/>
      <c r="BD861" s="3"/>
      <c r="BE861" s="3"/>
      <c r="BF861" s="4"/>
      <c r="BG861" s="3"/>
      <c r="BH861" s="3"/>
      <c r="BI861"/>
      <c r="BJ861"/>
      <c r="BK861"/>
      <c r="BL861"/>
      <c r="BM861"/>
      <c r="BN861"/>
    </row>
    <row r="862" spans="1:66" x14ac:dyDescent="0.35">
      <c r="A862" s="1" t="s">
        <v>1409</v>
      </c>
      <c r="B862" s="1" t="s">
        <v>1346</v>
      </c>
      <c r="C862" s="1">
        <v>3010</v>
      </c>
      <c r="D862" s="1" t="s">
        <v>103</v>
      </c>
      <c r="E862" s="1">
        <v>0</v>
      </c>
      <c r="F862" s="1" t="s">
        <v>1727</v>
      </c>
      <c r="G862" s="1">
        <v>0.22</v>
      </c>
      <c r="J862" s="1" t="s">
        <v>740</v>
      </c>
      <c r="K862" s="1">
        <v>307</v>
      </c>
      <c r="L862" s="1">
        <v>30.2</v>
      </c>
      <c r="M862">
        <v>46</v>
      </c>
      <c r="N862"/>
      <c r="O862"/>
      <c r="P862"/>
      <c r="Q862">
        <v>377</v>
      </c>
      <c r="R862"/>
      <c r="S862"/>
      <c r="T862"/>
      <c r="U862">
        <v>74</v>
      </c>
      <c r="V862"/>
      <c r="W862"/>
      <c r="X862"/>
      <c r="Y862"/>
      <c r="Z862"/>
      <c r="AA862"/>
      <c r="AB862"/>
      <c r="AC862">
        <v>38</v>
      </c>
      <c r="AD862"/>
      <c r="AE862"/>
      <c r="AF862"/>
      <c r="AG862"/>
      <c r="AH862"/>
      <c r="AI862">
        <v>271</v>
      </c>
      <c r="AJ862"/>
      <c r="AK862"/>
      <c r="AL862"/>
      <c r="AM862"/>
      <c r="AN862"/>
      <c r="AO862"/>
      <c r="AP862"/>
      <c r="AQ862"/>
      <c r="AR862"/>
      <c r="AS862"/>
      <c r="AT862"/>
      <c r="AU862" s="2"/>
      <c r="AV862" s="3"/>
      <c r="AW862" s="3"/>
      <c r="AX862" s="3"/>
      <c r="AY862" s="3"/>
      <c r="AZ862" s="4"/>
      <c r="BA862" s="3"/>
      <c r="BB862" s="4"/>
      <c r="BC862" s="3"/>
      <c r="BD862" s="3"/>
      <c r="BE862" s="3"/>
      <c r="BF862" s="4"/>
      <c r="BG862" s="3"/>
      <c r="BH862" s="3"/>
      <c r="BI862"/>
      <c r="BJ862"/>
      <c r="BK862"/>
      <c r="BL862"/>
      <c r="BM862"/>
      <c r="BN862"/>
    </row>
    <row r="863" spans="1:66" x14ac:dyDescent="0.35">
      <c r="A863" s="1" t="s">
        <v>1410</v>
      </c>
      <c r="B863" s="1" t="s">
        <v>1346</v>
      </c>
      <c r="C863" s="1">
        <v>3010</v>
      </c>
      <c r="D863" s="1" t="s">
        <v>103</v>
      </c>
      <c r="E863" s="1">
        <v>0</v>
      </c>
      <c r="F863" s="1" t="s">
        <v>1727</v>
      </c>
      <c r="G863" s="1">
        <v>0.22</v>
      </c>
      <c r="J863" s="1" t="s">
        <v>740</v>
      </c>
      <c r="K863" s="1">
        <v>177</v>
      </c>
      <c r="L863" s="1">
        <v>5.0999999999999996</v>
      </c>
      <c r="M863">
        <v>56</v>
      </c>
      <c r="N863"/>
      <c r="O863"/>
      <c r="P863"/>
      <c r="Q863">
        <v>109</v>
      </c>
      <c r="R863"/>
      <c r="S863"/>
      <c r="T863"/>
      <c r="U863">
        <v>42</v>
      </c>
      <c r="V863"/>
      <c r="W863"/>
      <c r="X863"/>
      <c r="Y863"/>
      <c r="Z863"/>
      <c r="AA863"/>
      <c r="AB863"/>
      <c r="AC863">
        <v>159</v>
      </c>
      <c r="AD863"/>
      <c r="AE863"/>
      <c r="AF863"/>
      <c r="AG863"/>
      <c r="AH863"/>
      <c r="AI863">
        <v>499</v>
      </c>
      <c r="AJ863"/>
      <c r="AK863"/>
      <c r="AL863"/>
      <c r="AM863"/>
      <c r="AN863"/>
      <c r="AO863"/>
      <c r="AP863"/>
      <c r="AQ863"/>
      <c r="AR863"/>
      <c r="AS863"/>
      <c r="AT863"/>
      <c r="AU863" s="2"/>
      <c r="AV863" s="3"/>
      <c r="AW863" s="3"/>
      <c r="AX863" s="3"/>
      <c r="AY863" s="3"/>
      <c r="AZ863" s="4"/>
      <c r="BA863" s="3"/>
      <c r="BB863" s="4"/>
      <c r="BC863" s="3"/>
      <c r="BD863" s="3"/>
      <c r="BE863" s="3"/>
      <c r="BF863" s="4"/>
      <c r="BG863" s="3"/>
      <c r="BH863" s="3"/>
      <c r="BI863"/>
      <c r="BJ863"/>
      <c r="BK863"/>
      <c r="BL863"/>
      <c r="BM863"/>
      <c r="BN863"/>
    </row>
    <row r="864" spans="1:66" x14ac:dyDescent="0.35">
      <c r="A864" s="1" t="s">
        <v>1352</v>
      </c>
      <c r="B864" s="1" t="s">
        <v>1346</v>
      </c>
      <c r="C864" s="1">
        <v>3010</v>
      </c>
      <c r="D864" s="1" t="s">
        <v>103</v>
      </c>
      <c r="E864" s="1">
        <v>0</v>
      </c>
      <c r="F864" s="1" t="s">
        <v>1727</v>
      </c>
      <c r="G864" s="1">
        <v>0.22</v>
      </c>
      <c r="J864" s="1" t="s">
        <v>740</v>
      </c>
      <c r="K864" s="1">
        <v>101</v>
      </c>
      <c r="L864" s="1">
        <v>17.100000000000001</v>
      </c>
      <c r="M864">
        <v>68</v>
      </c>
      <c r="N864"/>
      <c r="O864"/>
      <c r="P864"/>
      <c r="Q864">
        <v>169</v>
      </c>
      <c r="R864"/>
      <c r="S864"/>
      <c r="T864"/>
      <c r="U864">
        <v>60</v>
      </c>
      <c r="V864"/>
      <c r="W864"/>
      <c r="X864"/>
      <c r="Y864"/>
      <c r="Z864"/>
      <c r="AA864"/>
      <c r="AB864"/>
      <c r="AC864">
        <v>74</v>
      </c>
      <c r="AD864"/>
      <c r="AE864"/>
      <c r="AF864"/>
      <c r="AG864"/>
      <c r="AH864"/>
      <c r="AI864">
        <v>1141</v>
      </c>
      <c r="AJ864"/>
      <c r="AK864"/>
      <c r="AL864"/>
      <c r="AM864"/>
      <c r="AN864"/>
      <c r="AO864"/>
      <c r="AP864"/>
      <c r="AQ864"/>
      <c r="AR864"/>
      <c r="AS864"/>
      <c r="AT864"/>
      <c r="AU864" s="2"/>
      <c r="AV864" s="3"/>
      <c r="AW864" s="3"/>
      <c r="AX864" s="3"/>
      <c r="AY864" s="3"/>
      <c r="AZ864" s="4"/>
      <c r="BA864" s="3"/>
      <c r="BB864" s="4"/>
      <c r="BC864" s="3"/>
      <c r="BD864" s="3"/>
      <c r="BE864" s="3"/>
      <c r="BF864" s="4"/>
      <c r="BG864" s="3"/>
      <c r="BH864" s="3"/>
      <c r="BI864"/>
      <c r="BJ864"/>
      <c r="BK864"/>
      <c r="BL864"/>
      <c r="BM864"/>
      <c r="BN864"/>
    </row>
    <row r="865" spans="1:66" x14ac:dyDescent="0.35">
      <c r="A865" s="1" t="s">
        <v>1353</v>
      </c>
      <c r="B865" s="1" t="s">
        <v>1346</v>
      </c>
      <c r="C865" s="1">
        <v>3010</v>
      </c>
      <c r="D865" s="1" t="s">
        <v>103</v>
      </c>
      <c r="E865" s="1">
        <v>0</v>
      </c>
      <c r="F865" s="1" t="s">
        <v>1727</v>
      </c>
      <c r="G865" s="1">
        <v>0.22</v>
      </c>
      <c r="J865" s="1" t="s">
        <v>740</v>
      </c>
      <c r="K865" s="1">
        <v>91</v>
      </c>
      <c r="L865" s="1">
        <v>17.5</v>
      </c>
      <c r="M865">
        <v>78</v>
      </c>
      <c r="N865"/>
      <c r="O865"/>
      <c r="P865"/>
      <c r="Q865">
        <v>344</v>
      </c>
      <c r="R865"/>
      <c r="S865"/>
      <c r="T865"/>
      <c r="U865">
        <v>65</v>
      </c>
      <c r="V865"/>
      <c r="W865"/>
      <c r="X865"/>
      <c r="Y865"/>
      <c r="Z865"/>
      <c r="AA865"/>
      <c r="AB865"/>
      <c r="AC865">
        <v>55</v>
      </c>
      <c r="AD865"/>
      <c r="AE865"/>
      <c r="AF865"/>
      <c r="AG865"/>
      <c r="AH865"/>
      <c r="AI865">
        <v>341</v>
      </c>
      <c r="AJ865"/>
      <c r="AK865"/>
      <c r="AL865"/>
      <c r="AM865"/>
      <c r="AN865"/>
      <c r="AO865"/>
      <c r="AP865"/>
      <c r="AQ865"/>
      <c r="AR865"/>
      <c r="AS865"/>
      <c r="AT865"/>
      <c r="AU865" s="2"/>
      <c r="AV865" s="3"/>
      <c r="AW865" s="3"/>
      <c r="AX865" s="3"/>
      <c r="AY865" s="3"/>
      <c r="AZ865" s="4"/>
      <c r="BA865" s="3"/>
      <c r="BB865" s="4"/>
      <c r="BC865" s="3"/>
      <c r="BD865" s="3"/>
      <c r="BE865" s="3"/>
      <c r="BF865" s="4"/>
      <c r="BG865" s="3"/>
      <c r="BH865" s="3"/>
      <c r="BI865"/>
      <c r="BJ865"/>
      <c r="BK865"/>
      <c r="BL865"/>
      <c r="BM865"/>
      <c r="BN865"/>
    </row>
    <row r="866" spans="1:66" x14ac:dyDescent="0.35">
      <c r="A866" s="1" t="s">
        <v>1354</v>
      </c>
      <c r="B866" s="1" t="s">
        <v>1346</v>
      </c>
      <c r="C866" s="1">
        <v>3010</v>
      </c>
      <c r="D866" s="1" t="s">
        <v>103</v>
      </c>
      <c r="E866" s="1">
        <v>0</v>
      </c>
      <c r="F866" s="1" t="s">
        <v>1727</v>
      </c>
      <c r="G866" s="1">
        <v>0.22</v>
      </c>
      <c r="J866" s="1" t="s">
        <v>740</v>
      </c>
      <c r="K866" s="1">
        <v>71</v>
      </c>
      <c r="L866" s="1">
        <v>45.5</v>
      </c>
      <c r="M866">
        <v>60</v>
      </c>
      <c r="N866"/>
      <c r="O866"/>
      <c r="P866"/>
      <c r="Q866">
        <v>382</v>
      </c>
      <c r="R866"/>
      <c r="S866"/>
      <c r="T866"/>
      <c r="U866">
        <v>58</v>
      </c>
      <c r="V866"/>
      <c r="W866"/>
      <c r="X866"/>
      <c r="Y866"/>
      <c r="Z866"/>
      <c r="AA866"/>
      <c r="AB866"/>
      <c r="AC866">
        <v>68</v>
      </c>
      <c r="AD866"/>
      <c r="AE866"/>
      <c r="AF866"/>
      <c r="AG866"/>
      <c r="AH866"/>
      <c r="AI866">
        <v>261</v>
      </c>
      <c r="AJ866"/>
      <c r="AK866"/>
      <c r="AL866"/>
      <c r="AM866"/>
      <c r="AN866"/>
      <c r="AO866"/>
      <c r="AP866"/>
      <c r="AQ866"/>
      <c r="AR866"/>
      <c r="AS866"/>
      <c r="AT866"/>
      <c r="AU866" s="2"/>
      <c r="AV866" s="3"/>
      <c r="AW866" s="3"/>
      <c r="AX866" s="3"/>
      <c r="AY866" s="3"/>
      <c r="AZ866" s="4"/>
      <c r="BA866" s="3"/>
      <c r="BB866" s="4"/>
      <c r="BC866" s="3"/>
      <c r="BD866" s="3"/>
      <c r="BE866" s="3"/>
      <c r="BF866" s="4"/>
      <c r="BG866" s="3"/>
      <c r="BH866" s="3"/>
      <c r="BI866"/>
      <c r="BJ866"/>
      <c r="BK866"/>
      <c r="BL866"/>
      <c r="BM866"/>
      <c r="BN866"/>
    </row>
    <row r="867" spans="1:66" x14ac:dyDescent="0.35">
      <c r="A867" s="1" t="s">
        <v>1418</v>
      </c>
      <c r="B867" s="1" t="s">
        <v>1411</v>
      </c>
      <c r="C867" s="1">
        <v>3011</v>
      </c>
      <c r="D867" s="1" t="s">
        <v>103</v>
      </c>
      <c r="E867" s="1">
        <v>2</v>
      </c>
      <c r="F867" s="1" t="s">
        <v>1727</v>
      </c>
      <c r="G867" s="1">
        <v>0.2</v>
      </c>
      <c r="I867" s="1" t="s">
        <v>2191</v>
      </c>
      <c r="J867" s="1" t="s">
        <v>84</v>
      </c>
      <c r="K867" s="1">
        <v>5047</v>
      </c>
      <c r="L867" s="1">
        <v>125</v>
      </c>
      <c r="M867">
        <v>15.125640000000001</v>
      </c>
      <c r="N867"/>
      <c r="O867"/>
      <c r="P867">
        <v>41.616700000000002</v>
      </c>
      <c r="Q867">
        <v>398.67099999999999</v>
      </c>
      <c r="R867">
        <v>9.281600000000001</v>
      </c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 s="2"/>
      <c r="AV867" s="3"/>
      <c r="AW867" s="3"/>
      <c r="AX867" s="3">
        <v>24.527999999999999</v>
      </c>
      <c r="AY867" s="3">
        <v>4.8115200000000007</v>
      </c>
      <c r="AZ867" s="4"/>
      <c r="BA867" s="3"/>
      <c r="BB867" s="4"/>
      <c r="BC867" s="3"/>
      <c r="BD867" s="3"/>
      <c r="BE867" s="3"/>
      <c r="BF867" s="4"/>
      <c r="BG867" s="3"/>
      <c r="BH867" s="3"/>
      <c r="BI867"/>
      <c r="BJ867"/>
      <c r="BK867"/>
      <c r="BL867"/>
      <c r="BM867"/>
      <c r="BN867"/>
    </row>
    <row r="868" spans="1:66" x14ac:dyDescent="0.35">
      <c r="A868" s="1" t="s">
        <v>1419</v>
      </c>
      <c r="B868" s="1" t="s">
        <v>1411</v>
      </c>
      <c r="C868" s="1">
        <v>3011</v>
      </c>
      <c r="D868" s="1" t="s">
        <v>103</v>
      </c>
      <c r="E868" s="1">
        <v>2</v>
      </c>
      <c r="F868" s="1" t="s">
        <v>1727</v>
      </c>
      <c r="G868" s="1">
        <v>0.2</v>
      </c>
      <c r="I868" s="1" t="s">
        <v>2191</v>
      </c>
      <c r="J868" s="1" t="s">
        <v>84</v>
      </c>
      <c r="K868" s="1">
        <v>5159</v>
      </c>
      <c r="L868" s="1">
        <v>136</v>
      </c>
      <c r="M868">
        <v>12.5616</v>
      </c>
      <c r="N868"/>
      <c r="O868"/>
      <c r="P868">
        <v>45.1235</v>
      </c>
      <c r="Q868">
        <v>378.51840000000004</v>
      </c>
      <c r="R868">
        <v>8.3534400000000009</v>
      </c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 s="2"/>
      <c r="AV868" s="3"/>
      <c r="AW868" s="3"/>
      <c r="AX868" s="3">
        <v>24.527999999999999</v>
      </c>
      <c r="AY868" s="3">
        <v>4.6611600000000006</v>
      </c>
      <c r="AZ868" s="4"/>
      <c r="BA868" s="3"/>
      <c r="BB868" s="4"/>
      <c r="BC868" s="3"/>
      <c r="BD868" s="3"/>
      <c r="BE868" s="3"/>
      <c r="BF868" s="4"/>
      <c r="BG868" s="3"/>
      <c r="BH868" s="3"/>
      <c r="BI868"/>
      <c r="BJ868"/>
      <c r="BK868"/>
      <c r="BL868"/>
      <c r="BM868"/>
      <c r="BN868"/>
    </row>
    <row r="869" spans="1:66" x14ac:dyDescent="0.35">
      <c r="A869" s="1" t="s">
        <v>1420</v>
      </c>
      <c r="B869" s="1" t="s">
        <v>1411</v>
      </c>
      <c r="C869" s="1">
        <v>3011</v>
      </c>
      <c r="D869" s="1" t="s">
        <v>103</v>
      </c>
      <c r="E869" s="1">
        <v>2</v>
      </c>
      <c r="F869" s="1" t="s">
        <v>1727</v>
      </c>
      <c r="G869" s="1">
        <v>0.2</v>
      </c>
      <c r="I869" s="1" t="s">
        <v>2191</v>
      </c>
      <c r="J869" s="1" t="s">
        <v>84</v>
      </c>
      <c r="K869" s="1">
        <v>4757</v>
      </c>
      <c r="L869" s="1">
        <v>434</v>
      </c>
      <c r="M869">
        <v>11.25372</v>
      </c>
      <c r="N869"/>
      <c r="O869"/>
      <c r="P869">
        <v>545.21</v>
      </c>
      <c r="Q869">
        <v>48.392000000000003</v>
      </c>
      <c r="R869">
        <v>9.281600000000001</v>
      </c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 s="2"/>
      <c r="AV869" s="3"/>
      <c r="AW869" s="3"/>
      <c r="AX869" s="3">
        <v>24.527999999999999</v>
      </c>
      <c r="AY869" s="3">
        <v>4.5179999999999998</v>
      </c>
      <c r="AZ869" s="4"/>
      <c r="BA869" s="3"/>
      <c r="BB869" s="4"/>
      <c r="BC869" s="3"/>
      <c r="BD869" s="3"/>
      <c r="BE869" s="3"/>
      <c r="BF869" s="4"/>
      <c r="BG869" s="3"/>
      <c r="BH869" s="3"/>
      <c r="BI869"/>
      <c r="BJ869"/>
      <c r="BK869"/>
      <c r="BL869"/>
      <c r="BM869"/>
      <c r="BN869"/>
    </row>
    <row r="870" spans="1:66" x14ac:dyDescent="0.35">
      <c r="A870" s="1" t="s">
        <v>1421</v>
      </c>
      <c r="B870" s="1" t="s">
        <v>1411</v>
      </c>
      <c r="C870" s="1">
        <v>3011</v>
      </c>
      <c r="D870" s="1" t="s">
        <v>103</v>
      </c>
      <c r="E870" s="1">
        <v>2</v>
      </c>
      <c r="F870" s="1" t="s">
        <v>1727</v>
      </c>
      <c r="G870" s="1">
        <v>0.2</v>
      </c>
      <c r="I870" s="1" t="s">
        <v>2191</v>
      </c>
      <c r="J870" s="1" t="s">
        <v>84</v>
      </c>
      <c r="K870" s="1">
        <v>3959</v>
      </c>
      <c r="L870" s="1">
        <v>149</v>
      </c>
      <c r="M870">
        <v>111.96380000000001</v>
      </c>
      <c r="N870"/>
      <c r="O870"/>
      <c r="P870">
        <v>62.878700000000002</v>
      </c>
      <c r="Q870">
        <v>49.185400000000001</v>
      </c>
      <c r="R870">
        <v>9.281600000000001</v>
      </c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 s="2"/>
      <c r="AV870" s="3"/>
      <c r="AW870" s="3"/>
      <c r="AX870" s="3">
        <v>23.783999999999999</v>
      </c>
      <c r="AY870" s="3">
        <v>4.8115200000000007</v>
      </c>
      <c r="AZ870" s="4"/>
      <c r="BA870" s="3"/>
      <c r="BB870" s="4"/>
      <c r="BC870" s="3"/>
      <c r="BD870" s="3"/>
      <c r="BE870" s="3"/>
      <c r="BF870" s="4"/>
      <c r="BG870" s="3"/>
      <c r="BH870" s="3"/>
      <c r="BI870"/>
      <c r="BJ870"/>
      <c r="BK870"/>
      <c r="BL870"/>
      <c r="BM870"/>
      <c r="BN870"/>
    </row>
    <row r="871" spans="1:66" x14ac:dyDescent="0.35">
      <c r="A871" s="1" t="s">
        <v>1422</v>
      </c>
      <c r="B871" s="1" t="s">
        <v>1411</v>
      </c>
      <c r="C871" s="1">
        <v>3011</v>
      </c>
      <c r="D871" s="1" t="s">
        <v>103</v>
      </c>
      <c r="E871" s="1">
        <v>1</v>
      </c>
      <c r="F871" s="1" t="s">
        <v>1727</v>
      </c>
      <c r="G871" s="1">
        <v>0.2</v>
      </c>
      <c r="I871" s="1" t="s">
        <v>2191</v>
      </c>
      <c r="J871" s="1" t="s">
        <v>84</v>
      </c>
      <c r="K871" s="1">
        <v>3182</v>
      </c>
      <c r="L871" s="1">
        <v>65.099999999999994</v>
      </c>
      <c r="M871">
        <v>14.2796</v>
      </c>
      <c r="N871"/>
      <c r="O871"/>
      <c r="P871">
        <v>392.7638</v>
      </c>
      <c r="Q871">
        <v>326.82260000000002</v>
      </c>
      <c r="R871">
        <v>8.1213999999999995</v>
      </c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 s="2"/>
      <c r="AV871" s="3"/>
      <c r="AW871" s="3"/>
      <c r="AX871" s="3">
        <v>2.1936</v>
      </c>
      <c r="AY871" s="3">
        <v>4.3643999999999998</v>
      </c>
      <c r="AZ871" s="4"/>
      <c r="BA871" s="3"/>
      <c r="BB871" s="4"/>
      <c r="BC871" s="3"/>
      <c r="BD871" s="3"/>
      <c r="BE871" s="3"/>
      <c r="BF871" s="4"/>
      <c r="BG871" s="3"/>
      <c r="BH871" s="3"/>
      <c r="BI871"/>
      <c r="BJ871"/>
      <c r="BK871"/>
      <c r="BL871"/>
      <c r="BM871"/>
      <c r="BN871"/>
    </row>
    <row r="872" spans="1:66" x14ac:dyDescent="0.35">
      <c r="A872" s="1" t="s">
        <v>1423</v>
      </c>
      <c r="B872" s="1" t="s">
        <v>1411</v>
      </c>
      <c r="C872" s="1">
        <v>3011</v>
      </c>
      <c r="D872" s="1" t="s">
        <v>103</v>
      </c>
      <c r="E872" s="1">
        <v>1</v>
      </c>
      <c r="F872" s="1" t="s">
        <v>1727</v>
      </c>
      <c r="G872" s="1">
        <v>0.2</v>
      </c>
      <c r="I872" s="1" t="s">
        <v>2191</v>
      </c>
      <c r="J872" s="1" t="s">
        <v>84</v>
      </c>
      <c r="K872" s="1">
        <v>3115</v>
      </c>
      <c r="L872" s="1">
        <v>49.8</v>
      </c>
      <c r="M872">
        <v>115.38180000000001</v>
      </c>
      <c r="N872"/>
      <c r="O872"/>
      <c r="P872">
        <v>46.4968</v>
      </c>
      <c r="Q872">
        <v>36.118200000000002</v>
      </c>
      <c r="R872">
        <v>1.2976000000000001</v>
      </c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 s="2"/>
      <c r="AV872" s="3"/>
      <c r="AW872" s="3"/>
      <c r="AX872" s="3">
        <v>24.527999999999999</v>
      </c>
      <c r="AY872" s="3">
        <v>4.9618799999999998</v>
      </c>
      <c r="AZ872" s="4"/>
      <c r="BA872" s="3"/>
      <c r="BB872" s="4"/>
      <c r="BC872" s="3"/>
      <c r="BD872" s="3"/>
      <c r="BE872" s="3"/>
      <c r="BF872" s="4"/>
      <c r="BG872" s="3"/>
      <c r="BH872" s="3"/>
      <c r="BI872"/>
      <c r="BJ872"/>
      <c r="BK872"/>
      <c r="BL872"/>
      <c r="BM872"/>
      <c r="BN872"/>
    </row>
    <row r="873" spans="1:66" x14ac:dyDescent="0.35">
      <c r="A873" s="1" t="s">
        <v>1424</v>
      </c>
      <c r="B873" s="1" t="s">
        <v>1411</v>
      </c>
      <c r="C873" s="1">
        <v>3011</v>
      </c>
      <c r="D873" s="1" t="s">
        <v>103</v>
      </c>
      <c r="E873" s="1">
        <v>1</v>
      </c>
      <c r="F873" s="1" t="s">
        <v>1727</v>
      </c>
      <c r="G873" s="1">
        <v>0.2</v>
      </c>
      <c r="I873" s="1" t="s">
        <v>2191</v>
      </c>
      <c r="J873" s="1" t="s">
        <v>84</v>
      </c>
      <c r="K873" s="1">
        <v>2715</v>
      </c>
      <c r="L873" s="1">
        <v>24.2</v>
      </c>
      <c r="M873">
        <v>121.36456</v>
      </c>
      <c r="N873"/>
      <c r="O873"/>
      <c r="P873">
        <v>373.53760000000005</v>
      </c>
      <c r="Q873">
        <v>39.2986</v>
      </c>
      <c r="R873">
        <v>1.2976000000000001</v>
      </c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 s="2"/>
      <c r="AV873" s="3"/>
      <c r="AW873" s="3"/>
      <c r="AX873" s="3">
        <v>25.963200000000001</v>
      </c>
      <c r="AY873" s="3">
        <v>5.1122400000000008</v>
      </c>
      <c r="AZ873" s="4"/>
      <c r="BA873" s="3"/>
      <c r="BB873" s="4"/>
      <c r="BC873" s="3"/>
      <c r="BD873" s="3"/>
      <c r="BE873" s="3"/>
      <c r="BF873" s="4"/>
      <c r="BG873" s="3"/>
      <c r="BH873" s="3"/>
      <c r="BI873"/>
      <c r="BJ873"/>
      <c r="BK873"/>
      <c r="BL873"/>
      <c r="BM873"/>
      <c r="BN873"/>
    </row>
    <row r="874" spans="1:66" x14ac:dyDescent="0.35">
      <c r="A874" s="1" t="s">
        <v>1425</v>
      </c>
      <c r="B874" s="1" t="s">
        <v>1411</v>
      </c>
      <c r="C874" s="1">
        <v>3011</v>
      </c>
      <c r="D874" s="1" t="s">
        <v>103</v>
      </c>
      <c r="E874" s="1">
        <v>1</v>
      </c>
      <c r="F874" s="1" t="s">
        <v>1727</v>
      </c>
      <c r="G874" s="1">
        <v>0.2</v>
      </c>
      <c r="I874" s="1" t="s">
        <v>2191</v>
      </c>
      <c r="J874" s="1" t="s">
        <v>84</v>
      </c>
      <c r="K874" s="1">
        <v>2085</v>
      </c>
      <c r="L874" s="1">
        <v>45.1</v>
      </c>
      <c r="M874">
        <v>115.38180000000001</v>
      </c>
      <c r="N874"/>
      <c r="O874"/>
      <c r="P874">
        <v>414.73660000000007</v>
      </c>
      <c r="Q874">
        <v>448.61440000000005</v>
      </c>
      <c r="R874">
        <v>7.6573199999999995</v>
      </c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 s="2"/>
      <c r="AV874" s="3"/>
      <c r="AW874" s="3"/>
      <c r="AX874" s="3">
        <v>17.388000000000002</v>
      </c>
      <c r="AY874" s="3">
        <v>3.7590000000000003</v>
      </c>
      <c r="AZ874" s="4"/>
      <c r="BA874" s="3"/>
      <c r="BB874" s="4"/>
      <c r="BC874" s="3"/>
      <c r="BD874" s="3"/>
      <c r="BE874" s="3"/>
      <c r="BF874" s="4"/>
      <c r="BG874" s="3"/>
      <c r="BH874" s="3"/>
      <c r="BI874"/>
      <c r="BJ874"/>
      <c r="BK874"/>
      <c r="BL874"/>
      <c r="BM874"/>
      <c r="BN874"/>
    </row>
    <row r="875" spans="1:66" x14ac:dyDescent="0.35">
      <c r="A875" s="1" t="s">
        <v>1426</v>
      </c>
      <c r="B875" s="1" t="s">
        <v>1411</v>
      </c>
      <c r="C875" s="1">
        <v>3011</v>
      </c>
      <c r="D875" s="1" t="s">
        <v>103</v>
      </c>
      <c r="E875" s="1">
        <v>1</v>
      </c>
      <c r="F875" s="1" t="s">
        <v>1727</v>
      </c>
      <c r="G875" s="1">
        <v>0.2</v>
      </c>
      <c r="I875" s="1" t="s">
        <v>2191</v>
      </c>
      <c r="J875" s="1" t="s">
        <v>84</v>
      </c>
      <c r="K875" s="1">
        <v>1350</v>
      </c>
      <c r="L875" s="1">
        <v>15.1</v>
      </c>
      <c r="M875">
        <v>159.82516000000001</v>
      </c>
      <c r="N875"/>
      <c r="O875"/>
      <c r="P875">
        <v>624.85149999999999</v>
      </c>
      <c r="Q875">
        <v>63.718000000000004</v>
      </c>
      <c r="R875">
        <v>14.855600000000001</v>
      </c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 s="2"/>
      <c r="AV875" s="3"/>
      <c r="AW875" s="3"/>
      <c r="AX875" s="3">
        <v>36.6</v>
      </c>
      <c r="AY875" s="3">
        <v>7.6692</v>
      </c>
      <c r="AZ875" s="4"/>
      <c r="BA875" s="3"/>
      <c r="BB875" s="4"/>
      <c r="BC875" s="3"/>
      <c r="BD875" s="3"/>
      <c r="BE875" s="3"/>
      <c r="BF875" s="4"/>
      <c r="BG875" s="3"/>
      <c r="BH875" s="3"/>
      <c r="BI875"/>
      <c r="BJ875"/>
      <c r="BK875"/>
      <c r="BL875"/>
      <c r="BM875"/>
      <c r="BN875"/>
    </row>
    <row r="876" spans="1:66" x14ac:dyDescent="0.35">
      <c r="A876" s="1" t="s">
        <v>1427</v>
      </c>
      <c r="B876" s="1" t="s">
        <v>1411</v>
      </c>
      <c r="C876" s="1">
        <v>3011</v>
      </c>
      <c r="D876" s="1" t="s">
        <v>103</v>
      </c>
      <c r="E876" s="1">
        <v>1</v>
      </c>
      <c r="F876" s="1" t="s">
        <v>1727</v>
      </c>
      <c r="G876" s="1">
        <v>0.2</v>
      </c>
      <c r="I876" s="1" t="s">
        <v>2191</v>
      </c>
      <c r="J876" s="1" t="s">
        <v>84</v>
      </c>
      <c r="K876" s="1">
        <v>1081</v>
      </c>
      <c r="L876" s="1">
        <v>6.2</v>
      </c>
      <c r="M876">
        <v>155.55176</v>
      </c>
      <c r="N876"/>
      <c r="O876"/>
      <c r="P876">
        <v>633.91300000000001</v>
      </c>
      <c r="Q876">
        <v>55.253599999999999</v>
      </c>
      <c r="R876">
        <v>13.458320000000001</v>
      </c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 s="2"/>
      <c r="AV876" s="3"/>
      <c r="AW876" s="3"/>
      <c r="AX876" s="3">
        <v>31.732800000000001</v>
      </c>
      <c r="AY876" s="3">
        <v>6.1647600000000002</v>
      </c>
      <c r="AZ876" s="4"/>
      <c r="BA876" s="3"/>
      <c r="BB876" s="4"/>
      <c r="BC876" s="3"/>
      <c r="BD876" s="3"/>
      <c r="BE876" s="3"/>
      <c r="BF876" s="4"/>
      <c r="BG876" s="3"/>
      <c r="BH876" s="3"/>
      <c r="BI876"/>
      <c r="BJ876"/>
      <c r="BK876"/>
      <c r="BL876"/>
      <c r="BM876"/>
      <c r="BN876"/>
    </row>
    <row r="877" spans="1:66" x14ac:dyDescent="0.35">
      <c r="A877" s="1" t="s">
        <v>1412</v>
      </c>
      <c r="B877" s="1" t="s">
        <v>1411</v>
      </c>
      <c r="C877" s="1">
        <v>3011</v>
      </c>
      <c r="D877" s="1" t="s">
        <v>103</v>
      </c>
      <c r="E877" s="1">
        <v>1</v>
      </c>
      <c r="F877" s="1" t="s">
        <v>1727</v>
      </c>
      <c r="G877" s="1">
        <v>0.2</v>
      </c>
      <c r="I877" s="1" t="s">
        <v>2191</v>
      </c>
      <c r="J877" s="1" t="s">
        <v>84</v>
      </c>
      <c r="K877" s="1">
        <v>2049</v>
      </c>
      <c r="L877" s="1">
        <v>31.6</v>
      </c>
      <c r="M877">
        <v>113.67244000000001</v>
      </c>
      <c r="N877"/>
      <c r="O877"/>
      <c r="P877">
        <v>359.846</v>
      </c>
      <c r="Q877">
        <v>47.433</v>
      </c>
      <c r="R877">
        <v>8.81752</v>
      </c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 s="2"/>
      <c r="AV877" s="3"/>
      <c r="AW877" s="3"/>
      <c r="AX877" s="3">
        <v>24.527999999999999</v>
      </c>
      <c r="AY877" s="3">
        <v>4.8115200000000007</v>
      </c>
      <c r="AZ877" s="4"/>
      <c r="BA877" s="3"/>
      <c r="BB877" s="4"/>
      <c r="BC877" s="3"/>
      <c r="BD877" s="3"/>
      <c r="BE877" s="3"/>
      <c r="BF877" s="4"/>
      <c r="BG877" s="3"/>
      <c r="BH877" s="3"/>
      <c r="BI877"/>
      <c r="BJ877"/>
      <c r="BK877"/>
      <c r="BL877"/>
      <c r="BM877"/>
      <c r="BN877"/>
    </row>
    <row r="878" spans="1:66" x14ac:dyDescent="0.35">
      <c r="A878" s="1" t="s">
        <v>1428</v>
      </c>
      <c r="B878" s="1" t="s">
        <v>1411</v>
      </c>
      <c r="C878" s="1">
        <v>3011</v>
      </c>
      <c r="D878" s="1" t="s">
        <v>103</v>
      </c>
      <c r="E878" s="1">
        <v>1</v>
      </c>
      <c r="F878" s="1" t="s">
        <v>1727</v>
      </c>
      <c r="G878" s="1">
        <v>0.2</v>
      </c>
      <c r="I878" s="1" t="s">
        <v>2191</v>
      </c>
      <c r="J878" s="1" t="s">
        <v>84</v>
      </c>
      <c r="K878" s="1">
        <v>1445</v>
      </c>
      <c r="L878" s="1">
        <v>19.899999999999999</v>
      </c>
      <c r="M878">
        <v>135.39439999999999</v>
      </c>
      <c r="N878"/>
      <c r="O878"/>
      <c r="P878">
        <v>417.48320000000007</v>
      </c>
      <c r="Q878">
        <v>437.22380000000004</v>
      </c>
      <c r="R878">
        <v>9.5136399999999988</v>
      </c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 s="2"/>
      <c r="AV878" s="3"/>
      <c r="AW878" s="3"/>
      <c r="AX878" s="3">
        <v>21.635999999999999</v>
      </c>
      <c r="AY878" s="3">
        <v>4.5179999999999998</v>
      </c>
      <c r="AZ878" s="4"/>
      <c r="BA878" s="3"/>
      <c r="BB878" s="4"/>
      <c r="BC878" s="3"/>
      <c r="BD878" s="3"/>
      <c r="BE878" s="3"/>
      <c r="BF878" s="4"/>
      <c r="BG878" s="3"/>
      <c r="BH878" s="3"/>
      <c r="BI878"/>
      <c r="BJ878"/>
      <c r="BK878"/>
      <c r="BL878"/>
      <c r="BM878"/>
      <c r="BN878"/>
    </row>
    <row r="879" spans="1:66" x14ac:dyDescent="0.35">
      <c r="A879" s="1" t="s">
        <v>1429</v>
      </c>
      <c r="B879" s="1" t="s">
        <v>1411</v>
      </c>
      <c r="C879" s="1">
        <v>3011</v>
      </c>
      <c r="D879" s="1" t="s">
        <v>103</v>
      </c>
      <c r="E879" s="1">
        <v>1</v>
      </c>
      <c r="F879" s="1" t="s">
        <v>1727</v>
      </c>
      <c r="G879" s="1">
        <v>0.2</v>
      </c>
      <c r="I879" s="1" t="s">
        <v>2191</v>
      </c>
      <c r="J879" s="1" t="s">
        <v>84</v>
      </c>
      <c r="K879" s="1">
        <v>1408</v>
      </c>
      <c r="L879" s="1">
        <v>28.3</v>
      </c>
      <c r="M879">
        <v>137.63480000000001</v>
      </c>
      <c r="N879"/>
      <c r="O879"/>
      <c r="P879">
        <v>45.442399999999999</v>
      </c>
      <c r="Q879">
        <v>24.154599999999999</v>
      </c>
      <c r="R879">
        <v>15.314639999999999</v>
      </c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 s="2"/>
      <c r="AV879" s="3"/>
      <c r="AW879" s="3"/>
      <c r="AX879" s="3">
        <v>36.6</v>
      </c>
      <c r="AY879" s="3">
        <v>7.2172800000000006</v>
      </c>
      <c r="AZ879" s="4"/>
      <c r="BA879" s="3"/>
      <c r="BB879" s="4"/>
      <c r="BC879" s="3"/>
      <c r="BD879" s="3"/>
      <c r="BE879" s="3"/>
      <c r="BF879" s="4"/>
      <c r="BG879" s="3"/>
      <c r="BH879" s="3"/>
      <c r="BI879"/>
      <c r="BJ879"/>
      <c r="BK879"/>
      <c r="BL879"/>
      <c r="BM879"/>
      <c r="BN879"/>
    </row>
    <row r="880" spans="1:66" x14ac:dyDescent="0.35">
      <c r="A880" s="1" t="s">
        <v>1430</v>
      </c>
      <c r="B880" s="1" t="s">
        <v>1411</v>
      </c>
      <c r="C880" s="1">
        <v>3011</v>
      </c>
      <c r="D880" s="1" t="s">
        <v>103</v>
      </c>
      <c r="E880" s="1">
        <v>1</v>
      </c>
      <c r="F880" s="1" t="s">
        <v>1727</v>
      </c>
      <c r="G880" s="1">
        <v>0.2</v>
      </c>
      <c r="I880" s="1" t="s">
        <v>2191</v>
      </c>
      <c r="J880" s="1" t="s">
        <v>84</v>
      </c>
      <c r="K880" s="1">
        <v>1105</v>
      </c>
      <c r="L880" s="1">
        <v>35.4</v>
      </c>
      <c r="M880">
        <v>141.22200000000001</v>
      </c>
      <c r="N880"/>
      <c r="O880"/>
      <c r="P880">
        <v>416.19900000000001</v>
      </c>
      <c r="Q880">
        <v>184.2</v>
      </c>
      <c r="R880">
        <v>14.855600000000001</v>
      </c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 s="2"/>
      <c r="AV880" s="3"/>
      <c r="AW880" s="3"/>
      <c r="AX880" s="3">
        <v>38.944800000000008</v>
      </c>
      <c r="AY880" s="3">
        <v>7.5180000000000007</v>
      </c>
      <c r="AZ880" s="4"/>
      <c r="BA880" s="3"/>
      <c r="BB880" s="4"/>
      <c r="BC880" s="3"/>
      <c r="BD880" s="3"/>
      <c r="BE880" s="3"/>
      <c r="BF880" s="4"/>
      <c r="BG880" s="3"/>
      <c r="BH880" s="3"/>
      <c r="BI880"/>
      <c r="BJ880"/>
      <c r="BK880"/>
      <c r="BL880"/>
      <c r="BM880"/>
      <c r="BN880"/>
    </row>
    <row r="881" spans="1:66" x14ac:dyDescent="0.35">
      <c r="A881" s="1" t="s">
        <v>1431</v>
      </c>
      <c r="B881" s="1" t="s">
        <v>1411</v>
      </c>
      <c r="C881" s="1">
        <v>3011</v>
      </c>
      <c r="D881" s="1" t="s">
        <v>103</v>
      </c>
      <c r="E881" s="1">
        <v>1</v>
      </c>
      <c r="F881" s="1" t="s">
        <v>1727</v>
      </c>
      <c r="G881" s="1">
        <v>0.2</v>
      </c>
      <c r="I881" s="1" t="s">
        <v>2191</v>
      </c>
      <c r="J881" s="1" t="s">
        <v>84</v>
      </c>
      <c r="K881" s="1">
        <v>1854</v>
      </c>
      <c r="L881" s="1">
        <v>49.4</v>
      </c>
      <c r="M881">
        <v>118.852</v>
      </c>
      <c r="N881"/>
      <c r="O881"/>
      <c r="P881">
        <v>42.229799999999997</v>
      </c>
      <c r="Q881">
        <v>313.67960000000005</v>
      </c>
      <c r="R881">
        <v>11.62</v>
      </c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 s="2"/>
      <c r="AV881" s="3"/>
      <c r="AW881" s="3"/>
      <c r="AX881" s="3">
        <v>28.848000000000003</v>
      </c>
      <c r="AY881" s="3">
        <v>5.8643999999999998</v>
      </c>
      <c r="AZ881" s="4"/>
      <c r="BA881" s="3"/>
      <c r="BB881" s="4"/>
      <c r="BC881" s="3"/>
      <c r="BD881" s="3"/>
      <c r="BE881" s="3"/>
      <c r="BF881" s="4"/>
      <c r="BG881" s="3"/>
      <c r="BH881" s="3"/>
      <c r="BI881"/>
      <c r="BJ881"/>
      <c r="BK881"/>
      <c r="BL881"/>
      <c r="BM881"/>
      <c r="BN881"/>
    </row>
    <row r="882" spans="1:66" x14ac:dyDescent="0.35">
      <c r="A882" s="1" t="s">
        <v>1432</v>
      </c>
      <c r="B882" s="1" t="s">
        <v>1411</v>
      </c>
      <c r="C882" s="1">
        <v>3011</v>
      </c>
      <c r="D882" s="1" t="s">
        <v>103</v>
      </c>
      <c r="E882" s="1">
        <v>1</v>
      </c>
      <c r="F882" s="1" t="s">
        <v>1727</v>
      </c>
      <c r="G882" s="1">
        <v>0.2</v>
      </c>
      <c r="I882" s="1" t="s">
        <v>1728</v>
      </c>
      <c r="J882" s="1" t="s">
        <v>84</v>
      </c>
      <c r="K882" s="1">
        <v>1105</v>
      </c>
      <c r="L882" s="1">
        <v>14.4</v>
      </c>
      <c r="M882">
        <v>129.5668</v>
      </c>
      <c r="N882"/>
      <c r="O882"/>
      <c r="P882">
        <v>429.84290000000004</v>
      </c>
      <c r="Q882">
        <v>33.165199999999999</v>
      </c>
      <c r="R882">
        <v>13.6936</v>
      </c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 s="2"/>
      <c r="AV882" s="3"/>
      <c r="AW882" s="3"/>
      <c r="AX882" s="3">
        <v>31.732800000000001</v>
      </c>
      <c r="AY882" s="3">
        <v>6.3151200000000012</v>
      </c>
      <c r="AZ882" s="4"/>
      <c r="BA882" s="3"/>
      <c r="BB882" s="4"/>
      <c r="BC882" s="3"/>
      <c r="BD882" s="3"/>
      <c r="BE882" s="3"/>
      <c r="BF882" s="4"/>
      <c r="BG882" s="3"/>
      <c r="BH882" s="3"/>
      <c r="BI882"/>
      <c r="BJ882"/>
      <c r="BK882"/>
      <c r="BL882"/>
      <c r="BM882"/>
      <c r="BN882"/>
    </row>
    <row r="883" spans="1:66" x14ac:dyDescent="0.35">
      <c r="A883" s="1" t="s">
        <v>1433</v>
      </c>
      <c r="B883" s="1" t="s">
        <v>1411</v>
      </c>
      <c r="C883" s="1">
        <v>3011</v>
      </c>
      <c r="D883" s="1" t="s">
        <v>103</v>
      </c>
      <c r="E883" s="1">
        <v>1</v>
      </c>
      <c r="F883" s="1" t="s">
        <v>1727</v>
      </c>
      <c r="G883" s="1">
        <v>0.2</v>
      </c>
      <c r="I883" s="1" t="s">
        <v>2191</v>
      </c>
      <c r="J883" s="1" t="s">
        <v>84</v>
      </c>
      <c r="K883" s="1">
        <v>2604</v>
      </c>
      <c r="L883" s="1">
        <v>82.7</v>
      </c>
      <c r="M883">
        <v>138.45816000000002</v>
      </c>
      <c r="N883"/>
      <c r="O883"/>
      <c r="P883">
        <v>373.53760000000005</v>
      </c>
      <c r="Q883">
        <v>294.43200000000002</v>
      </c>
      <c r="R883">
        <v>9.4955999999999996</v>
      </c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 s="2"/>
      <c r="AV883" s="3"/>
      <c r="AW883" s="3"/>
      <c r="AX883" s="3">
        <v>27.456</v>
      </c>
      <c r="AY883" s="3">
        <v>5.2625999999999999</v>
      </c>
      <c r="AZ883" s="4"/>
      <c r="BA883" s="3"/>
      <c r="BB883" s="4"/>
      <c r="BC883" s="3"/>
      <c r="BD883" s="3"/>
      <c r="BE883" s="3"/>
      <c r="BF883" s="4"/>
      <c r="BG883" s="3"/>
      <c r="BH883" s="3"/>
      <c r="BI883"/>
      <c r="BJ883"/>
      <c r="BK883"/>
      <c r="BL883"/>
      <c r="BM883"/>
      <c r="BN883"/>
    </row>
    <row r="884" spans="1:66" x14ac:dyDescent="0.35">
      <c r="A884" s="1" t="s">
        <v>1434</v>
      </c>
      <c r="B884" s="1" t="s">
        <v>1411</v>
      </c>
      <c r="C884" s="1">
        <v>3011</v>
      </c>
      <c r="D884" s="1" t="s">
        <v>103</v>
      </c>
      <c r="E884" s="1">
        <v>1</v>
      </c>
      <c r="F884" s="1" t="s">
        <v>1727</v>
      </c>
      <c r="G884" s="1">
        <v>0.2</v>
      </c>
      <c r="I884" s="1" t="s">
        <v>1728</v>
      </c>
      <c r="J884" s="1" t="s">
        <v>84</v>
      </c>
      <c r="K884" s="1">
        <v>1189</v>
      </c>
      <c r="L884" s="1">
        <v>13.9</v>
      </c>
      <c r="M884">
        <v>122.21924</v>
      </c>
      <c r="N884"/>
      <c r="O884"/>
      <c r="P884">
        <v>379.38</v>
      </c>
      <c r="Q884">
        <v>275.1268</v>
      </c>
      <c r="R884">
        <v>1.2976000000000001</v>
      </c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 s="2"/>
      <c r="AV884" s="3"/>
      <c r="AW884" s="3"/>
      <c r="AX884" s="3">
        <v>24.527999999999999</v>
      </c>
      <c r="AY884" s="3">
        <v>4.8115200000000007</v>
      </c>
      <c r="AZ884" s="4"/>
      <c r="BA884" s="3"/>
      <c r="BB884" s="4"/>
      <c r="BC884" s="3"/>
      <c r="BD884" s="3"/>
      <c r="BE884" s="3"/>
      <c r="BF884" s="4"/>
      <c r="BG884" s="3"/>
      <c r="BH884" s="3"/>
      <c r="BI884"/>
      <c r="BJ884"/>
      <c r="BK884"/>
      <c r="BL884"/>
      <c r="BM884"/>
      <c r="BN884"/>
    </row>
    <row r="885" spans="1:66" x14ac:dyDescent="0.35">
      <c r="A885" s="1" t="s">
        <v>1435</v>
      </c>
      <c r="B885" s="1" t="s">
        <v>1411</v>
      </c>
      <c r="C885" s="1">
        <v>3011</v>
      </c>
      <c r="D885" s="1" t="s">
        <v>103</v>
      </c>
      <c r="E885" s="1">
        <v>1</v>
      </c>
      <c r="F885" s="1" t="s">
        <v>1727</v>
      </c>
      <c r="G885" s="1">
        <v>0.2</v>
      </c>
      <c r="I885" s="1" t="s">
        <v>2191</v>
      </c>
      <c r="J885" s="1" t="s">
        <v>84</v>
      </c>
      <c r="K885" s="1">
        <v>537</v>
      </c>
      <c r="L885" s="1">
        <v>9.8000000000000007</v>
      </c>
      <c r="M885">
        <v>9.5968</v>
      </c>
      <c r="N885"/>
      <c r="O885"/>
      <c r="P885">
        <v>372.16430000000003</v>
      </c>
      <c r="Q885">
        <v>325.94640000000004</v>
      </c>
      <c r="R885">
        <v>8.3534400000000009</v>
      </c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 s="2"/>
      <c r="AV885" s="3"/>
      <c r="AW885" s="3"/>
      <c r="AX885" s="3">
        <v>21.635999999999999</v>
      </c>
      <c r="AY885" s="3">
        <v>4.3643999999999998</v>
      </c>
      <c r="AZ885" s="4"/>
      <c r="BA885" s="3"/>
      <c r="BB885" s="4"/>
      <c r="BC885" s="3"/>
      <c r="BD885" s="3"/>
      <c r="BE885" s="3"/>
      <c r="BF885" s="4"/>
      <c r="BG885" s="3"/>
      <c r="BH885" s="3"/>
      <c r="BI885"/>
      <c r="BJ885"/>
      <c r="BK885"/>
      <c r="BL885"/>
      <c r="BM885"/>
      <c r="BN885"/>
    </row>
    <row r="886" spans="1:66" x14ac:dyDescent="0.35">
      <c r="A886" s="1" t="s">
        <v>1436</v>
      </c>
      <c r="B886" s="1" t="s">
        <v>1411</v>
      </c>
      <c r="C886" s="1">
        <v>3011</v>
      </c>
      <c r="D886" s="1" t="s">
        <v>103</v>
      </c>
      <c r="E886" s="1">
        <v>1</v>
      </c>
      <c r="F886" s="1" t="s">
        <v>1727</v>
      </c>
      <c r="G886" s="1">
        <v>0.2</v>
      </c>
      <c r="I886" s="1" t="s">
        <v>1728</v>
      </c>
      <c r="J886" s="1" t="s">
        <v>84</v>
      </c>
      <c r="K886" s="1">
        <v>2488</v>
      </c>
      <c r="L886" s="1">
        <v>51.7</v>
      </c>
      <c r="M886">
        <v>11.25372</v>
      </c>
      <c r="N886"/>
      <c r="O886"/>
      <c r="P886">
        <v>363.92450000000002</v>
      </c>
      <c r="Q886">
        <v>322.44160000000005</v>
      </c>
      <c r="R886">
        <v>9.9777199999999997</v>
      </c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 s="2"/>
      <c r="AV886" s="3"/>
      <c r="AW886" s="3"/>
      <c r="AX886" s="3">
        <v>25.963200000000001</v>
      </c>
      <c r="AY886" s="3">
        <v>4.9618799999999998</v>
      </c>
      <c r="AZ886" s="4"/>
      <c r="BA886" s="3"/>
      <c r="BB886" s="4"/>
      <c r="BC886" s="3"/>
      <c r="BD886" s="3"/>
      <c r="BE886" s="3"/>
      <c r="BF886" s="4"/>
      <c r="BG886" s="3"/>
      <c r="BH886" s="3"/>
      <c r="BI886"/>
      <c r="BJ886"/>
      <c r="BK886"/>
      <c r="BL886"/>
      <c r="BM886"/>
      <c r="BN886"/>
    </row>
    <row r="887" spans="1:66" x14ac:dyDescent="0.35">
      <c r="A887" s="1" t="s">
        <v>1413</v>
      </c>
      <c r="B887" s="1" t="s">
        <v>1411</v>
      </c>
      <c r="C887" s="1">
        <v>3011</v>
      </c>
      <c r="D887" s="1" t="s">
        <v>103</v>
      </c>
      <c r="E887" s="1">
        <v>1</v>
      </c>
      <c r="F887" s="1" t="s">
        <v>1727</v>
      </c>
      <c r="G887" s="1">
        <v>0.2</v>
      </c>
      <c r="I887" s="1" t="s">
        <v>2191</v>
      </c>
      <c r="J887" s="1" t="s">
        <v>84</v>
      </c>
      <c r="K887" s="1">
        <v>2493</v>
      </c>
      <c r="L887" s="1">
        <v>28.6</v>
      </c>
      <c r="M887">
        <v>111.184</v>
      </c>
      <c r="N887"/>
      <c r="O887"/>
      <c r="P887">
        <v>383.15699999999998</v>
      </c>
      <c r="Q887">
        <v>384.65179999999998</v>
      </c>
      <c r="R887">
        <v>8.81752</v>
      </c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 s="2"/>
      <c r="AV887" s="3"/>
      <c r="AW887" s="3"/>
      <c r="AX887" s="3">
        <v>24.527999999999999</v>
      </c>
      <c r="AY887" s="3">
        <v>4.8115200000000007</v>
      </c>
      <c r="AZ887" s="4"/>
      <c r="BA887" s="3"/>
      <c r="BB887" s="4"/>
      <c r="BC887" s="3"/>
      <c r="BD887" s="3"/>
      <c r="BE887" s="3"/>
      <c r="BF887" s="4"/>
      <c r="BG887" s="3"/>
      <c r="BH887" s="3"/>
      <c r="BI887"/>
      <c r="BJ887"/>
      <c r="BK887"/>
      <c r="BL887"/>
      <c r="BM887"/>
      <c r="BN887"/>
    </row>
    <row r="888" spans="1:66" x14ac:dyDescent="0.35">
      <c r="A888" s="1" t="s">
        <v>1437</v>
      </c>
      <c r="B888" s="1" t="s">
        <v>1411</v>
      </c>
      <c r="C888" s="1">
        <v>3011</v>
      </c>
      <c r="D888" s="1" t="s">
        <v>103</v>
      </c>
      <c r="E888" s="1">
        <v>2</v>
      </c>
      <c r="F888" s="1" t="s">
        <v>1727</v>
      </c>
      <c r="G888" s="1">
        <v>0.2</v>
      </c>
      <c r="I888" s="1" t="s">
        <v>1728</v>
      </c>
      <c r="J888" s="1" t="s">
        <v>84</v>
      </c>
      <c r="K888" s="1">
        <v>8927</v>
      </c>
      <c r="L888" s="1">
        <v>1144</v>
      </c>
      <c r="M888">
        <v>123.9286</v>
      </c>
      <c r="N888"/>
      <c r="O888"/>
      <c r="P888">
        <v>432.58950000000004</v>
      </c>
      <c r="Q888">
        <v>271.62200000000001</v>
      </c>
      <c r="R888">
        <v>11.369959999999999</v>
      </c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 s="2"/>
      <c r="AV888" s="3"/>
      <c r="AW888" s="3"/>
      <c r="AX888" s="3">
        <v>3.294</v>
      </c>
      <c r="AY888" s="3">
        <v>5.7136800000000001</v>
      </c>
      <c r="AZ888" s="4"/>
      <c r="BA888" s="3"/>
      <c r="BB888" s="4"/>
      <c r="BC888" s="3"/>
      <c r="BD888" s="3"/>
      <c r="BE888" s="3"/>
      <c r="BF888" s="4"/>
      <c r="BG888" s="3"/>
      <c r="BH888" s="3"/>
      <c r="BI888"/>
      <c r="BJ888"/>
      <c r="BK888"/>
      <c r="BL888"/>
      <c r="BM888"/>
      <c r="BN888"/>
    </row>
    <row r="889" spans="1:66" x14ac:dyDescent="0.35">
      <c r="A889" s="1" t="s">
        <v>1438</v>
      </c>
      <c r="B889" s="1" t="s">
        <v>1411</v>
      </c>
      <c r="C889" s="1">
        <v>3011</v>
      </c>
      <c r="D889" s="1" t="s">
        <v>103</v>
      </c>
      <c r="E889" s="1">
        <v>2</v>
      </c>
      <c r="F889" s="1" t="s">
        <v>1727</v>
      </c>
      <c r="G889" s="1">
        <v>0.2</v>
      </c>
      <c r="I889" s="1" t="s">
        <v>1728</v>
      </c>
      <c r="J889" s="1" t="s">
        <v>84</v>
      </c>
      <c r="K889" s="1">
        <v>7135</v>
      </c>
      <c r="L889" s="1">
        <v>1068</v>
      </c>
      <c r="M889">
        <v>114.52712000000001</v>
      </c>
      <c r="N889"/>
      <c r="O889"/>
      <c r="P889">
        <v>385.89730000000003</v>
      </c>
      <c r="Q889">
        <v>291.77460000000002</v>
      </c>
      <c r="R889">
        <v>1.67384</v>
      </c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 s="2"/>
      <c r="AV889" s="3"/>
      <c r="AW889" s="3"/>
      <c r="AX889" s="3">
        <v>27.456</v>
      </c>
      <c r="AY889" s="3">
        <v>5.2625999999999999</v>
      </c>
      <c r="AZ889" s="4"/>
      <c r="BA889" s="3"/>
      <c r="BB889" s="4"/>
      <c r="BC889" s="3"/>
      <c r="BD889" s="3"/>
      <c r="BE889" s="3"/>
      <c r="BF889" s="4"/>
      <c r="BG889" s="3"/>
      <c r="BH889" s="3"/>
      <c r="BI889"/>
      <c r="BJ889"/>
      <c r="BK889"/>
      <c r="BL889"/>
      <c r="BM889"/>
      <c r="BN889"/>
    </row>
    <row r="890" spans="1:66" x14ac:dyDescent="0.35">
      <c r="A890" s="1" t="s">
        <v>1439</v>
      </c>
      <c r="B890" s="1" t="s">
        <v>1411</v>
      </c>
      <c r="C890" s="1">
        <v>3011</v>
      </c>
      <c r="D890" s="1" t="s">
        <v>103</v>
      </c>
      <c r="E890" s="1">
        <v>2</v>
      </c>
      <c r="F890" s="1" t="s">
        <v>1727</v>
      </c>
      <c r="G890" s="1">
        <v>0.2</v>
      </c>
      <c r="I890" s="1" t="s">
        <v>1728</v>
      </c>
      <c r="J890" s="1" t="s">
        <v>84</v>
      </c>
      <c r="K890" s="1">
        <v>4597</v>
      </c>
      <c r="L890" s="1">
        <v>1241</v>
      </c>
      <c r="M890">
        <v>15.9832</v>
      </c>
      <c r="N890"/>
      <c r="O890"/>
      <c r="P890">
        <v>348.81820000000005</v>
      </c>
      <c r="Q890">
        <v>353.98480000000001</v>
      </c>
      <c r="R890">
        <v>9.5136399999999988</v>
      </c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 s="2"/>
      <c r="AV890" s="3"/>
      <c r="AW890" s="3"/>
      <c r="AX890" s="3">
        <v>24.527999999999999</v>
      </c>
      <c r="AY890" s="3">
        <v>4.6611600000000006</v>
      </c>
      <c r="AZ890" s="4"/>
      <c r="BA890" s="3"/>
      <c r="BB890" s="4"/>
      <c r="BC890" s="3"/>
      <c r="BD890" s="3"/>
      <c r="BE890" s="3"/>
      <c r="BF890" s="4"/>
      <c r="BG890" s="3"/>
      <c r="BH890" s="3"/>
      <c r="BI890"/>
      <c r="BJ890"/>
      <c r="BK890"/>
      <c r="BL890"/>
      <c r="BM890"/>
      <c r="BN890"/>
    </row>
    <row r="891" spans="1:66" x14ac:dyDescent="0.35">
      <c r="A891" s="1" t="s">
        <v>1440</v>
      </c>
      <c r="B891" s="1" t="s">
        <v>1411</v>
      </c>
      <c r="C891" s="1">
        <v>3011</v>
      </c>
      <c r="D891" s="1" t="s">
        <v>103</v>
      </c>
      <c r="E891" s="1">
        <v>2</v>
      </c>
      <c r="F891" s="1" t="s">
        <v>1727</v>
      </c>
      <c r="G891" s="1">
        <v>0.2</v>
      </c>
      <c r="I891" s="1" t="s">
        <v>1728</v>
      </c>
      <c r="J891" s="1" t="s">
        <v>84</v>
      </c>
      <c r="K891" s="1">
        <v>2143</v>
      </c>
      <c r="L891" s="1">
        <v>207</v>
      </c>
      <c r="M891">
        <v>19.3994</v>
      </c>
      <c r="N891"/>
      <c r="O891"/>
      <c r="P891">
        <v>34.578400000000002</v>
      </c>
      <c r="Q891">
        <v>377.6422</v>
      </c>
      <c r="R891">
        <v>8.81752</v>
      </c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 s="2"/>
      <c r="AV891" s="3"/>
      <c r="AW891" s="3"/>
      <c r="AX891" s="3">
        <v>24.527999999999999</v>
      </c>
      <c r="AY891" s="3">
        <v>4.6611600000000006</v>
      </c>
      <c r="AZ891" s="4"/>
      <c r="BA891" s="3"/>
      <c r="BB891" s="4"/>
      <c r="BC891" s="3"/>
      <c r="BD891" s="3"/>
      <c r="BE891" s="3"/>
      <c r="BF891" s="4"/>
      <c r="BG891" s="3"/>
      <c r="BH891" s="3"/>
      <c r="BI891"/>
      <c r="BJ891"/>
      <c r="BK891"/>
      <c r="BL891"/>
      <c r="BM891"/>
      <c r="BN891"/>
    </row>
    <row r="892" spans="1:66" x14ac:dyDescent="0.35">
      <c r="A892" s="1" t="s">
        <v>1441</v>
      </c>
      <c r="B892" s="1" t="s">
        <v>1411</v>
      </c>
      <c r="C892" s="1">
        <v>3011</v>
      </c>
      <c r="D892" s="1" t="s">
        <v>103</v>
      </c>
      <c r="E892" s="1">
        <v>2</v>
      </c>
      <c r="F892" s="1" t="s">
        <v>1727</v>
      </c>
      <c r="G892" s="1">
        <v>0.2</v>
      </c>
      <c r="I892" s="1" t="s">
        <v>2191</v>
      </c>
      <c r="J892" s="1" t="s">
        <v>84</v>
      </c>
      <c r="K892" s="1">
        <v>1600</v>
      </c>
      <c r="L892" s="1">
        <v>45.8</v>
      </c>
      <c r="M892">
        <v>126.49264000000001</v>
      </c>
      <c r="N892"/>
      <c r="O892"/>
      <c r="P892">
        <v>391.39499999999998</v>
      </c>
      <c r="Q892">
        <v>437.22380000000004</v>
      </c>
      <c r="R892">
        <v>9.4955999999999996</v>
      </c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 s="2"/>
      <c r="AV892" s="3"/>
      <c r="AW892" s="3"/>
      <c r="AX892" s="3">
        <v>25.963200000000001</v>
      </c>
      <c r="AY892" s="3">
        <v>4.9618799999999998</v>
      </c>
      <c r="AZ892" s="4"/>
      <c r="BA892" s="3"/>
      <c r="BB892" s="4"/>
      <c r="BC892" s="3"/>
      <c r="BD892" s="3"/>
      <c r="BE892" s="3"/>
      <c r="BF892" s="4"/>
      <c r="BG892" s="3"/>
      <c r="BH892" s="3"/>
      <c r="BI892"/>
      <c r="BJ892"/>
      <c r="BK892"/>
      <c r="BL892"/>
      <c r="BM892"/>
      <c r="BN892"/>
    </row>
    <row r="893" spans="1:66" x14ac:dyDescent="0.35">
      <c r="A893" s="1" t="s">
        <v>1442</v>
      </c>
      <c r="B893" s="1" t="s">
        <v>1411</v>
      </c>
      <c r="C893" s="1">
        <v>3011</v>
      </c>
      <c r="D893" s="1" t="s">
        <v>103</v>
      </c>
      <c r="E893" s="1">
        <v>2</v>
      </c>
      <c r="F893" s="1" t="s">
        <v>1727</v>
      </c>
      <c r="G893" s="1">
        <v>0.2</v>
      </c>
      <c r="I893" s="1" t="s">
        <v>2191</v>
      </c>
      <c r="J893" s="1" t="s">
        <v>84</v>
      </c>
      <c r="K893" s="1">
        <v>849</v>
      </c>
      <c r="L893" s="1">
        <v>7.7</v>
      </c>
      <c r="M893">
        <v>14.16752</v>
      </c>
      <c r="N893"/>
      <c r="O893"/>
      <c r="P893">
        <v>431.21620000000007</v>
      </c>
      <c r="Q893">
        <v>528.34860000000003</v>
      </c>
      <c r="R893">
        <v>1.67384</v>
      </c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 s="2"/>
      <c r="AV893" s="3"/>
      <c r="AW893" s="3"/>
      <c r="AX893" s="3">
        <v>28.848000000000003</v>
      </c>
      <c r="AY893" s="3">
        <v>5.4129600000000009</v>
      </c>
      <c r="AZ893" s="4"/>
      <c r="BA893" s="3"/>
      <c r="BB893" s="4"/>
      <c r="BC893" s="3"/>
      <c r="BD893" s="3"/>
      <c r="BE893" s="3"/>
      <c r="BF893" s="4"/>
      <c r="BG893" s="3"/>
      <c r="BH893" s="3"/>
      <c r="BI893"/>
      <c r="BJ893"/>
      <c r="BK893"/>
      <c r="BL893"/>
      <c r="BM893"/>
      <c r="BN893"/>
    </row>
    <row r="894" spans="1:66" x14ac:dyDescent="0.35">
      <c r="A894" s="1" t="s">
        <v>1443</v>
      </c>
      <c r="B894" s="1" t="s">
        <v>1411</v>
      </c>
      <c r="C894" s="1">
        <v>3011</v>
      </c>
      <c r="D894" s="1" t="s">
        <v>103</v>
      </c>
      <c r="E894" s="1">
        <v>2</v>
      </c>
      <c r="F894" s="1" t="s">
        <v>1727</v>
      </c>
      <c r="G894" s="1">
        <v>0.2</v>
      </c>
      <c r="I894" s="1" t="s">
        <v>1728</v>
      </c>
      <c r="J894" s="1" t="s">
        <v>84</v>
      </c>
      <c r="K894" s="1">
        <v>2619</v>
      </c>
      <c r="L894" s="1">
        <v>114</v>
      </c>
      <c r="M894">
        <v>111.184</v>
      </c>
      <c r="N894"/>
      <c r="O894"/>
      <c r="P894">
        <v>336.45850000000007</v>
      </c>
      <c r="Q894">
        <v>314.55579999999998</v>
      </c>
      <c r="R894">
        <v>1.4418</v>
      </c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 s="2"/>
      <c r="AV894" s="3"/>
      <c r="AW894" s="3"/>
      <c r="AX894" s="3">
        <v>24.527999999999999</v>
      </c>
      <c r="AY894" s="3">
        <v>4.9618799999999998</v>
      </c>
      <c r="AZ894" s="4"/>
      <c r="BA894" s="3"/>
      <c r="BB894" s="4"/>
      <c r="BC894" s="3"/>
      <c r="BD894" s="3"/>
      <c r="BE894" s="3"/>
      <c r="BF894" s="4"/>
      <c r="BG894" s="3"/>
      <c r="BH894" s="3"/>
      <c r="BI894"/>
      <c r="BJ894"/>
      <c r="BK894"/>
      <c r="BL894"/>
      <c r="BM894"/>
      <c r="BN894"/>
    </row>
    <row r="895" spans="1:66" x14ac:dyDescent="0.35">
      <c r="A895" s="1" t="s">
        <v>1444</v>
      </c>
      <c r="B895" s="1" t="s">
        <v>1411</v>
      </c>
      <c r="C895" s="1">
        <v>3011</v>
      </c>
      <c r="D895" s="1" t="s">
        <v>103</v>
      </c>
      <c r="E895" s="1">
        <v>2</v>
      </c>
      <c r="F895" s="1" t="s">
        <v>1727</v>
      </c>
      <c r="G895" s="1">
        <v>0.2</v>
      </c>
      <c r="I895" s="1" t="s">
        <v>2191</v>
      </c>
      <c r="J895" s="1" t="s">
        <v>84</v>
      </c>
      <c r="K895" s="1">
        <v>8140</v>
      </c>
      <c r="L895" s="1">
        <v>877</v>
      </c>
      <c r="M895">
        <v>99.997559999999993</v>
      </c>
      <c r="N895"/>
      <c r="O895"/>
      <c r="P895">
        <v>362.55120000000005</v>
      </c>
      <c r="Q895">
        <v>413.56639999999999</v>
      </c>
      <c r="R895">
        <v>8.1213999999999995</v>
      </c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 s="2"/>
      <c r="AV895" s="3"/>
      <c r="AW895" s="3"/>
      <c r="AX895" s="3">
        <v>21.635999999999999</v>
      </c>
      <c r="AY895" s="3">
        <v>4.5972</v>
      </c>
      <c r="AZ895" s="4"/>
      <c r="BA895" s="3"/>
      <c r="BB895" s="4"/>
      <c r="BC895" s="3"/>
      <c r="BD895" s="3"/>
      <c r="BE895" s="3"/>
      <c r="BF895" s="4"/>
      <c r="BG895" s="3"/>
      <c r="BH895" s="3"/>
      <c r="BI895"/>
      <c r="BJ895"/>
      <c r="BK895"/>
      <c r="BL895"/>
      <c r="BM895"/>
      <c r="BN895"/>
    </row>
    <row r="896" spans="1:66" x14ac:dyDescent="0.35">
      <c r="A896" s="1" t="s">
        <v>1445</v>
      </c>
      <c r="B896" s="1" t="s">
        <v>1411</v>
      </c>
      <c r="C896" s="1">
        <v>3011</v>
      </c>
      <c r="D896" s="1" t="s">
        <v>103</v>
      </c>
      <c r="E896" s="1">
        <v>2</v>
      </c>
      <c r="F896" s="1" t="s">
        <v>1727</v>
      </c>
      <c r="G896" s="1">
        <v>0.2</v>
      </c>
      <c r="I896" s="1" t="s">
        <v>2191</v>
      </c>
      <c r="J896" s="1" t="s">
        <v>84</v>
      </c>
      <c r="K896" s="1">
        <v>7532</v>
      </c>
      <c r="L896" s="1">
        <v>502</v>
      </c>
      <c r="M896">
        <v>95.724160000000012</v>
      </c>
      <c r="N896"/>
      <c r="O896"/>
      <c r="P896">
        <v>383.15699999999998</v>
      </c>
      <c r="Q896">
        <v>41.299599999999998</v>
      </c>
      <c r="R896">
        <v>8.3534400000000009</v>
      </c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 s="2"/>
      <c r="AV896" s="3"/>
      <c r="AW896" s="3"/>
      <c r="AX896" s="3">
        <v>23.783999999999999</v>
      </c>
      <c r="AY896" s="3">
        <v>4.3643999999999998</v>
      </c>
      <c r="AZ896" s="4"/>
      <c r="BA896" s="3"/>
      <c r="BB896" s="4"/>
      <c r="BC896" s="3"/>
      <c r="BD896" s="3"/>
      <c r="BE896" s="3"/>
      <c r="BF896" s="4"/>
      <c r="BG896" s="3"/>
      <c r="BH896" s="3"/>
      <c r="BI896"/>
      <c r="BJ896"/>
      <c r="BK896"/>
      <c r="BL896"/>
      <c r="BM896"/>
      <c r="BN896"/>
    </row>
    <row r="897" spans="1:66" x14ac:dyDescent="0.35">
      <c r="A897" s="1" t="s">
        <v>1446</v>
      </c>
      <c r="B897" s="1" t="s">
        <v>1411</v>
      </c>
      <c r="C897" s="1">
        <v>3011</v>
      </c>
      <c r="D897" s="1" t="s">
        <v>103</v>
      </c>
      <c r="E897" s="1">
        <v>2</v>
      </c>
      <c r="F897" s="1" t="s">
        <v>1727</v>
      </c>
      <c r="G897" s="1">
        <v>0.2</v>
      </c>
      <c r="I897" s="1" t="s">
        <v>2191</v>
      </c>
      <c r="J897" s="1" t="s">
        <v>84</v>
      </c>
      <c r="K897" s="1">
        <v>7041</v>
      </c>
      <c r="L897" s="1">
        <v>421</v>
      </c>
      <c r="M897">
        <v>93.161199999999994</v>
      </c>
      <c r="N897"/>
      <c r="O897"/>
      <c r="P897">
        <v>387.27600000000001</v>
      </c>
      <c r="Q897">
        <v>44.844000000000001</v>
      </c>
      <c r="R897">
        <v>7.4252799999999999</v>
      </c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 s="2"/>
      <c r="AV897" s="3"/>
      <c r="AW897" s="3"/>
      <c r="AX897" s="3">
        <v>21.635999999999999</v>
      </c>
      <c r="AY897" s="3">
        <v>4.218</v>
      </c>
      <c r="AZ897" s="4"/>
      <c r="BA897" s="3"/>
      <c r="BB897" s="4"/>
      <c r="BC897" s="3"/>
      <c r="BD897" s="3"/>
      <c r="BE897" s="3"/>
      <c r="BF897" s="4"/>
      <c r="BG897" s="3"/>
      <c r="BH897" s="3"/>
      <c r="BI897"/>
      <c r="BJ897"/>
      <c r="BK897"/>
      <c r="BL897"/>
      <c r="BM897"/>
      <c r="BN897"/>
    </row>
    <row r="898" spans="1:66" x14ac:dyDescent="0.35">
      <c r="A898" s="1" t="s">
        <v>1447</v>
      </c>
      <c r="B898" s="1" t="s">
        <v>1411</v>
      </c>
      <c r="C898" s="1">
        <v>3011</v>
      </c>
      <c r="D898" s="1" t="s">
        <v>103</v>
      </c>
      <c r="E898" s="1">
        <v>2</v>
      </c>
      <c r="F898" s="1" t="s">
        <v>1727</v>
      </c>
      <c r="G898" s="1">
        <v>0.2</v>
      </c>
      <c r="I898" s="1" t="s">
        <v>2191</v>
      </c>
      <c r="J898" s="1" t="s">
        <v>84</v>
      </c>
      <c r="K898" s="1">
        <v>5475</v>
      </c>
      <c r="L898" s="1">
        <v>327</v>
      </c>
      <c r="M898">
        <v>9.5968</v>
      </c>
      <c r="N898"/>
      <c r="O898"/>
      <c r="P898">
        <v>33.965299999999999</v>
      </c>
      <c r="Q898">
        <v>438.1</v>
      </c>
      <c r="R898">
        <v>7.6573199999999995</v>
      </c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 s="2"/>
      <c r="AV898" s="3"/>
      <c r="AW898" s="3"/>
      <c r="AX898" s="3">
        <v>21.635999999999999</v>
      </c>
      <c r="AY898" s="3">
        <v>4.218</v>
      </c>
      <c r="AZ898" s="4"/>
      <c r="BA898" s="3"/>
      <c r="BB898" s="4"/>
      <c r="BC898" s="3"/>
      <c r="BD898" s="3"/>
      <c r="BE898" s="3"/>
      <c r="BF898" s="4"/>
      <c r="BG898" s="3"/>
      <c r="BH898" s="3"/>
      <c r="BI898"/>
      <c r="BJ898"/>
      <c r="BK898"/>
      <c r="BL898"/>
      <c r="BM898"/>
      <c r="BN898"/>
    </row>
    <row r="899" spans="1:66" x14ac:dyDescent="0.35">
      <c r="A899" s="1" t="s">
        <v>1448</v>
      </c>
      <c r="B899" s="1" t="s">
        <v>1411</v>
      </c>
      <c r="C899" s="1">
        <v>3011</v>
      </c>
      <c r="D899" s="1" t="s">
        <v>103</v>
      </c>
      <c r="E899" s="1">
        <v>2</v>
      </c>
      <c r="F899" s="1" t="s">
        <v>1727</v>
      </c>
      <c r="G899" s="1">
        <v>0.2</v>
      </c>
      <c r="I899" s="1" t="s">
        <v>2191</v>
      </c>
      <c r="J899" s="1" t="s">
        <v>84</v>
      </c>
      <c r="K899" s="1">
        <v>4702</v>
      </c>
      <c r="L899" s="1">
        <v>228</v>
      </c>
      <c r="M899">
        <v>9.5968</v>
      </c>
      <c r="N899"/>
      <c r="O899"/>
      <c r="P899">
        <v>38.9925</v>
      </c>
      <c r="Q899">
        <v>424.95699999999999</v>
      </c>
      <c r="R899">
        <v>8.1213999999999995</v>
      </c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 s="2"/>
      <c r="AV899" s="3"/>
      <c r="AW899" s="3"/>
      <c r="AX899" s="3">
        <v>23.783999999999999</v>
      </c>
      <c r="AY899" s="3">
        <v>4.218</v>
      </c>
      <c r="AZ899" s="4"/>
      <c r="BA899" s="3"/>
      <c r="BB899" s="4"/>
      <c r="BC899" s="3"/>
      <c r="BD899" s="3"/>
      <c r="BE899" s="3"/>
      <c r="BF899" s="4"/>
      <c r="BG899" s="3"/>
      <c r="BH899" s="3"/>
      <c r="BI899"/>
      <c r="BJ899"/>
      <c r="BK899"/>
      <c r="BL899"/>
      <c r="BM899"/>
      <c r="BN899"/>
    </row>
    <row r="900" spans="1:66" x14ac:dyDescent="0.35">
      <c r="A900" s="1" t="s">
        <v>1449</v>
      </c>
      <c r="B900" s="1" t="s">
        <v>1411</v>
      </c>
      <c r="C900" s="1">
        <v>3011</v>
      </c>
      <c r="D900" s="1" t="s">
        <v>103</v>
      </c>
      <c r="E900" s="1">
        <v>2</v>
      </c>
      <c r="F900" s="1" t="s">
        <v>1727</v>
      </c>
      <c r="G900" s="1">
        <v>0.2</v>
      </c>
      <c r="I900" s="1" t="s">
        <v>1728</v>
      </c>
      <c r="J900" s="1" t="s">
        <v>84</v>
      </c>
      <c r="K900" s="1">
        <v>6301</v>
      </c>
      <c r="L900" s="1">
        <v>225</v>
      </c>
      <c r="M900">
        <v>88.323999999999998</v>
      </c>
      <c r="N900"/>
      <c r="O900"/>
      <c r="P900">
        <v>41.36</v>
      </c>
      <c r="Q900">
        <v>45.686</v>
      </c>
      <c r="R900">
        <v>8.3534400000000009</v>
      </c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 s="2"/>
      <c r="AV900" s="3"/>
      <c r="AW900" s="3"/>
      <c r="AX900" s="3">
        <v>23.783999999999999</v>
      </c>
      <c r="AY900" s="3">
        <v>4.5179999999999998</v>
      </c>
      <c r="AZ900" s="4"/>
      <c r="BA900" s="3"/>
      <c r="BB900" s="4"/>
      <c r="BC900" s="3"/>
      <c r="BD900" s="3"/>
      <c r="BE900" s="3"/>
      <c r="BF900" s="4"/>
      <c r="BG900" s="3"/>
      <c r="BH900" s="3"/>
      <c r="BI900"/>
      <c r="BJ900"/>
      <c r="BK900"/>
      <c r="BL900"/>
      <c r="BM900"/>
      <c r="BN900"/>
    </row>
    <row r="901" spans="1:66" x14ac:dyDescent="0.35">
      <c r="A901" s="1" t="s">
        <v>1450</v>
      </c>
      <c r="B901" s="1" t="s">
        <v>1411</v>
      </c>
      <c r="C901" s="1">
        <v>3011</v>
      </c>
      <c r="D901" s="1" t="s">
        <v>103</v>
      </c>
      <c r="E901" s="1">
        <v>2</v>
      </c>
      <c r="F901" s="1" t="s">
        <v>1727</v>
      </c>
      <c r="G901" s="1">
        <v>0.2</v>
      </c>
      <c r="I901" s="1" t="s">
        <v>1728</v>
      </c>
      <c r="J901" s="1" t="s">
        <v>84</v>
      </c>
      <c r="K901" s="1">
        <v>8554</v>
      </c>
      <c r="L901" s="1">
        <v>691</v>
      </c>
      <c r="M901">
        <v>9.5968</v>
      </c>
      <c r="N901"/>
      <c r="O901"/>
      <c r="P901">
        <v>359.846</v>
      </c>
      <c r="Q901">
        <v>4.4234</v>
      </c>
      <c r="R901">
        <v>8.1213999999999995</v>
      </c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 s="2"/>
      <c r="AV901" s="3"/>
      <c r="AW901" s="3"/>
      <c r="AX901" s="3">
        <v>23.783999999999999</v>
      </c>
      <c r="AY901" s="3">
        <v>4.3643999999999998</v>
      </c>
      <c r="AZ901" s="4"/>
      <c r="BA901" s="3"/>
      <c r="BB901" s="4"/>
      <c r="BC901" s="3"/>
      <c r="BD901" s="3"/>
      <c r="BE901" s="3"/>
      <c r="BF901" s="4"/>
      <c r="BG901" s="3"/>
      <c r="BH901" s="3"/>
      <c r="BI901"/>
      <c r="BJ901"/>
      <c r="BK901"/>
      <c r="BL901"/>
      <c r="BM901"/>
      <c r="BN901"/>
    </row>
    <row r="902" spans="1:66" x14ac:dyDescent="0.35">
      <c r="A902" s="1" t="s">
        <v>1451</v>
      </c>
      <c r="B902" s="1" t="s">
        <v>1411</v>
      </c>
      <c r="C902" s="1">
        <v>3011</v>
      </c>
      <c r="D902" s="1" t="s">
        <v>103</v>
      </c>
      <c r="E902" s="1">
        <v>2</v>
      </c>
      <c r="F902" s="1" t="s">
        <v>1727</v>
      </c>
      <c r="G902" s="1">
        <v>0.2</v>
      </c>
      <c r="I902" s="1" t="s">
        <v>2191</v>
      </c>
      <c r="J902" s="1" t="s">
        <v>84</v>
      </c>
      <c r="K902" s="1">
        <v>9209</v>
      </c>
      <c r="L902" s="1">
        <v>641</v>
      </c>
      <c r="M902">
        <v>93.161199999999994</v>
      </c>
      <c r="N902"/>
      <c r="O902"/>
      <c r="P902">
        <v>49.243400000000001</v>
      </c>
      <c r="Q902">
        <v>4.4234</v>
      </c>
      <c r="R902">
        <v>8.1213999999999995</v>
      </c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 s="2"/>
      <c r="AV902" s="3"/>
      <c r="AW902" s="3"/>
      <c r="AX902" s="3">
        <v>23.783999999999999</v>
      </c>
      <c r="AY902" s="3">
        <v>4.3643999999999998</v>
      </c>
      <c r="AZ902" s="4"/>
      <c r="BA902" s="3"/>
      <c r="BB902" s="4"/>
      <c r="BC902" s="3"/>
      <c r="BD902" s="3"/>
      <c r="BE902" s="3"/>
      <c r="BF902" s="4"/>
      <c r="BG902" s="3"/>
      <c r="BH902" s="3"/>
      <c r="BI902"/>
      <c r="BJ902"/>
      <c r="BK902"/>
      <c r="BL902"/>
      <c r="BM902"/>
      <c r="BN902"/>
    </row>
    <row r="903" spans="1:66" x14ac:dyDescent="0.35">
      <c r="A903" s="1" t="s">
        <v>1414</v>
      </c>
      <c r="B903" s="1" t="s">
        <v>1411</v>
      </c>
      <c r="C903" s="1">
        <v>3011</v>
      </c>
      <c r="D903" s="1" t="s">
        <v>103</v>
      </c>
      <c r="E903" s="1">
        <v>2</v>
      </c>
      <c r="F903" s="1" t="s">
        <v>1727</v>
      </c>
      <c r="G903" s="1">
        <v>0.2</v>
      </c>
      <c r="I903" s="1" t="s">
        <v>2191</v>
      </c>
      <c r="J903" s="1" t="s">
        <v>84</v>
      </c>
      <c r="K903" s="1">
        <v>5110</v>
      </c>
      <c r="L903" s="1">
        <v>583</v>
      </c>
      <c r="M903">
        <v>75.211840000000009</v>
      </c>
      <c r="N903"/>
      <c r="O903"/>
      <c r="P903">
        <v>34.872599999999998</v>
      </c>
      <c r="Q903">
        <v>447.73820000000006</v>
      </c>
      <c r="R903">
        <v>6.7291600000000003</v>
      </c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 s="2"/>
      <c r="AV903" s="3"/>
      <c r="AW903" s="3"/>
      <c r="AX903" s="3">
        <v>18.751200000000001</v>
      </c>
      <c r="AY903" s="3">
        <v>3.6863999999999999</v>
      </c>
      <c r="AZ903" s="4"/>
      <c r="BA903" s="3"/>
      <c r="BB903" s="4"/>
      <c r="BC903" s="3"/>
      <c r="BD903" s="3"/>
      <c r="BE903" s="3"/>
      <c r="BF903" s="4"/>
      <c r="BG903" s="3"/>
      <c r="BH903" s="3"/>
      <c r="BI903"/>
      <c r="BJ903"/>
      <c r="BK903"/>
      <c r="BL903"/>
      <c r="BM903"/>
      <c r="BN903"/>
    </row>
    <row r="904" spans="1:66" x14ac:dyDescent="0.35">
      <c r="A904" s="1" t="s">
        <v>1452</v>
      </c>
      <c r="B904" s="1" t="s">
        <v>1411</v>
      </c>
      <c r="C904" s="1">
        <v>3011</v>
      </c>
      <c r="D904" s="1" t="s">
        <v>103</v>
      </c>
      <c r="E904" s="1">
        <v>2</v>
      </c>
      <c r="F904" s="1" t="s">
        <v>1727</v>
      </c>
      <c r="G904" s="1">
        <v>0.2</v>
      </c>
      <c r="I904" s="1" t="s">
        <v>1728</v>
      </c>
      <c r="J904" s="1" t="s">
        <v>84</v>
      </c>
      <c r="K904" s="1">
        <v>8398</v>
      </c>
      <c r="L904" s="1">
        <v>521</v>
      </c>
      <c r="M904">
        <v>83.75864</v>
      </c>
      <c r="N904"/>
      <c r="O904"/>
      <c r="P904">
        <v>384.524</v>
      </c>
      <c r="Q904">
        <v>449.49599999999998</v>
      </c>
      <c r="R904">
        <v>7.4252799999999999</v>
      </c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 s="2"/>
      <c r="AV904" s="3"/>
      <c r="AW904" s="3"/>
      <c r="AX904" s="3">
        <v>21.635999999999999</v>
      </c>
      <c r="AY904" s="3">
        <v>4.218</v>
      </c>
      <c r="AZ904" s="4"/>
      <c r="BA904" s="3"/>
      <c r="BB904" s="4"/>
      <c r="BC904" s="3"/>
      <c r="BD904" s="3"/>
      <c r="BE904" s="3"/>
      <c r="BF904" s="4"/>
      <c r="BG904" s="3"/>
      <c r="BH904" s="3"/>
      <c r="BI904"/>
      <c r="BJ904"/>
      <c r="BK904"/>
      <c r="BL904"/>
      <c r="BM904"/>
      <c r="BN904"/>
    </row>
    <row r="905" spans="1:66" x14ac:dyDescent="0.35">
      <c r="A905" s="1" t="s">
        <v>1453</v>
      </c>
      <c r="B905" s="1" t="s">
        <v>1411</v>
      </c>
      <c r="C905" s="1">
        <v>3011</v>
      </c>
      <c r="D905" s="1" t="s">
        <v>103</v>
      </c>
      <c r="E905" s="1">
        <v>2</v>
      </c>
      <c r="F905" s="1" t="s">
        <v>1727</v>
      </c>
      <c r="G905" s="1">
        <v>0.2</v>
      </c>
      <c r="I905" s="1" t="s">
        <v>2191</v>
      </c>
      <c r="J905" s="1" t="s">
        <v>84</v>
      </c>
      <c r="K905" s="1">
        <v>6340</v>
      </c>
      <c r="L905" s="1">
        <v>314</v>
      </c>
      <c r="M905">
        <v>82.939599999999999</v>
      </c>
      <c r="N905"/>
      <c r="O905"/>
      <c r="P905">
        <v>354.31140000000005</v>
      </c>
      <c r="Q905">
        <v>459.12880000000001</v>
      </c>
      <c r="R905">
        <v>6.9611999999999998</v>
      </c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 s="2"/>
      <c r="AV905" s="3"/>
      <c r="AW905" s="3"/>
      <c r="AX905" s="3">
        <v>2.1936</v>
      </c>
      <c r="AY905" s="3">
        <v>3.9935999999999998</v>
      </c>
      <c r="AZ905" s="4"/>
      <c r="BA905" s="3"/>
      <c r="BB905" s="4"/>
      <c r="BC905" s="3"/>
      <c r="BD905" s="3"/>
      <c r="BE905" s="3"/>
      <c r="BF905" s="4"/>
      <c r="BG905" s="3"/>
      <c r="BH905" s="3"/>
      <c r="BI905"/>
      <c r="BJ905"/>
      <c r="BK905"/>
      <c r="BL905"/>
      <c r="BM905"/>
      <c r="BN905"/>
    </row>
    <row r="906" spans="1:66" x14ac:dyDescent="0.35">
      <c r="A906" s="1" t="s">
        <v>1454</v>
      </c>
      <c r="B906" s="1" t="s">
        <v>1411</v>
      </c>
      <c r="C906" s="1">
        <v>3011</v>
      </c>
      <c r="D906" s="1" t="s">
        <v>103</v>
      </c>
      <c r="E906" s="1">
        <v>2</v>
      </c>
      <c r="F906" s="1" t="s">
        <v>1727</v>
      </c>
      <c r="G906" s="1">
        <v>0.2</v>
      </c>
      <c r="I906" s="1" t="s">
        <v>2191</v>
      </c>
      <c r="J906" s="1" t="s">
        <v>84</v>
      </c>
      <c r="K906" s="1">
        <v>5320</v>
      </c>
      <c r="L906" s="1">
        <v>198</v>
      </c>
      <c r="M906">
        <v>82.492800000000003</v>
      </c>
      <c r="N906"/>
      <c r="O906"/>
      <c r="P906">
        <v>3.7526999999999999</v>
      </c>
      <c r="Q906">
        <v>488.91960000000006</v>
      </c>
      <c r="R906">
        <v>7.8893599999999999</v>
      </c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 s="2"/>
      <c r="AV906" s="3"/>
      <c r="AW906" s="3"/>
      <c r="AX906" s="3">
        <v>2.1936</v>
      </c>
      <c r="AY906" s="3">
        <v>4.5972</v>
      </c>
      <c r="AZ906" s="4"/>
      <c r="BA906" s="3"/>
      <c r="BB906" s="4"/>
      <c r="BC906" s="3"/>
      <c r="BD906" s="3"/>
      <c r="BE906" s="3"/>
      <c r="BF906" s="4"/>
      <c r="BG906" s="3"/>
      <c r="BH906" s="3"/>
      <c r="BI906"/>
      <c r="BJ906"/>
      <c r="BK906"/>
      <c r="BL906"/>
      <c r="BM906"/>
      <c r="BN906"/>
    </row>
    <row r="907" spans="1:66" x14ac:dyDescent="0.35">
      <c r="A907" s="1" t="s">
        <v>1455</v>
      </c>
      <c r="B907" s="1" t="s">
        <v>1411</v>
      </c>
      <c r="C907" s="1">
        <v>3011</v>
      </c>
      <c r="D907" s="1" t="s">
        <v>103</v>
      </c>
      <c r="E907" s="1">
        <v>1</v>
      </c>
      <c r="F907" s="1" t="s">
        <v>1727</v>
      </c>
      <c r="G907" s="1">
        <v>0.2</v>
      </c>
      <c r="I907" s="1" t="s">
        <v>2191</v>
      </c>
      <c r="J907" s="1" t="s">
        <v>84</v>
      </c>
      <c r="K907" s="1">
        <v>4126</v>
      </c>
      <c r="L907" s="1">
        <v>94.7</v>
      </c>
      <c r="M907">
        <v>84.613320000000002</v>
      </c>
      <c r="N907"/>
      <c r="O907"/>
      <c r="P907">
        <v>287.197</v>
      </c>
      <c r="Q907">
        <v>368.4</v>
      </c>
      <c r="R907">
        <v>8.3534400000000009</v>
      </c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 s="2"/>
      <c r="AV907" s="3"/>
      <c r="AW907" s="3"/>
      <c r="AX907" s="3">
        <v>21.635999999999999</v>
      </c>
      <c r="AY907" s="3">
        <v>4.218</v>
      </c>
      <c r="AZ907" s="4"/>
      <c r="BA907" s="3"/>
      <c r="BB907" s="4"/>
      <c r="BC907" s="3"/>
      <c r="BD907" s="3"/>
      <c r="BE907" s="3"/>
      <c r="BF907" s="4"/>
      <c r="BG907" s="3"/>
      <c r="BH907" s="3"/>
      <c r="BI907"/>
      <c r="BJ907"/>
      <c r="BK907"/>
      <c r="BL907"/>
      <c r="BM907"/>
      <c r="BN907"/>
    </row>
    <row r="908" spans="1:66" x14ac:dyDescent="0.35">
      <c r="A908" s="1" t="s">
        <v>1456</v>
      </c>
      <c r="B908" s="1" t="s">
        <v>1411</v>
      </c>
      <c r="C908" s="1">
        <v>3011</v>
      </c>
      <c r="D908" s="1" t="s">
        <v>103</v>
      </c>
      <c r="E908" s="1">
        <v>1</v>
      </c>
      <c r="F908" s="1" t="s">
        <v>1727</v>
      </c>
      <c r="G908" s="1">
        <v>0.2</v>
      </c>
      <c r="I908" s="1" t="s">
        <v>2191</v>
      </c>
      <c r="J908" s="1" t="s">
        <v>84</v>
      </c>
      <c r="K908" s="1">
        <v>1073</v>
      </c>
      <c r="L908" s="1">
        <v>10.9</v>
      </c>
      <c r="M908">
        <v>8.3399199999999993</v>
      </c>
      <c r="N908"/>
      <c r="O908"/>
      <c r="P908">
        <v>269.16680000000002</v>
      </c>
      <c r="Q908">
        <v>311.51</v>
      </c>
      <c r="R908">
        <v>5.81</v>
      </c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 s="2"/>
      <c r="AV908" s="3"/>
      <c r="AW908" s="3"/>
      <c r="AX908" s="3">
        <v>14.424000000000001</v>
      </c>
      <c r="AY908" s="3">
        <v>3.72</v>
      </c>
      <c r="AZ908" s="4"/>
      <c r="BA908" s="3"/>
      <c r="BB908" s="4"/>
      <c r="BC908" s="3"/>
      <c r="BD908" s="3"/>
      <c r="BE908" s="3"/>
      <c r="BF908" s="4"/>
      <c r="BG908" s="3"/>
      <c r="BH908" s="3"/>
      <c r="BI908"/>
      <c r="BJ908"/>
      <c r="BK908"/>
      <c r="BL908"/>
      <c r="BM908"/>
      <c r="BN908"/>
    </row>
    <row r="909" spans="1:66" x14ac:dyDescent="0.35">
      <c r="A909" s="1" t="s">
        <v>1457</v>
      </c>
      <c r="B909" s="1" t="s">
        <v>1411</v>
      </c>
      <c r="C909" s="1">
        <v>3011</v>
      </c>
      <c r="D909" s="1" t="s">
        <v>103</v>
      </c>
      <c r="E909" s="1">
        <v>2</v>
      </c>
      <c r="F909" s="1" t="s">
        <v>1727</v>
      </c>
      <c r="G909" s="1">
        <v>0.2</v>
      </c>
      <c r="I909" s="1" t="s">
        <v>2191</v>
      </c>
      <c r="J909" s="1" t="s">
        <v>84</v>
      </c>
      <c r="K909" s="1">
        <v>2297</v>
      </c>
      <c r="L909" s="1">
        <v>42.4</v>
      </c>
      <c r="M909">
        <v>15.9832</v>
      </c>
      <c r="N909"/>
      <c r="O909"/>
      <c r="P909">
        <v>291.13960000000003</v>
      </c>
      <c r="Q909">
        <v>461.75739999999996</v>
      </c>
      <c r="R909">
        <v>6.4971199999999998</v>
      </c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 s="2"/>
      <c r="AV909" s="3"/>
      <c r="AW909" s="3"/>
      <c r="AX909" s="3">
        <v>21.635999999999999</v>
      </c>
      <c r="AY909" s="3">
        <v>3.9935999999999998</v>
      </c>
      <c r="AZ909" s="4"/>
      <c r="BA909" s="3"/>
      <c r="BB909" s="4"/>
      <c r="BC909" s="3"/>
      <c r="BD909" s="3"/>
      <c r="BE909" s="3"/>
      <c r="BF909" s="4"/>
      <c r="BG909" s="3"/>
      <c r="BH909" s="3"/>
      <c r="BI909"/>
      <c r="BJ909"/>
      <c r="BK909"/>
      <c r="BL909"/>
      <c r="BM909"/>
      <c r="BN909"/>
    </row>
    <row r="910" spans="1:66" x14ac:dyDescent="0.35">
      <c r="A910" s="1" t="s">
        <v>1458</v>
      </c>
      <c r="B910" s="1" t="s">
        <v>1411</v>
      </c>
      <c r="C910" s="1">
        <v>3011</v>
      </c>
      <c r="D910" s="1" t="s">
        <v>103</v>
      </c>
      <c r="E910" s="1">
        <v>2</v>
      </c>
      <c r="F910" s="1" t="s">
        <v>1727</v>
      </c>
      <c r="G910" s="1">
        <v>0.2</v>
      </c>
      <c r="I910" s="1" t="s">
        <v>2191</v>
      </c>
      <c r="J910" s="1" t="s">
        <v>84</v>
      </c>
      <c r="K910" s="1">
        <v>5886</v>
      </c>
      <c r="L910" s="1">
        <v>592</v>
      </c>
      <c r="M910">
        <v>11.7692</v>
      </c>
      <c r="N910"/>
      <c r="O910"/>
      <c r="P910">
        <v>384.524</v>
      </c>
      <c r="Q910">
        <v>384.65179999999998</v>
      </c>
      <c r="R910">
        <v>9.9777199999999997</v>
      </c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 s="2"/>
      <c r="AV910" s="3"/>
      <c r="AW910" s="3"/>
      <c r="AX910" s="3">
        <v>24.527999999999999</v>
      </c>
      <c r="AY910" s="3">
        <v>4.8115200000000007</v>
      </c>
      <c r="AZ910" s="4"/>
      <c r="BA910" s="3"/>
      <c r="BB910" s="4"/>
      <c r="BC910" s="3"/>
      <c r="BD910" s="3"/>
      <c r="BE910" s="3"/>
      <c r="BF910" s="4"/>
      <c r="BG910" s="3"/>
      <c r="BH910" s="3"/>
      <c r="BI910"/>
      <c r="BJ910"/>
      <c r="BK910"/>
      <c r="BL910"/>
      <c r="BM910"/>
      <c r="BN910"/>
    </row>
    <row r="911" spans="1:66" x14ac:dyDescent="0.35">
      <c r="A911" s="1" t="s">
        <v>1459</v>
      </c>
      <c r="B911" s="1" t="s">
        <v>1411</v>
      </c>
      <c r="C911" s="1">
        <v>3011</v>
      </c>
      <c r="D911" s="1" t="s">
        <v>103</v>
      </c>
      <c r="E911" s="1">
        <v>2</v>
      </c>
      <c r="F911" s="1" t="s">
        <v>1727</v>
      </c>
      <c r="G911" s="1">
        <v>0.2</v>
      </c>
      <c r="I911" s="1" t="s">
        <v>2191</v>
      </c>
      <c r="J911" s="1" t="s">
        <v>84</v>
      </c>
      <c r="K911" s="1">
        <v>6902</v>
      </c>
      <c r="L911" s="1">
        <v>1250</v>
      </c>
      <c r="M911">
        <v>88.323999999999998</v>
      </c>
      <c r="N911"/>
      <c r="O911"/>
      <c r="P911">
        <v>322.72550000000007</v>
      </c>
      <c r="Q911">
        <v>396.91860000000003</v>
      </c>
      <c r="R911">
        <v>8.3534400000000009</v>
      </c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 s="2"/>
      <c r="AV911" s="3"/>
      <c r="AW911" s="3"/>
      <c r="AX911" s="3">
        <v>23.783999999999999</v>
      </c>
      <c r="AY911" s="3">
        <v>4.3643999999999998</v>
      </c>
      <c r="AZ911" s="4"/>
      <c r="BA911" s="3"/>
      <c r="BB911" s="4"/>
      <c r="BC911" s="3"/>
      <c r="BD911" s="3"/>
      <c r="BE911" s="3"/>
      <c r="BF911" s="4"/>
      <c r="BG911" s="3"/>
      <c r="BH911" s="3"/>
      <c r="BI911"/>
      <c r="BJ911"/>
      <c r="BK911"/>
      <c r="BL911"/>
      <c r="BM911"/>
      <c r="BN911"/>
    </row>
    <row r="912" spans="1:66" x14ac:dyDescent="0.35">
      <c r="A912" s="1" t="s">
        <v>1460</v>
      </c>
      <c r="B912" s="1" t="s">
        <v>1411</v>
      </c>
      <c r="C912" s="1">
        <v>3011</v>
      </c>
      <c r="D912" s="1" t="s">
        <v>103</v>
      </c>
      <c r="E912" s="1">
        <v>2</v>
      </c>
      <c r="F912" s="1" t="s">
        <v>1727</v>
      </c>
      <c r="G912" s="1">
        <v>0.2</v>
      </c>
      <c r="I912" s="1" t="s">
        <v>2191</v>
      </c>
      <c r="J912" s="1" t="s">
        <v>84</v>
      </c>
      <c r="K912" s="1">
        <v>10013</v>
      </c>
      <c r="L912" s="1">
        <v>1402</v>
      </c>
      <c r="M912">
        <v>9.5968</v>
      </c>
      <c r="N912"/>
      <c r="O912"/>
      <c r="P912">
        <v>337.83180000000004</v>
      </c>
      <c r="Q912">
        <v>41.937800000000003</v>
      </c>
      <c r="R912">
        <v>7.1932399999999994</v>
      </c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 s="2"/>
      <c r="AV912" s="3"/>
      <c r="AW912" s="3"/>
      <c r="AX912" s="3">
        <v>2.1936</v>
      </c>
      <c r="AY912" s="3">
        <v>3.9935999999999998</v>
      </c>
      <c r="AZ912" s="4"/>
      <c r="BA912" s="3"/>
      <c r="BB912" s="4"/>
      <c r="BC912" s="3"/>
      <c r="BD912" s="3"/>
      <c r="BE912" s="3"/>
      <c r="BF912" s="4"/>
      <c r="BG912" s="3"/>
      <c r="BH912" s="3"/>
      <c r="BI912"/>
      <c r="BJ912"/>
      <c r="BK912"/>
      <c r="BL912"/>
      <c r="BM912"/>
      <c r="BN912"/>
    </row>
    <row r="913" spans="1:66" x14ac:dyDescent="0.35">
      <c r="A913" s="1" t="s">
        <v>1415</v>
      </c>
      <c r="B913" s="1" t="s">
        <v>1411</v>
      </c>
      <c r="C913" s="1">
        <v>3011</v>
      </c>
      <c r="D913" s="1" t="s">
        <v>103</v>
      </c>
      <c r="E913" s="1">
        <v>2</v>
      </c>
      <c r="F913" s="1" t="s">
        <v>1727</v>
      </c>
      <c r="G913" s="1">
        <v>0.2</v>
      </c>
      <c r="I913" s="1" t="s">
        <v>2191</v>
      </c>
      <c r="J913" s="1" t="s">
        <v>84</v>
      </c>
      <c r="K913" s="1">
        <v>5140</v>
      </c>
      <c r="L913" s="1">
        <v>685</v>
      </c>
      <c r="M913">
        <v>82.939599999999999</v>
      </c>
      <c r="N913"/>
      <c r="O913"/>
      <c r="P913">
        <v>38.9925</v>
      </c>
      <c r="Q913">
        <v>448.61440000000005</v>
      </c>
      <c r="R913">
        <v>6.9611999999999998</v>
      </c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 s="2"/>
      <c r="AV913" s="3"/>
      <c r="AW913" s="3"/>
      <c r="AX913" s="3">
        <v>2.1936</v>
      </c>
      <c r="AY913" s="3">
        <v>3.7590000000000003</v>
      </c>
      <c r="AZ913" s="4"/>
      <c r="BA913" s="3"/>
      <c r="BB913" s="4"/>
      <c r="BC913" s="3"/>
      <c r="BD913" s="3"/>
      <c r="BE913" s="3"/>
      <c r="BF913" s="4"/>
      <c r="BG913" s="3"/>
      <c r="BH913" s="3"/>
      <c r="BI913"/>
      <c r="BJ913"/>
      <c r="BK913"/>
      <c r="BL913"/>
      <c r="BM913"/>
      <c r="BN913"/>
    </row>
    <row r="914" spans="1:66" x14ac:dyDescent="0.35">
      <c r="A914" s="1" t="s">
        <v>1461</v>
      </c>
      <c r="B914" s="1" t="s">
        <v>1411</v>
      </c>
      <c r="C914" s="1">
        <v>3011</v>
      </c>
      <c r="D914" s="1" t="s">
        <v>103</v>
      </c>
      <c r="E914" s="1">
        <v>2</v>
      </c>
      <c r="F914" s="1" t="s">
        <v>1727</v>
      </c>
      <c r="G914" s="1">
        <v>0.2</v>
      </c>
      <c r="I914" s="1" t="s">
        <v>2191</v>
      </c>
      <c r="J914" s="1" t="s">
        <v>84</v>
      </c>
      <c r="K914" s="1">
        <v>10600</v>
      </c>
      <c r="L914" s="1">
        <v>1704</v>
      </c>
      <c r="M914">
        <v>88.323999999999998</v>
      </c>
      <c r="N914"/>
      <c r="O914"/>
      <c r="P914">
        <v>324.988</v>
      </c>
      <c r="Q914">
        <v>429.33800000000008</v>
      </c>
      <c r="R914">
        <v>7.4252799999999999</v>
      </c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 s="2"/>
      <c r="AV914" s="3"/>
      <c r="AW914" s="3"/>
      <c r="AX914" s="3">
        <v>21.635999999999999</v>
      </c>
      <c r="AY914" s="3">
        <v>4.5972</v>
      </c>
      <c r="AZ914" s="4"/>
      <c r="BA914" s="3"/>
      <c r="BB914" s="4"/>
      <c r="BC914" s="3"/>
      <c r="BD914" s="3"/>
      <c r="BE914" s="3"/>
      <c r="BF914" s="4"/>
      <c r="BG914" s="3"/>
      <c r="BH914" s="3"/>
      <c r="BI914"/>
      <c r="BJ914"/>
      <c r="BK914"/>
      <c r="BL914"/>
      <c r="BM914"/>
      <c r="BN914"/>
    </row>
    <row r="915" spans="1:66" x14ac:dyDescent="0.35">
      <c r="A915" s="1" t="s">
        <v>1462</v>
      </c>
      <c r="B915" s="1" t="s">
        <v>1411</v>
      </c>
      <c r="C915" s="1">
        <v>3011</v>
      </c>
      <c r="D915" s="1" t="s">
        <v>103</v>
      </c>
      <c r="E915" s="1">
        <v>2</v>
      </c>
      <c r="F915" s="1" t="s">
        <v>1727</v>
      </c>
      <c r="G915" s="1">
        <v>0.2</v>
      </c>
      <c r="I915" s="1" t="s">
        <v>2191</v>
      </c>
      <c r="J915" s="1" t="s">
        <v>84</v>
      </c>
      <c r="K915" s="1">
        <v>9997</v>
      </c>
      <c r="L915" s="1">
        <v>897</v>
      </c>
      <c r="M915">
        <v>97.433520000000001</v>
      </c>
      <c r="N915"/>
      <c r="O915"/>
      <c r="P915">
        <v>346.71600000000001</v>
      </c>
      <c r="Q915">
        <v>43.928199999999997</v>
      </c>
      <c r="R915">
        <v>9.281600000000001</v>
      </c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 s="2"/>
      <c r="AV915" s="3"/>
      <c r="AW915" s="3"/>
      <c r="AX915" s="3">
        <v>24.527999999999999</v>
      </c>
      <c r="AY915" s="3">
        <v>4.5179999999999998</v>
      </c>
      <c r="AZ915" s="4"/>
      <c r="BA915" s="3"/>
      <c r="BB915" s="4"/>
      <c r="BC915" s="3"/>
      <c r="BD915" s="3"/>
      <c r="BE915" s="3"/>
      <c r="BF915" s="4"/>
      <c r="BG915" s="3"/>
      <c r="BH915" s="3"/>
      <c r="BI915"/>
      <c r="BJ915"/>
      <c r="BK915"/>
      <c r="BL915"/>
      <c r="BM915"/>
      <c r="BN915"/>
    </row>
    <row r="916" spans="1:66" x14ac:dyDescent="0.35">
      <c r="A916" s="1" t="s">
        <v>1463</v>
      </c>
      <c r="B916" s="1" t="s">
        <v>1411</v>
      </c>
      <c r="C916" s="1">
        <v>3011</v>
      </c>
      <c r="D916" s="1" t="s">
        <v>103</v>
      </c>
      <c r="E916" s="1">
        <v>2</v>
      </c>
      <c r="F916" s="1" t="s">
        <v>1727</v>
      </c>
      <c r="G916" s="1">
        <v>0.2</v>
      </c>
      <c r="I916" s="1" t="s">
        <v>2191</v>
      </c>
      <c r="J916" s="1" t="s">
        <v>84</v>
      </c>
      <c r="K916" s="1">
        <v>7964</v>
      </c>
      <c r="L916" s="1">
        <v>631</v>
      </c>
      <c r="M916">
        <v>99.142879999999991</v>
      </c>
      <c r="N916"/>
      <c r="O916"/>
      <c r="P916">
        <v>337.83180000000004</v>
      </c>
      <c r="Q916">
        <v>49.185400000000001</v>
      </c>
      <c r="R916">
        <v>8.3534400000000009</v>
      </c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 s="2"/>
      <c r="AV916" s="3"/>
      <c r="AW916" s="3"/>
      <c r="AX916" s="3">
        <v>23.783999999999999</v>
      </c>
      <c r="AY916" s="3">
        <v>4.3643999999999998</v>
      </c>
      <c r="AZ916" s="4"/>
      <c r="BA916" s="3"/>
      <c r="BB916" s="4"/>
      <c r="BC916" s="3"/>
      <c r="BD916" s="3"/>
      <c r="BE916" s="3"/>
      <c r="BF916" s="4"/>
      <c r="BG916" s="3"/>
      <c r="BH916" s="3"/>
      <c r="BI916"/>
      <c r="BJ916"/>
      <c r="BK916"/>
      <c r="BL916"/>
      <c r="BM916"/>
      <c r="BN916"/>
    </row>
    <row r="917" spans="1:66" x14ac:dyDescent="0.35">
      <c r="A917" s="1" t="s">
        <v>1464</v>
      </c>
      <c r="B917" s="1" t="s">
        <v>1411</v>
      </c>
      <c r="C917" s="1">
        <v>3011</v>
      </c>
      <c r="D917" s="1" t="s">
        <v>103</v>
      </c>
      <c r="E917" s="1">
        <v>2</v>
      </c>
      <c r="F917" s="1" t="s">
        <v>1727</v>
      </c>
      <c r="G917" s="1">
        <v>0.2</v>
      </c>
      <c r="I917" s="1" t="s">
        <v>2191</v>
      </c>
      <c r="J917" s="1" t="s">
        <v>84</v>
      </c>
      <c r="K917" s="1">
        <v>4806</v>
      </c>
      <c r="L917" s="1">
        <v>617</v>
      </c>
      <c r="M917">
        <v>89.741400000000013</v>
      </c>
      <c r="N917"/>
      <c r="O917"/>
      <c r="P917">
        <v>285.64640000000003</v>
      </c>
      <c r="Q917">
        <v>47.519399999999997</v>
      </c>
      <c r="R917">
        <v>6.7291600000000003</v>
      </c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 s="2"/>
      <c r="AV917" s="3"/>
      <c r="AW917" s="3"/>
      <c r="AX917" s="3">
        <v>2.1936</v>
      </c>
      <c r="AY917" s="3">
        <v>3.7590000000000003</v>
      </c>
      <c r="AZ917" s="4"/>
      <c r="BA917" s="3"/>
      <c r="BB917" s="4"/>
      <c r="BC917" s="3"/>
      <c r="BD917" s="3"/>
      <c r="BE917" s="3"/>
      <c r="BF917" s="4"/>
      <c r="BG917" s="3"/>
      <c r="BH917" s="3"/>
      <c r="BI917"/>
      <c r="BJ917"/>
      <c r="BK917"/>
      <c r="BL917"/>
      <c r="BM917"/>
      <c r="BN917"/>
    </row>
    <row r="918" spans="1:66" x14ac:dyDescent="0.35">
      <c r="A918" s="1" t="s">
        <v>1416</v>
      </c>
      <c r="B918" s="1" t="s">
        <v>1411</v>
      </c>
      <c r="C918" s="1">
        <v>3011</v>
      </c>
      <c r="D918" s="1" t="s">
        <v>103</v>
      </c>
      <c r="E918" s="1">
        <v>1</v>
      </c>
      <c r="F918" s="1" t="s">
        <v>1727</v>
      </c>
      <c r="G918" s="1">
        <v>0.2</v>
      </c>
      <c r="I918" s="1" t="s">
        <v>2191</v>
      </c>
      <c r="J918" s="1" t="s">
        <v>84</v>
      </c>
      <c r="K918" s="1">
        <v>4612</v>
      </c>
      <c r="L918" s="1">
        <v>246</v>
      </c>
      <c r="M918">
        <v>15.125640000000001</v>
      </c>
      <c r="N918"/>
      <c r="O918"/>
      <c r="P918">
        <v>359.846</v>
      </c>
      <c r="Q918">
        <v>388.15659999999997</v>
      </c>
      <c r="R918">
        <v>8.3534400000000009</v>
      </c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 s="2"/>
      <c r="AV918" s="3"/>
      <c r="AW918" s="3"/>
      <c r="AX918" s="3">
        <v>21.635999999999999</v>
      </c>
      <c r="AY918" s="3">
        <v>4.218</v>
      </c>
      <c r="AZ918" s="4"/>
      <c r="BA918" s="3"/>
      <c r="BB918" s="4"/>
      <c r="BC918" s="3"/>
      <c r="BD918" s="3"/>
      <c r="BE918" s="3"/>
      <c r="BF918" s="4"/>
      <c r="BG918" s="3"/>
      <c r="BH918" s="3"/>
      <c r="BI918"/>
      <c r="BJ918"/>
      <c r="BK918"/>
      <c r="BL918"/>
      <c r="BM918"/>
      <c r="BN918"/>
    </row>
    <row r="919" spans="1:66" x14ac:dyDescent="0.35">
      <c r="A919" s="1" t="s">
        <v>1417</v>
      </c>
      <c r="B919" s="1" t="s">
        <v>1411</v>
      </c>
      <c r="C919" s="1">
        <v>3011</v>
      </c>
      <c r="D919" s="1" t="s">
        <v>103</v>
      </c>
      <c r="E919" s="1">
        <v>2</v>
      </c>
      <c r="F919" s="1" t="s">
        <v>1727</v>
      </c>
      <c r="G919" s="1">
        <v>0.2</v>
      </c>
      <c r="I919" s="1" t="s">
        <v>2191</v>
      </c>
      <c r="J919" s="1" t="s">
        <v>84</v>
      </c>
      <c r="K919" s="1">
        <v>5056</v>
      </c>
      <c r="L919" s="1">
        <v>191</v>
      </c>
      <c r="M919">
        <v>1.8522400000000001</v>
      </c>
      <c r="N919"/>
      <c r="O919"/>
      <c r="P919">
        <v>37.790999999999997</v>
      </c>
      <c r="Q919">
        <v>44.844000000000001</v>
      </c>
      <c r="R919">
        <v>9.4955999999999996</v>
      </c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 s="2"/>
      <c r="AV919" s="3"/>
      <c r="AW919" s="3"/>
      <c r="AX919" s="3">
        <v>23.783999999999999</v>
      </c>
      <c r="AY919" s="3">
        <v>4.5179999999999998</v>
      </c>
      <c r="AZ919" s="4"/>
      <c r="BA919" s="3"/>
      <c r="BB919" s="4"/>
      <c r="BC919" s="3"/>
      <c r="BD919" s="3"/>
      <c r="BE919" s="3"/>
      <c r="BF919" s="4"/>
      <c r="BG919" s="3"/>
      <c r="BH919" s="3"/>
      <c r="BI919"/>
      <c r="BJ919"/>
      <c r="BK919"/>
      <c r="BL919"/>
      <c r="BM919"/>
      <c r="BN919"/>
    </row>
    <row r="920" spans="1:66" x14ac:dyDescent="0.35">
      <c r="A920" s="1" t="s">
        <v>1338</v>
      </c>
      <c r="B920" s="1" t="s">
        <v>1339</v>
      </c>
      <c r="C920" s="1">
        <v>3002</v>
      </c>
      <c r="D920" s="1" t="s">
        <v>103</v>
      </c>
      <c r="E920" s="1">
        <v>1</v>
      </c>
      <c r="F920" s="1" t="s">
        <v>1727</v>
      </c>
      <c r="G920" s="1">
        <v>0.2</v>
      </c>
      <c r="I920" s="1" t="s">
        <v>2191</v>
      </c>
      <c r="J920" s="1" t="s">
        <v>84</v>
      </c>
      <c r="M920">
        <v>93.4</v>
      </c>
      <c r="N920">
        <v>14.8</v>
      </c>
      <c r="O920"/>
      <c r="P920">
        <v>246</v>
      </c>
      <c r="Q920">
        <v>187</v>
      </c>
      <c r="R920">
        <v>8.51</v>
      </c>
      <c r="S920">
        <v>1.98</v>
      </c>
      <c r="T920">
        <v>21.4</v>
      </c>
      <c r="U920">
        <v>149</v>
      </c>
      <c r="V920">
        <v>12.1</v>
      </c>
      <c r="W920">
        <v>4.33</v>
      </c>
      <c r="X920"/>
      <c r="Y920">
        <v>124.77</v>
      </c>
      <c r="Z920">
        <v>12.2</v>
      </c>
      <c r="AA920">
        <v>88.2</v>
      </c>
      <c r="AB920">
        <v>58.3</v>
      </c>
      <c r="AC920">
        <v>66.400000000000006</v>
      </c>
      <c r="AD920"/>
      <c r="AE920"/>
      <c r="AF920"/>
      <c r="AG920"/>
      <c r="AH920">
        <v>31.8</v>
      </c>
      <c r="AI920">
        <v>180</v>
      </c>
      <c r="AJ920">
        <v>12.3</v>
      </c>
      <c r="AK920"/>
      <c r="AL920"/>
      <c r="AM920">
        <v>17.100000000000001</v>
      </c>
      <c r="AN920"/>
      <c r="AO920">
        <v>0.77</v>
      </c>
      <c r="AP920">
        <v>10.3</v>
      </c>
      <c r="AQ920">
        <v>1.47</v>
      </c>
      <c r="AR920"/>
      <c r="AS920"/>
      <c r="AT920"/>
      <c r="AU920" s="2">
        <v>27.9</v>
      </c>
      <c r="AV920" s="3">
        <v>54.7</v>
      </c>
      <c r="AW920" s="3">
        <v>6.4</v>
      </c>
      <c r="AX920" s="3">
        <v>24.6</v>
      </c>
      <c r="AY920" s="3">
        <v>4.6100000000000003</v>
      </c>
      <c r="AZ920" s="4">
        <v>0.92</v>
      </c>
      <c r="BA920" s="3">
        <v>4.21</v>
      </c>
      <c r="BB920" s="4"/>
      <c r="BC920" s="3">
        <v>4.0199999999999996</v>
      </c>
      <c r="BD920" s="3">
        <v>0.76</v>
      </c>
      <c r="BE920" s="3">
        <v>2.16</v>
      </c>
      <c r="BF920" s="4">
        <v>0.31</v>
      </c>
      <c r="BG920" s="3"/>
      <c r="BH920" s="3">
        <v>0.28999999999999998</v>
      </c>
      <c r="BI920"/>
      <c r="BJ920">
        <v>0.61</v>
      </c>
      <c r="BK920">
        <v>0.36</v>
      </c>
      <c r="BL920"/>
      <c r="BM920">
        <v>0.71</v>
      </c>
      <c r="BN920"/>
    </row>
    <row r="921" spans="1:66" x14ac:dyDescent="0.35">
      <c r="A921" s="1" t="s">
        <v>1340</v>
      </c>
      <c r="B921" s="1" t="s">
        <v>1339</v>
      </c>
      <c r="C921" s="1">
        <v>3002</v>
      </c>
      <c r="D921" s="1" t="s">
        <v>103</v>
      </c>
      <c r="E921" s="1">
        <v>2</v>
      </c>
      <c r="F921" s="1" t="s">
        <v>1727</v>
      </c>
      <c r="G921" s="1">
        <v>0.2</v>
      </c>
      <c r="I921" s="1" t="s">
        <v>2191</v>
      </c>
      <c r="J921" s="1" t="s">
        <v>84</v>
      </c>
      <c r="M921">
        <v>73.3</v>
      </c>
      <c r="N921">
        <v>5.41</v>
      </c>
      <c r="O921"/>
      <c r="P921">
        <v>207</v>
      </c>
      <c r="Q921">
        <v>239</v>
      </c>
      <c r="R921">
        <v>7.46</v>
      </c>
      <c r="S921">
        <v>1.86</v>
      </c>
      <c r="T921"/>
      <c r="U921">
        <v>167</v>
      </c>
      <c r="V921">
        <v>11.3</v>
      </c>
      <c r="W921">
        <v>4.92</v>
      </c>
      <c r="X921"/>
      <c r="Y921">
        <v>76</v>
      </c>
      <c r="Z921">
        <v>11.5</v>
      </c>
      <c r="AA921">
        <v>77.2</v>
      </c>
      <c r="AB921">
        <v>27</v>
      </c>
      <c r="AC921">
        <v>51.5</v>
      </c>
      <c r="AD921"/>
      <c r="AE921"/>
      <c r="AF921"/>
      <c r="AG921"/>
      <c r="AH921">
        <v>27.4</v>
      </c>
      <c r="AI921">
        <v>162</v>
      </c>
      <c r="AJ921">
        <v>9.84</v>
      </c>
      <c r="AK921"/>
      <c r="AL921"/>
      <c r="AM921">
        <v>21.5</v>
      </c>
      <c r="AN921"/>
      <c r="AO921">
        <v>0.78</v>
      </c>
      <c r="AP921">
        <v>5.89</v>
      </c>
      <c r="AQ921">
        <v>0.98</v>
      </c>
      <c r="AR921"/>
      <c r="AS921"/>
      <c r="AT921"/>
      <c r="AU921" s="2">
        <v>28.3</v>
      </c>
      <c r="AV921" s="3">
        <v>58.8</v>
      </c>
      <c r="AW921" s="3">
        <v>5.71</v>
      </c>
      <c r="AX921" s="3">
        <v>22.7</v>
      </c>
      <c r="AY921" s="3">
        <v>4.2</v>
      </c>
      <c r="AZ921" s="4">
        <v>0.83</v>
      </c>
      <c r="BA921" s="3">
        <v>3.84</v>
      </c>
      <c r="BB921" s="4"/>
      <c r="BC921" s="3">
        <v>3.53</v>
      </c>
      <c r="BD921" s="3">
        <v>0.7</v>
      </c>
      <c r="BE921" s="3">
        <v>2.1</v>
      </c>
      <c r="BF921" s="4">
        <v>0.28000000000000003</v>
      </c>
      <c r="BG921" s="3"/>
      <c r="BH921" s="3">
        <v>0.3</v>
      </c>
      <c r="BI921"/>
      <c r="BJ921">
        <v>0.35</v>
      </c>
      <c r="BK921">
        <v>0.17</v>
      </c>
      <c r="BL921"/>
      <c r="BM921">
        <v>0.33</v>
      </c>
      <c r="BN921"/>
    </row>
    <row r="922" spans="1:66" x14ac:dyDescent="0.35">
      <c r="A922" s="1" t="s">
        <v>1341</v>
      </c>
      <c r="B922" s="1" t="s">
        <v>1339</v>
      </c>
      <c r="C922" s="1">
        <v>3002</v>
      </c>
      <c r="D922" s="1" t="s">
        <v>103</v>
      </c>
      <c r="E922" s="1">
        <v>2</v>
      </c>
      <c r="F922" s="1" t="s">
        <v>1727</v>
      </c>
      <c r="G922" s="1">
        <v>0.2</v>
      </c>
      <c r="I922" s="1" t="s">
        <v>2191</v>
      </c>
      <c r="J922" s="1" t="s">
        <v>84</v>
      </c>
      <c r="M922">
        <v>93.6</v>
      </c>
      <c r="N922">
        <v>10.3</v>
      </c>
      <c r="O922"/>
      <c r="P922">
        <v>263</v>
      </c>
      <c r="Q922">
        <v>141</v>
      </c>
      <c r="R922">
        <v>9.48</v>
      </c>
      <c r="S922">
        <v>2.02</v>
      </c>
      <c r="T922">
        <v>23.9</v>
      </c>
      <c r="U922">
        <v>178</v>
      </c>
      <c r="V922">
        <v>14.4</v>
      </c>
      <c r="W922">
        <v>5.42</v>
      </c>
      <c r="X922"/>
      <c r="Y922">
        <v>84.3</v>
      </c>
      <c r="Z922">
        <v>11.7</v>
      </c>
      <c r="AA922">
        <v>83.7</v>
      </c>
      <c r="AB922">
        <v>29.3</v>
      </c>
      <c r="AC922">
        <v>57.5</v>
      </c>
      <c r="AD922"/>
      <c r="AE922"/>
      <c r="AF922"/>
      <c r="AG922"/>
      <c r="AH922">
        <v>23.9</v>
      </c>
      <c r="AI922">
        <v>176</v>
      </c>
      <c r="AJ922">
        <v>11.9</v>
      </c>
      <c r="AK922"/>
      <c r="AL922"/>
      <c r="AM922">
        <v>24.4</v>
      </c>
      <c r="AN922"/>
      <c r="AO922">
        <v>0.54</v>
      </c>
      <c r="AP922">
        <v>7.02</v>
      </c>
      <c r="AQ922">
        <v>1.3</v>
      </c>
      <c r="AR922"/>
      <c r="AS922"/>
      <c r="AT922"/>
      <c r="AU922" s="2">
        <v>32.1</v>
      </c>
      <c r="AV922" s="3">
        <v>65.3</v>
      </c>
      <c r="AW922" s="3">
        <v>7.14</v>
      </c>
      <c r="AX922" s="3">
        <v>28.4</v>
      </c>
      <c r="AY922" s="3">
        <v>5.31</v>
      </c>
      <c r="AZ922" s="4">
        <v>1.07</v>
      </c>
      <c r="BA922" s="3">
        <v>5.04</v>
      </c>
      <c r="BB922" s="4"/>
      <c r="BC922" s="3">
        <v>4.46</v>
      </c>
      <c r="BD922" s="3">
        <v>0.91</v>
      </c>
      <c r="BE922" s="3">
        <v>2.63</v>
      </c>
      <c r="BF922" s="4">
        <v>0.36</v>
      </c>
      <c r="BG922" s="3"/>
      <c r="BH922" s="3">
        <v>0.35</v>
      </c>
      <c r="BI922"/>
      <c r="BJ922">
        <v>0.57999999999999996</v>
      </c>
      <c r="BK922">
        <v>0.21</v>
      </c>
      <c r="BL922"/>
      <c r="BM922">
        <v>1.49</v>
      </c>
      <c r="BN922"/>
    </row>
    <row r="923" spans="1:66" x14ac:dyDescent="0.35">
      <c r="A923" s="1" t="s">
        <v>2615</v>
      </c>
      <c r="B923" s="1" t="s">
        <v>2616</v>
      </c>
      <c r="C923" s="1">
        <v>3002</v>
      </c>
      <c r="D923" s="1" t="s">
        <v>103</v>
      </c>
      <c r="E923" s="1">
        <v>0</v>
      </c>
      <c r="F923" s="1" t="s">
        <v>1727</v>
      </c>
      <c r="G923" s="1">
        <v>0.2</v>
      </c>
      <c r="I923" s="1" t="s">
        <v>2191</v>
      </c>
      <c r="J923" s="1" t="s">
        <v>84</v>
      </c>
      <c r="K923" s="1">
        <v>501.01471334348048</v>
      </c>
      <c r="L923" s="1">
        <v>44</v>
      </c>
      <c r="M923">
        <v>93.6</v>
      </c>
      <c r="N923">
        <v>10.3</v>
      </c>
      <c r="O923"/>
      <c r="P923">
        <v>263</v>
      </c>
      <c r="Q923">
        <v>141</v>
      </c>
      <c r="R923">
        <v>9.48</v>
      </c>
      <c r="S923">
        <v>2.02</v>
      </c>
      <c r="T923">
        <v>23.9</v>
      </c>
      <c r="U923">
        <v>178.3</v>
      </c>
      <c r="V923">
        <v>14.4</v>
      </c>
      <c r="W923">
        <v>5.42</v>
      </c>
      <c r="X923"/>
      <c r="Y923">
        <v>84</v>
      </c>
      <c r="Z923">
        <v>11.7</v>
      </c>
      <c r="AA923">
        <v>83.7</v>
      </c>
      <c r="AB923">
        <v>29.3</v>
      </c>
      <c r="AC923">
        <v>57.5</v>
      </c>
      <c r="AD923"/>
      <c r="AE923"/>
      <c r="AF923"/>
      <c r="AG923"/>
      <c r="AH923">
        <v>23.9</v>
      </c>
      <c r="AI923">
        <v>176</v>
      </c>
      <c r="AJ923">
        <v>11.9</v>
      </c>
      <c r="AK923"/>
      <c r="AL923"/>
      <c r="AM923"/>
      <c r="AN923"/>
      <c r="AO923">
        <v>0.54</v>
      </c>
      <c r="AP923">
        <v>7.02</v>
      </c>
      <c r="AQ923">
        <v>1.3</v>
      </c>
      <c r="AR923"/>
      <c r="AS923"/>
      <c r="AT923"/>
      <c r="AU923" s="2">
        <v>32.1</v>
      </c>
      <c r="AV923" s="3">
        <v>65.3</v>
      </c>
      <c r="AW923" s="3">
        <v>7.14</v>
      </c>
      <c r="AX923" s="3">
        <v>28.4</v>
      </c>
      <c r="AY923" s="3">
        <v>5.31</v>
      </c>
      <c r="AZ923" s="4">
        <v>1.1000000000000001</v>
      </c>
      <c r="BA923" s="3">
        <v>5.04</v>
      </c>
      <c r="BB923" s="4">
        <v>0.74</v>
      </c>
      <c r="BC923" s="3">
        <v>4.46</v>
      </c>
      <c r="BD923" s="3">
        <v>0.91</v>
      </c>
      <c r="BE923" s="3">
        <v>2.63</v>
      </c>
      <c r="BF923" s="4">
        <v>0.36</v>
      </c>
      <c r="BG923" s="3">
        <v>2.23</v>
      </c>
      <c r="BH923" s="3">
        <v>0.35</v>
      </c>
      <c r="BI923"/>
      <c r="BJ923">
        <v>0.57999999999999996</v>
      </c>
      <c r="BK923">
        <v>0.21</v>
      </c>
      <c r="BL923"/>
      <c r="BM923">
        <v>1.49</v>
      </c>
      <c r="BN923"/>
    </row>
    <row r="924" spans="1:66" x14ac:dyDescent="0.35">
      <c r="A924" s="1" t="s">
        <v>1573</v>
      </c>
      <c r="B924" s="1" t="s">
        <v>1574</v>
      </c>
      <c r="C924" s="1">
        <v>3023</v>
      </c>
      <c r="D924" s="1" t="s">
        <v>103</v>
      </c>
      <c r="E924" s="1">
        <v>1</v>
      </c>
      <c r="F924" s="1" t="s">
        <v>1706</v>
      </c>
      <c r="J924" s="1" t="s">
        <v>740</v>
      </c>
      <c r="M924"/>
      <c r="N924"/>
      <c r="O924"/>
      <c r="P924">
        <v>1267</v>
      </c>
      <c r="Q924">
        <v>205</v>
      </c>
      <c r="R924"/>
      <c r="S924"/>
      <c r="T924"/>
      <c r="U924"/>
      <c r="V924"/>
      <c r="W924"/>
      <c r="X924"/>
      <c r="Y924">
        <v>85</v>
      </c>
      <c r="Z924">
        <v>29</v>
      </c>
      <c r="AA924"/>
      <c r="AB924">
        <v>42</v>
      </c>
      <c r="AC924">
        <v>93</v>
      </c>
      <c r="AD924"/>
      <c r="AE924"/>
      <c r="AF924"/>
      <c r="AG924"/>
      <c r="AH924">
        <v>79</v>
      </c>
      <c r="AI924">
        <v>1264</v>
      </c>
      <c r="AJ924"/>
      <c r="AK924"/>
      <c r="AL924">
        <v>18</v>
      </c>
      <c r="AM924"/>
      <c r="AN924"/>
      <c r="AO924"/>
      <c r="AP924"/>
      <c r="AQ924"/>
      <c r="AR924"/>
      <c r="AS924"/>
      <c r="AT924"/>
      <c r="AU924" s="2"/>
      <c r="AV924" s="3"/>
      <c r="AW924" s="3"/>
      <c r="AX924" s="3"/>
      <c r="AY924" s="3"/>
      <c r="AZ924" s="4"/>
      <c r="BA924" s="3"/>
      <c r="BB924" s="4"/>
      <c r="BC924" s="3"/>
      <c r="BD924" s="3"/>
      <c r="BE924" s="3"/>
      <c r="BF924" s="4"/>
      <c r="BG924" s="3"/>
      <c r="BH924" s="3"/>
      <c r="BI924"/>
      <c r="BJ924"/>
      <c r="BK924"/>
      <c r="BL924"/>
      <c r="BM924"/>
      <c r="BN924"/>
    </row>
    <row r="925" spans="1:66" x14ac:dyDescent="0.35">
      <c r="A925" s="1" t="s">
        <v>1575</v>
      </c>
      <c r="B925" s="1" t="s">
        <v>1576</v>
      </c>
      <c r="C925" s="1">
        <v>3023</v>
      </c>
      <c r="D925" s="1" t="s">
        <v>103</v>
      </c>
      <c r="E925" s="1">
        <v>0</v>
      </c>
      <c r="F925" s="1" t="s">
        <v>1706</v>
      </c>
      <c r="J925" s="1" t="s">
        <v>740</v>
      </c>
      <c r="M925"/>
      <c r="N925"/>
      <c r="O925"/>
      <c r="P925">
        <v>794</v>
      </c>
      <c r="Q925">
        <v>106</v>
      </c>
      <c r="R925"/>
      <c r="S925"/>
      <c r="T925"/>
      <c r="U925"/>
      <c r="V925"/>
      <c r="W925"/>
      <c r="X925"/>
      <c r="Y925">
        <v>78</v>
      </c>
      <c r="Z925">
        <v>18</v>
      </c>
      <c r="AA925"/>
      <c r="AB925">
        <v>24</v>
      </c>
      <c r="AC925">
        <v>89</v>
      </c>
      <c r="AD925"/>
      <c r="AE925"/>
      <c r="AF925"/>
      <c r="AG925"/>
      <c r="AH925">
        <v>54</v>
      </c>
      <c r="AI925">
        <v>438</v>
      </c>
      <c r="AJ925"/>
      <c r="AK925"/>
      <c r="AL925">
        <v>10</v>
      </c>
      <c r="AM925"/>
      <c r="AN925"/>
      <c r="AO925"/>
      <c r="AP925"/>
      <c r="AQ925"/>
      <c r="AR925"/>
      <c r="AS925"/>
      <c r="AT925"/>
      <c r="AU925" s="2"/>
      <c r="AV925" s="3"/>
      <c r="AW925" s="3"/>
      <c r="AX925" s="3"/>
      <c r="AY925" s="3"/>
      <c r="AZ925" s="4"/>
      <c r="BA925" s="3"/>
      <c r="BB925" s="4"/>
      <c r="BC925" s="3"/>
      <c r="BD925" s="3"/>
      <c r="BE925" s="3"/>
      <c r="BF925" s="4"/>
      <c r="BG925" s="3"/>
      <c r="BH925" s="3"/>
      <c r="BI925"/>
      <c r="BJ925"/>
      <c r="BK925"/>
      <c r="BL925"/>
      <c r="BM925"/>
      <c r="BN925"/>
    </row>
    <row r="926" spans="1:66" x14ac:dyDescent="0.35">
      <c r="A926" s="1" t="s">
        <v>1577</v>
      </c>
      <c r="B926" s="1" t="s">
        <v>1578</v>
      </c>
      <c r="C926" s="1">
        <v>3023</v>
      </c>
      <c r="D926" s="1" t="s">
        <v>103</v>
      </c>
      <c r="E926" s="1">
        <v>0</v>
      </c>
      <c r="F926" s="1" t="s">
        <v>1706</v>
      </c>
      <c r="J926" s="1" t="s">
        <v>740</v>
      </c>
      <c r="M926"/>
      <c r="N926"/>
      <c r="O926"/>
      <c r="P926">
        <v>1449</v>
      </c>
      <c r="Q926">
        <v>79</v>
      </c>
      <c r="R926"/>
      <c r="S926"/>
      <c r="T926"/>
      <c r="U926"/>
      <c r="V926"/>
      <c r="W926"/>
      <c r="X926"/>
      <c r="Y926">
        <v>37</v>
      </c>
      <c r="Z926">
        <v>14</v>
      </c>
      <c r="AA926"/>
      <c r="AB926">
        <v>24</v>
      </c>
      <c r="AC926">
        <v>329</v>
      </c>
      <c r="AD926"/>
      <c r="AE926"/>
      <c r="AF926"/>
      <c r="AG926"/>
      <c r="AH926">
        <v>19</v>
      </c>
      <c r="AI926">
        <v>526</v>
      </c>
      <c r="AJ926"/>
      <c r="AK926"/>
      <c r="AL926">
        <v>1</v>
      </c>
      <c r="AM926"/>
      <c r="AN926"/>
      <c r="AO926"/>
      <c r="AP926"/>
      <c r="AQ926"/>
      <c r="AR926"/>
      <c r="AS926"/>
      <c r="AT926"/>
      <c r="AU926" s="2"/>
      <c r="AV926" s="3"/>
      <c r="AW926" s="3"/>
      <c r="AX926" s="3"/>
      <c r="AY926" s="3"/>
      <c r="AZ926" s="4"/>
      <c r="BA926" s="3"/>
      <c r="BB926" s="4"/>
      <c r="BC926" s="3"/>
      <c r="BD926" s="3"/>
      <c r="BE926" s="3"/>
      <c r="BF926" s="4"/>
      <c r="BG926" s="3"/>
      <c r="BH926" s="3"/>
      <c r="BI926"/>
      <c r="BJ926"/>
      <c r="BK926"/>
      <c r="BL926"/>
      <c r="BM926"/>
      <c r="BN926"/>
    </row>
    <row r="927" spans="1:66" x14ac:dyDescent="0.35">
      <c r="A927" s="1" t="s">
        <v>1579</v>
      </c>
      <c r="B927" s="1" t="s">
        <v>1580</v>
      </c>
      <c r="C927" s="1">
        <v>3023</v>
      </c>
      <c r="D927" s="1" t="s">
        <v>103</v>
      </c>
      <c r="E927" s="1">
        <v>0</v>
      </c>
      <c r="F927" s="1" t="s">
        <v>1706</v>
      </c>
      <c r="J927" s="1" t="s">
        <v>740</v>
      </c>
      <c r="M927"/>
      <c r="N927"/>
      <c r="O927"/>
      <c r="P927">
        <v>805</v>
      </c>
      <c r="Q927">
        <v>62</v>
      </c>
      <c r="R927"/>
      <c r="S927"/>
      <c r="T927"/>
      <c r="U927"/>
      <c r="V927"/>
      <c r="W927"/>
      <c r="X927"/>
      <c r="Y927">
        <v>47</v>
      </c>
      <c r="Z927">
        <v>17</v>
      </c>
      <c r="AA927"/>
      <c r="AB927">
        <v>27</v>
      </c>
      <c r="AC927">
        <v>79</v>
      </c>
      <c r="AD927"/>
      <c r="AE927"/>
      <c r="AF927"/>
      <c r="AG927"/>
      <c r="AH927">
        <v>67</v>
      </c>
      <c r="AI927">
        <v>182</v>
      </c>
      <c r="AJ927"/>
      <c r="AK927"/>
      <c r="AL927">
        <v>12</v>
      </c>
      <c r="AM927"/>
      <c r="AN927"/>
      <c r="AO927"/>
      <c r="AP927"/>
      <c r="AQ927"/>
      <c r="AR927"/>
      <c r="AS927"/>
      <c r="AT927"/>
      <c r="AU927" s="2"/>
      <c r="AV927" s="3"/>
      <c r="AW927" s="3"/>
      <c r="AX927" s="3"/>
      <c r="AY927" s="3"/>
      <c r="AZ927" s="4"/>
      <c r="BA927" s="3"/>
      <c r="BB927" s="4"/>
      <c r="BC927" s="3"/>
      <c r="BD927" s="3"/>
      <c r="BE927" s="3"/>
      <c r="BF927" s="4"/>
      <c r="BG927" s="3"/>
      <c r="BH927" s="3"/>
      <c r="BI927"/>
      <c r="BJ927"/>
      <c r="BK927"/>
      <c r="BL927"/>
      <c r="BM927"/>
      <c r="BN927"/>
    </row>
    <row r="928" spans="1:66" x14ac:dyDescent="0.35">
      <c r="A928" s="1" t="s">
        <v>1581</v>
      </c>
      <c r="B928" s="1" t="s">
        <v>1582</v>
      </c>
      <c r="C928" s="1">
        <v>3023</v>
      </c>
      <c r="D928" s="1" t="s">
        <v>103</v>
      </c>
      <c r="E928" s="1">
        <v>0</v>
      </c>
      <c r="F928" s="1" t="s">
        <v>1706</v>
      </c>
      <c r="J928" s="1" t="s">
        <v>740</v>
      </c>
      <c r="M928"/>
      <c r="N928"/>
      <c r="O928"/>
      <c r="P928">
        <v>611</v>
      </c>
      <c r="Q928">
        <v>73</v>
      </c>
      <c r="R928"/>
      <c r="S928"/>
      <c r="T928"/>
      <c r="U928"/>
      <c r="V928"/>
      <c r="W928"/>
      <c r="X928"/>
      <c r="Y928">
        <v>58</v>
      </c>
      <c r="Z928">
        <v>30</v>
      </c>
      <c r="AA928"/>
      <c r="AB928">
        <v>22</v>
      </c>
      <c r="AC928">
        <v>384</v>
      </c>
      <c r="AD928"/>
      <c r="AE928"/>
      <c r="AF928"/>
      <c r="AG928"/>
      <c r="AH928">
        <v>59</v>
      </c>
      <c r="AI928">
        <v>457</v>
      </c>
      <c r="AJ928"/>
      <c r="AK928"/>
      <c r="AL928">
        <v>8</v>
      </c>
      <c r="AM928"/>
      <c r="AN928"/>
      <c r="AO928"/>
      <c r="AP928"/>
      <c r="AQ928"/>
      <c r="AR928"/>
      <c r="AS928"/>
      <c r="AT928"/>
      <c r="AU928" s="2"/>
      <c r="AV928" s="3"/>
      <c r="AW928" s="3"/>
      <c r="AX928" s="3"/>
      <c r="AY928" s="3"/>
      <c r="AZ928" s="4"/>
      <c r="BA928" s="3"/>
      <c r="BB928" s="4"/>
      <c r="BC928" s="3"/>
      <c r="BD928" s="3"/>
      <c r="BE928" s="3"/>
      <c r="BF928" s="4"/>
      <c r="BG928" s="3"/>
      <c r="BH928" s="3"/>
      <c r="BI928"/>
      <c r="BJ928"/>
      <c r="BK928"/>
      <c r="BL928"/>
      <c r="BM928"/>
      <c r="BN928"/>
    </row>
    <row r="929" spans="1:66" x14ac:dyDescent="0.35">
      <c r="A929" s="1" t="s">
        <v>1583</v>
      </c>
      <c r="B929" s="1" t="s">
        <v>1584</v>
      </c>
      <c r="C929" s="1">
        <v>3023</v>
      </c>
      <c r="D929" s="1" t="s">
        <v>103</v>
      </c>
      <c r="E929" s="1">
        <v>0</v>
      </c>
      <c r="F929" s="1" t="s">
        <v>1706</v>
      </c>
      <c r="J929" s="1" t="s">
        <v>740</v>
      </c>
      <c r="M929"/>
      <c r="N929"/>
      <c r="O929"/>
      <c r="P929">
        <v>693</v>
      </c>
      <c r="Q929">
        <v>98</v>
      </c>
      <c r="R929"/>
      <c r="S929"/>
      <c r="T929"/>
      <c r="U929"/>
      <c r="V929"/>
      <c r="W929"/>
      <c r="X929"/>
      <c r="Y929">
        <v>295</v>
      </c>
      <c r="Z929">
        <v>26</v>
      </c>
      <c r="AA929"/>
      <c r="AB929">
        <v>198</v>
      </c>
      <c r="AC929">
        <v>218</v>
      </c>
      <c r="AD929"/>
      <c r="AE929"/>
      <c r="AF929"/>
      <c r="AG929"/>
      <c r="AH929">
        <v>442</v>
      </c>
      <c r="AI929">
        <v>1165</v>
      </c>
      <c r="AJ929"/>
      <c r="AK929"/>
      <c r="AL929">
        <v>19</v>
      </c>
      <c r="AM929"/>
      <c r="AN929"/>
      <c r="AO929"/>
      <c r="AP929"/>
      <c r="AQ929"/>
      <c r="AR929"/>
      <c r="AS929"/>
      <c r="AT929"/>
      <c r="AU929" s="2"/>
      <c r="AV929" s="3"/>
      <c r="AW929" s="3"/>
      <c r="AX929" s="3"/>
      <c r="AY929" s="3"/>
      <c r="AZ929" s="4"/>
      <c r="BA929" s="3"/>
      <c r="BB929" s="4"/>
      <c r="BC929" s="3"/>
      <c r="BD929" s="3"/>
      <c r="BE929" s="3"/>
      <c r="BF929" s="4"/>
      <c r="BG929" s="3"/>
      <c r="BH929" s="3"/>
      <c r="BI929"/>
      <c r="BJ929"/>
      <c r="BK929"/>
      <c r="BL929"/>
      <c r="BM929"/>
      <c r="BN929"/>
    </row>
    <row r="930" spans="1:66" x14ac:dyDescent="0.35">
      <c r="A930" s="1" t="s">
        <v>1585</v>
      </c>
      <c r="B930" s="1" t="s">
        <v>1586</v>
      </c>
      <c r="C930" s="1">
        <v>3023</v>
      </c>
      <c r="D930" s="1" t="s">
        <v>103</v>
      </c>
      <c r="E930" s="1">
        <v>0</v>
      </c>
      <c r="F930" s="1" t="s">
        <v>1706</v>
      </c>
      <c r="J930" s="1" t="s">
        <v>740</v>
      </c>
      <c r="M930"/>
      <c r="N930"/>
      <c r="O930"/>
      <c r="P930">
        <v>402</v>
      </c>
      <c r="Q930">
        <v>81</v>
      </c>
      <c r="R930"/>
      <c r="S930"/>
      <c r="T930"/>
      <c r="U930"/>
      <c r="V930"/>
      <c r="W930"/>
      <c r="X930"/>
      <c r="Y930">
        <v>54</v>
      </c>
      <c r="Z930">
        <v>9</v>
      </c>
      <c r="AA930"/>
      <c r="AB930">
        <v>16</v>
      </c>
      <c r="AC930">
        <v>46</v>
      </c>
      <c r="AD930"/>
      <c r="AE930"/>
      <c r="AF930"/>
      <c r="AG930"/>
      <c r="AH930">
        <v>24</v>
      </c>
      <c r="AI930">
        <v>88</v>
      </c>
      <c r="AJ930"/>
      <c r="AK930"/>
      <c r="AL930">
        <v>7</v>
      </c>
      <c r="AM930"/>
      <c r="AN930"/>
      <c r="AO930"/>
      <c r="AP930"/>
      <c r="AQ930"/>
      <c r="AR930"/>
      <c r="AS930"/>
      <c r="AT930"/>
      <c r="AU930" s="2"/>
      <c r="AV930" s="3"/>
      <c r="AW930" s="3"/>
      <c r="AX930" s="3"/>
      <c r="AY930" s="3"/>
      <c r="AZ930" s="4"/>
      <c r="BA930" s="3"/>
      <c r="BB930" s="4"/>
      <c r="BC930" s="3"/>
      <c r="BD930" s="3"/>
      <c r="BE930" s="3"/>
      <c r="BF930" s="4"/>
      <c r="BG930" s="3"/>
      <c r="BH930" s="3"/>
      <c r="BI930"/>
      <c r="BJ930"/>
      <c r="BK930"/>
      <c r="BL930"/>
      <c r="BM930"/>
      <c r="BN930"/>
    </row>
    <row r="931" spans="1:66" x14ac:dyDescent="0.35">
      <c r="A931" s="1" t="s">
        <v>1587</v>
      </c>
      <c r="B931" s="1" t="s">
        <v>1588</v>
      </c>
      <c r="C931" s="1">
        <v>3023</v>
      </c>
      <c r="D931" s="1" t="s">
        <v>103</v>
      </c>
      <c r="E931" s="1">
        <v>0</v>
      </c>
      <c r="F931" s="1" t="s">
        <v>1706</v>
      </c>
      <c r="J931" s="1" t="s">
        <v>740</v>
      </c>
      <c r="M931"/>
      <c r="N931"/>
      <c r="O931"/>
      <c r="P931">
        <v>580</v>
      </c>
      <c r="Q931">
        <v>71</v>
      </c>
      <c r="R931"/>
      <c r="S931"/>
      <c r="T931"/>
      <c r="U931"/>
      <c r="V931"/>
      <c r="W931"/>
      <c r="X931"/>
      <c r="Y931">
        <v>171</v>
      </c>
      <c r="Z931">
        <v>23</v>
      </c>
      <c r="AA931"/>
      <c r="AB931">
        <v>88</v>
      </c>
      <c r="AC931">
        <v>217</v>
      </c>
      <c r="AD931"/>
      <c r="AE931"/>
      <c r="AF931"/>
      <c r="AG931"/>
      <c r="AH931">
        <v>295</v>
      </c>
      <c r="AI931">
        <v>698</v>
      </c>
      <c r="AJ931"/>
      <c r="AK931"/>
      <c r="AL931">
        <v>15</v>
      </c>
      <c r="AM931"/>
      <c r="AN931"/>
      <c r="AO931"/>
      <c r="AP931"/>
      <c r="AQ931"/>
      <c r="AR931"/>
      <c r="AS931"/>
      <c r="AT931"/>
      <c r="AU931" s="2"/>
      <c r="AV931" s="3"/>
      <c r="AW931" s="3"/>
      <c r="AX931" s="3"/>
      <c r="AY931" s="3"/>
      <c r="AZ931" s="4"/>
      <c r="BA931" s="3"/>
      <c r="BB931" s="4"/>
      <c r="BC931" s="3"/>
      <c r="BD931" s="3"/>
      <c r="BE931" s="3"/>
      <c r="BF931" s="4"/>
      <c r="BG931" s="3"/>
      <c r="BH931" s="3"/>
      <c r="BI931"/>
      <c r="BJ931"/>
      <c r="BK931"/>
      <c r="BL931"/>
      <c r="BM931"/>
      <c r="BN931"/>
    </row>
    <row r="932" spans="1:66" x14ac:dyDescent="0.35">
      <c r="A932" s="1" t="s">
        <v>1589</v>
      </c>
      <c r="B932" s="1" t="s">
        <v>1590</v>
      </c>
      <c r="C932" s="1">
        <v>3023</v>
      </c>
      <c r="D932" s="1" t="s">
        <v>103</v>
      </c>
      <c r="E932" s="1">
        <v>0</v>
      </c>
      <c r="F932" s="1" t="s">
        <v>1706</v>
      </c>
      <c r="J932" s="1" t="s">
        <v>740</v>
      </c>
      <c r="M932"/>
      <c r="N932"/>
      <c r="O932"/>
      <c r="P932">
        <v>342</v>
      </c>
      <c r="Q932">
        <v>45</v>
      </c>
      <c r="R932"/>
      <c r="S932"/>
      <c r="T932"/>
      <c r="U932"/>
      <c r="V932"/>
      <c r="W932"/>
      <c r="X932"/>
      <c r="Y932">
        <v>22</v>
      </c>
      <c r="Z932">
        <v>5</v>
      </c>
      <c r="AA932"/>
      <c r="AB932">
        <v>19</v>
      </c>
      <c r="AC932">
        <v>53</v>
      </c>
      <c r="AD932"/>
      <c r="AE932"/>
      <c r="AF932"/>
      <c r="AG932"/>
      <c r="AH932">
        <v>16</v>
      </c>
      <c r="AI932">
        <v>131</v>
      </c>
      <c r="AJ932"/>
      <c r="AK932"/>
      <c r="AL932">
        <v>6</v>
      </c>
      <c r="AM932"/>
      <c r="AN932"/>
      <c r="AO932"/>
      <c r="AP932"/>
      <c r="AQ932"/>
      <c r="AR932"/>
      <c r="AS932"/>
      <c r="AT932"/>
      <c r="AU932" s="2"/>
      <c r="AV932" s="3"/>
      <c r="AW932" s="3"/>
      <c r="AX932" s="3"/>
      <c r="AY932" s="3"/>
      <c r="AZ932" s="4"/>
      <c r="BA932" s="3"/>
      <c r="BB932" s="4"/>
      <c r="BC932" s="3"/>
      <c r="BD932" s="3"/>
      <c r="BE932" s="3"/>
      <c r="BF932" s="4"/>
      <c r="BG932" s="3"/>
      <c r="BH932" s="3"/>
      <c r="BI932"/>
      <c r="BJ932"/>
      <c r="BK932"/>
      <c r="BL932"/>
      <c r="BM932"/>
      <c r="BN932"/>
    </row>
    <row r="933" spans="1:66" x14ac:dyDescent="0.35">
      <c r="A933" s="1" t="s">
        <v>1591</v>
      </c>
      <c r="B933" s="1" t="s">
        <v>1592</v>
      </c>
      <c r="C933" s="1">
        <v>3023</v>
      </c>
      <c r="D933" s="1" t="s">
        <v>103</v>
      </c>
      <c r="E933" s="1">
        <v>0</v>
      </c>
      <c r="F933" s="1" t="s">
        <v>1706</v>
      </c>
      <c r="J933" s="1" t="s">
        <v>740</v>
      </c>
      <c r="M933"/>
      <c r="N933"/>
      <c r="O933"/>
      <c r="P933">
        <v>583</v>
      </c>
      <c r="Q933">
        <v>66</v>
      </c>
      <c r="R933"/>
      <c r="S933"/>
      <c r="T933"/>
      <c r="U933"/>
      <c r="V933"/>
      <c r="W933"/>
      <c r="X933"/>
      <c r="Y933">
        <v>36</v>
      </c>
      <c r="Z933">
        <v>12</v>
      </c>
      <c r="AA933"/>
      <c r="AB933">
        <v>20</v>
      </c>
      <c r="AC933">
        <v>200</v>
      </c>
      <c r="AD933"/>
      <c r="AE933"/>
      <c r="AF933"/>
      <c r="AG933"/>
      <c r="AH933">
        <v>19</v>
      </c>
      <c r="AI933">
        <v>152</v>
      </c>
      <c r="AJ933"/>
      <c r="AK933"/>
      <c r="AL933">
        <v>10</v>
      </c>
      <c r="AM933"/>
      <c r="AN933"/>
      <c r="AO933"/>
      <c r="AP933"/>
      <c r="AQ933"/>
      <c r="AR933"/>
      <c r="AS933"/>
      <c r="AT933"/>
      <c r="AU933" s="2"/>
      <c r="AV933" s="3"/>
      <c r="AW933" s="3"/>
      <c r="AX933" s="3"/>
      <c r="AY933" s="3"/>
      <c r="AZ933" s="4"/>
      <c r="BA933" s="3"/>
      <c r="BB933" s="4"/>
      <c r="BC933" s="3"/>
      <c r="BD933" s="3"/>
      <c r="BE933" s="3"/>
      <c r="BF933" s="4"/>
      <c r="BG933" s="3"/>
      <c r="BH933" s="3"/>
      <c r="BI933"/>
      <c r="BJ933"/>
      <c r="BK933"/>
      <c r="BL933"/>
      <c r="BM933"/>
      <c r="BN933"/>
    </row>
    <row r="934" spans="1:66" x14ac:dyDescent="0.35">
      <c r="A934" s="1" t="s">
        <v>1593</v>
      </c>
      <c r="B934" s="1" t="s">
        <v>1594</v>
      </c>
      <c r="C934" s="1">
        <v>3023</v>
      </c>
      <c r="D934" s="1" t="s">
        <v>103</v>
      </c>
      <c r="E934" s="1">
        <v>1</v>
      </c>
      <c r="F934" s="1" t="s">
        <v>1706</v>
      </c>
      <c r="J934" s="1" t="s">
        <v>740</v>
      </c>
      <c r="M934"/>
      <c r="N934"/>
      <c r="O934"/>
      <c r="P934">
        <v>470</v>
      </c>
      <c r="Q934">
        <v>157</v>
      </c>
      <c r="R934"/>
      <c r="S934"/>
      <c r="T934"/>
      <c r="U934"/>
      <c r="V934"/>
      <c r="W934"/>
      <c r="X934"/>
      <c r="Y934">
        <v>85</v>
      </c>
      <c r="Z934">
        <v>15</v>
      </c>
      <c r="AA934"/>
      <c r="AB934">
        <v>28</v>
      </c>
      <c r="AC934">
        <v>58</v>
      </c>
      <c r="AD934"/>
      <c r="AE934"/>
      <c r="AF934"/>
      <c r="AG934"/>
      <c r="AH934">
        <v>39</v>
      </c>
      <c r="AI934">
        <v>154</v>
      </c>
      <c r="AJ934"/>
      <c r="AK934"/>
      <c r="AL934">
        <v>25</v>
      </c>
      <c r="AM934"/>
      <c r="AN934"/>
      <c r="AO934"/>
      <c r="AP934"/>
      <c r="AQ934"/>
      <c r="AR934"/>
      <c r="AS934"/>
      <c r="AT934"/>
      <c r="AU934" s="2"/>
      <c r="AV934" s="3"/>
      <c r="AW934" s="3"/>
      <c r="AX934" s="3"/>
      <c r="AY934" s="3"/>
      <c r="AZ934" s="4"/>
      <c r="BA934" s="3"/>
      <c r="BB934" s="4"/>
      <c r="BC934" s="3"/>
      <c r="BD934" s="3"/>
      <c r="BE934" s="3"/>
      <c r="BF934" s="4"/>
      <c r="BG934" s="3"/>
      <c r="BH934" s="3"/>
      <c r="BI934"/>
      <c r="BJ934"/>
      <c r="BK934"/>
      <c r="BL934"/>
      <c r="BM934"/>
      <c r="BN934"/>
    </row>
    <row r="935" spans="1:66" x14ac:dyDescent="0.35">
      <c r="A935" s="1" t="s">
        <v>1595</v>
      </c>
      <c r="B935" s="1" t="s">
        <v>1596</v>
      </c>
      <c r="C935" s="1">
        <v>3023</v>
      </c>
      <c r="D935" s="1" t="s">
        <v>103</v>
      </c>
      <c r="E935" s="1">
        <v>0</v>
      </c>
      <c r="F935" s="1" t="s">
        <v>1706</v>
      </c>
      <c r="J935" s="1" t="s">
        <v>740</v>
      </c>
      <c r="M935"/>
      <c r="N935"/>
      <c r="O935"/>
      <c r="P935">
        <v>1979</v>
      </c>
      <c r="Q935">
        <v>134</v>
      </c>
      <c r="R935"/>
      <c r="S935"/>
      <c r="T935"/>
      <c r="U935"/>
      <c r="V935"/>
      <c r="W935"/>
      <c r="X935"/>
      <c r="Y935">
        <v>65</v>
      </c>
      <c r="Z935">
        <v>20</v>
      </c>
      <c r="AA935"/>
      <c r="AB935">
        <v>29</v>
      </c>
      <c r="AC935">
        <v>417</v>
      </c>
      <c r="AD935"/>
      <c r="AE935"/>
      <c r="AF935"/>
      <c r="AG935"/>
      <c r="AH935">
        <v>25</v>
      </c>
      <c r="AI935">
        <v>516</v>
      </c>
      <c r="AJ935"/>
      <c r="AK935"/>
      <c r="AL935">
        <v>8</v>
      </c>
      <c r="AM935"/>
      <c r="AN935"/>
      <c r="AO935"/>
      <c r="AP935"/>
      <c r="AQ935"/>
      <c r="AR935"/>
      <c r="AS935"/>
      <c r="AT935"/>
      <c r="AU935" s="2"/>
      <c r="AV935" s="3"/>
      <c r="AW935" s="3"/>
      <c r="AX935" s="3"/>
      <c r="AY935" s="3"/>
      <c r="AZ935" s="4"/>
      <c r="BA935" s="3"/>
      <c r="BB935" s="4"/>
      <c r="BC935" s="3"/>
      <c r="BD935" s="3"/>
      <c r="BE935" s="3"/>
      <c r="BF935" s="4"/>
      <c r="BG935" s="3"/>
      <c r="BH935" s="3"/>
      <c r="BI935"/>
      <c r="BJ935"/>
      <c r="BK935"/>
      <c r="BL935"/>
      <c r="BM935"/>
      <c r="BN935"/>
    </row>
    <row r="936" spans="1:66" x14ac:dyDescent="0.35">
      <c r="A936" s="1" t="s">
        <v>1597</v>
      </c>
      <c r="B936" s="1" t="s">
        <v>1598</v>
      </c>
      <c r="C936" s="1">
        <v>3023</v>
      </c>
      <c r="D936" s="1" t="s">
        <v>103</v>
      </c>
      <c r="E936" s="1">
        <v>0</v>
      </c>
      <c r="F936" s="1" t="s">
        <v>1706</v>
      </c>
      <c r="J936" s="1" t="s">
        <v>740</v>
      </c>
      <c r="M936"/>
      <c r="N936"/>
      <c r="O936"/>
      <c r="P936">
        <v>3496</v>
      </c>
      <c r="Q936">
        <v>114</v>
      </c>
      <c r="R936"/>
      <c r="S936"/>
      <c r="T936"/>
      <c r="U936"/>
      <c r="V936"/>
      <c r="W936"/>
      <c r="X936"/>
      <c r="Y936">
        <v>50</v>
      </c>
      <c r="Z936">
        <v>22</v>
      </c>
      <c r="AA936"/>
      <c r="AB936">
        <v>26</v>
      </c>
      <c r="AC936">
        <v>484</v>
      </c>
      <c r="AD936"/>
      <c r="AE936"/>
      <c r="AF936"/>
      <c r="AG936"/>
      <c r="AH936">
        <v>37</v>
      </c>
      <c r="AI936">
        <v>568</v>
      </c>
      <c r="AJ936"/>
      <c r="AK936"/>
      <c r="AL936">
        <v>5</v>
      </c>
      <c r="AM936"/>
      <c r="AN936"/>
      <c r="AO936"/>
      <c r="AP936"/>
      <c r="AQ936"/>
      <c r="AR936"/>
      <c r="AS936"/>
      <c r="AT936"/>
      <c r="AU936" s="2"/>
      <c r="AV936" s="3"/>
      <c r="AW936" s="3"/>
      <c r="AX936" s="3"/>
      <c r="AY936" s="3"/>
      <c r="AZ936" s="4"/>
      <c r="BA936" s="3"/>
      <c r="BB936" s="4"/>
      <c r="BC936" s="3"/>
      <c r="BD936" s="3"/>
      <c r="BE936" s="3"/>
      <c r="BF936" s="4"/>
      <c r="BG936" s="3"/>
      <c r="BH936" s="3"/>
      <c r="BI936"/>
      <c r="BJ936"/>
      <c r="BK936"/>
      <c r="BL936"/>
      <c r="BM936"/>
      <c r="BN936"/>
    </row>
    <row r="937" spans="1:66" x14ac:dyDescent="0.35">
      <c r="A937" s="1" t="s">
        <v>1599</v>
      </c>
      <c r="B937" s="1" t="s">
        <v>1600</v>
      </c>
      <c r="C937" s="1">
        <v>3023</v>
      </c>
      <c r="D937" s="1" t="s">
        <v>103</v>
      </c>
      <c r="E937" s="1">
        <v>0</v>
      </c>
      <c r="F937" s="1" t="s">
        <v>1706</v>
      </c>
      <c r="J937" s="1" t="s">
        <v>740</v>
      </c>
      <c r="M937"/>
      <c r="N937"/>
      <c r="O937"/>
      <c r="P937">
        <v>1943</v>
      </c>
      <c r="Q937">
        <v>102</v>
      </c>
      <c r="R937"/>
      <c r="S937"/>
      <c r="T937"/>
      <c r="U937"/>
      <c r="V937"/>
      <c r="W937"/>
      <c r="X937"/>
      <c r="Y937">
        <v>25</v>
      </c>
      <c r="Z937">
        <v>8</v>
      </c>
      <c r="AA937"/>
      <c r="AB937">
        <v>10</v>
      </c>
      <c r="AC937">
        <v>116</v>
      </c>
      <c r="AD937"/>
      <c r="AE937"/>
      <c r="AF937"/>
      <c r="AG937"/>
      <c r="AH937">
        <v>8</v>
      </c>
      <c r="AI937">
        <v>148</v>
      </c>
      <c r="AJ937"/>
      <c r="AK937"/>
      <c r="AL937">
        <v>1</v>
      </c>
      <c r="AM937"/>
      <c r="AN937"/>
      <c r="AO937"/>
      <c r="AP937"/>
      <c r="AQ937"/>
      <c r="AR937"/>
      <c r="AS937"/>
      <c r="AT937"/>
      <c r="AU937" s="2"/>
      <c r="AV937" s="3"/>
      <c r="AW937" s="3"/>
      <c r="AX937" s="3"/>
      <c r="AY937" s="3"/>
      <c r="AZ937" s="4"/>
      <c r="BA937" s="3"/>
      <c r="BB937" s="4"/>
      <c r="BC937" s="3"/>
      <c r="BD937" s="3"/>
      <c r="BE937" s="3"/>
      <c r="BF937" s="4"/>
      <c r="BG937" s="3"/>
      <c r="BH937" s="3"/>
      <c r="BI937"/>
      <c r="BJ937"/>
      <c r="BK937"/>
      <c r="BL937"/>
      <c r="BM937"/>
      <c r="BN937"/>
    </row>
    <row r="938" spans="1:66" x14ac:dyDescent="0.35">
      <c r="A938" s="1" t="s">
        <v>1601</v>
      </c>
      <c r="B938" s="1" t="s">
        <v>1602</v>
      </c>
      <c r="C938" s="1">
        <v>3023</v>
      </c>
      <c r="D938" s="1" t="s">
        <v>103</v>
      </c>
      <c r="E938" s="1">
        <v>1</v>
      </c>
      <c r="F938" s="1" t="s">
        <v>1706</v>
      </c>
      <c r="J938" s="1" t="s">
        <v>740</v>
      </c>
      <c r="M938"/>
      <c r="N938"/>
      <c r="O938"/>
      <c r="P938">
        <v>2471</v>
      </c>
      <c r="Q938">
        <v>124</v>
      </c>
      <c r="R938"/>
      <c r="S938"/>
      <c r="T938"/>
      <c r="U938"/>
      <c r="V938"/>
      <c r="W938"/>
      <c r="X938"/>
      <c r="Y938">
        <v>63</v>
      </c>
      <c r="Z938">
        <v>20</v>
      </c>
      <c r="AA938"/>
      <c r="AB938">
        <v>32</v>
      </c>
      <c r="AC938">
        <v>477</v>
      </c>
      <c r="AD938"/>
      <c r="AE938"/>
      <c r="AF938"/>
      <c r="AG938"/>
      <c r="AH938">
        <v>29</v>
      </c>
      <c r="AI938">
        <v>525</v>
      </c>
      <c r="AJ938"/>
      <c r="AK938"/>
      <c r="AL938">
        <v>7</v>
      </c>
      <c r="AM938"/>
      <c r="AN938"/>
      <c r="AO938"/>
      <c r="AP938"/>
      <c r="AQ938"/>
      <c r="AR938"/>
      <c r="AS938"/>
      <c r="AT938"/>
      <c r="AU938" s="2"/>
      <c r="AV938" s="3"/>
      <c r="AW938" s="3"/>
      <c r="AX938" s="3"/>
      <c r="AY938" s="3"/>
      <c r="AZ938" s="4"/>
      <c r="BA938" s="3"/>
      <c r="BB938" s="4"/>
      <c r="BC938" s="3"/>
      <c r="BD938" s="3"/>
      <c r="BE938" s="3"/>
      <c r="BF938" s="4"/>
      <c r="BG938" s="3"/>
      <c r="BH938" s="3"/>
      <c r="BI938"/>
      <c r="BJ938"/>
      <c r="BK938"/>
      <c r="BL938"/>
      <c r="BM938"/>
      <c r="BN938"/>
    </row>
    <row r="939" spans="1:66" x14ac:dyDescent="0.35">
      <c r="A939" s="1" t="s">
        <v>1603</v>
      </c>
      <c r="B939" s="1" t="s">
        <v>1604</v>
      </c>
      <c r="C939" s="1">
        <v>3023</v>
      </c>
      <c r="D939" s="1" t="s">
        <v>103</v>
      </c>
      <c r="E939" s="1">
        <v>1</v>
      </c>
      <c r="F939" s="1" t="s">
        <v>1706</v>
      </c>
      <c r="J939" s="1" t="s">
        <v>740</v>
      </c>
      <c r="M939"/>
      <c r="N939"/>
      <c r="O939"/>
      <c r="P939">
        <v>643</v>
      </c>
      <c r="Q939">
        <v>160</v>
      </c>
      <c r="R939"/>
      <c r="S939"/>
      <c r="T939"/>
      <c r="U939"/>
      <c r="V939"/>
      <c r="W939"/>
      <c r="X939"/>
      <c r="Y939">
        <v>105</v>
      </c>
      <c r="Z939">
        <v>19</v>
      </c>
      <c r="AA939"/>
      <c r="AB939">
        <v>34</v>
      </c>
      <c r="AC939">
        <v>113</v>
      </c>
      <c r="AD939"/>
      <c r="AE939"/>
      <c r="AF939"/>
      <c r="AG939"/>
      <c r="AH939">
        <v>68</v>
      </c>
      <c r="AI939">
        <v>251</v>
      </c>
      <c r="AJ939"/>
      <c r="AK939"/>
      <c r="AL939">
        <v>34</v>
      </c>
      <c r="AM939"/>
      <c r="AN939"/>
      <c r="AO939"/>
      <c r="AP939"/>
      <c r="AQ939"/>
      <c r="AR939"/>
      <c r="AS939"/>
      <c r="AT939"/>
      <c r="AU939" s="2"/>
      <c r="AV939" s="3"/>
      <c r="AW939" s="3"/>
      <c r="AX939" s="3"/>
      <c r="AY939" s="3"/>
      <c r="AZ939" s="4"/>
      <c r="BA939" s="3"/>
      <c r="BB939" s="4"/>
      <c r="BC939" s="3"/>
      <c r="BD939" s="3"/>
      <c r="BE939" s="3"/>
      <c r="BF939" s="4"/>
      <c r="BG939" s="3"/>
      <c r="BH939" s="3"/>
      <c r="BI939"/>
      <c r="BJ939"/>
      <c r="BK939"/>
      <c r="BL939"/>
      <c r="BM939"/>
      <c r="BN939"/>
    </row>
    <row r="940" spans="1:66" x14ac:dyDescent="0.35">
      <c r="A940" s="1" t="s">
        <v>1605</v>
      </c>
      <c r="B940" s="1" t="s">
        <v>1606</v>
      </c>
      <c r="C940" s="1">
        <v>3023</v>
      </c>
      <c r="D940" s="1" t="s">
        <v>103</v>
      </c>
      <c r="E940" s="1">
        <v>0</v>
      </c>
      <c r="F940" s="1" t="s">
        <v>1706</v>
      </c>
      <c r="J940" s="1" t="s">
        <v>740</v>
      </c>
      <c r="M940"/>
      <c r="N940"/>
      <c r="O940"/>
      <c r="P940">
        <v>914</v>
      </c>
      <c r="Q940">
        <v>99</v>
      </c>
      <c r="R940"/>
      <c r="S940"/>
      <c r="T940"/>
      <c r="U940"/>
      <c r="V940"/>
      <c r="W940"/>
      <c r="X940"/>
      <c r="Y940">
        <v>229</v>
      </c>
      <c r="Z940">
        <v>23</v>
      </c>
      <c r="AA940"/>
      <c r="AB940">
        <v>41</v>
      </c>
      <c r="AC940">
        <v>166</v>
      </c>
      <c r="AD940"/>
      <c r="AE940"/>
      <c r="AF940"/>
      <c r="AG940"/>
      <c r="AH940">
        <v>115</v>
      </c>
      <c r="AI940">
        <v>427</v>
      </c>
      <c r="AJ940"/>
      <c r="AK940"/>
      <c r="AL940">
        <v>17</v>
      </c>
      <c r="AM940"/>
      <c r="AN940"/>
      <c r="AO940"/>
      <c r="AP940"/>
      <c r="AQ940"/>
      <c r="AR940"/>
      <c r="AS940"/>
      <c r="AT940"/>
      <c r="AU940" s="2"/>
      <c r="AV940" s="3"/>
      <c r="AW940" s="3"/>
      <c r="AX940" s="3"/>
      <c r="AY940" s="3"/>
      <c r="AZ940" s="4"/>
      <c r="BA940" s="3"/>
      <c r="BB940" s="4"/>
      <c r="BC940" s="3"/>
      <c r="BD940" s="3"/>
      <c r="BE940" s="3"/>
      <c r="BF940" s="4"/>
      <c r="BG940" s="3"/>
      <c r="BH940" s="3"/>
      <c r="BI940"/>
      <c r="BJ940"/>
      <c r="BK940"/>
      <c r="BL940"/>
      <c r="BM940"/>
      <c r="BN940"/>
    </row>
    <row r="941" spans="1:66" x14ac:dyDescent="0.35">
      <c r="A941" s="1" t="s">
        <v>1607</v>
      </c>
      <c r="B941" s="1" t="s">
        <v>1608</v>
      </c>
      <c r="C941" s="1">
        <v>3023</v>
      </c>
      <c r="D941" s="1" t="s">
        <v>103</v>
      </c>
      <c r="E941" s="1">
        <v>1</v>
      </c>
      <c r="F941" s="1" t="s">
        <v>1706</v>
      </c>
      <c r="J941" s="1" t="s">
        <v>740</v>
      </c>
      <c r="M941"/>
      <c r="N941"/>
      <c r="O941"/>
      <c r="P941">
        <v>481</v>
      </c>
      <c r="Q941">
        <v>69</v>
      </c>
      <c r="R941"/>
      <c r="S941"/>
      <c r="T941"/>
      <c r="U941"/>
      <c r="V941"/>
      <c r="W941"/>
      <c r="X941"/>
      <c r="Y941">
        <v>181</v>
      </c>
      <c r="Z941">
        <v>26</v>
      </c>
      <c r="AA941"/>
      <c r="AB941">
        <v>73</v>
      </c>
      <c r="AC941">
        <v>167</v>
      </c>
      <c r="AD941"/>
      <c r="AE941"/>
      <c r="AF941"/>
      <c r="AG941"/>
      <c r="AH941">
        <v>86</v>
      </c>
      <c r="AI941">
        <v>352</v>
      </c>
      <c r="AJ941"/>
      <c r="AK941"/>
      <c r="AL941">
        <v>12</v>
      </c>
      <c r="AM941"/>
      <c r="AN941"/>
      <c r="AO941"/>
      <c r="AP941"/>
      <c r="AQ941"/>
      <c r="AR941"/>
      <c r="AS941"/>
      <c r="AT941"/>
      <c r="AU941" s="2"/>
      <c r="AV941" s="3"/>
      <c r="AW941" s="3"/>
      <c r="AX941" s="3"/>
      <c r="AY941" s="3"/>
      <c r="AZ941" s="4"/>
      <c r="BA941" s="3"/>
      <c r="BB941" s="4"/>
      <c r="BC941" s="3"/>
      <c r="BD941" s="3"/>
      <c r="BE941" s="3"/>
      <c r="BF941" s="4"/>
      <c r="BG941" s="3"/>
      <c r="BH941" s="3"/>
      <c r="BI941"/>
      <c r="BJ941"/>
      <c r="BK941"/>
      <c r="BL941"/>
      <c r="BM941"/>
      <c r="BN941"/>
    </row>
    <row r="942" spans="1:66" x14ac:dyDescent="0.35">
      <c r="A942" s="1" t="s">
        <v>1609</v>
      </c>
      <c r="B942" s="1" t="s">
        <v>1610</v>
      </c>
      <c r="C942" s="1">
        <v>3023</v>
      </c>
      <c r="D942" s="1" t="s">
        <v>103</v>
      </c>
      <c r="E942" s="1">
        <v>1</v>
      </c>
      <c r="F942" s="1" t="s">
        <v>1706</v>
      </c>
      <c r="J942" s="1" t="s">
        <v>740</v>
      </c>
      <c r="M942"/>
      <c r="N942"/>
      <c r="O942"/>
      <c r="P942">
        <v>287</v>
      </c>
      <c r="Q942">
        <v>56</v>
      </c>
      <c r="R942"/>
      <c r="S942"/>
      <c r="T942"/>
      <c r="U942"/>
      <c r="V942"/>
      <c r="W942"/>
      <c r="X942"/>
      <c r="Y942">
        <v>50</v>
      </c>
      <c r="Z942">
        <v>14</v>
      </c>
      <c r="AA942"/>
      <c r="AB942">
        <v>15</v>
      </c>
      <c r="AC942">
        <v>22</v>
      </c>
      <c r="AD942"/>
      <c r="AE942"/>
      <c r="AF942"/>
      <c r="AG942"/>
      <c r="AH942">
        <v>10</v>
      </c>
      <c r="AI942">
        <v>75</v>
      </c>
      <c r="AJ942"/>
      <c r="AK942"/>
      <c r="AL942">
        <v>4</v>
      </c>
      <c r="AM942"/>
      <c r="AN942"/>
      <c r="AO942"/>
      <c r="AP942"/>
      <c r="AQ942"/>
      <c r="AR942"/>
      <c r="AS942"/>
      <c r="AT942"/>
      <c r="AU942" s="2"/>
      <c r="AV942" s="3"/>
      <c r="AW942" s="3"/>
      <c r="AX942" s="3"/>
      <c r="AY942" s="3"/>
      <c r="AZ942" s="4"/>
      <c r="BA942" s="3"/>
      <c r="BB942" s="4"/>
      <c r="BC942" s="3"/>
      <c r="BD942" s="3"/>
      <c r="BE942" s="3"/>
      <c r="BF942" s="4"/>
      <c r="BG942" s="3"/>
      <c r="BH942" s="3"/>
      <c r="BI942"/>
      <c r="BJ942"/>
      <c r="BK942"/>
      <c r="BL942"/>
      <c r="BM942"/>
      <c r="BN942"/>
    </row>
    <row r="943" spans="1:66" x14ac:dyDescent="0.35">
      <c r="A943" s="1" t="s">
        <v>1549</v>
      </c>
      <c r="B943" s="1" t="s">
        <v>1550</v>
      </c>
      <c r="C943" s="1">
        <v>3007</v>
      </c>
      <c r="D943" s="1" t="s">
        <v>103</v>
      </c>
      <c r="E943" s="1">
        <v>2</v>
      </c>
      <c r="F943" s="1" t="s">
        <v>1706</v>
      </c>
      <c r="H943" s="1">
        <v>2000</v>
      </c>
      <c r="I943" s="1" t="s">
        <v>1728</v>
      </c>
      <c r="J943" s="1" t="s">
        <v>1570</v>
      </c>
      <c r="M943"/>
      <c r="N943"/>
      <c r="O943">
        <v>59.9</v>
      </c>
      <c r="P943"/>
      <c r="Q943">
        <v>106</v>
      </c>
      <c r="R943"/>
      <c r="S943"/>
      <c r="T943"/>
      <c r="U943">
        <v>99.2</v>
      </c>
      <c r="V943"/>
      <c r="W943"/>
      <c r="X943"/>
      <c r="Y943">
        <v>131</v>
      </c>
      <c r="Z943">
        <v>34.4</v>
      </c>
      <c r="AA943"/>
      <c r="AB943">
        <v>92</v>
      </c>
      <c r="AC943">
        <v>124</v>
      </c>
      <c r="AD943"/>
      <c r="AE943"/>
      <c r="AF943"/>
      <c r="AG943"/>
      <c r="AH943">
        <v>82.9</v>
      </c>
      <c r="AI943">
        <v>374</v>
      </c>
      <c r="AJ943"/>
      <c r="AK943"/>
      <c r="AL943"/>
      <c r="AM943"/>
      <c r="AN943"/>
      <c r="AO943">
        <v>6</v>
      </c>
      <c r="AP943"/>
      <c r="AQ943"/>
      <c r="AR943"/>
      <c r="AS943"/>
      <c r="AT943"/>
      <c r="AU943" s="2"/>
      <c r="AV943" s="3"/>
      <c r="AW943" s="3"/>
      <c r="AX943" s="3"/>
      <c r="AY943" s="3"/>
      <c r="AZ943" s="4"/>
      <c r="BA943" s="3"/>
      <c r="BB943" s="4"/>
      <c r="BC943" s="3"/>
      <c r="BD943" s="3"/>
      <c r="BE943" s="3"/>
      <c r="BF943" s="4"/>
      <c r="BG943" s="3"/>
      <c r="BH943" s="3"/>
      <c r="BI943"/>
      <c r="BJ943"/>
      <c r="BK943"/>
      <c r="BL943"/>
      <c r="BM943"/>
      <c r="BN943"/>
    </row>
    <row r="944" spans="1:66" x14ac:dyDescent="0.35">
      <c r="A944" s="1" t="s">
        <v>1553</v>
      </c>
      <c r="B944" s="1" t="s">
        <v>1550</v>
      </c>
      <c r="C944" s="1">
        <v>3007</v>
      </c>
      <c r="D944" s="1" t="s">
        <v>103</v>
      </c>
      <c r="E944" s="1">
        <v>2</v>
      </c>
      <c r="F944" s="1" t="s">
        <v>1706</v>
      </c>
      <c r="H944" s="1">
        <v>2000</v>
      </c>
      <c r="I944" s="1" t="s">
        <v>1728</v>
      </c>
      <c r="J944" s="1" t="s">
        <v>1570</v>
      </c>
      <c r="M944"/>
      <c r="N944"/>
      <c r="O944">
        <v>64</v>
      </c>
      <c r="P944"/>
      <c r="Q944">
        <v>108</v>
      </c>
      <c r="R944"/>
      <c r="S944"/>
      <c r="T944"/>
      <c r="U944">
        <v>51.3</v>
      </c>
      <c r="V944"/>
      <c r="W944"/>
      <c r="X944"/>
      <c r="Y944">
        <v>128</v>
      </c>
      <c r="Z944">
        <v>35.700000000000003</v>
      </c>
      <c r="AA944"/>
      <c r="AB944">
        <v>90.5</v>
      </c>
      <c r="AC944">
        <v>134</v>
      </c>
      <c r="AD944"/>
      <c r="AE944"/>
      <c r="AF944"/>
      <c r="AG944"/>
      <c r="AH944">
        <v>78.8</v>
      </c>
      <c r="AI944">
        <v>436</v>
      </c>
      <c r="AJ944"/>
      <c r="AK944"/>
      <c r="AL944"/>
      <c r="AM944"/>
      <c r="AN944"/>
      <c r="AO944">
        <v>6.3</v>
      </c>
      <c r="AP944"/>
      <c r="AQ944"/>
      <c r="AR944"/>
      <c r="AS944"/>
      <c r="AT944"/>
      <c r="AU944" s="2"/>
      <c r="AV944" s="3"/>
      <c r="AW944" s="3"/>
      <c r="AX944" s="3"/>
      <c r="AY944" s="3"/>
      <c r="AZ944" s="4"/>
      <c r="BA944" s="3"/>
      <c r="BB944" s="4"/>
      <c r="BC944" s="3"/>
      <c r="BD944" s="3"/>
      <c r="BE944" s="3"/>
      <c r="BF944" s="4"/>
      <c r="BG944" s="3"/>
      <c r="BH944" s="3"/>
      <c r="BI944"/>
      <c r="BJ944"/>
      <c r="BK944"/>
      <c r="BL944"/>
      <c r="BM944"/>
      <c r="BN944"/>
    </row>
    <row r="945" spans="1:66" x14ac:dyDescent="0.35">
      <c r="A945" s="1" t="s">
        <v>1554</v>
      </c>
      <c r="B945" s="1" t="s">
        <v>1550</v>
      </c>
      <c r="C945" s="1">
        <v>3007</v>
      </c>
      <c r="D945" s="1" t="s">
        <v>103</v>
      </c>
      <c r="E945" s="1">
        <v>2</v>
      </c>
      <c r="F945" s="1" t="s">
        <v>1706</v>
      </c>
      <c r="H945" s="1">
        <v>2000</v>
      </c>
      <c r="I945" s="1" t="s">
        <v>1728</v>
      </c>
      <c r="J945" s="1" t="s">
        <v>1570</v>
      </c>
      <c r="M945"/>
      <c r="N945"/>
      <c r="O945">
        <v>60.2</v>
      </c>
      <c r="P945"/>
      <c r="Q945">
        <v>107</v>
      </c>
      <c r="R945"/>
      <c r="S945"/>
      <c r="T945"/>
      <c r="U945">
        <v>13.5</v>
      </c>
      <c r="V945"/>
      <c r="W945"/>
      <c r="X945"/>
      <c r="Y945">
        <v>128</v>
      </c>
      <c r="Z945">
        <v>32.4</v>
      </c>
      <c r="AA945"/>
      <c r="AB945">
        <v>91.3</v>
      </c>
      <c r="AC945">
        <v>147</v>
      </c>
      <c r="AD945"/>
      <c r="AE945"/>
      <c r="AF945"/>
      <c r="AG945"/>
      <c r="AH945">
        <v>80.3</v>
      </c>
      <c r="AI945">
        <v>442</v>
      </c>
      <c r="AJ945"/>
      <c r="AK945"/>
      <c r="AL945"/>
      <c r="AM945"/>
      <c r="AN945"/>
      <c r="AO945">
        <v>6.5</v>
      </c>
      <c r="AP945"/>
      <c r="AQ945"/>
      <c r="AR945"/>
      <c r="AS945"/>
      <c r="AT945"/>
      <c r="AU945" s="2"/>
      <c r="AV945" s="3"/>
      <c r="AW945" s="3"/>
      <c r="AX945" s="3"/>
      <c r="AY945" s="3"/>
      <c r="AZ945" s="4"/>
      <c r="BA945" s="3"/>
      <c r="BB945" s="4"/>
      <c r="BC945" s="3"/>
      <c r="BD945" s="3"/>
      <c r="BE945" s="3"/>
      <c r="BF945" s="4"/>
      <c r="BG945" s="3"/>
      <c r="BH945" s="3"/>
      <c r="BI945"/>
      <c r="BJ945"/>
      <c r="BK945"/>
      <c r="BL945"/>
      <c r="BM945"/>
      <c r="BN945"/>
    </row>
    <row r="946" spans="1:66" x14ac:dyDescent="0.35">
      <c r="A946" s="1" t="s">
        <v>1551</v>
      </c>
      <c r="B946" s="1" t="s">
        <v>1552</v>
      </c>
      <c r="C946" s="1">
        <v>3007</v>
      </c>
      <c r="D946" s="1" t="s">
        <v>103</v>
      </c>
      <c r="E946" s="1">
        <v>2</v>
      </c>
      <c r="F946" s="1" t="s">
        <v>1706</v>
      </c>
      <c r="H946" s="1">
        <v>2000</v>
      </c>
      <c r="I946" s="1" t="s">
        <v>1728</v>
      </c>
      <c r="J946" s="1" t="s">
        <v>1570</v>
      </c>
      <c r="M946"/>
      <c r="N946"/>
      <c r="O946">
        <v>60.7</v>
      </c>
      <c r="P946"/>
      <c r="Q946">
        <v>109</v>
      </c>
      <c r="R946"/>
      <c r="S946"/>
      <c r="T946"/>
      <c r="U946">
        <v>38.200000000000003</v>
      </c>
      <c r="V946"/>
      <c r="W946"/>
      <c r="X946"/>
      <c r="Y946">
        <v>107</v>
      </c>
      <c r="Z946">
        <v>33.700000000000003</v>
      </c>
      <c r="AA946"/>
      <c r="AB946">
        <v>89.8</v>
      </c>
      <c r="AC946">
        <v>111</v>
      </c>
      <c r="AD946"/>
      <c r="AE946"/>
      <c r="AF946"/>
      <c r="AG946"/>
      <c r="AH946">
        <v>83</v>
      </c>
      <c r="AI946">
        <v>340</v>
      </c>
      <c r="AJ946"/>
      <c r="AK946"/>
      <c r="AL946"/>
      <c r="AM946"/>
      <c r="AN946"/>
      <c r="AO946">
        <v>5.8</v>
      </c>
      <c r="AP946"/>
      <c r="AQ946"/>
      <c r="AR946"/>
      <c r="AS946"/>
      <c r="AT946"/>
      <c r="AU946" s="2"/>
      <c r="AV946" s="3"/>
      <c r="AW946" s="3"/>
      <c r="AX946" s="3"/>
      <c r="AY946" s="3"/>
      <c r="AZ946" s="4"/>
      <c r="BA946" s="3"/>
      <c r="BB946" s="4"/>
      <c r="BC946" s="3"/>
      <c r="BD946" s="3"/>
      <c r="BE946" s="3"/>
      <c r="BF946" s="4"/>
      <c r="BG946" s="3"/>
      <c r="BH946" s="3"/>
      <c r="BI946"/>
      <c r="BJ946"/>
      <c r="BK946"/>
      <c r="BL946"/>
      <c r="BM946"/>
      <c r="BN946"/>
    </row>
    <row r="947" spans="1:66" x14ac:dyDescent="0.35">
      <c r="A947" s="1" t="s">
        <v>1555</v>
      </c>
      <c r="B947" s="1" t="s">
        <v>1556</v>
      </c>
      <c r="C947" s="1">
        <v>3007</v>
      </c>
      <c r="D947" s="1" t="s">
        <v>103</v>
      </c>
      <c r="E947" s="1">
        <v>2</v>
      </c>
      <c r="F947" s="1" t="s">
        <v>1706</v>
      </c>
      <c r="H947" s="1">
        <v>2000</v>
      </c>
      <c r="I947" s="1" t="s">
        <v>1728</v>
      </c>
      <c r="J947" s="1" t="s">
        <v>1570</v>
      </c>
      <c r="M947"/>
      <c r="N947"/>
      <c r="O947">
        <v>66.8</v>
      </c>
      <c r="P947"/>
      <c r="Q947">
        <v>107</v>
      </c>
      <c r="R947"/>
      <c r="S947"/>
      <c r="T947"/>
      <c r="U947">
        <v>18.7</v>
      </c>
      <c r="V947"/>
      <c r="W947"/>
      <c r="X947"/>
      <c r="Y947">
        <v>125</v>
      </c>
      <c r="Z947">
        <v>33</v>
      </c>
      <c r="AA947"/>
      <c r="AB947">
        <v>80.7</v>
      </c>
      <c r="AC947">
        <v>100</v>
      </c>
      <c r="AD947"/>
      <c r="AE947"/>
      <c r="AF947"/>
      <c r="AG947"/>
      <c r="AH947">
        <v>78.099999999999994</v>
      </c>
      <c r="AI947">
        <v>326</v>
      </c>
      <c r="AJ947"/>
      <c r="AK947"/>
      <c r="AL947"/>
      <c r="AM947"/>
      <c r="AN947"/>
      <c r="AO947">
        <v>5.3</v>
      </c>
      <c r="AP947"/>
      <c r="AQ947"/>
      <c r="AR947"/>
      <c r="AS947"/>
      <c r="AT947"/>
      <c r="AU947" s="2"/>
      <c r="AV947" s="3"/>
      <c r="AW947" s="3"/>
      <c r="AX947" s="3"/>
      <c r="AY947" s="3"/>
      <c r="AZ947" s="4"/>
      <c r="BA947" s="3"/>
      <c r="BB947" s="4"/>
      <c r="BC947" s="3"/>
      <c r="BD947" s="3"/>
      <c r="BE947" s="3"/>
      <c r="BF947" s="4"/>
      <c r="BG947" s="3"/>
      <c r="BH947" s="3"/>
      <c r="BI947"/>
      <c r="BJ947"/>
      <c r="BK947"/>
      <c r="BL947"/>
      <c r="BM947"/>
      <c r="BN947"/>
    </row>
    <row r="948" spans="1:66" x14ac:dyDescent="0.35">
      <c r="A948" s="1" t="s">
        <v>1557</v>
      </c>
      <c r="B948" s="1" t="s">
        <v>1556</v>
      </c>
      <c r="C948" s="1">
        <v>3007</v>
      </c>
      <c r="D948" s="1" t="s">
        <v>103</v>
      </c>
      <c r="E948" s="1">
        <v>2</v>
      </c>
      <c r="F948" s="1" t="s">
        <v>1706</v>
      </c>
      <c r="H948" s="1">
        <v>2000</v>
      </c>
      <c r="I948" s="1" t="s">
        <v>1728</v>
      </c>
      <c r="J948" s="1" t="s">
        <v>1570</v>
      </c>
      <c r="M948"/>
      <c r="N948"/>
      <c r="O948">
        <v>60.7</v>
      </c>
      <c r="P948"/>
      <c r="Q948">
        <v>106</v>
      </c>
      <c r="R948"/>
      <c r="S948"/>
      <c r="T948"/>
      <c r="U948">
        <v>4.5999999999999996</v>
      </c>
      <c r="V948"/>
      <c r="W948"/>
      <c r="X948"/>
      <c r="Y948">
        <v>128</v>
      </c>
      <c r="Z948">
        <v>32.299999999999997</v>
      </c>
      <c r="AA948"/>
      <c r="AB948">
        <v>81</v>
      </c>
      <c r="AC948">
        <v>98</v>
      </c>
      <c r="AD948"/>
      <c r="AE948"/>
      <c r="AF948"/>
      <c r="AG948"/>
      <c r="AH948">
        <v>81.900000000000006</v>
      </c>
      <c r="AI948">
        <v>330</v>
      </c>
      <c r="AJ948"/>
      <c r="AK948"/>
      <c r="AL948"/>
      <c r="AM948"/>
      <c r="AN948"/>
      <c r="AO948">
        <v>5.2</v>
      </c>
      <c r="AP948"/>
      <c r="AQ948"/>
      <c r="AR948"/>
      <c r="AS948"/>
      <c r="AT948"/>
      <c r="AU948" s="2"/>
      <c r="AV948" s="3"/>
      <c r="AW948" s="3"/>
      <c r="AX948" s="3"/>
      <c r="AY948" s="3"/>
      <c r="AZ948" s="4"/>
      <c r="BA948" s="3"/>
      <c r="BB948" s="4"/>
      <c r="BC948" s="3"/>
      <c r="BD948" s="3"/>
      <c r="BE948" s="3"/>
      <c r="BF948" s="4"/>
      <c r="BG948" s="3"/>
      <c r="BH948" s="3"/>
      <c r="BI948"/>
      <c r="BJ948"/>
      <c r="BK948"/>
      <c r="BL948"/>
      <c r="BM948"/>
      <c r="BN948"/>
    </row>
    <row r="949" spans="1:66" x14ac:dyDescent="0.35">
      <c r="A949" s="1" t="s">
        <v>1558</v>
      </c>
      <c r="B949" s="1" t="s">
        <v>1559</v>
      </c>
      <c r="C949" s="1">
        <v>3007</v>
      </c>
      <c r="D949" s="1" t="s">
        <v>103</v>
      </c>
      <c r="E949" s="1">
        <v>2</v>
      </c>
      <c r="F949" s="1" t="s">
        <v>1706</v>
      </c>
      <c r="H949" s="1">
        <v>2000</v>
      </c>
      <c r="I949" s="1" t="s">
        <v>1728</v>
      </c>
      <c r="J949" s="1" t="s">
        <v>1570</v>
      </c>
      <c r="M949"/>
      <c r="N949"/>
      <c r="O949">
        <v>59.8</v>
      </c>
      <c r="P949"/>
      <c r="Q949">
        <v>128</v>
      </c>
      <c r="R949"/>
      <c r="S949"/>
      <c r="T949"/>
      <c r="U949">
        <v>24.2</v>
      </c>
      <c r="V949"/>
      <c r="W949"/>
      <c r="X949"/>
      <c r="Y949">
        <v>121</v>
      </c>
      <c r="Z949">
        <v>30.5</v>
      </c>
      <c r="AA949"/>
      <c r="AB949">
        <v>93</v>
      </c>
      <c r="AC949">
        <v>127</v>
      </c>
      <c r="AD949"/>
      <c r="AE949"/>
      <c r="AF949"/>
      <c r="AG949"/>
      <c r="AH949">
        <v>74.7</v>
      </c>
      <c r="AI949">
        <v>412</v>
      </c>
      <c r="AJ949"/>
      <c r="AK949"/>
      <c r="AL949"/>
      <c r="AM949"/>
      <c r="AN949"/>
      <c r="AO949">
        <v>6.2</v>
      </c>
      <c r="AP949"/>
      <c r="AQ949"/>
      <c r="AR949"/>
      <c r="AS949"/>
      <c r="AT949"/>
      <c r="AU949" s="2"/>
      <c r="AV949" s="3"/>
      <c r="AW949" s="3"/>
      <c r="AX949" s="3"/>
      <c r="AY949" s="3"/>
      <c r="AZ949" s="4"/>
      <c r="BA949" s="3"/>
      <c r="BB949" s="4"/>
      <c r="BC949" s="3"/>
      <c r="BD949" s="3"/>
      <c r="BE949" s="3"/>
      <c r="BF949" s="4"/>
      <c r="BG949" s="3"/>
      <c r="BH949" s="3"/>
      <c r="BI949"/>
      <c r="BJ949"/>
      <c r="BK949"/>
      <c r="BL949"/>
      <c r="BM949"/>
      <c r="BN949"/>
    </row>
    <row r="950" spans="1:66" x14ac:dyDescent="0.35">
      <c r="A950" s="1" t="s">
        <v>1564</v>
      </c>
      <c r="B950" s="1" t="s">
        <v>1559</v>
      </c>
      <c r="C950" s="1">
        <v>3007</v>
      </c>
      <c r="D950" s="1" t="s">
        <v>103</v>
      </c>
      <c r="E950" s="1">
        <v>2</v>
      </c>
      <c r="F950" s="1" t="s">
        <v>1706</v>
      </c>
      <c r="H950" s="1">
        <v>2000</v>
      </c>
      <c r="I950" s="1" t="s">
        <v>1728</v>
      </c>
      <c r="J950" s="1" t="s">
        <v>1570</v>
      </c>
      <c r="M950"/>
      <c r="N950"/>
      <c r="O950">
        <v>46.3</v>
      </c>
      <c r="P950"/>
      <c r="Q950">
        <v>154</v>
      </c>
      <c r="R950"/>
      <c r="S950"/>
      <c r="T950"/>
      <c r="U950">
        <v>25.5</v>
      </c>
      <c r="V950"/>
      <c r="W950"/>
      <c r="X950"/>
      <c r="Y950">
        <v>94</v>
      </c>
      <c r="Z950">
        <v>27.3</v>
      </c>
      <c r="AA950"/>
      <c r="AB950">
        <v>73</v>
      </c>
      <c r="AC950">
        <v>93</v>
      </c>
      <c r="AD950"/>
      <c r="AE950"/>
      <c r="AF950"/>
      <c r="AG950"/>
      <c r="AH950">
        <v>56.5</v>
      </c>
      <c r="AI950">
        <v>339</v>
      </c>
      <c r="AJ950"/>
      <c r="AK950"/>
      <c r="AL950"/>
      <c r="AM950"/>
      <c r="AN950"/>
      <c r="AO950">
        <v>4.8</v>
      </c>
      <c r="AP950"/>
      <c r="AQ950"/>
      <c r="AR950"/>
      <c r="AS950"/>
      <c r="AT950"/>
      <c r="AU950" s="2"/>
      <c r="AV950" s="3"/>
      <c r="AW950" s="3"/>
      <c r="AX950" s="3"/>
      <c r="AY950" s="3"/>
      <c r="AZ950" s="4"/>
      <c r="BA950" s="3"/>
      <c r="BB950" s="4"/>
      <c r="BC950" s="3"/>
      <c r="BD950" s="3"/>
      <c r="BE950" s="3"/>
      <c r="BF950" s="4"/>
      <c r="BG950" s="3"/>
      <c r="BH950" s="3"/>
      <c r="BI950"/>
      <c r="BJ950"/>
      <c r="BK950"/>
      <c r="BL950"/>
      <c r="BM950"/>
      <c r="BN950"/>
    </row>
    <row r="951" spans="1:66" x14ac:dyDescent="0.35">
      <c r="A951" s="1" t="s">
        <v>1560</v>
      </c>
      <c r="B951" s="1" t="s">
        <v>1561</v>
      </c>
      <c r="C951" s="1">
        <v>3007</v>
      </c>
      <c r="D951" s="1" t="s">
        <v>103</v>
      </c>
      <c r="E951" s="1">
        <v>2</v>
      </c>
      <c r="F951" s="1" t="s">
        <v>1706</v>
      </c>
      <c r="H951" s="1">
        <v>2000</v>
      </c>
      <c r="I951" s="1" t="s">
        <v>1728</v>
      </c>
      <c r="J951" s="1" t="s">
        <v>1570</v>
      </c>
      <c r="M951"/>
      <c r="N951"/>
      <c r="O951">
        <v>57.9</v>
      </c>
      <c r="P951"/>
      <c r="Q951">
        <v>121</v>
      </c>
      <c r="R951"/>
      <c r="S951"/>
      <c r="T951"/>
      <c r="U951">
        <v>27.3</v>
      </c>
      <c r="V951"/>
      <c r="W951"/>
      <c r="X951"/>
      <c r="Y951">
        <v>121</v>
      </c>
      <c r="Z951">
        <v>30.4</v>
      </c>
      <c r="AA951"/>
      <c r="AB951">
        <v>93.7</v>
      </c>
      <c r="AC951">
        <v>128</v>
      </c>
      <c r="AD951"/>
      <c r="AE951"/>
      <c r="AF951"/>
      <c r="AG951"/>
      <c r="AH951">
        <v>75.099999999999994</v>
      </c>
      <c r="AI951">
        <v>373</v>
      </c>
      <c r="AJ951"/>
      <c r="AK951"/>
      <c r="AL951"/>
      <c r="AM951"/>
      <c r="AN951"/>
      <c r="AO951">
        <v>5.7</v>
      </c>
      <c r="AP951"/>
      <c r="AQ951"/>
      <c r="AR951"/>
      <c r="AS951"/>
      <c r="AT951"/>
      <c r="AU951" s="2"/>
      <c r="AV951" s="3"/>
      <c r="AW951" s="3"/>
      <c r="AX951" s="3"/>
      <c r="AY951" s="3"/>
      <c r="AZ951" s="4"/>
      <c r="BA951" s="3"/>
      <c r="BB951" s="4"/>
      <c r="BC951" s="3"/>
      <c r="BD951" s="3"/>
      <c r="BE951" s="3"/>
      <c r="BF951" s="4"/>
      <c r="BG951" s="3"/>
      <c r="BH951" s="3"/>
      <c r="BI951"/>
      <c r="BJ951"/>
      <c r="BK951"/>
      <c r="BL951"/>
      <c r="BM951"/>
      <c r="BN951"/>
    </row>
    <row r="952" spans="1:66" x14ac:dyDescent="0.35">
      <c r="A952" s="1" t="s">
        <v>1562</v>
      </c>
      <c r="B952" s="1" t="s">
        <v>1561</v>
      </c>
      <c r="C952" s="1">
        <v>3007</v>
      </c>
      <c r="D952" s="1" t="s">
        <v>103</v>
      </c>
      <c r="E952" s="1">
        <v>2</v>
      </c>
      <c r="F952" s="1" t="s">
        <v>1706</v>
      </c>
      <c r="H952" s="1">
        <v>2000</v>
      </c>
      <c r="I952" s="1" t="s">
        <v>1728</v>
      </c>
      <c r="J952" s="1" t="s">
        <v>1570</v>
      </c>
      <c r="M952"/>
      <c r="N952"/>
      <c r="O952">
        <v>57.5</v>
      </c>
      <c r="P952"/>
      <c r="Q952">
        <v>118</v>
      </c>
      <c r="R952"/>
      <c r="S952"/>
      <c r="T952"/>
      <c r="U952">
        <v>2.2999999999999998</v>
      </c>
      <c r="V952"/>
      <c r="W952"/>
      <c r="X952"/>
      <c r="Y952">
        <v>123</v>
      </c>
      <c r="Z952">
        <v>88.1</v>
      </c>
      <c r="AA952"/>
      <c r="AB952">
        <v>92.4</v>
      </c>
      <c r="AC952">
        <v>126</v>
      </c>
      <c r="AD952"/>
      <c r="AE952"/>
      <c r="AF952"/>
      <c r="AG952"/>
      <c r="AH952">
        <v>76.8</v>
      </c>
      <c r="AI952">
        <v>371</v>
      </c>
      <c r="AJ952"/>
      <c r="AK952"/>
      <c r="AL952"/>
      <c r="AM952"/>
      <c r="AN952"/>
      <c r="AO952">
        <v>5.5</v>
      </c>
      <c r="AP952"/>
      <c r="AQ952"/>
      <c r="AR952"/>
      <c r="AS952"/>
      <c r="AT952"/>
      <c r="AU952" s="2"/>
      <c r="AV952" s="3"/>
      <c r="AW952" s="3"/>
      <c r="AX952" s="3"/>
      <c r="AY952" s="3"/>
      <c r="AZ952" s="4"/>
      <c r="BA952" s="3"/>
      <c r="BB952" s="4"/>
      <c r="BC952" s="3"/>
      <c r="BD952" s="3"/>
      <c r="BE952" s="3"/>
      <c r="BF952" s="4"/>
      <c r="BG952" s="3"/>
      <c r="BH952" s="3"/>
      <c r="BI952"/>
      <c r="BJ952"/>
      <c r="BK952"/>
      <c r="BL952"/>
      <c r="BM952"/>
      <c r="BN952"/>
    </row>
    <row r="953" spans="1:66" x14ac:dyDescent="0.35">
      <c r="A953" s="1" t="s">
        <v>1563</v>
      </c>
      <c r="B953" s="1" t="s">
        <v>1561</v>
      </c>
      <c r="C953" s="1">
        <v>3007</v>
      </c>
      <c r="D953" s="1" t="s">
        <v>103</v>
      </c>
      <c r="E953" s="1">
        <v>2</v>
      </c>
      <c r="F953" s="1" t="s">
        <v>1706</v>
      </c>
      <c r="H953" s="1">
        <v>2000</v>
      </c>
      <c r="I953" s="1" t="s">
        <v>1728</v>
      </c>
      <c r="J953" s="1" t="s">
        <v>1570</v>
      </c>
      <c r="M953"/>
      <c r="N953"/>
      <c r="O953">
        <v>57.2</v>
      </c>
      <c r="P953"/>
      <c r="Q953">
        <v>119</v>
      </c>
      <c r="R953"/>
      <c r="S953"/>
      <c r="T953"/>
      <c r="U953">
        <v>1.2</v>
      </c>
      <c r="V953"/>
      <c r="W953"/>
      <c r="X953"/>
      <c r="Y953">
        <v>125</v>
      </c>
      <c r="Z953">
        <v>26.8</v>
      </c>
      <c r="AA953"/>
      <c r="AB953">
        <v>96.9</v>
      </c>
      <c r="AC953">
        <v>126</v>
      </c>
      <c r="AD953"/>
      <c r="AE953"/>
      <c r="AF953"/>
      <c r="AG953"/>
      <c r="AH953">
        <v>78.400000000000006</v>
      </c>
      <c r="AI953">
        <v>391</v>
      </c>
      <c r="AJ953"/>
      <c r="AK953"/>
      <c r="AL953"/>
      <c r="AM953"/>
      <c r="AN953"/>
      <c r="AO953">
        <v>5.7</v>
      </c>
      <c r="AP953"/>
      <c r="AQ953"/>
      <c r="AR953"/>
      <c r="AS953"/>
      <c r="AT953"/>
      <c r="AU953" s="2"/>
      <c r="AV953" s="3"/>
      <c r="AW953" s="3"/>
      <c r="AX953" s="3"/>
      <c r="AY953" s="3"/>
      <c r="AZ953" s="4"/>
      <c r="BA953" s="3"/>
      <c r="BB953" s="4"/>
      <c r="BC953" s="3"/>
      <c r="BD953" s="3"/>
      <c r="BE953" s="3"/>
      <c r="BF953" s="4"/>
      <c r="BG953" s="3"/>
      <c r="BH953" s="3"/>
      <c r="BI953"/>
      <c r="BJ953"/>
      <c r="BK953"/>
      <c r="BL953"/>
      <c r="BM953"/>
      <c r="BN953"/>
    </row>
    <row r="954" spans="1:66" x14ac:dyDescent="0.35">
      <c r="A954" s="1" t="s">
        <v>1565</v>
      </c>
      <c r="B954" s="1" t="s">
        <v>1561</v>
      </c>
      <c r="C954" s="1">
        <v>3007</v>
      </c>
      <c r="D954" s="1" t="s">
        <v>103</v>
      </c>
      <c r="E954" s="1">
        <v>2</v>
      </c>
      <c r="F954" s="1" t="s">
        <v>1706</v>
      </c>
      <c r="H954" s="1">
        <v>2000</v>
      </c>
      <c r="I954" s="1" t="s">
        <v>1728</v>
      </c>
      <c r="J954" s="1" t="s">
        <v>1570</v>
      </c>
      <c r="M954"/>
      <c r="N954"/>
      <c r="O954">
        <v>57.9</v>
      </c>
      <c r="P954"/>
      <c r="Q954">
        <v>126</v>
      </c>
      <c r="R954"/>
      <c r="S954"/>
      <c r="T954"/>
      <c r="U954">
        <v>14.4</v>
      </c>
      <c r="V954"/>
      <c r="W954"/>
      <c r="X954"/>
      <c r="Y954">
        <v>126</v>
      </c>
      <c r="Z954">
        <v>27.9</v>
      </c>
      <c r="AA954"/>
      <c r="AB954">
        <v>97.3</v>
      </c>
      <c r="AC954">
        <v>128</v>
      </c>
      <c r="AD954"/>
      <c r="AE954"/>
      <c r="AF954"/>
      <c r="AG954"/>
      <c r="AH954">
        <v>81.599999999999994</v>
      </c>
      <c r="AI954">
        <v>412</v>
      </c>
      <c r="AJ954"/>
      <c r="AK954"/>
      <c r="AL954"/>
      <c r="AM954"/>
      <c r="AN954"/>
      <c r="AO954">
        <v>6.1</v>
      </c>
      <c r="AP954"/>
      <c r="AQ954"/>
      <c r="AR954"/>
      <c r="AS954"/>
      <c r="AT954"/>
      <c r="AU954" s="2"/>
      <c r="AV954" s="3"/>
      <c r="AW954" s="3"/>
      <c r="AX954" s="3"/>
      <c r="AY954" s="3"/>
      <c r="AZ954" s="4"/>
      <c r="BA954" s="3"/>
      <c r="BB954" s="4"/>
      <c r="BC954" s="3"/>
      <c r="BD954" s="3"/>
      <c r="BE954" s="3"/>
      <c r="BF954" s="4"/>
      <c r="BG954" s="3"/>
      <c r="BH954" s="3"/>
      <c r="BI954"/>
      <c r="BJ954"/>
      <c r="BK954"/>
      <c r="BL954"/>
      <c r="BM954"/>
      <c r="BN954"/>
    </row>
    <row r="955" spans="1:66" x14ac:dyDescent="0.35">
      <c r="A955" s="1" t="s">
        <v>1566</v>
      </c>
      <c r="B955" s="1" t="s">
        <v>1561</v>
      </c>
      <c r="C955" s="1">
        <v>3007</v>
      </c>
      <c r="D955" s="1" t="s">
        <v>103</v>
      </c>
      <c r="E955" s="1">
        <v>2</v>
      </c>
      <c r="F955" s="1" t="s">
        <v>1706</v>
      </c>
      <c r="H955" s="1">
        <v>2000</v>
      </c>
      <c r="I955" s="1" t="s">
        <v>1728</v>
      </c>
      <c r="J955" s="1" t="s">
        <v>1570</v>
      </c>
      <c r="M955"/>
      <c r="N955"/>
      <c r="O955">
        <v>58.3</v>
      </c>
      <c r="P955"/>
      <c r="Q955">
        <v>129</v>
      </c>
      <c r="R955"/>
      <c r="S955"/>
      <c r="T955"/>
      <c r="U955">
        <v>14.7</v>
      </c>
      <c r="V955"/>
      <c r="W955"/>
      <c r="X955"/>
      <c r="Y955">
        <v>122</v>
      </c>
      <c r="Z955">
        <v>28.7</v>
      </c>
      <c r="AA955"/>
      <c r="AB955">
        <v>96.6</v>
      </c>
      <c r="AC955">
        <v>124</v>
      </c>
      <c r="AD955"/>
      <c r="AE955"/>
      <c r="AF955"/>
      <c r="AG955"/>
      <c r="AH955">
        <v>78.8</v>
      </c>
      <c r="AI955">
        <v>404</v>
      </c>
      <c r="AJ955"/>
      <c r="AK955"/>
      <c r="AL955"/>
      <c r="AM955"/>
      <c r="AN955"/>
      <c r="AO955">
        <v>5.9</v>
      </c>
      <c r="AP955"/>
      <c r="AQ955"/>
      <c r="AR955"/>
      <c r="AS955"/>
      <c r="AT955"/>
      <c r="AU955" s="2"/>
      <c r="AV955" s="3"/>
      <c r="AW955" s="3"/>
      <c r="AX955" s="3"/>
      <c r="AY955" s="3"/>
      <c r="AZ955" s="4"/>
      <c r="BA955" s="3"/>
      <c r="BB955" s="4"/>
      <c r="BC955" s="3"/>
      <c r="BD955" s="3"/>
      <c r="BE955" s="3"/>
      <c r="BF955" s="4"/>
      <c r="BG955" s="3"/>
      <c r="BH955" s="3"/>
      <c r="BI955"/>
      <c r="BJ955"/>
      <c r="BK955"/>
      <c r="BL955"/>
      <c r="BM955"/>
      <c r="BN955"/>
    </row>
    <row r="956" spans="1:66" x14ac:dyDescent="0.35">
      <c r="A956" s="1" t="s">
        <v>1567</v>
      </c>
      <c r="B956" s="1" t="s">
        <v>1561</v>
      </c>
      <c r="C956" s="1">
        <v>3007</v>
      </c>
      <c r="D956" s="1" t="s">
        <v>103</v>
      </c>
      <c r="E956" s="1">
        <v>2</v>
      </c>
      <c r="F956" s="1" t="s">
        <v>1706</v>
      </c>
      <c r="H956" s="1">
        <v>2000</v>
      </c>
      <c r="I956" s="1" t="s">
        <v>1728</v>
      </c>
      <c r="J956" s="1" t="s">
        <v>1570</v>
      </c>
      <c r="M956"/>
      <c r="N956"/>
      <c r="O956">
        <v>60</v>
      </c>
      <c r="P956"/>
      <c r="Q956">
        <v>129</v>
      </c>
      <c r="R956"/>
      <c r="S956"/>
      <c r="T956"/>
      <c r="U956">
        <v>14.8</v>
      </c>
      <c r="V956"/>
      <c r="W956"/>
      <c r="X956"/>
      <c r="Y956">
        <v>125</v>
      </c>
      <c r="Z956">
        <v>29.8</v>
      </c>
      <c r="AA956"/>
      <c r="AB956">
        <v>98</v>
      </c>
      <c r="AC956">
        <v>127</v>
      </c>
      <c r="AD956"/>
      <c r="AE956"/>
      <c r="AF956"/>
      <c r="AG956"/>
      <c r="AH956">
        <v>82</v>
      </c>
      <c r="AI956">
        <v>421</v>
      </c>
      <c r="AJ956"/>
      <c r="AK956"/>
      <c r="AL956"/>
      <c r="AM956"/>
      <c r="AN956"/>
      <c r="AO956">
        <v>6.2</v>
      </c>
      <c r="AP956"/>
      <c r="AQ956"/>
      <c r="AR956"/>
      <c r="AS956"/>
      <c r="AT956"/>
      <c r="AU956" s="2"/>
      <c r="AV956" s="3"/>
      <c r="AW956" s="3"/>
      <c r="AX956" s="3"/>
      <c r="AY956" s="3"/>
      <c r="AZ956" s="4"/>
      <c r="BA956" s="3"/>
      <c r="BB956" s="4"/>
      <c r="BC956" s="3"/>
      <c r="BD956" s="3"/>
      <c r="BE956" s="3"/>
      <c r="BF956" s="4"/>
      <c r="BG956" s="3"/>
      <c r="BH956" s="3"/>
      <c r="BI956"/>
      <c r="BJ956"/>
      <c r="BK956"/>
      <c r="BL956"/>
      <c r="BM956"/>
      <c r="BN956"/>
    </row>
    <row r="957" spans="1:66" x14ac:dyDescent="0.35">
      <c r="A957" s="1" t="s">
        <v>1568</v>
      </c>
      <c r="B957" s="1" t="s">
        <v>1561</v>
      </c>
      <c r="C957" s="1">
        <v>3007</v>
      </c>
      <c r="D957" s="1" t="s">
        <v>103</v>
      </c>
      <c r="E957" s="1">
        <v>2</v>
      </c>
      <c r="F957" s="1" t="s">
        <v>1706</v>
      </c>
      <c r="H957" s="1">
        <v>2000</v>
      </c>
      <c r="I957" s="1" t="s">
        <v>1728</v>
      </c>
      <c r="J957" s="1" t="s">
        <v>1570</v>
      </c>
      <c r="M957"/>
      <c r="N957"/>
      <c r="O957">
        <v>62.3</v>
      </c>
      <c r="P957"/>
      <c r="Q957">
        <v>127</v>
      </c>
      <c r="R957"/>
      <c r="S957"/>
      <c r="T957"/>
      <c r="U957">
        <v>13.8</v>
      </c>
      <c r="V957"/>
      <c r="W957"/>
      <c r="X957"/>
      <c r="Y957">
        <v>127</v>
      </c>
      <c r="Z957">
        <v>29.2</v>
      </c>
      <c r="AA957"/>
      <c r="AB957">
        <v>96.3</v>
      </c>
      <c r="AC957">
        <v>125</v>
      </c>
      <c r="AD957"/>
      <c r="AE957"/>
      <c r="AF957"/>
      <c r="AG957"/>
      <c r="AH957">
        <v>100.6</v>
      </c>
      <c r="AI957">
        <v>436</v>
      </c>
      <c r="AJ957"/>
      <c r="AK957"/>
      <c r="AL957"/>
      <c r="AM957"/>
      <c r="AN957"/>
      <c r="AO957">
        <v>6.4</v>
      </c>
      <c r="AP957"/>
      <c r="AQ957"/>
      <c r="AR957"/>
      <c r="AS957"/>
      <c r="AT957"/>
      <c r="AU957" s="2"/>
      <c r="AV957" s="3"/>
      <c r="AW957" s="3"/>
      <c r="AX957" s="3"/>
      <c r="AY957" s="3"/>
      <c r="AZ957" s="4"/>
      <c r="BA957" s="3"/>
      <c r="BB957" s="4"/>
      <c r="BC957" s="3"/>
      <c r="BD957" s="3"/>
      <c r="BE957" s="3"/>
      <c r="BF957" s="4"/>
      <c r="BG957" s="3"/>
      <c r="BH957" s="3"/>
      <c r="BI957"/>
      <c r="BJ957"/>
      <c r="BK957"/>
      <c r="BL957"/>
      <c r="BM957"/>
      <c r="BN957"/>
    </row>
    <row r="958" spans="1:66" x14ac:dyDescent="0.35">
      <c r="A958" s="1" t="s">
        <v>1569</v>
      </c>
      <c r="B958" s="1" t="s">
        <v>1561</v>
      </c>
      <c r="C958" s="1">
        <v>3007</v>
      </c>
      <c r="D958" s="1" t="s">
        <v>103</v>
      </c>
      <c r="E958" s="1">
        <v>2</v>
      </c>
      <c r="F958" s="1" t="s">
        <v>1706</v>
      </c>
      <c r="H958" s="1">
        <v>2000</v>
      </c>
      <c r="I958" s="1" t="s">
        <v>1728</v>
      </c>
      <c r="J958" s="1" t="s">
        <v>1570</v>
      </c>
      <c r="M958"/>
      <c r="N958"/>
      <c r="O958">
        <v>61.8</v>
      </c>
      <c r="P958"/>
      <c r="Q958">
        <v>130</v>
      </c>
      <c r="R958"/>
      <c r="S958"/>
      <c r="T958"/>
      <c r="U958">
        <v>58.2</v>
      </c>
      <c r="V958"/>
      <c r="W958"/>
      <c r="X958"/>
      <c r="Y958">
        <v>126</v>
      </c>
      <c r="Z958">
        <v>32</v>
      </c>
      <c r="AA958"/>
      <c r="AB958">
        <v>99.8</v>
      </c>
      <c r="AC958">
        <v>137</v>
      </c>
      <c r="AD958"/>
      <c r="AE958"/>
      <c r="AF958"/>
      <c r="AG958"/>
      <c r="AH958">
        <v>81.2</v>
      </c>
      <c r="AI958">
        <v>464</v>
      </c>
      <c r="AJ958"/>
      <c r="AK958"/>
      <c r="AL958"/>
      <c r="AM958"/>
      <c r="AN958"/>
      <c r="AO958">
        <v>6.6</v>
      </c>
      <c r="AP958"/>
      <c r="AQ958"/>
      <c r="AR958"/>
      <c r="AS958"/>
      <c r="AT958"/>
      <c r="AU958" s="2"/>
      <c r="AV958" s="3"/>
      <c r="AW958" s="3"/>
      <c r="AX958" s="3"/>
      <c r="AY958" s="3"/>
      <c r="AZ958" s="4"/>
      <c r="BA958" s="3"/>
      <c r="BB958" s="4"/>
      <c r="BC958" s="3"/>
      <c r="BD958" s="3"/>
      <c r="BE958" s="3"/>
      <c r="BF958" s="4"/>
      <c r="BG958" s="3"/>
      <c r="BH958" s="3"/>
      <c r="BI958"/>
      <c r="BJ958"/>
      <c r="BK958"/>
      <c r="BL958"/>
      <c r="BM958"/>
      <c r="BN958"/>
    </row>
    <row r="959" spans="1:66" x14ac:dyDescent="0.35">
      <c r="A959" s="1" t="s">
        <v>104</v>
      </c>
      <c r="B959" s="1" t="s">
        <v>105</v>
      </c>
      <c r="C959" s="1">
        <v>8006</v>
      </c>
      <c r="D959" s="1" t="s">
        <v>103</v>
      </c>
      <c r="E959" s="1">
        <v>0</v>
      </c>
      <c r="F959" s="1" t="s">
        <v>1727</v>
      </c>
      <c r="G959" s="1">
        <v>0.45</v>
      </c>
      <c r="I959" s="1" t="s">
        <v>2653</v>
      </c>
      <c r="J959" s="1" t="s">
        <v>1902</v>
      </c>
      <c r="L959" s="1">
        <v>177</v>
      </c>
      <c r="M959">
        <v>115</v>
      </c>
      <c r="N959">
        <v>6.6</v>
      </c>
      <c r="O959"/>
      <c r="P959">
        <v>408</v>
      </c>
      <c r="Q959">
        <v>125</v>
      </c>
      <c r="R959">
        <v>11</v>
      </c>
      <c r="S959">
        <v>3</v>
      </c>
      <c r="T959"/>
      <c r="U959">
        <v>124</v>
      </c>
      <c r="V959"/>
      <c r="W959">
        <v>3.1</v>
      </c>
      <c r="X959">
        <v>28</v>
      </c>
      <c r="Y959">
        <v>111</v>
      </c>
      <c r="Z959">
        <v>33</v>
      </c>
      <c r="AA959"/>
      <c r="AB959">
        <v>60</v>
      </c>
      <c r="AC959"/>
      <c r="AD959"/>
      <c r="AE959"/>
      <c r="AF959"/>
      <c r="AG959"/>
      <c r="AH959">
        <v>95</v>
      </c>
      <c r="AI959">
        <v>147</v>
      </c>
      <c r="AJ959"/>
      <c r="AK959"/>
      <c r="AL959"/>
      <c r="AM959"/>
      <c r="AN959"/>
      <c r="AO959"/>
      <c r="AP959"/>
      <c r="AQ959"/>
      <c r="AR959"/>
      <c r="AS959"/>
      <c r="AT959"/>
      <c r="AU959" s="2">
        <v>42</v>
      </c>
      <c r="AV959" s="3">
        <v>91</v>
      </c>
      <c r="AW959" s="3">
        <v>10</v>
      </c>
      <c r="AX959" s="3">
        <v>38</v>
      </c>
      <c r="AY959" s="3">
        <v>7.4</v>
      </c>
      <c r="AZ959" s="4">
        <v>1.8</v>
      </c>
      <c r="BA959" s="3">
        <v>7.2</v>
      </c>
      <c r="BB959" s="4">
        <v>1.91</v>
      </c>
      <c r="BC959" s="3">
        <v>5.3</v>
      </c>
      <c r="BD959" s="3">
        <v>0.99</v>
      </c>
      <c r="BE959" s="3">
        <v>2.9</v>
      </c>
      <c r="BF959" s="4">
        <v>0.38</v>
      </c>
      <c r="BG959" s="3">
        <v>2.6</v>
      </c>
      <c r="BH959" s="3">
        <v>0.37</v>
      </c>
      <c r="BI959"/>
      <c r="BJ959"/>
      <c r="BK959"/>
      <c r="BL959"/>
      <c r="BM959"/>
      <c r="BN959"/>
    </row>
    <row r="960" spans="1:66" x14ac:dyDescent="0.35">
      <c r="A960" s="1" t="s">
        <v>106</v>
      </c>
      <c r="B960" s="1" t="s">
        <v>107</v>
      </c>
      <c r="C960" s="1">
        <v>8006</v>
      </c>
      <c r="D960" s="1" t="s">
        <v>103</v>
      </c>
      <c r="E960" s="1">
        <v>0</v>
      </c>
      <c r="F960" s="1" t="s">
        <v>1727</v>
      </c>
      <c r="G960" s="1">
        <v>0.45</v>
      </c>
      <c r="I960" s="1" t="s">
        <v>2653</v>
      </c>
      <c r="J960" s="1" t="s">
        <v>1902</v>
      </c>
      <c r="K960" s="1">
        <v>1.64</v>
      </c>
      <c r="L960" s="1">
        <v>428</v>
      </c>
      <c r="M960">
        <v>133</v>
      </c>
      <c r="N960">
        <v>7.7</v>
      </c>
      <c r="O960"/>
      <c r="P960">
        <v>488</v>
      </c>
      <c r="Q960">
        <v>140</v>
      </c>
      <c r="R960">
        <v>13</v>
      </c>
      <c r="S960">
        <v>2.8</v>
      </c>
      <c r="T960"/>
      <c r="U960">
        <v>134</v>
      </c>
      <c r="V960"/>
      <c r="W960">
        <v>3.3</v>
      </c>
      <c r="X960">
        <v>22</v>
      </c>
      <c r="Y960">
        <v>116</v>
      </c>
      <c r="Z960">
        <v>23</v>
      </c>
      <c r="AA960"/>
      <c r="AB960">
        <v>58</v>
      </c>
      <c r="AC960"/>
      <c r="AD960"/>
      <c r="AE960"/>
      <c r="AF960"/>
      <c r="AG960"/>
      <c r="AH960">
        <v>83</v>
      </c>
      <c r="AI960">
        <v>154</v>
      </c>
      <c r="AJ960"/>
      <c r="AK960"/>
      <c r="AL960"/>
      <c r="AM960"/>
      <c r="AN960"/>
      <c r="AO960"/>
      <c r="AP960"/>
      <c r="AQ960"/>
      <c r="AR960"/>
      <c r="AS960"/>
      <c r="AT960"/>
      <c r="AU960" s="2">
        <v>46</v>
      </c>
      <c r="AV960" s="3">
        <v>96</v>
      </c>
      <c r="AW960" s="3">
        <v>11</v>
      </c>
      <c r="AX960" s="3">
        <v>41</v>
      </c>
      <c r="AY960" s="3">
        <v>7.5</v>
      </c>
      <c r="AZ960" s="4">
        <v>1.7</v>
      </c>
      <c r="BA960" s="3">
        <v>7.1</v>
      </c>
      <c r="BB960" s="4">
        <v>0.9</v>
      </c>
      <c r="BC960" s="3">
        <v>5.3</v>
      </c>
      <c r="BD960" s="3">
        <v>0.98</v>
      </c>
      <c r="BE960" s="3">
        <v>2.8</v>
      </c>
      <c r="BF960" s="4">
        <v>0.38</v>
      </c>
      <c r="BG960" s="3">
        <v>2.6</v>
      </c>
      <c r="BH960" s="3">
        <v>0.38</v>
      </c>
      <c r="BI960"/>
      <c r="BJ960"/>
      <c r="BK960"/>
      <c r="BL960"/>
      <c r="BM960"/>
      <c r="BN960"/>
    </row>
    <row r="961" spans="1:66" x14ac:dyDescent="0.35">
      <c r="A961" s="1" t="s">
        <v>108</v>
      </c>
      <c r="B961" s="1" t="s">
        <v>109</v>
      </c>
      <c r="C961" s="1">
        <v>8006</v>
      </c>
      <c r="D961" s="1" t="s">
        <v>103</v>
      </c>
      <c r="E961" s="1">
        <v>0</v>
      </c>
      <c r="F961" s="1" t="s">
        <v>1727</v>
      </c>
      <c r="G961" s="1">
        <v>0.45</v>
      </c>
      <c r="I961" s="1" t="s">
        <v>2653</v>
      </c>
      <c r="J961" s="1" t="s">
        <v>1902</v>
      </c>
      <c r="K961" s="1">
        <v>1.1000000000000001</v>
      </c>
      <c r="L961" s="1">
        <v>284</v>
      </c>
      <c r="M961">
        <v>113</v>
      </c>
      <c r="N961">
        <v>6.7</v>
      </c>
      <c r="O961"/>
      <c r="P961">
        <v>426</v>
      </c>
      <c r="Q961">
        <v>130</v>
      </c>
      <c r="R961">
        <v>10</v>
      </c>
      <c r="S961">
        <v>2.6</v>
      </c>
      <c r="T961"/>
      <c r="U961">
        <v>133</v>
      </c>
      <c r="V961"/>
      <c r="W961">
        <v>3.2</v>
      </c>
      <c r="X961">
        <v>24</v>
      </c>
      <c r="Y961">
        <v>104</v>
      </c>
      <c r="Z961">
        <v>28</v>
      </c>
      <c r="AA961"/>
      <c r="AB961">
        <v>53</v>
      </c>
      <c r="AC961"/>
      <c r="AD961"/>
      <c r="AE961"/>
      <c r="AF961"/>
      <c r="AG961"/>
      <c r="AH961">
        <v>71</v>
      </c>
      <c r="AI961">
        <v>139</v>
      </c>
      <c r="AJ961"/>
      <c r="AK961"/>
      <c r="AL961"/>
      <c r="AM961"/>
      <c r="AN961"/>
      <c r="AO961"/>
      <c r="AP961"/>
      <c r="AQ961"/>
      <c r="AR961"/>
      <c r="AS961"/>
      <c r="AT961"/>
      <c r="AU961" s="2">
        <v>41</v>
      </c>
      <c r="AV961" s="3">
        <v>87</v>
      </c>
      <c r="AW961" s="3">
        <v>10</v>
      </c>
      <c r="AX961" s="3">
        <v>36</v>
      </c>
      <c r="AY961" s="3">
        <v>6.8</v>
      </c>
      <c r="AZ961" s="4">
        <v>1.6</v>
      </c>
      <c r="BA961" s="3">
        <v>6.7</v>
      </c>
      <c r="BB961" s="4">
        <v>0.81</v>
      </c>
      <c r="BC961" s="3">
        <v>4.7</v>
      </c>
      <c r="BD961" s="3">
        <v>0.9</v>
      </c>
      <c r="BE961" s="3">
        <v>2.6</v>
      </c>
      <c r="BF961" s="4">
        <v>0.35</v>
      </c>
      <c r="BG961" s="3">
        <v>2.5</v>
      </c>
      <c r="BH961" s="3">
        <v>0.35</v>
      </c>
      <c r="BI961"/>
      <c r="BJ961"/>
      <c r="BK961"/>
      <c r="BL961"/>
      <c r="BM961"/>
      <c r="BN961"/>
    </row>
    <row r="962" spans="1:66" x14ac:dyDescent="0.35">
      <c r="A962" s="1" t="s">
        <v>110</v>
      </c>
      <c r="B962" s="1" t="s">
        <v>111</v>
      </c>
      <c r="C962" s="1">
        <v>8006</v>
      </c>
      <c r="D962" s="1" t="s">
        <v>103</v>
      </c>
      <c r="E962" s="1">
        <v>0</v>
      </c>
      <c r="F962" s="1" t="s">
        <v>1727</v>
      </c>
      <c r="G962" s="1">
        <v>0.45</v>
      </c>
      <c r="I962" s="1" t="s">
        <v>2653</v>
      </c>
      <c r="J962" s="1" t="s">
        <v>1902</v>
      </c>
      <c r="K962" s="1">
        <v>0.35</v>
      </c>
      <c r="L962" s="1">
        <v>241</v>
      </c>
      <c r="M962">
        <v>110</v>
      </c>
      <c r="N962">
        <v>6.5</v>
      </c>
      <c r="O962"/>
      <c r="P962">
        <v>460</v>
      </c>
      <c r="Q962">
        <v>135</v>
      </c>
      <c r="R962">
        <v>12</v>
      </c>
      <c r="S962">
        <v>2.9</v>
      </c>
      <c r="T962"/>
      <c r="U962">
        <v>140</v>
      </c>
      <c r="V962"/>
      <c r="W962">
        <v>3.4</v>
      </c>
      <c r="X962">
        <v>24</v>
      </c>
      <c r="Y962">
        <v>112</v>
      </c>
      <c r="Z962">
        <v>27</v>
      </c>
      <c r="AA962"/>
      <c r="AB962">
        <v>56</v>
      </c>
      <c r="AC962"/>
      <c r="AD962"/>
      <c r="AE962"/>
      <c r="AF962"/>
      <c r="AG962"/>
      <c r="AH962">
        <v>79</v>
      </c>
      <c r="AI962">
        <v>145</v>
      </c>
      <c r="AJ962"/>
      <c r="AK962"/>
      <c r="AL962"/>
      <c r="AM962"/>
      <c r="AN962"/>
      <c r="AO962"/>
      <c r="AP962"/>
      <c r="AQ962"/>
      <c r="AR962"/>
      <c r="AS962"/>
      <c r="AT962"/>
      <c r="AU962" s="2">
        <v>45</v>
      </c>
      <c r="AV962" s="3">
        <v>96</v>
      </c>
      <c r="AW962" s="3">
        <v>11</v>
      </c>
      <c r="AX962" s="3">
        <v>41</v>
      </c>
      <c r="AY962" s="3">
        <v>7.6</v>
      </c>
      <c r="AZ962" s="4">
        <v>1.6</v>
      </c>
      <c r="BA962" s="3">
        <v>7.3</v>
      </c>
      <c r="BB962" s="4">
        <v>0.9</v>
      </c>
      <c r="BC962" s="3">
        <v>5.3</v>
      </c>
      <c r="BD962" s="3">
        <v>0.98</v>
      </c>
      <c r="BE962" s="3">
        <v>2.8</v>
      </c>
      <c r="BF962" s="4">
        <v>0.37</v>
      </c>
      <c r="BG962" s="3">
        <v>2.6</v>
      </c>
      <c r="BH962" s="3">
        <v>0.36</v>
      </c>
      <c r="BI962"/>
      <c r="BJ962"/>
      <c r="BK962"/>
      <c r="BL962"/>
      <c r="BM962"/>
      <c r="BN962"/>
    </row>
    <row r="963" spans="1:66" x14ac:dyDescent="0.35">
      <c r="A963" s="1" t="s">
        <v>112</v>
      </c>
      <c r="B963" s="1" t="s">
        <v>113</v>
      </c>
      <c r="C963" s="1">
        <v>8006</v>
      </c>
      <c r="D963" s="1" t="s">
        <v>103</v>
      </c>
      <c r="E963" s="1">
        <v>0</v>
      </c>
      <c r="F963" s="1" t="s">
        <v>1727</v>
      </c>
      <c r="G963" s="1">
        <v>0.45</v>
      </c>
      <c r="I963" s="1" t="s">
        <v>2653</v>
      </c>
      <c r="J963" s="1" t="s">
        <v>1902</v>
      </c>
      <c r="K963" s="1">
        <v>0.34</v>
      </c>
      <c r="L963" s="1">
        <v>94</v>
      </c>
      <c r="M963">
        <v>149</v>
      </c>
      <c r="N963">
        <v>8.6999999999999993</v>
      </c>
      <c r="O963"/>
      <c r="P963">
        <v>466</v>
      </c>
      <c r="Q963">
        <v>123</v>
      </c>
      <c r="R963">
        <v>16</v>
      </c>
      <c r="S963">
        <v>3.5</v>
      </c>
      <c r="T963"/>
      <c r="U963">
        <v>128</v>
      </c>
      <c r="V963"/>
      <c r="W963">
        <v>3.2</v>
      </c>
      <c r="X963">
        <v>26</v>
      </c>
      <c r="Y963">
        <v>118</v>
      </c>
      <c r="Z963">
        <v>29</v>
      </c>
      <c r="AA963"/>
      <c r="AB963">
        <v>62</v>
      </c>
      <c r="AC963"/>
      <c r="AD963"/>
      <c r="AE963"/>
      <c r="AF963"/>
      <c r="AG963"/>
      <c r="AH963">
        <v>92</v>
      </c>
      <c r="AI963">
        <v>140</v>
      </c>
      <c r="AJ963"/>
      <c r="AK963"/>
      <c r="AL963"/>
      <c r="AM963"/>
      <c r="AN963"/>
      <c r="AO963"/>
      <c r="AP963"/>
      <c r="AQ963"/>
      <c r="AR963"/>
      <c r="AS963"/>
      <c r="AT963"/>
      <c r="AU963" s="2">
        <v>52</v>
      </c>
      <c r="AV963" s="3">
        <v>120</v>
      </c>
      <c r="AW963" s="3">
        <v>13</v>
      </c>
      <c r="AX963" s="3">
        <v>48</v>
      </c>
      <c r="AY963" s="3">
        <v>8.8000000000000007</v>
      </c>
      <c r="AZ963" s="4">
        <v>2</v>
      </c>
      <c r="BA963" s="3">
        <v>8.1</v>
      </c>
      <c r="BB963" s="4">
        <v>1</v>
      </c>
      <c r="BC963" s="3">
        <v>5.8</v>
      </c>
      <c r="BD963" s="3">
        <v>1.04</v>
      </c>
      <c r="BE963" s="3">
        <v>3</v>
      </c>
      <c r="BF963" s="4">
        <v>0.4</v>
      </c>
      <c r="BG963" s="3">
        <v>2.8</v>
      </c>
      <c r="BH963" s="3">
        <v>0.4</v>
      </c>
      <c r="BI963"/>
      <c r="BJ963"/>
      <c r="BK963"/>
      <c r="BL963"/>
      <c r="BM963"/>
      <c r="BN963"/>
    </row>
    <row r="964" spans="1:66" x14ac:dyDescent="0.35">
      <c r="A964" s="1" t="s">
        <v>114</v>
      </c>
      <c r="B964" s="1" t="s">
        <v>115</v>
      </c>
      <c r="C964" s="1">
        <v>8006</v>
      </c>
      <c r="D964" s="1" t="s">
        <v>103</v>
      </c>
      <c r="E964" s="1">
        <v>0</v>
      </c>
      <c r="F964" s="1" t="s">
        <v>1727</v>
      </c>
      <c r="G964" s="1">
        <v>0.45</v>
      </c>
      <c r="I964" s="1" t="s">
        <v>2653</v>
      </c>
      <c r="J964" s="1" t="s">
        <v>1902</v>
      </c>
      <c r="K964" s="1">
        <v>1.4</v>
      </c>
      <c r="L964" s="1">
        <v>201</v>
      </c>
      <c r="M964">
        <v>149</v>
      </c>
      <c r="N964">
        <v>8.3000000000000007</v>
      </c>
      <c r="O964"/>
      <c r="P964">
        <v>457</v>
      </c>
      <c r="Q964">
        <v>125</v>
      </c>
      <c r="R964">
        <v>16</v>
      </c>
      <c r="S964">
        <v>3.4</v>
      </c>
      <c r="T964"/>
      <c r="U964">
        <v>108</v>
      </c>
      <c r="V964"/>
      <c r="W964">
        <v>2.9</v>
      </c>
      <c r="X964">
        <v>26</v>
      </c>
      <c r="Y964">
        <v>117</v>
      </c>
      <c r="Z964">
        <v>27</v>
      </c>
      <c r="AA964"/>
      <c r="AB964">
        <v>61</v>
      </c>
      <c r="AC964"/>
      <c r="AD964"/>
      <c r="AE964"/>
      <c r="AF964"/>
      <c r="AG964"/>
      <c r="AH964">
        <v>115</v>
      </c>
      <c r="AI964">
        <v>182</v>
      </c>
      <c r="AJ964"/>
      <c r="AK964"/>
      <c r="AL964"/>
      <c r="AM964"/>
      <c r="AN964"/>
      <c r="AO964"/>
      <c r="AP964"/>
      <c r="AQ964"/>
      <c r="AR964"/>
      <c r="AS964"/>
      <c r="AT964"/>
      <c r="AU964" s="2">
        <v>49</v>
      </c>
      <c r="AV964" s="3">
        <v>111</v>
      </c>
      <c r="AW964" s="3">
        <v>12</v>
      </c>
      <c r="AX964" s="3">
        <v>45</v>
      </c>
      <c r="AY964" s="3">
        <v>8.3000000000000007</v>
      </c>
      <c r="AZ964" s="4">
        <v>1.9</v>
      </c>
      <c r="BA964" s="3">
        <v>8.1999999999999993</v>
      </c>
      <c r="BB964" s="4">
        <v>0.93</v>
      </c>
      <c r="BC964" s="3">
        <v>5.4</v>
      </c>
      <c r="BD964" s="3">
        <v>1</v>
      </c>
      <c r="BE964" s="3">
        <v>2.8</v>
      </c>
      <c r="BF964" s="4">
        <v>0.38</v>
      </c>
      <c r="BG964" s="3">
        <v>2.6</v>
      </c>
      <c r="BH964" s="3">
        <v>0.38</v>
      </c>
      <c r="BI964"/>
      <c r="BJ964"/>
      <c r="BK964"/>
      <c r="BL964"/>
      <c r="BM964"/>
      <c r="BN964"/>
    </row>
    <row r="965" spans="1:66" x14ac:dyDescent="0.35">
      <c r="A965" s="1" t="s">
        <v>116</v>
      </c>
      <c r="B965" s="1" t="s">
        <v>117</v>
      </c>
      <c r="C965" s="1">
        <v>8006</v>
      </c>
      <c r="D965" s="1" t="s">
        <v>103</v>
      </c>
      <c r="E965" s="1">
        <v>0</v>
      </c>
      <c r="F965" s="1" t="s">
        <v>1727</v>
      </c>
      <c r="G965" s="1">
        <v>0.45</v>
      </c>
      <c r="I965" s="1" t="s">
        <v>2653</v>
      </c>
      <c r="J965" s="1" t="s">
        <v>1902</v>
      </c>
      <c r="K965" s="1">
        <v>0.24</v>
      </c>
      <c r="L965" s="1">
        <v>259</v>
      </c>
      <c r="M965">
        <v>131</v>
      </c>
      <c r="N965">
        <v>7.8</v>
      </c>
      <c r="O965"/>
      <c r="P965">
        <v>439</v>
      </c>
      <c r="Q965">
        <v>124</v>
      </c>
      <c r="R965">
        <v>13</v>
      </c>
      <c r="S965">
        <v>2.8</v>
      </c>
      <c r="T965"/>
      <c r="U965">
        <v>93</v>
      </c>
      <c r="V965"/>
      <c r="W965">
        <v>2.5</v>
      </c>
      <c r="X965">
        <v>22</v>
      </c>
      <c r="Y965">
        <v>95</v>
      </c>
      <c r="Z965">
        <v>23</v>
      </c>
      <c r="AA965"/>
      <c r="AB965">
        <v>51</v>
      </c>
      <c r="AC965"/>
      <c r="AD965"/>
      <c r="AE965"/>
      <c r="AF965"/>
      <c r="AG965"/>
      <c r="AH965">
        <v>54</v>
      </c>
      <c r="AI965">
        <v>132</v>
      </c>
      <c r="AJ965"/>
      <c r="AK965"/>
      <c r="AL965"/>
      <c r="AM965"/>
      <c r="AN965"/>
      <c r="AO965"/>
      <c r="AP965"/>
      <c r="AQ965"/>
      <c r="AR965"/>
      <c r="AS965"/>
      <c r="AT965"/>
      <c r="AU965" s="2">
        <v>45</v>
      </c>
      <c r="AV965" s="3">
        <v>107</v>
      </c>
      <c r="AW965" s="3">
        <v>11</v>
      </c>
      <c r="AX965" s="3">
        <v>42</v>
      </c>
      <c r="AY965" s="3">
        <v>7.4</v>
      </c>
      <c r="AZ965" s="4">
        <v>1.6</v>
      </c>
      <c r="BA965" s="3">
        <v>6.8</v>
      </c>
      <c r="BB965" s="4">
        <v>0.82</v>
      </c>
      <c r="BC965" s="3">
        <v>4.7</v>
      </c>
      <c r="BD965" s="3">
        <v>0.86</v>
      </c>
      <c r="BE965" s="3">
        <v>2.4</v>
      </c>
      <c r="BF965" s="4">
        <v>0.33</v>
      </c>
      <c r="BG965" s="3">
        <v>2.2999999999999998</v>
      </c>
      <c r="BH965" s="3">
        <v>0.32</v>
      </c>
      <c r="BI965"/>
      <c r="BJ965"/>
      <c r="BK965"/>
      <c r="BL965"/>
      <c r="BM965"/>
      <c r="BN965"/>
    </row>
    <row r="966" spans="1:66" x14ac:dyDescent="0.35">
      <c r="A966" s="1" t="s">
        <v>119</v>
      </c>
      <c r="B966" s="1" t="s">
        <v>118</v>
      </c>
      <c r="C966" s="1">
        <v>8006</v>
      </c>
      <c r="D966" s="1" t="s">
        <v>103</v>
      </c>
      <c r="E966" s="1">
        <v>1</v>
      </c>
      <c r="F966" s="1" t="s">
        <v>1727</v>
      </c>
      <c r="G966" s="1">
        <v>0.45</v>
      </c>
      <c r="I966" s="1" t="s">
        <v>2653</v>
      </c>
      <c r="J966" s="1" t="s">
        <v>1902</v>
      </c>
      <c r="L966" s="1">
        <v>18</v>
      </c>
      <c r="M966">
        <v>172</v>
      </c>
      <c r="N966">
        <v>7.3</v>
      </c>
      <c r="O966"/>
      <c r="P966">
        <v>887</v>
      </c>
      <c r="Q966">
        <v>237</v>
      </c>
      <c r="R966">
        <v>18</v>
      </c>
      <c r="S966">
        <v>6.4</v>
      </c>
      <c r="T966"/>
      <c r="U966">
        <v>40</v>
      </c>
      <c r="V966"/>
      <c r="W966">
        <v>1.1000000000000001</v>
      </c>
      <c r="X966">
        <v>22</v>
      </c>
      <c r="Y966">
        <v>105</v>
      </c>
      <c r="Z966">
        <v>43</v>
      </c>
      <c r="AA966"/>
      <c r="AB966">
        <v>63</v>
      </c>
      <c r="AC966"/>
      <c r="AD966"/>
      <c r="AE966"/>
      <c r="AF966"/>
      <c r="AG966"/>
      <c r="AH966">
        <v>103</v>
      </c>
      <c r="AI966">
        <v>260</v>
      </c>
      <c r="AJ966"/>
      <c r="AK966"/>
      <c r="AL966"/>
      <c r="AM966"/>
      <c r="AN966"/>
      <c r="AO966"/>
      <c r="AP966"/>
      <c r="AQ966"/>
      <c r="AR966"/>
      <c r="AS966"/>
      <c r="AT966"/>
      <c r="AU966" s="2">
        <v>102</v>
      </c>
      <c r="AV966" s="3">
        <v>185</v>
      </c>
      <c r="AW966" s="3">
        <v>20</v>
      </c>
      <c r="AX966" s="3">
        <v>73</v>
      </c>
      <c r="AY966" s="3">
        <v>10.4</v>
      </c>
      <c r="AZ966" s="4">
        <v>1.8</v>
      </c>
      <c r="BA966" s="3">
        <v>9.1</v>
      </c>
      <c r="BB966" s="4">
        <v>0.82</v>
      </c>
      <c r="BC966" s="3">
        <v>4</v>
      </c>
      <c r="BD966" s="3">
        <v>0.67</v>
      </c>
      <c r="BE966" s="3">
        <v>1.9</v>
      </c>
      <c r="BF966" s="4">
        <v>0.22</v>
      </c>
      <c r="BG966" s="3">
        <v>1.5</v>
      </c>
      <c r="BH966" s="3">
        <v>0.2</v>
      </c>
      <c r="BI966"/>
      <c r="BJ966"/>
      <c r="BK966"/>
      <c r="BL966"/>
      <c r="BM966"/>
      <c r="BN966"/>
    </row>
    <row r="967" spans="1:66" x14ac:dyDescent="0.35">
      <c r="A967" s="1" t="s">
        <v>120</v>
      </c>
      <c r="B967" s="1" t="s">
        <v>121</v>
      </c>
      <c r="C967" s="1">
        <v>8006</v>
      </c>
      <c r="D967" s="1" t="s">
        <v>102</v>
      </c>
      <c r="E967" s="1">
        <v>1</v>
      </c>
      <c r="F967" s="1" t="s">
        <v>1727</v>
      </c>
      <c r="G967" s="1">
        <v>0.45</v>
      </c>
      <c r="I967" s="1" t="s">
        <v>2653</v>
      </c>
      <c r="J967" s="1" t="s">
        <v>1902</v>
      </c>
      <c r="K967" s="1">
        <v>22</v>
      </c>
      <c r="L967" s="1">
        <v>25</v>
      </c>
      <c r="M967">
        <v>153</v>
      </c>
      <c r="N967">
        <v>7.6</v>
      </c>
      <c r="O967"/>
      <c r="P967">
        <v>612</v>
      </c>
      <c r="Q967">
        <v>168</v>
      </c>
      <c r="R967">
        <v>15</v>
      </c>
      <c r="S967">
        <v>4.9000000000000004</v>
      </c>
      <c r="T967"/>
      <c r="U967">
        <v>80</v>
      </c>
      <c r="V967"/>
      <c r="W967">
        <v>2.1</v>
      </c>
      <c r="X967">
        <v>24</v>
      </c>
      <c r="Y967">
        <v>108</v>
      </c>
      <c r="Z967">
        <v>33</v>
      </c>
      <c r="AA967"/>
      <c r="AB967">
        <v>57</v>
      </c>
      <c r="AC967"/>
      <c r="AD967"/>
      <c r="AE967"/>
      <c r="AF967"/>
      <c r="AG967"/>
      <c r="AH967">
        <v>84</v>
      </c>
      <c r="AI967">
        <v>167</v>
      </c>
      <c r="AJ967"/>
      <c r="AK967"/>
      <c r="AL967"/>
      <c r="AM967"/>
      <c r="AN967"/>
      <c r="AO967"/>
      <c r="AP967"/>
      <c r="AQ967"/>
      <c r="AR967"/>
      <c r="AS967"/>
      <c r="AT967"/>
      <c r="AU967" s="2">
        <v>68</v>
      </c>
      <c r="AV967" s="3">
        <v>132</v>
      </c>
      <c r="AW967" s="3">
        <v>15</v>
      </c>
      <c r="AX967" s="3">
        <v>55</v>
      </c>
      <c r="AY967" s="3">
        <v>9</v>
      </c>
      <c r="AZ967" s="4">
        <v>1.9</v>
      </c>
      <c r="BA967" s="3">
        <v>8</v>
      </c>
      <c r="BB967" s="4">
        <v>0.85</v>
      </c>
      <c r="BC967" s="3">
        <v>4.5999999999999996</v>
      </c>
      <c r="BD967" s="3">
        <v>0.83</v>
      </c>
      <c r="BE967" s="3">
        <v>2.4</v>
      </c>
      <c r="BF967" s="4">
        <v>0.31</v>
      </c>
      <c r="BG967" s="3">
        <v>2</v>
      </c>
      <c r="BH967" s="3">
        <v>0.3</v>
      </c>
      <c r="BI967"/>
      <c r="BJ967"/>
      <c r="BK967"/>
      <c r="BL967"/>
      <c r="BM967"/>
      <c r="BN967"/>
    </row>
    <row r="968" spans="1:66" x14ac:dyDescent="0.35">
      <c r="A968" s="1" t="s">
        <v>363</v>
      </c>
      <c r="B968" s="1" t="s">
        <v>364</v>
      </c>
      <c r="C968" s="1">
        <v>8021</v>
      </c>
      <c r="D968" s="1" t="s">
        <v>103</v>
      </c>
      <c r="E968" s="1">
        <v>1</v>
      </c>
      <c r="F968" s="1" t="s">
        <v>1727</v>
      </c>
      <c r="G968" s="1">
        <v>0.2</v>
      </c>
      <c r="I968" s="1" t="s">
        <v>2191</v>
      </c>
      <c r="J968" s="1" t="s">
        <v>1655</v>
      </c>
      <c r="M968"/>
      <c r="N968"/>
      <c r="O968"/>
      <c r="P968">
        <v>89</v>
      </c>
      <c r="Q968">
        <v>192</v>
      </c>
      <c r="R968"/>
      <c r="S968"/>
      <c r="T968">
        <v>32</v>
      </c>
      <c r="U968">
        <v>156</v>
      </c>
      <c r="V968"/>
      <c r="W968"/>
      <c r="X968">
        <v>38</v>
      </c>
      <c r="Y968">
        <v>105</v>
      </c>
      <c r="Z968">
        <v>61</v>
      </c>
      <c r="AA968">
        <v>330</v>
      </c>
      <c r="AB968">
        <v>112</v>
      </c>
      <c r="AC968"/>
      <c r="AD968"/>
      <c r="AE968"/>
      <c r="AF968"/>
      <c r="AG968"/>
      <c r="AH968">
        <v>120</v>
      </c>
      <c r="AI968">
        <v>153</v>
      </c>
      <c r="AJ968"/>
      <c r="AK968"/>
      <c r="AL968"/>
      <c r="AM968"/>
      <c r="AN968"/>
      <c r="AO968"/>
      <c r="AP968"/>
      <c r="AQ968"/>
      <c r="AR968"/>
      <c r="AS968"/>
      <c r="AT968"/>
      <c r="AU968" s="2"/>
      <c r="AV968" s="3"/>
      <c r="AW968" s="3"/>
      <c r="AX968" s="3"/>
      <c r="AY968" s="3"/>
      <c r="AZ968" s="4"/>
      <c r="BA968" s="3"/>
      <c r="BB968" s="4"/>
      <c r="BC968" s="3"/>
      <c r="BD968" s="3"/>
      <c r="BE968" s="3"/>
      <c r="BF968" s="4"/>
      <c r="BG968" s="3"/>
      <c r="BH968" s="3"/>
      <c r="BI968"/>
      <c r="BJ968"/>
      <c r="BK968"/>
      <c r="BL968"/>
      <c r="BM968"/>
      <c r="BN968"/>
    </row>
    <row r="969" spans="1:66" x14ac:dyDescent="0.35">
      <c r="A969" s="1" t="s">
        <v>373</v>
      </c>
      <c r="B969" s="1" t="s">
        <v>364</v>
      </c>
      <c r="C969" s="1">
        <v>8021</v>
      </c>
      <c r="D969" s="1" t="s">
        <v>103</v>
      </c>
      <c r="E969" s="1">
        <v>1</v>
      </c>
      <c r="F969" s="1" t="s">
        <v>1727</v>
      </c>
      <c r="G969" s="1">
        <v>0.2</v>
      </c>
      <c r="I969" s="1" t="s">
        <v>2191</v>
      </c>
      <c r="J969" s="1" t="s">
        <v>1655</v>
      </c>
      <c r="M969"/>
      <c r="N969"/>
      <c r="O969"/>
      <c r="P969">
        <v>112</v>
      </c>
      <c r="Q969">
        <v>195</v>
      </c>
      <c r="R969"/>
      <c r="S969"/>
      <c r="T969">
        <v>38</v>
      </c>
      <c r="U969">
        <v>167</v>
      </c>
      <c r="V969"/>
      <c r="W969"/>
      <c r="X969">
        <v>41</v>
      </c>
      <c r="Y969">
        <v>113</v>
      </c>
      <c r="Z969">
        <v>63</v>
      </c>
      <c r="AA969">
        <v>368</v>
      </c>
      <c r="AB969">
        <v>64</v>
      </c>
      <c r="AC969"/>
      <c r="AD969"/>
      <c r="AE969"/>
      <c r="AF969"/>
      <c r="AG969"/>
      <c r="AH969">
        <v>128</v>
      </c>
      <c r="AI969">
        <v>181</v>
      </c>
      <c r="AJ969"/>
      <c r="AK969"/>
      <c r="AL969"/>
      <c r="AM969"/>
      <c r="AN969"/>
      <c r="AO969"/>
      <c r="AP969"/>
      <c r="AQ969"/>
      <c r="AR969"/>
      <c r="AS969"/>
      <c r="AT969"/>
      <c r="AU969" s="2"/>
      <c r="AV969" s="3"/>
      <c r="AW969" s="3"/>
      <c r="AX969" s="3"/>
      <c r="AY969" s="3"/>
      <c r="AZ969" s="4"/>
      <c r="BA969" s="3"/>
      <c r="BB969" s="4"/>
      <c r="BC969" s="3"/>
      <c r="BD969" s="3"/>
      <c r="BE969" s="3"/>
      <c r="BF969" s="4"/>
      <c r="BG969" s="3"/>
      <c r="BH969" s="3"/>
      <c r="BI969"/>
      <c r="BJ969"/>
      <c r="BK969"/>
      <c r="BL969"/>
      <c r="BM969"/>
      <c r="BN969"/>
    </row>
    <row r="970" spans="1:66" x14ac:dyDescent="0.35">
      <c r="A970" s="1" t="s">
        <v>374</v>
      </c>
      <c r="B970" s="1" t="s">
        <v>364</v>
      </c>
      <c r="C970" s="1">
        <v>8021</v>
      </c>
      <c r="D970" s="1" t="s">
        <v>103</v>
      </c>
      <c r="E970" s="1">
        <v>1</v>
      </c>
      <c r="F970" s="1" t="s">
        <v>1727</v>
      </c>
      <c r="G970" s="1">
        <v>0.2</v>
      </c>
      <c r="I970" s="1" t="s">
        <v>2191</v>
      </c>
      <c r="J970" s="1" t="s">
        <v>1655</v>
      </c>
      <c r="M970"/>
      <c r="N970"/>
      <c r="O970"/>
      <c r="P970">
        <v>82</v>
      </c>
      <c r="Q970">
        <v>198</v>
      </c>
      <c r="R970"/>
      <c r="S970"/>
      <c r="T970">
        <v>37</v>
      </c>
      <c r="U970">
        <v>154</v>
      </c>
      <c r="V970"/>
      <c r="W970"/>
      <c r="X970">
        <v>42</v>
      </c>
      <c r="Y970">
        <v>105</v>
      </c>
      <c r="Z970">
        <v>61</v>
      </c>
      <c r="AA970">
        <v>360</v>
      </c>
      <c r="AB970">
        <v>53</v>
      </c>
      <c r="AC970"/>
      <c r="AD970"/>
      <c r="AE970"/>
      <c r="AF970"/>
      <c r="AG970"/>
      <c r="AH970">
        <v>122</v>
      </c>
      <c r="AI970">
        <v>116</v>
      </c>
      <c r="AJ970"/>
      <c r="AK970"/>
      <c r="AL970"/>
      <c r="AM970"/>
      <c r="AN970"/>
      <c r="AO970"/>
      <c r="AP970"/>
      <c r="AQ970"/>
      <c r="AR970"/>
      <c r="AS970"/>
      <c r="AT970"/>
      <c r="AU970" s="2"/>
      <c r="AV970" s="3"/>
      <c r="AW970" s="3"/>
      <c r="AX970" s="3"/>
      <c r="AY970" s="3"/>
      <c r="AZ970" s="4"/>
      <c r="BA970" s="3"/>
      <c r="BB970" s="4"/>
      <c r="BC970" s="3"/>
      <c r="BD970" s="3"/>
      <c r="BE970" s="3"/>
      <c r="BF970" s="4"/>
      <c r="BG970" s="3"/>
      <c r="BH970" s="3"/>
      <c r="BI970"/>
      <c r="BJ970"/>
      <c r="BK970"/>
      <c r="BL970"/>
      <c r="BM970"/>
      <c r="BN970"/>
    </row>
    <row r="971" spans="1:66" x14ac:dyDescent="0.35">
      <c r="A971" s="1" t="s">
        <v>375</v>
      </c>
      <c r="B971" s="1" t="s">
        <v>364</v>
      </c>
      <c r="C971" s="1">
        <v>8021</v>
      </c>
      <c r="D971" s="1" t="s">
        <v>103</v>
      </c>
      <c r="E971" s="1">
        <v>1</v>
      </c>
      <c r="F971" s="1" t="s">
        <v>1727</v>
      </c>
      <c r="G971" s="1">
        <v>0.2</v>
      </c>
      <c r="I971" s="1" t="s">
        <v>2191</v>
      </c>
      <c r="J971" s="1" t="s">
        <v>1655</v>
      </c>
      <c r="M971"/>
      <c r="N971"/>
      <c r="O971"/>
      <c r="P971">
        <v>96</v>
      </c>
      <c r="Q971">
        <v>204</v>
      </c>
      <c r="R971"/>
      <c r="S971"/>
      <c r="T971">
        <v>42</v>
      </c>
      <c r="U971">
        <v>177</v>
      </c>
      <c r="V971"/>
      <c r="W971"/>
      <c r="X971">
        <v>43</v>
      </c>
      <c r="Y971">
        <v>87</v>
      </c>
      <c r="Z971">
        <v>58</v>
      </c>
      <c r="AA971">
        <v>355</v>
      </c>
      <c r="AB971">
        <v>44</v>
      </c>
      <c r="AC971"/>
      <c r="AD971"/>
      <c r="AE971"/>
      <c r="AF971"/>
      <c r="AG971"/>
      <c r="AH971">
        <v>114</v>
      </c>
      <c r="AI971">
        <v>115</v>
      </c>
      <c r="AJ971"/>
      <c r="AK971"/>
      <c r="AL971"/>
      <c r="AM971"/>
      <c r="AN971"/>
      <c r="AO971"/>
      <c r="AP971"/>
      <c r="AQ971"/>
      <c r="AR971"/>
      <c r="AS971"/>
      <c r="AT971"/>
      <c r="AU971" s="2"/>
      <c r="AV971" s="3"/>
      <c r="AW971" s="3"/>
      <c r="AX971" s="3"/>
      <c r="AY971" s="3"/>
      <c r="AZ971" s="4"/>
      <c r="BA971" s="3"/>
      <c r="BB971" s="4"/>
      <c r="BC971" s="3"/>
      <c r="BD971" s="3"/>
      <c r="BE971" s="3"/>
      <c r="BF971" s="4"/>
      <c r="BG971" s="3"/>
      <c r="BH971" s="3"/>
      <c r="BI971"/>
      <c r="BJ971"/>
      <c r="BK971"/>
      <c r="BL971"/>
      <c r="BM971"/>
      <c r="BN971"/>
    </row>
    <row r="972" spans="1:66" x14ac:dyDescent="0.35">
      <c r="A972" s="1" t="s">
        <v>376</v>
      </c>
      <c r="B972" s="1" t="s">
        <v>364</v>
      </c>
      <c r="C972" s="1">
        <v>8021</v>
      </c>
      <c r="D972" s="1" t="s">
        <v>103</v>
      </c>
      <c r="E972" s="1">
        <v>1</v>
      </c>
      <c r="F972" s="1" t="s">
        <v>1727</v>
      </c>
      <c r="G972" s="1">
        <v>0.2</v>
      </c>
      <c r="I972" s="1" t="s">
        <v>2191</v>
      </c>
      <c r="J972" s="1" t="s">
        <v>1655</v>
      </c>
      <c r="M972"/>
      <c r="N972"/>
      <c r="O972"/>
      <c r="P972">
        <v>97</v>
      </c>
      <c r="Q972">
        <v>206</v>
      </c>
      <c r="R972"/>
      <c r="S972"/>
      <c r="T972">
        <v>37</v>
      </c>
      <c r="U972">
        <v>169</v>
      </c>
      <c r="V972"/>
      <c r="W972"/>
      <c r="X972">
        <v>39</v>
      </c>
      <c r="Y972">
        <v>80</v>
      </c>
      <c r="Z972">
        <v>57</v>
      </c>
      <c r="AA972">
        <v>336</v>
      </c>
      <c r="AB972">
        <v>49</v>
      </c>
      <c r="AC972"/>
      <c r="AD972"/>
      <c r="AE972"/>
      <c r="AF972"/>
      <c r="AG972"/>
      <c r="AH972">
        <v>122</v>
      </c>
      <c r="AI972">
        <v>119</v>
      </c>
      <c r="AJ972"/>
      <c r="AK972"/>
      <c r="AL972"/>
      <c r="AM972"/>
      <c r="AN972"/>
      <c r="AO972"/>
      <c r="AP972"/>
      <c r="AQ972"/>
      <c r="AR972"/>
      <c r="AS972"/>
      <c r="AT972"/>
      <c r="AU972" s="2"/>
      <c r="AV972" s="3"/>
      <c r="AW972" s="3"/>
      <c r="AX972" s="3"/>
      <c r="AY972" s="3"/>
      <c r="AZ972" s="4"/>
      <c r="BA972" s="3"/>
      <c r="BB972" s="4"/>
      <c r="BC972" s="3"/>
      <c r="BD972" s="3"/>
      <c r="BE972" s="3"/>
      <c r="BF972" s="4"/>
      <c r="BG972" s="3"/>
      <c r="BH972" s="3"/>
      <c r="BI972"/>
      <c r="BJ972"/>
      <c r="BK972"/>
      <c r="BL972"/>
      <c r="BM972"/>
      <c r="BN972"/>
    </row>
    <row r="973" spans="1:66" x14ac:dyDescent="0.35">
      <c r="A973" s="1" t="s">
        <v>377</v>
      </c>
      <c r="B973" s="1" t="s">
        <v>364</v>
      </c>
      <c r="C973" s="1">
        <v>8021</v>
      </c>
      <c r="D973" s="1" t="s">
        <v>103</v>
      </c>
      <c r="E973" s="1">
        <v>1</v>
      </c>
      <c r="F973" s="1" t="s">
        <v>1727</v>
      </c>
      <c r="G973" s="1">
        <v>0.2</v>
      </c>
      <c r="I973" s="1" t="s">
        <v>2191</v>
      </c>
      <c r="J973" s="1" t="s">
        <v>1655</v>
      </c>
      <c r="M973"/>
      <c r="N973"/>
      <c r="O973"/>
      <c r="P973">
        <v>98</v>
      </c>
      <c r="Q973">
        <v>221</v>
      </c>
      <c r="R973"/>
      <c r="S973"/>
      <c r="T973">
        <v>35</v>
      </c>
      <c r="U973">
        <v>175</v>
      </c>
      <c r="V973"/>
      <c r="W973"/>
      <c r="X973">
        <v>43</v>
      </c>
      <c r="Y973">
        <v>123</v>
      </c>
      <c r="Z973">
        <v>73</v>
      </c>
      <c r="AA973">
        <v>356</v>
      </c>
      <c r="AB973">
        <v>64</v>
      </c>
      <c r="AC973"/>
      <c r="AD973"/>
      <c r="AE973"/>
      <c r="AF973"/>
      <c r="AG973"/>
      <c r="AH973">
        <v>134</v>
      </c>
      <c r="AI973">
        <v>131</v>
      </c>
      <c r="AJ973"/>
      <c r="AK973"/>
      <c r="AL973"/>
      <c r="AM973"/>
      <c r="AN973"/>
      <c r="AO973"/>
      <c r="AP973"/>
      <c r="AQ973"/>
      <c r="AR973"/>
      <c r="AS973"/>
      <c r="AT973"/>
      <c r="AU973" s="2"/>
      <c r="AV973" s="3"/>
      <c r="AW973" s="3"/>
      <c r="AX973" s="3"/>
      <c r="AY973" s="3"/>
      <c r="AZ973" s="4"/>
      <c r="BA973" s="3"/>
      <c r="BB973" s="4"/>
      <c r="BC973" s="3"/>
      <c r="BD973" s="3"/>
      <c r="BE973" s="3"/>
      <c r="BF973" s="4"/>
      <c r="BG973" s="3"/>
      <c r="BH973" s="3"/>
      <c r="BI973"/>
      <c r="BJ973"/>
      <c r="BK973"/>
      <c r="BL973"/>
      <c r="BM973"/>
      <c r="BN973"/>
    </row>
    <row r="974" spans="1:66" x14ac:dyDescent="0.35">
      <c r="A974" s="1" t="s">
        <v>378</v>
      </c>
      <c r="B974" s="1" t="s">
        <v>364</v>
      </c>
      <c r="C974" s="1">
        <v>8021</v>
      </c>
      <c r="D974" s="1" t="s">
        <v>103</v>
      </c>
      <c r="E974" s="1">
        <v>1</v>
      </c>
      <c r="F974" s="1" t="s">
        <v>1727</v>
      </c>
      <c r="G974" s="1">
        <v>0.2</v>
      </c>
      <c r="I974" s="1" t="s">
        <v>2191</v>
      </c>
      <c r="J974" s="1" t="s">
        <v>1655</v>
      </c>
      <c r="M974"/>
      <c r="N974"/>
      <c r="O974"/>
      <c r="P974">
        <v>91</v>
      </c>
      <c r="Q974">
        <v>202</v>
      </c>
      <c r="R974"/>
      <c r="S974"/>
      <c r="T974">
        <v>34</v>
      </c>
      <c r="U974">
        <v>158</v>
      </c>
      <c r="V974"/>
      <c r="W974"/>
      <c r="X974">
        <v>38</v>
      </c>
      <c r="Y974">
        <v>82</v>
      </c>
      <c r="Z974">
        <v>57</v>
      </c>
      <c r="AA974">
        <v>336</v>
      </c>
      <c r="AB974">
        <v>49</v>
      </c>
      <c r="AC974"/>
      <c r="AD974"/>
      <c r="AE974"/>
      <c r="AF974"/>
      <c r="AG974"/>
      <c r="AH974">
        <v>112</v>
      </c>
      <c r="AI974">
        <v>168</v>
      </c>
      <c r="AJ974"/>
      <c r="AK974"/>
      <c r="AL974"/>
      <c r="AM974"/>
      <c r="AN974"/>
      <c r="AO974"/>
      <c r="AP974"/>
      <c r="AQ974"/>
      <c r="AR974"/>
      <c r="AS974"/>
      <c r="AT974"/>
      <c r="AU974" s="2"/>
      <c r="AV974" s="3"/>
      <c r="AW974" s="3"/>
      <c r="AX974" s="3"/>
      <c r="AY974" s="3"/>
      <c r="AZ974" s="4"/>
      <c r="BA974" s="3"/>
      <c r="BB974" s="4"/>
      <c r="BC974" s="3"/>
      <c r="BD974" s="3"/>
      <c r="BE974" s="3"/>
      <c r="BF974" s="4"/>
      <c r="BG974" s="3"/>
      <c r="BH974" s="3"/>
      <c r="BI974"/>
      <c r="BJ974"/>
      <c r="BK974"/>
      <c r="BL974"/>
      <c r="BM974"/>
      <c r="BN974"/>
    </row>
    <row r="975" spans="1:66" x14ac:dyDescent="0.35">
      <c r="A975" s="1" t="s">
        <v>379</v>
      </c>
      <c r="B975" s="1" t="s">
        <v>364</v>
      </c>
      <c r="C975" s="1">
        <v>8021</v>
      </c>
      <c r="D975" s="1" t="s">
        <v>103</v>
      </c>
      <c r="E975" s="1">
        <v>1</v>
      </c>
      <c r="F975" s="1" t="s">
        <v>1727</v>
      </c>
      <c r="G975" s="1">
        <v>0.2</v>
      </c>
      <c r="I975" s="1" t="s">
        <v>2191</v>
      </c>
      <c r="J975" s="1" t="s">
        <v>1655</v>
      </c>
      <c r="M975"/>
      <c r="N975"/>
      <c r="O975"/>
      <c r="P975">
        <v>94</v>
      </c>
      <c r="Q975">
        <v>209</v>
      </c>
      <c r="R975"/>
      <c r="S975"/>
      <c r="T975">
        <v>34</v>
      </c>
      <c r="U975">
        <v>167</v>
      </c>
      <c r="V975"/>
      <c r="W975"/>
      <c r="X975">
        <v>39</v>
      </c>
      <c r="Y975">
        <v>92</v>
      </c>
      <c r="Z975">
        <v>60</v>
      </c>
      <c r="AA975">
        <v>348</v>
      </c>
      <c r="AB975">
        <v>60</v>
      </c>
      <c r="AC975"/>
      <c r="AD975"/>
      <c r="AE975"/>
      <c r="AF975"/>
      <c r="AG975"/>
      <c r="AH975">
        <v>130</v>
      </c>
      <c r="AI975">
        <v>148</v>
      </c>
      <c r="AJ975"/>
      <c r="AK975"/>
      <c r="AL975"/>
      <c r="AM975"/>
      <c r="AN975"/>
      <c r="AO975"/>
      <c r="AP975"/>
      <c r="AQ975"/>
      <c r="AR975"/>
      <c r="AS975"/>
      <c r="AT975"/>
      <c r="AU975" s="2"/>
      <c r="AV975" s="3"/>
      <c r="AW975" s="3"/>
      <c r="AX975" s="3"/>
      <c r="AY975" s="3"/>
      <c r="AZ975" s="4"/>
      <c r="BA975" s="3"/>
      <c r="BB975" s="4"/>
      <c r="BC975" s="3"/>
      <c r="BD975" s="3"/>
      <c r="BE975" s="3"/>
      <c r="BF975" s="4"/>
      <c r="BG975" s="3"/>
      <c r="BH975" s="3"/>
      <c r="BI975"/>
      <c r="BJ975"/>
      <c r="BK975"/>
      <c r="BL975"/>
      <c r="BM975"/>
      <c r="BN975"/>
    </row>
    <row r="976" spans="1:66" x14ac:dyDescent="0.35">
      <c r="A976" s="1" t="s">
        <v>380</v>
      </c>
      <c r="B976" s="1" t="s">
        <v>364</v>
      </c>
      <c r="C976" s="1">
        <v>8021</v>
      </c>
      <c r="D976" s="1" t="s">
        <v>103</v>
      </c>
      <c r="E976" s="1">
        <v>1</v>
      </c>
      <c r="F976" s="1" t="s">
        <v>1727</v>
      </c>
      <c r="G976" s="1">
        <v>0.2</v>
      </c>
      <c r="I976" s="1" t="s">
        <v>2191</v>
      </c>
      <c r="J976" s="1" t="s">
        <v>1655</v>
      </c>
      <c r="M976"/>
      <c r="N976"/>
      <c r="O976"/>
      <c r="P976">
        <v>97</v>
      </c>
      <c r="Q976">
        <v>205</v>
      </c>
      <c r="R976"/>
      <c r="S976"/>
      <c r="T976">
        <v>35</v>
      </c>
      <c r="U976">
        <v>166</v>
      </c>
      <c r="V976"/>
      <c r="W976"/>
      <c r="X976">
        <v>40</v>
      </c>
      <c r="Y976">
        <v>86</v>
      </c>
      <c r="Z976">
        <v>58</v>
      </c>
      <c r="AA976">
        <v>375</v>
      </c>
      <c r="AB976">
        <v>53</v>
      </c>
      <c r="AC976"/>
      <c r="AD976"/>
      <c r="AE976"/>
      <c r="AF976"/>
      <c r="AG976"/>
      <c r="AH976">
        <v>119</v>
      </c>
      <c r="AI976">
        <v>23</v>
      </c>
      <c r="AJ976"/>
      <c r="AK976"/>
      <c r="AL976"/>
      <c r="AM976"/>
      <c r="AN976"/>
      <c r="AO976"/>
      <c r="AP976"/>
      <c r="AQ976"/>
      <c r="AR976"/>
      <c r="AS976"/>
      <c r="AT976"/>
      <c r="AU976" s="2"/>
      <c r="AV976" s="3"/>
      <c r="AW976" s="3"/>
      <c r="AX976" s="3"/>
      <c r="AY976" s="3"/>
      <c r="AZ976" s="4"/>
      <c r="BA976" s="3"/>
      <c r="BB976" s="4"/>
      <c r="BC976" s="3"/>
      <c r="BD976" s="3"/>
      <c r="BE976" s="3"/>
      <c r="BF976" s="4"/>
      <c r="BG976" s="3"/>
      <c r="BH976" s="3"/>
      <c r="BI976"/>
      <c r="BJ976"/>
      <c r="BK976"/>
      <c r="BL976"/>
      <c r="BM976"/>
      <c r="BN976"/>
    </row>
    <row r="977" spans="1:66" x14ac:dyDescent="0.35">
      <c r="A977" s="1" t="s">
        <v>381</v>
      </c>
      <c r="B977" s="1" t="s">
        <v>364</v>
      </c>
      <c r="C977" s="1">
        <v>8021</v>
      </c>
      <c r="D977" s="1" t="s">
        <v>103</v>
      </c>
      <c r="E977" s="1">
        <v>1</v>
      </c>
      <c r="F977" s="1" t="s">
        <v>1727</v>
      </c>
      <c r="G977" s="1">
        <v>0.2</v>
      </c>
      <c r="I977" s="1" t="s">
        <v>2191</v>
      </c>
      <c r="J977" s="1" t="s">
        <v>1655</v>
      </c>
      <c r="M977"/>
      <c r="N977"/>
      <c r="O977"/>
      <c r="P977"/>
      <c r="Q977">
        <v>224</v>
      </c>
      <c r="R977"/>
      <c r="S977"/>
      <c r="T977">
        <v>34</v>
      </c>
      <c r="U977">
        <v>156</v>
      </c>
      <c r="V977"/>
      <c r="W977"/>
      <c r="X977">
        <v>40</v>
      </c>
      <c r="Y977">
        <v>161</v>
      </c>
      <c r="Z977">
        <v>56</v>
      </c>
      <c r="AA977">
        <v>356</v>
      </c>
      <c r="AB977">
        <v>75</v>
      </c>
      <c r="AC977"/>
      <c r="AD977"/>
      <c r="AE977"/>
      <c r="AF977"/>
      <c r="AG977"/>
      <c r="AH977">
        <v>118</v>
      </c>
      <c r="AI977">
        <v>349</v>
      </c>
      <c r="AJ977"/>
      <c r="AK977"/>
      <c r="AL977"/>
      <c r="AM977"/>
      <c r="AN977"/>
      <c r="AO977"/>
      <c r="AP977"/>
      <c r="AQ977"/>
      <c r="AR977"/>
      <c r="AS977"/>
      <c r="AT977"/>
      <c r="AU977" s="2"/>
      <c r="AV977" s="3"/>
      <c r="AW977" s="3"/>
      <c r="AX977" s="3"/>
      <c r="AY977" s="3"/>
      <c r="AZ977" s="4"/>
      <c r="BA977" s="3"/>
      <c r="BB977" s="4"/>
      <c r="BC977" s="3"/>
      <c r="BD977" s="3"/>
      <c r="BE977" s="3"/>
      <c r="BF977" s="4"/>
      <c r="BG977" s="3"/>
      <c r="BH977" s="3"/>
      <c r="BI977"/>
      <c r="BJ977"/>
      <c r="BK977"/>
      <c r="BL977"/>
      <c r="BM977"/>
      <c r="BN977"/>
    </row>
    <row r="978" spans="1:66" x14ac:dyDescent="0.35">
      <c r="A978" s="1" t="s">
        <v>382</v>
      </c>
      <c r="B978" s="1" t="s">
        <v>364</v>
      </c>
      <c r="C978" s="1">
        <v>8021</v>
      </c>
      <c r="D978" s="1" t="s">
        <v>103</v>
      </c>
      <c r="E978" s="1">
        <v>1</v>
      </c>
      <c r="F978" s="1" t="s">
        <v>1727</v>
      </c>
      <c r="G978" s="1">
        <v>0.2</v>
      </c>
      <c r="I978" s="1" t="s">
        <v>2191</v>
      </c>
      <c r="J978" s="1" t="s">
        <v>1655</v>
      </c>
      <c r="M978"/>
      <c r="N978"/>
      <c r="O978"/>
      <c r="P978">
        <v>91</v>
      </c>
      <c r="Q978">
        <v>211</v>
      </c>
      <c r="R978"/>
      <c r="S978"/>
      <c r="T978">
        <v>36</v>
      </c>
      <c r="U978">
        <v>160</v>
      </c>
      <c r="V978"/>
      <c r="W978"/>
      <c r="X978">
        <v>42</v>
      </c>
      <c r="Y978">
        <v>120</v>
      </c>
      <c r="Z978">
        <v>57</v>
      </c>
      <c r="AA978">
        <v>358</v>
      </c>
      <c r="AB978">
        <v>53</v>
      </c>
      <c r="AC978"/>
      <c r="AD978"/>
      <c r="AE978"/>
      <c r="AF978"/>
      <c r="AG978"/>
      <c r="AH978">
        <v>110</v>
      </c>
      <c r="AI978">
        <v>132</v>
      </c>
      <c r="AJ978"/>
      <c r="AK978"/>
      <c r="AL978"/>
      <c r="AM978"/>
      <c r="AN978"/>
      <c r="AO978"/>
      <c r="AP978"/>
      <c r="AQ978"/>
      <c r="AR978"/>
      <c r="AS978"/>
      <c r="AT978"/>
      <c r="AU978" s="2"/>
      <c r="AV978" s="3"/>
      <c r="AW978" s="3"/>
      <c r="AX978" s="3"/>
      <c r="AY978" s="3"/>
      <c r="AZ978" s="4"/>
      <c r="BA978" s="3"/>
      <c r="BB978" s="4"/>
      <c r="BC978" s="3"/>
      <c r="BD978" s="3"/>
      <c r="BE978" s="3"/>
      <c r="BF978" s="4"/>
      <c r="BG978" s="3"/>
      <c r="BH978" s="3"/>
      <c r="BI978"/>
      <c r="BJ978"/>
      <c r="BK978"/>
      <c r="BL978"/>
      <c r="BM978"/>
      <c r="BN978"/>
    </row>
    <row r="979" spans="1:66" x14ac:dyDescent="0.35">
      <c r="A979" s="1" t="s">
        <v>365</v>
      </c>
      <c r="B979" s="1" t="s">
        <v>364</v>
      </c>
      <c r="C979" s="1">
        <v>8021</v>
      </c>
      <c r="D979" s="1" t="s">
        <v>103</v>
      </c>
      <c r="E979" s="1">
        <v>1</v>
      </c>
      <c r="F979" s="1" t="s">
        <v>1727</v>
      </c>
      <c r="G979" s="1">
        <v>0.2</v>
      </c>
      <c r="I979" s="1" t="s">
        <v>2191</v>
      </c>
      <c r="J979" s="1" t="s">
        <v>1655</v>
      </c>
      <c r="M979"/>
      <c r="N979"/>
      <c r="O979"/>
      <c r="P979">
        <v>99</v>
      </c>
      <c r="Q979">
        <v>207</v>
      </c>
      <c r="R979"/>
      <c r="S979"/>
      <c r="T979">
        <v>35</v>
      </c>
      <c r="U979">
        <v>173</v>
      </c>
      <c r="V979"/>
      <c r="W979"/>
      <c r="X979">
        <v>40</v>
      </c>
      <c r="Y979">
        <v>70</v>
      </c>
      <c r="Z979">
        <v>65</v>
      </c>
      <c r="AA979">
        <v>345</v>
      </c>
      <c r="AB979">
        <v>45</v>
      </c>
      <c r="AC979"/>
      <c r="AD979"/>
      <c r="AE979"/>
      <c r="AF979"/>
      <c r="AG979"/>
      <c r="AH979">
        <v>109</v>
      </c>
      <c r="AI979">
        <v>143</v>
      </c>
      <c r="AJ979"/>
      <c r="AK979"/>
      <c r="AL979"/>
      <c r="AM979"/>
      <c r="AN979"/>
      <c r="AO979"/>
      <c r="AP979"/>
      <c r="AQ979"/>
      <c r="AR979"/>
      <c r="AS979"/>
      <c r="AT979"/>
      <c r="AU979" s="2"/>
      <c r="AV979" s="3"/>
      <c r="AW979" s="3"/>
      <c r="AX979" s="3"/>
      <c r="AY979" s="3"/>
      <c r="AZ979" s="4"/>
      <c r="BA979" s="3"/>
      <c r="BB979" s="4"/>
      <c r="BC979" s="3"/>
      <c r="BD979" s="3"/>
      <c r="BE979" s="3"/>
      <c r="BF979" s="4"/>
      <c r="BG979" s="3"/>
      <c r="BH979" s="3"/>
      <c r="BI979"/>
      <c r="BJ979"/>
      <c r="BK979"/>
      <c r="BL979"/>
      <c r="BM979"/>
      <c r="BN979"/>
    </row>
    <row r="980" spans="1:66" x14ac:dyDescent="0.35">
      <c r="A980" s="1" t="s">
        <v>383</v>
      </c>
      <c r="B980" s="1" t="s">
        <v>364</v>
      </c>
      <c r="C980" s="1">
        <v>8021</v>
      </c>
      <c r="D980" s="1" t="s">
        <v>103</v>
      </c>
      <c r="E980" s="1">
        <v>1</v>
      </c>
      <c r="F980" s="1" t="s">
        <v>1727</v>
      </c>
      <c r="G980" s="1">
        <v>0.2</v>
      </c>
      <c r="I980" s="1" t="s">
        <v>2191</v>
      </c>
      <c r="J980" s="1" t="s">
        <v>1655</v>
      </c>
      <c r="M980"/>
      <c r="N980"/>
      <c r="O980"/>
      <c r="P980">
        <v>93</v>
      </c>
      <c r="Q980">
        <v>202</v>
      </c>
      <c r="R980"/>
      <c r="S980"/>
      <c r="T980">
        <v>37</v>
      </c>
      <c r="U980">
        <v>168</v>
      </c>
      <c r="V980"/>
      <c r="W980"/>
      <c r="X980">
        <v>41</v>
      </c>
      <c r="Y980">
        <v>81</v>
      </c>
      <c r="Z980">
        <v>59</v>
      </c>
      <c r="AA980">
        <v>345</v>
      </c>
      <c r="AB980">
        <v>52</v>
      </c>
      <c r="AC980"/>
      <c r="AD980"/>
      <c r="AE980"/>
      <c r="AF980"/>
      <c r="AG980"/>
      <c r="AH980">
        <v>112</v>
      </c>
      <c r="AI980">
        <v>138</v>
      </c>
      <c r="AJ980"/>
      <c r="AK980"/>
      <c r="AL980"/>
      <c r="AM980"/>
      <c r="AN980"/>
      <c r="AO980"/>
      <c r="AP980"/>
      <c r="AQ980"/>
      <c r="AR980"/>
      <c r="AS980"/>
      <c r="AT980"/>
      <c r="AU980" s="2"/>
      <c r="AV980" s="3"/>
      <c r="AW980" s="3"/>
      <c r="AX980" s="3"/>
      <c r="AY980" s="3"/>
      <c r="AZ980" s="4"/>
      <c r="BA980" s="3"/>
      <c r="BB980" s="4"/>
      <c r="BC980" s="3"/>
      <c r="BD980" s="3"/>
      <c r="BE980" s="3"/>
      <c r="BF980" s="4"/>
      <c r="BG980" s="3"/>
      <c r="BH980" s="3"/>
      <c r="BI980"/>
      <c r="BJ980"/>
      <c r="BK980"/>
      <c r="BL980"/>
      <c r="BM980"/>
      <c r="BN980"/>
    </row>
    <row r="981" spans="1:66" x14ac:dyDescent="0.35">
      <c r="A981" s="1" t="s">
        <v>384</v>
      </c>
      <c r="B981" s="1" t="s">
        <v>364</v>
      </c>
      <c r="C981" s="1">
        <v>8021</v>
      </c>
      <c r="D981" s="1" t="s">
        <v>103</v>
      </c>
      <c r="E981" s="1">
        <v>1</v>
      </c>
      <c r="F981" s="1" t="s">
        <v>1727</v>
      </c>
      <c r="G981" s="1">
        <v>0.2</v>
      </c>
      <c r="I981" s="1" t="s">
        <v>2191</v>
      </c>
      <c r="J981" s="1" t="s">
        <v>1655</v>
      </c>
      <c r="M981"/>
      <c r="N981"/>
      <c r="O981"/>
      <c r="P981">
        <v>100</v>
      </c>
      <c r="Q981">
        <v>203</v>
      </c>
      <c r="R981"/>
      <c r="S981"/>
      <c r="T981">
        <v>37</v>
      </c>
      <c r="U981">
        <v>166</v>
      </c>
      <c r="V981"/>
      <c r="W981"/>
      <c r="X981">
        <v>43</v>
      </c>
      <c r="Y981">
        <v>89</v>
      </c>
      <c r="Z981">
        <v>58</v>
      </c>
      <c r="AA981">
        <v>339</v>
      </c>
      <c r="AB981">
        <v>50</v>
      </c>
      <c r="AC981"/>
      <c r="AD981"/>
      <c r="AE981"/>
      <c r="AF981"/>
      <c r="AG981"/>
      <c r="AH981">
        <v>103</v>
      </c>
      <c r="AI981">
        <v>121</v>
      </c>
      <c r="AJ981"/>
      <c r="AK981"/>
      <c r="AL981"/>
      <c r="AM981"/>
      <c r="AN981"/>
      <c r="AO981"/>
      <c r="AP981"/>
      <c r="AQ981"/>
      <c r="AR981"/>
      <c r="AS981"/>
      <c r="AT981"/>
      <c r="AU981" s="2"/>
      <c r="AV981" s="3"/>
      <c r="AW981" s="3"/>
      <c r="AX981" s="3"/>
      <c r="AY981" s="3"/>
      <c r="AZ981" s="4"/>
      <c r="BA981" s="3"/>
      <c r="BB981" s="4"/>
      <c r="BC981" s="3"/>
      <c r="BD981" s="3"/>
      <c r="BE981" s="3"/>
      <c r="BF981" s="4"/>
      <c r="BG981" s="3"/>
      <c r="BH981" s="3"/>
      <c r="BI981"/>
      <c r="BJ981"/>
      <c r="BK981"/>
      <c r="BL981"/>
      <c r="BM981"/>
      <c r="BN981"/>
    </row>
    <row r="982" spans="1:66" x14ac:dyDescent="0.35">
      <c r="A982" s="1" t="s">
        <v>385</v>
      </c>
      <c r="B982" s="1" t="s">
        <v>364</v>
      </c>
      <c r="C982" s="1">
        <v>8021</v>
      </c>
      <c r="D982" s="1" t="s">
        <v>103</v>
      </c>
      <c r="E982" s="1">
        <v>1</v>
      </c>
      <c r="F982" s="1" t="s">
        <v>1727</v>
      </c>
      <c r="G982" s="1">
        <v>0.2</v>
      </c>
      <c r="I982" s="1" t="s">
        <v>2191</v>
      </c>
      <c r="J982" s="1" t="s">
        <v>1655</v>
      </c>
      <c r="M982"/>
      <c r="N982"/>
      <c r="O982"/>
      <c r="P982">
        <v>96</v>
      </c>
      <c r="Q982">
        <v>214</v>
      </c>
      <c r="R982"/>
      <c r="S982"/>
      <c r="T982">
        <v>36</v>
      </c>
      <c r="U982">
        <v>166</v>
      </c>
      <c r="V982"/>
      <c r="W982"/>
      <c r="X982">
        <v>42</v>
      </c>
      <c r="Y982">
        <v>79</v>
      </c>
      <c r="Z982">
        <v>61</v>
      </c>
      <c r="AA982">
        <v>344</v>
      </c>
      <c r="AB982">
        <v>49</v>
      </c>
      <c r="AC982"/>
      <c r="AD982"/>
      <c r="AE982"/>
      <c r="AF982"/>
      <c r="AG982"/>
      <c r="AH982">
        <v>121</v>
      </c>
      <c r="AI982">
        <v>137</v>
      </c>
      <c r="AJ982"/>
      <c r="AK982"/>
      <c r="AL982"/>
      <c r="AM982"/>
      <c r="AN982"/>
      <c r="AO982"/>
      <c r="AP982"/>
      <c r="AQ982"/>
      <c r="AR982"/>
      <c r="AS982"/>
      <c r="AT982"/>
      <c r="AU982" s="2"/>
      <c r="AV982" s="3"/>
      <c r="AW982" s="3"/>
      <c r="AX982" s="3"/>
      <c r="AY982" s="3"/>
      <c r="AZ982" s="4"/>
      <c r="BA982" s="3"/>
      <c r="BB982" s="4"/>
      <c r="BC982" s="3"/>
      <c r="BD982" s="3"/>
      <c r="BE982" s="3"/>
      <c r="BF982" s="4"/>
      <c r="BG982" s="3"/>
      <c r="BH982" s="3"/>
      <c r="BI982"/>
      <c r="BJ982"/>
      <c r="BK982"/>
      <c r="BL982"/>
      <c r="BM982"/>
      <c r="BN982"/>
    </row>
    <row r="983" spans="1:66" x14ac:dyDescent="0.35">
      <c r="A983" s="1" t="s">
        <v>386</v>
      </c>
      <c r="B983" s="1" t="s">
        <v>364</v>
      </c>
      <c r="C983" s="1">
        <v>8021</v>
      </c>
      <c r="D983" s="1" t="s">
        <v>103</v>
      </c>
      <c r="E983" s="1">
        <v>1</v>
      </c>
      <c r="F983" s="1" t="s">
        <v>1727</v>
      </c>
      <c r="G983" s="1">
        <v>0.2</v>
      </c>
      <c r="I983" s="1" t="s">
        <v>2191</v>
      </c>
      <c r="J983" s="1" t="s">
        <v>1655</v>
      </c>
      <c r="M983"/>
      <c r="N983"/>
      <c r="O983"/>
      <c r="P983">
        <v>86</v>
      </c>
      <c r="Q983">
        <v>205</v>
      </c>
      <c r="R983"/>
      <c r="S983"/>
      <c r="T983">
        <v>36</v>
      </c>
      <c r="U983">
        <v>159</v>
      </c>
      <c r="V983"/>
      <c r="W983"/>
      <c r="X983">
        <v>43</v>
      </c>
      <c r="Y983">
        <v>119</v>
      </c>
      <c r="Z983">
        <v>70</v>
      </c>
      <c r="AA983">
        <v>351</v>
      </c>
      <c r="AB983">
        <v>69</v>
      </c>
      <c r="AC983"/>
      <c r="AD983"/>
      <c r="AE983"/>
      <c r="AF983"/>
      <c r="AG983"/>
      <c r="AH983">
        <v>113</v>
      </c>
      <c r="AI983">
        <v>118</v>
      </c>
      <c r="AJ983"/>
      <c r="AK983"/>
      <c r="AL983"/>
      <c r="AM983"/>
      <c r="AN983"/>
      <c r="AO983"/>
      <c r="AP983"/>
      <c r="AQ983"/>
      <c r="AR983"/>
      <c r="AS983"/>
      <c r="AT983"/>
      <c r="AU983" s="2"/>
      <c r="AV983" s="3"/>
      <c r="AW983" s="3"/>
      <c r="AX983" s="3"/>
      <c r="AY983" s="3"/>
      <c r="AZ983" s="4"/>
      <c r="BA983" s="3"/>
      <c r="BB983" s="4"/>
      <c r="BC983" s="3"/>
      <c r="BD983" s="3"/>
      <c r="BE983" s="3"/>
      <c r="BF983" s="4"/>
      <c r="BG983" s="3"/>
      <c r="BH983" s="3"/>
      <c r="BI983"/>
      <c r="BJ983"/>
      <c r="BK983"/>
      <c r="BL983"/>
      <c r="BM983"/>
      <c r="BN983"/>
    </row>
    <row r="984" spans="1:66" x14ac:dyDescent="0.35">
      <c r="A984" s="1" t="s">
        <v>387</v>
      </c>
      <c r="B984" s="1" t="s">
        <v>364</v>
      </c>
      <c r="C984" s="1">
        <v>8021</v>
      </c>
      <c r="D984" s="1" t="s">
        <v>103</v>
      </c>
      <c r="E984" s="1">
        <v>1</v>
      </c>
      <c r="F984" s="1" t="s">
        <v>1727</v>
      </c>
      <c r="G984" s="1">
        <v>0.2</v>
      </c>
      <c r="I984" s="1" t="s">
        <v>2191</v>
      </c>
      <c r="J984" s="1" t="s">
        <v>1655</v>
      </c>
      <c r="M984"/>
      <c r="N984"/>
      <c r="O984"/>
      <c r="P984">
        <v>108</v>
      </c>
      <c r="Q984">
        <v>213</v>
      </c>
      <c r="R984"/>
      <c r="S984"/>
      <c r="T984">
        <v>36</v>
      </c>
      <c r="U984">
        <v>164</v>
      </c>
      <c r="V984"/>
      <c r="W984"/>
      <c r="X984">
        <v>42</v>
      </c>
      <c r="Y984">
        <v>139</v>
      </c>
      <c r="Z984">
        <v>71</v>
      </c>
      <c r="AA984">
        <v>328</v>
      </c>
      <c r="AB984">
        <v>68</v>
      </c>
      <c r="AC984"/>
      <c r="AD984"/>
      <c r="AE984"/>
      <c r="AF984"/>
      <c r="AG984"/>
      <c r="AH984">
        <v>117</v>
      </c>
      <c r="AI984">
        <v>135</v>
      </c>
      <c r="AJ984"/>
      <c r="AK984"/>
      <c r="AL984"/>
      <c r="AM984"/>
      <c r="AN984"/>
      <c r="AO984"/>
      <c r="AP984"/>
      <c r="AQ984"/>
      <c r="AR984"/>
      <c r="AS984"/>
      <c r="AT984"/>
      <c r="AU984" s="2"/>
      <c r="AV984" s="3"/>
      <c r="AW984" s="3"/>
      <c r="AX984" s="3"/>
      <c r="AY984" s="3"/>
      <c r="AZ984" s="4"/>
      <c r="BA984" s="3"/>
      <c r="BB984" s="4"/>
      <c r="BC984" s="3"/>
      <c r="BD984" s="3"/>
      <c r="BE984" s="3"/>
      <c r="BF984" s="4"/>
      <c r="BG984" s="3"/>
      <c r="BH984" s="3"/>
      <c r="BI984"/>
      <c r="BJ984"/>
      <c r="BK984"/>
      <c r="BL984"/>
      <c r="BM984"/>
      <c r="BN984"/>
    </row>
    <row r="985" spans="1:66" x14ac:dyDescent="0.35">
      <c r="A985" s="1" t="s">
        <v>388</v>
      </c>
      <c r="B985" s="1" t="s">
        <v>364</v>
      </c>
      <c r="C985" s="1">
        <v>8021</v>
      </c>
      <c r="D985" s="1" t="s">
        <v>103</v>
      </c>
      <c r="E985" s="1">
        <v>1</v>
      </c>
      <c r="F985" s="1" t="s">
        <v>1727</v>
      </c>
      <c r="G985" s="1">
        <v>0.2</v>
      </c>
      <c r="I985" s="1" t="s">
        <v>2191</v>
      </c>
      <c r="J985" s="1" t="s">
        <v>1655</v>
      </c>
      <c r="M985"/>
      <c r="N985"/>
      <c r="O985"/>
      <c r="P985">
        <v>95</v>
      </c>
      <c r="Q985">
        <v>187</v>
      </c>
      <c r="R985"/>
      <c r="S985"/>
      <c r="T985">
        <v>35</v>
      </c>
      <c r="U985">
        <v>158</v>
      </c>
      <c r="V985"/>
      <c r="W985"/>
      <c r="X985">
        <v>41</v>
      </c>
      <c r="Y985">
        <v>187</v>
      </c>
      <c r="Z985">
        <v>61</v>
      </c>
      <c r="AA985">
        <v>365</v>
      </c>
      <c r="AB985">
        <v>71</v>
      </c>
      <c r="AC985"/>
      <c r="AD985"/>
      <c r="AE985"/>
      <c r="AF985"/>
      <c r="AG985"/>
      <c r="AH985">
        <v>106</v>
      </c>
      <c r="AI985">
        <v>117</v>
      </c>
      <c r="AJ985"/>
      <c r="AK985"/>
      <c r="AL985"/>
      <c r="AM985"/>
      <c r="AN985"/>
      <c r="AO985"/>
      <c r="AP985"/>
      <c r="AQ985"/>
      <c r="AR985"/>
      <c r="AS985"/>
      <c r="AT985"/>
      <c r="AU985" s="2"/>
      <c r="AV985" s="3"/>
      <c r="AW985" s="3"/>
      <c r="AX985" s="3"/>
      <c r="AY985" s="3"/>
      <c r="AZ985" s="4"/>
      <c r="BA985" s="3"/>
      <c r="BB985" s="4"/>
      <c r="BC985" s="3"/>
      <c r="BD985" s="3"/>
      <c r="BE985" s="3"/>
      <c r="BF985" s="4"/>
      <c r="BG985" s="3"/>
      <c r="BH985" s="3"/>
      <c r="BI985"/>
      <c r="BJ985"/>
      <c r="BK985"/>
      <c r="BL985"/>
      <c r="BM985"/>
      <c r="BN985"/>
    </row>
    <row r="986" spans="1:66" x14ac:dyDescent="0.35">
      <c r="A986" s="1" t="s">
        <v>366</v>
      </c>
      <c r="B986" s="1" t="s">
        <v>364</v>
      </c>
      <c r="C986" s="1">
        <v>8021</v>
      </c>
      <c r="D986" s="1" t="s">
        <v>103</v>
      </c>
      <c r="E986" s="1">
        <v>1</v>
      </c>
      <c r="F986" s="1" t="s">
        <v>1727</v>
      </c>
      <c r="G986" s="1">
        <v>0.2</v>
      </c>
      <c r="I986" s="1" t="s">
        <v>2191</v>
      </c>
      <c r="J986" s="1" t="s">
        <v>1655</v>
      </c>
      <c r="M986"/>
      <c r="N986"/>
      <c r="O986"/>
      <c r="P986">
        <v>101</v>
      </c>
      <c r="Q986">
        <v>220</v>
      </c>
      <c r="R986"/>
      <c r="S986"/>
      <c r="T986">
        <v>38</v>
      </c>
      <c r="U986">
        <v>181</v>
      </c>
      <c r="V986"/>
      <c r="W986"/>
      <c r="X986">
        <v>43</v>
      </c>
      <c r="Y986">
        <v>73</v>
      </c>
      <c r="Z986">
        <v>61</v>
      </c>
      <c r="AA986">
        <v>341</v>
      </c>
      <c r="AB986">
        <v>45</v>
      </c>
      <c r="AC986"/>
      <c r="AD986"/>
      <c r="AE986"/>
      <c r="AF986"/>
      <c r="AG986"/>
      <c r="AH986">
        <v>118</v>
      </c>
      <c r="AI986">
        <v>119</v>
      </c>
      <c r="AJ986"/>
      <c r="AK986"/>
      <c r="AL986"/>
      <c r="AM986"/>
      <c r="AN986"/>
      <c r="AO986"/>
      <c r="AP986"/>
      <c r="AQ986"/>
      <c r="AR986"/>
      <c r="AS986"/>
      <c r="AT986"/>
      <c r="AU986" s="2"/>
      <c r="AV986" s="3"/>
      <c r="AW986" s="3"/>
      <c r="AX986" s="3"/>
      <c r="AY986" s="3"/>
      <c r="AZ986" s="4"/>
      <c r="BA986" s="3"/>
      <c r="BB986" s="4"/>
      <c r="BC986" s="3"/>
      <c r="BD986" s="3"/>
      <c r="BE986" s="3"/>
      <c r="BF986" s="4"/>
      <c r="BG986" s="3"/>
      <c r="BH986" s="3"/>
      <c r="BI986"/>
      <c r="BJ986"/>
      <c r="BK986"/>
      <c r="BL986"/>
      <c r="BM986"/>
      <c r="BN986"/>
    </row>
    <row r="987" spans="1:66" x14ac:dyDescent="0.35">
      <c r="A987" s="1" t="s">
        <v>367</v>
      </c>
      <c r="B987" s="1" t="s">
        <v>364</v>
      </c>
      <c r="C987" s="1">
        <v>8021</v>
      </c>
      <c r="D987" s="1" t="s">
        <v>103</v>
      </c>
      <c r="E987" s="1">
        <v>1</v>
      </c>
      <c r="F987" s="1" t="s">
        <v>1727</v>
      </c>
      <c r="G987" s="1">
        <v>0.2</v>
      </c>
      <c r="I987" s="1" t="s">
        <v>2191</v>
      </c>
      <c r="J987" s="1" t="s">
        <v>1655</v>
      </c>
      <c r="M987"/>
      <c r="N987"/>
      <c r="O987"/>
      <c r="P987">
        <v>105</v>
      </c>
      <c r="Q987">
        <v>249</v>
      </c>
      <c r="R987"/>
      <c r="S987"/>
      <c r="T987">
        <v>39</v>
      </c>
      <c r="U987">
        <v>183</v>
      </c>
      <c r="V987"/>
      <c r="W987"/>
      <c r="X987">
        <v>47</v>
      </c>
      <c r="Y987">
        <v>92</v>
      </c>
      <c r="Z987">
        <v>69</v>
      </c>
      <c r="AA987">
        <v>341</v>
      </c>
      <c r="AB987">
        <v>51</v>
      </c>
      <c r="AC987"/>
      <c r="AD987"/>
      <c r="AE987"/>
      <c r="AF987"/>
      <c r="AG987"/>
      <c r="AH987">
        <v>115</v>
      </c>
      <c r="AI987">
        <v>142</v>
      </c>
      <c r="AJ987"/>
      <c r="AK987"/>
      <c r="AL987"/>
      <c r="AM987"/>
      <c r="AN987"/>
      <c r="AO987"/>
      <c r="AP987"/>
      <c r="AQ987"/>
      <c r="AR987"/>
      <c r="AS987"/>
      <c r="AT987"/>
      <c r="AU987" s="2"/>
      <c r="AV987" s="3"/>
      <c r="AW987" s="3"/>
      <c r="AX987" s="3"/>
      <c r="AY987" s="3"/>
      <c r="AZ987" s="4"/>
      <c r="BA987" s="3"/>
      <c r="BB987" s="4"/>
      <c r="BC987" s="3"/>
      <c r="BD987" s="3"/>
      <c r="BE987" s="3"/>
      <c r="BF987" s="4"/>
      <c r="BG987" s="3"/>
      <c r="BH987" s="3"/>
      <c r="BI987"/>
      <c r="BJ987"/>
      <c r="BK987"/>
      <c r="BL987"/>
      <c r="BM987"/>
      <c r="BN987"/>
    </row>
    <row r="988" spans="1:66" x14ac:dyDescent="0.35">
      <c r="A988" s="1" t="s">
        <v>368</v>
      </c>
      <c r="B988" s="1" t="s">
        <v>364</v>
      </c>
      <c r="C988" s="1">
        <v>8021</v>
      </c>
      <c r="D988" s="1" t="s">
        <v>103</v>
      </c>
      <c r="E988" s="1">
        <v>1</v>
      </c>
      <c r="F988" s="1" t="s">
        <v>1727</v>
      </c>
      <c r="G988" s="1">
        <v>0.2</v>
      </c>
      <c r="I988" s="1" t="s">
        <v>2191</v>
      </c>
      <c r="J988" s="1" t="s">
        <v>1655</v>
      </c>
      <c r="M988"/>
      <c r="N988"/>
      <c r="O988"/>
      <c r="P988">
        <v>103</v>
      </c>
      <c r="Q988">
        <v>221</v>
      </c>
      <c r="R988"/>
      <c r="S988"/>
      <c r="T988">
        <v>36</v>
      </c>
      <c r="U988">
        <v>172</v>
      </c>
      <c r="V988"/>
      <c r="W988"/>
      <c r="X988">
        <v>40</v>
      </c>
      <c r="Y988">
        <v>79</v>
      </c>
      <c r="Z988">
        <v>62</v>
      </c>
      <c r="AA988">
        <v>351</v>
      </c>
      <c r="AB988">
        <v>45</v>
      </c>
      <c r="AC988"/>
      <c r="AD988"/>
      <c r="AE988"/>
      <c r="AF988"/>
      <c r="AG988"/>
      <c r="AH988">
        <v>113</v>
      </c>
      <c r="AI988">
        <v>120</v>
      </c>
      <c r="AJ988"/>
      <c r="AK988"/>
      <c r="AL988"/>
      <c r="AM988"/>
      <c r="AN988"/>
      <c r="AO988"/>
      <c r="AP988"/>
      <c r="AQ988"/>
      <c r="AR988"/>
      <c r="AS988"/>
      <c r="AT988"/>
      <c r="AU988" s="2"/>
      <c r="AV988" s="3"/>
      <c r="AW988" s="3"/>
      <c r="AX988" s="3"/>
      <c r="AY988" s="3"/>
      <c r="AZ988" s="4"/>
      <c r="BA988" s="3"/>
      <c r="BB988" s="4"/>
      <c r="BC988" s="3"/>
      <c r="BD988" s="3"/>
      <c r="BE988" s="3"/>
      <c r="BF988" s="4"/>
      <c r="BG988" s="3"/>
      <c r="BH988" s="3"/>
      <c r="BI988"/>
      <c r="BJ988"/>
      <c r="BK988"/>
      <c r="BL988"/>
      <c r="BM988"/>
      <c r="BN988"/>
    </row>
    <row r="989" spans="1:66" x14ac:dyDescent="0.35">
      <c r="A989" s="1" t="s">
        <v>369</v>
      </c>
      <c r="B989" s="1" t="s">
        <v>364</v>
      </c>
      <c r="C989" s="1">
        <v>8021</v>
      </c>
      <c r="D989" s="1" t="s">
        <v>103</v>
      </c>
      <c r="E989" s="1">
        <v>1</v>
      </c>
      <c r="F989" s="1" t="s">
        <v>1727</v>
      </c>
      <c r="G989" s="1">
        <v>0.2</v>
      </c>
      <c r="I989" s="1" t="s">
        <v>2191</v>
      </c>
      <c r="J989" s="1" t="s">
        <v>1655</v>
      </c>
      <c r="M989"/>
      <c r="N989"/>
      <c r="O989"/>
      <c r="P989">
        <v>103</v>
      </c>
      <c r="Q989">
        <v>220</v>
      </c>
      <c r="R989"/>
      <c r="S989"/>
      <c r="T989">
        <v>36</v>
      </c>
      <c r="U989">
        <v>157</v>
      </c>
      <c r="V989"/>
      <c r="W989"/>
      <c r="X989">
        <v>38</v>
      </c>
      <c r="Y989">
        <v>101</v>
      </c>
      <c r="Z989">
        <v>53</v>
      </c>
      <c r="AA989">
        <v>331</v>
      </c>
      <c r="AB989">
        <v>63</v>
      </c>
      <c r="AC989"/>
      <c r="AD989"/>
      <c r="AE989"/>
      <c r="AF989"/>
      <c r="AG989"/>
      <c r="AH989">
        <v>125</v>
      </c>
      <c r="AI989">
        <v>95</v>
      </c>
      <c r="AJ989"/>
      <c r="AK989"/>
      <c r="AL989"/>
      <c r="AM989"/>
      <c r="AN989"/>
      <c r="AO989"/>
      <c r="AP989"/>
      <c r="AQ989"/>
      <c r="AR989"/>
      <c r="AS989"/>
      <c r="AT989"/>
      <c r="AU989" s="2"/>
      <c r="AV989" s="3"/>
      <c r="AW989" s="3"/>
      <c r="AX989" s="3"/>
      <c r="AY989" s="3"/>
      <c r="AZ989" s="4"/>
      <c r="BA989" s="3"/>
      <c r="BB989" s="4"/>
      <c r="BC989" s="3"/>
      <c r="BD989" s="3"/>
      <c r="BE989" s="3"/>
      <c r="BF989" s="4"/>
      <c r="BG989" s="3"/>
      <c r="BH989" s="3"/>
      <c r="BI989"/>
      <c r="BJ989"/>
      <c r="BK989"/>
      <c r="BL989"/>
      <c r="BM989"/>
      <c r="BN989"/>
    </row>
    <row r="990" spans="1:66" x14ac:dyDescent="0.35">
      <c r="A990" s="1" t="s">
        <v>370</v>
      </c>
      <c r="B990" s="1" t="s">
        <v>364</v>
      </c>
      <c r="C990" s="1">
        <v>8021</v>
      </c>
      <c r="D990" s="1" t="s">
        <v>103</v>
      </c>
      <c r="E990" s="1">
        <v>1</v>
      </c>
      <c r="F990" s="1" t="s">
        <v>1727</v>
      </c>
      <c r="G990" s="1">
        <v>0.2</v>
      </c>
      <c r="I990" s="1" t="s">
        <v>2191</v>
      </c>
      <c r="J990" s="1" t="s">
        <v>1655</v>
      </c>
      <c r="M990"/>
      <c r="N990"/>
      <c r="O990"/>
      <c r="P990">
        <v>103</v>
      </c>
      <c r="Q990">
        <v>214</v>
      </c>
      <c r="R990"/>
      <c r="S990"/>
      <c r="T990">
        <v>35</v>
      </c>
      <c r="U990">
        <v>160</v>
      </c>
      <c r="V990"/>
      <c r="W990"/>
      <c r="X990">
        <v>38</v>
      </c>
      <c r="Y990">
        <v>78</v>
      </c>
      <c r="Z990">
        <v>55</v>
      </c>
      <c r="AA990">
        <v>329</v>
      </c>
      <c r="AB990">
        <v>45</v>
      </c>
      <c r="AC990"/>
      <c r="AD990"/>
      <c r="AE990"/>
      <c r="AF990"/>
      <c r="AG990"/>
      <c r="AH990">
        <v>120</v>
      </c>
      <c r="AI990">
        <v>112</v>
      </c>
      <c r="AJ990"/>
      <c r="AK990"/>
      <c r="AL990"/>
      <c r="AM990"/>
      <c r="AN990"/>
      <c r="AO990"/>
      <c r="AP990"/>
      <c r="AQ990"/>
      <c r="AR990"/>
      <c r="AS990"/>
      <c r="AT990"/>
      <c r="AU990" s="2"/>
      <c r="AV990" s="3"/>
      <c r="AW990" s="3"/>
      <c r="AX990" s="3"/>
      <c r="AY990" s="3"/>
      <c r="AZ990" s="4"/>
      <c r="BA990" s="3"/>
      <c r="BB990" s="4"/>
      <c r="BC990" s="3"/>
      <c r="BD990" s="3"/>
      <c r="BE990" s="3"/>
      <c r="BF990" s="4"/>
      <c r="BG990" s="3"/>
      <c r="BH990" s="3"/>
      <c r="BI990"/>
      <c r="BJ990"/>
      <c r="BK990"/>
      <c r="BL990"/>
      <c r="BM990"/>
      <c r="BN990"/>
    </row>
    <row r="991" spans="1:66" x14ac:dyDescent="0.35">
      <c r="A991" s="1" t="s">
        <v>371</v>
      </c>
      <c r="B991" s="1" t="s">
        <v>364</v>
      </c>
      <c r="C991" s="1">
        <v>8021</v>
      </c>
      <c r="D991" s="1" t="s">
        <v>103</v>
      </c>
      <c r="E991" s="1">
        <v>1</v>
      </c>
      <c r="F991" s="1" t="s">
        <v>1727</v>
      </c>
      <c r="G991" s="1">
        <v>0.2</v>
      </c>
      <c r="I991" s="1" t="s">
        <v>2191</v>
      </c>
      <c r="J991" s="1" t="s">
        <v>1655</v>
      </c>
      <c r="M991"/>
      <c r="N991"/>
      <c r="O991"/>
      <c r="P991">
        <v>92</v>
      </c>
      <c r="Q991">
        <v>212</v>
      </c>
      <c r="R991"/>
      <c r="S991"/>
      <c r="T991">
        <v>34</v>
      </c>
      <c r="U991">
        <v>158</v>
      </c>
      <c r="V991"/>
      <c r="W991"/>
      <c r="X991">
        <v>40</v>
      </c>
      <c r="Y991">
        <v>80</v>
      </c>
      <c r="Z991">
        <v>59</v>
      </c>
      <c r="AA991">
        <v>338</v>
      </c>
      <c r="AB991">
        <v>48</v>
      </c>
      <c r="AC991"/>
      <c r="AD991"/>
      <c r="AE991"/>
      <c r="AF991"/>
      <c r="AG991"/>
      <c r="AH991">
        <v>113</v>
      </c>
      <c r="AI991">
        <v>110</v>
      </c>
      <c r="AJ991"/>
      <c r="AK991"/>
      <c r="AL991"/>
      <c r="AM991"/>
      <c r="AN991"/>
      <c r="AO991"/>
      <c r="AP991"/>
      <c r="AQ991"/>
      <c r="AR991"/>
      <c r="AS991"/>
      <c r="AT991"/>
      <c r="AU991" s="2"/>
      <c r="AV991" s="3"/>
      <c r="AW991" s="3"/>
      <c r="AX991" s="3"/>
      <c r="AY991" s="3"/>
      <c r="AZ991" s="4"/>
      <c r="BA991" s="3"/>
      <c r="BB991" s="4"/>
      <c r="BC991" s="3"/>
      <c r="BD991" s="3"/>
      <c r="BE991" s="3"/>
      <c r="BF991" s="4"/>
      <c r="BG991" s="3"/>
      <c r="BH991" s="3"/>
      <c r="BI991"/>
      <c r="BJ991"/>
      <c r="BK991"/>
      <c r="BL991"/>
      <c r="BM991"/>
      <c r="BN991"/>
    </row>
    <row r="992" spans="1:66" x14ac:dyDescent="0.35">
      <c r="A992" s="1" t="s">
        <v>372</v>
      </c>
      <c r="B992" s="1" t="s">
        <v>364</v>
      </c>
      <c r="C992" s="1">
        <v>8021</v>
      </c>
      <c r="D992" s="1" t="s">
        <v>103</v>
      </c>
      <c r="E992" s="1">
        <v>1</v>
      </c>
      <c r="F992" s="1" t="s">
        <v>1727</v>
      </c>
      <c r="G992" s="1">
        <v>0.2</v>
      </c>
      <c r="I992" s="1" t="s">
        <v>2191</v>
      </c>
      <c r="J992" s="1" t="s">
        <v>1655</v>
      </c>
      <c r="M992"/>
      <c r="N992"/>
      <c r="O992"/>
      <c r="P992">
        <v>176</v>
      </c>
      <c r="Q992">
        <v>231</v>
      </c>
      <c r="R992"/>
      <c r="S992"/>
      <c r="T992">
        <v>36</v>
      </c>
      <c r="U992">
        <v>170</v>
      </c>
      <c r="V992"/>
      <c r="W992"/>
      <c r="X992">
        <v>41</v>
      </c>
      <c r="Y992">
        <v>160</v>
      </c>
      <c r="Z992">
        <v>67</v>
      </c>
      <c r="AA992">
        <v>339</v>
      </c>
      <c r="AB992">
        <v>76</v>
      </c>
      <c r="AC992"/>
      <c r="AD992"/>
      <c r="AE992"/>
      <c r="AF992"/>
      <c r="AG992"/>
      <c r="AH992">
        <v>184</v>
      </c>
      <c r="AI992">
        <v>879</v>
      </c>
      <c r="AJ992"/>
      <c r="AK992"/>
      <c r="AL992"/>
      <c r="AM992"/>
      <c r="AN992"/>
      <c r="AO992"/>
      <c r="AP992"/>
      <c r="AQ992"/>
      <c r="AR992"/>
      <c r="AS992"/>
      <c r="AT992"/>
      <c r="AU992" s="2"/>
      <c r="AV992" s="3"/>
      <c r="AW992" s="3"/>
      <c r="AX992" s="3"/>
      <c r="AY992" s="3"/>
      <c r="AZ992" s="4"/>
      <c r="BA992" s="3"/>
      <c r="BB992" s="4"/>
      <c r="BC992" s="3"/>
      <c r="BD992" s="3"/>
      <c r="BE992" s="3"/>
      <c r="BF992" s="4"/>
      <c r="BG992" s="3"/>
      <c r="BH992" s="3"/>
      <c r="BI992"/>
      <c r="BJ992"/>
      <c r="BK992"/>
      <c r="BL992"/>
      <c r="BM992"/>
      <c r="BN992"/>
    </row>
    <row r="993" spans="1:66" x14ac:dyDescent="0.35">
      <c r="A993" s="1" t="s">
        <v>389</v>
      </c>
      <c r="B993" s="1" t="s">
        <v>390</v>
      </c>
      <c r="C993" s="1">
        <v>8021</v>
      </c>
      <c r="D993" s="1" t="s">
        <v>103</v>
      </c>
      <c r="E993" s="1">
        <v>1</v>
      </c>
      <c r="F993" s="1" t="s">
        <v>1727</v>
      </c>
      <c r="G993" s="1">
        <v>0.2</v>
      </c>
      <c r="I993" s="1" t="s">
        <v>2191</v>
      </c>
      <c r="J993" s="1" t="s">
        <v>1655</v>
      </c>
      <c r="M993"/>
      <c r="N993"/>
      <c r="O993"/>
      <c r="P993">
        <v>92</v>
      </c>
      <c r="Q993">
        <v>215</v>
      </c>
      <c r="R993"/>
      <c r="S993"/>
      <c r="T993">
        <v>39</v>
      </c>
      <c r="U993">
        <v>157</v>
      </c>
      <c r="V993"/>
      <c r="W993"/>
      <c r="X993">
        <v>45</v>
      </c>
      <c r="Y993">
        <v>117</v>
      </c>
      <c r="Z993">
        <v>57</v>
      </c>
      <c r="AA993">
        <v>387</v>
      </c>
      <c r="AB993">
        <v>56</v>
      </c>
      <c r="AC993"/>
      <c r="AD993"/>
      <c r="AE993"/>
      <c r="AF993"/>
      <c r="AG993"/>
      <c r="AH993">
        <v>124</v>
      </c>
      <c r="AI993">
        <v>128</v>
      </c>
      <c r="AJ993"/>
      <c r="AK993"/>
      <c r="AL993"/>
      <c r="AM993"/>
      <c r="AN993"/>
      <c r="AO993"/>
      <c r="AP993"/>
      <c r="AQ993"/>
      <c r="AR993"/>
      <c r="AS993"/>
      <c r="AT993"/>
      <c r="AU993" s="2"/>
      <c r="AV993" s="3"/>
      <c r="AW993" s="3"/>
      <c r="AX993" s="3"/>
      <c r="AY993" s="3"/>
      <c r="AZ993" s="4"/>
      <c r="BA993" s="3"/>
      <c r="BB993" s="4"/>
      <c r="BC993" s="3"/>
      <c r="BD993" s="3"/>
      <c r="BE993" s="3"/>
      <c r="BF993" s="4"/>
      <c r="BG993" s="3"/>
      <c r="BH993" s="3"/>
      <c r="BI993"/>
      <c r="BJ993"/>
      <c r="BK993"/>
      <c r="BL993"/>
      <c r="BM993"/>
      <c r="BN993"/>
    </row>
    <row r="994" spans="1:66" x14ac:dyDescent="0.35">
      <c r="A994" s="1" t="s">
        <v>391</v>
      </c>
      <c r="B994" s="1" t="s">
        <v>390</v>
      </c>
      <c r="C994" s="1">
        <v>8021</v>
      </c>
      <c r="D994" s="1" t="s">
        <v>103</v>
      </c>
      <c r="E994" s="1">
        <v>0</v>
      </c>
      <c r="F994" s="1" t="s">
        <v>1727</v>
      </c>
      <c r="G994" s="1">
        <v>0.2</v>
      </c>
      <c r="I994" s="1" t="s">
        <v>2191</v>
      </c>
      <c r="J994" s="1" t="s">
        <v>1655</v>
      </c>
      <c r="M994"/>
      <c r="N994"/>
      <c r="O994"/>
      <c r="P994">
        <v>83</v>
      </c>
      <c r="Q994">
        <v>208</v>
      </c>
      <c r="R994"/>
      <c r="S994"/>
      <c r="T994">
        <v>36</v>
      </c>
      <c r="U994">
        <v>152</v>
      </c>
      <c r="V994"/>
      <c r="W994"/>
      <c r="X994">
        <v>41</v>
      </c>
      <c r="Y994">
        <v>109</v>
      </c>
      <c r="Z994">
        <v>62</v>
      </c>
      <c r="AA994">
        <v>357</v>
      </c>
      <c r="AB994">
        <v>65</v>
      </c>
      <c r="AC994"/>
      <c r="AD994"/>
      <c r="AE994"/>
      <c r="AF994"/>
      <c r="AG994"/>
      <c r="AH994">
        <v>125</v>
      </c>
      <c r="AI994">
        <v>159</v>
      </c>
      <c r="AJ994"/>
      <c r="AK994"/>
      <c r="AL994"/>
      <c r="AM994"/>
      <c r="AN994"/>
      <c r="AO994"/>
      <c r="AP994"/>
      <c r="AQ994"/>
      <c r="AR994"/>
      <c r="AS994"/>
      <c r="AT994"/>
      <c r="AU994" s="2"/>
      <c r="AV994" s="3"/>
      <c r="AW994" s="3"/>
      <c r="AX994" s="3"/>
      <c r="AY994" s="3"/>
      <c r="AZ994" s="4"/>
      <c r="BA994" s="3"/>
      <c r="BB994" s="4"/>
      <c r="BC994" s="3"/>
      <c r="BD994" s="3"/>
      <c r="BE994" s="3"/>
      <c r="BF994" s="4"/>
      <c r="BG994" s="3"/>
      <c r="BH994" s="3"/>
      <c r="BI994"/>
      <c r="BJ994"/>
      <c r="BK994"/>
      <c r="BL994"/>
      <c r="BM994"/>
      <c r="BN994"/>
    </row>
    <row r="995" spans="1:66" x14ac:dyDescent="0.35">
      <c r="A995" s="1" t="s">
        <v>392</v>
      </c>
      <c r="B995" s="1" t="s">
        <v>390</v>
      </c>
      <c r="C995" s="1">
        <v>8021</v>
      </c>
      <c r="D995" s="1" t="s">
        <v>103</v>
      </c>
      <c r="E995" s="1">
        <v>0</v>
      </c>
      <c r="F995" s="1" t="s">
        <v>1727</v>
      </c>
      <c r="G995" s="1">
        <v>0.2</v>
      </c>
      <c r="I995" s="1" t="s">
        <v>2191</v>
      </c>
      <c r="J995" s="1" t="s">
        <v>1655</v>
      </c>
      <c r="M995"/>
      <c r="N995"/>
      <c r="O995"/>
      <c r="P995">
        <v>83</v>
      </c>
      <c r="Q995">
        <v>215</v>
      </c>
      <c r="R995"/>
      <c r="S995"/>
      <c r="T995">
        <v>37</v>
      </c>
      <c r="U995">
        <v>152</v>
      </c>
      <c r="V995"/>
      <c r="W995"/>
      <c r="X995">
        <v>43</v>
      </c>
      <c r="Y995">
        <v>132</v>
      </c>
      <c r="Z995">
        <v>63</v>
      </c>
      <c r="AA995">
        <v>368</v>
      </c>
      <c r="AB995">
        <v>68</v>
      </c>
      <c r="AC995"/>
      <c r="AD995"/>
      <c r="AE995"/>
      <c r="AF995"/>
      <c r="AG995"/>
      <c r="AH995">
        <v>124</v>
      </c>
      <c r="AI995">
        <v>137</v>
      </c>
      <c r="AJ995"/>
      <c r="AK995"/>
      <c r="AL995"/>
      <c r="AM995"/>
      <c r="AN995"/>
      <c r="AO995"/>
      <c r="AP995"/>
      <c r="AQ995"/>
      <c r="AR995"/>
      <c r="AS995"/>
      <c r="AT995"/>
      <c r="AU995" s="2"/>
      <c r="AV995" s="3"/>
      <c r="AW995" s="3"/>
      <c r="AX995" s="3"/>
      <c r="AY995" s="3"/>
      <c r="AZ995" s="4"/>
      <c r="BA995" s="3"/>
      <c r="BB995" s="4"/>
      <c r="BC995" s="3"/>
      <c r="BD995" s="3"/>
      <c r="BE995" s="3"/>
      <c r="BF995" s="4"/>
      <c r="BG995" s="3"/>
      <c r="BH995" s="3"/>
      <c r="BI995"/>
      <c r="BJ995"/>
      <c r="BK995"/>
      <c r="BL995"/>
      <c r="BM995"/>
      <c r="BN995"/>
    </row>
    <row r="996" spans="1:66" x14ac:dyDescent="0.35">
      <c r="A996" s="1" t="s">
        <v>393</v>
      </c>
      <c r="B996" s="1" t="s">
        <v>390</v>
      </c>
      <c r="C996" s="1">
        <v>8021</v>
      </c>
      <c r="D996" s="1" t="s">
        <v>103</v>
      </c>
      <c r="E996" s="1">
        <v>0</v>
      </c>
      <c r="F996" s="1" t="s">
        <v>1727</v>
      </c>
      <c r="G996" s="1">
        <v>0.2</v>
      </c>
      <c r="I996" s="1" t="s">
        <v>2191</v>
      </c>
      <c r="J996" s="1" t="s">
        <v>1655</v>
      </c>
      <c r="M996"/>
      <c r="N996"/>
      <c r="O996"/>
      <c r="P996">
        <v>96</v>
      </c>
      <c r="Q996">
        <v>218</v>
      </c>
      <c r="R996"/>
      <c r="S996"/>
      <c r="T996">
        <v>38</v>
      </c>
      <c r="U996">
        <v>168</v>
      </c>
      <c r="V996"/>
      <c r="W996"/>
      <c r="X996">
        <v>42</v>
      </c>
      <c r="Y996">
        <v>114</v>
      </c>
      <c r="Z996">
        <v>67</v>
      </c>
      <c r="AA996">
        <v>337</v>
      </c>
      <c r="AB996">
        <v>70</v>
      </c>
      <c r="AC996"/>
      <c r="AD996"/>
      <c r="AE996"/>
      <c r="AF996"/>
      <c r="AG996"/>
      <c r="AH996">
        <v>141</v>
      </c>
      <c r="AI996">
        <v>149</v>
      </c>
      <c r="AJ996"/>
      <c r="AK996"/>
      <c r="AL996"/>
      <c r="AM996"/>
      <c r="AN996"/>
      <c r="AO996"/>
      <c r="AP996"/>
      <c r="AQ996"/>
      <c r="AR996"/>
      <c r="AS996"/>
      <c r="AT996"/>
      <c r="AU996" s="2"/>
      <c r="AV996" s="3"/>
      <c r="AW996" s="3"/>
      <c r="AX996" s="3"/>
      <c r="AY996" s="3"/>
      <c r="AZ996" s="4"/>
      <c r="BA996" s="3"/>
      <c r="BB996" s="4"/>
      <c r="BC996" s="3"/>
      <c r="BD996" s="3"/>
      <c r="BE996" s="3"/>
      <c r="BF996" s="4"/>
      <c r="BG996" s="3"/>
      <c r="BH996" s="3"/>
      <c r="BI996"/>
      <c r="BJ996"/>
      <c r="BK996"/>
      <c r="BL996"/>
      <c r="BM996"/>
      <c r="BN996"/>
    </row>
    <row r="997" spans="1:66" x14ac:dyDescent="0.35">
      <c r="A997" s="1" t="s">
        <v>394</v>
      </c>
      <c r="B997" s="1" t="s">
        <v>390</v>
      </c>
      <c r="C997" s="1">
        <v>8021</v>
      </c>
      <c r="D997" s="1" t="s">
        <v>103</v>
      </c>
      <c r="E997" s="1">
        <v>0</v>
      </c>
      <c r="F997" s="1" t="s">
        <v>1727</v>
      </c>
      <c r="G997" s="1">
        <v>0.2</v>
      </c>
      <c r="I997" s="1" t="s">
        <v>2191</v>
      </c>
      <c r="J997" s="1" t="s">
        <v>1655</v>
      </c>
      <c r="M997"/>
      <c r="N997"/>
      <c r="O997"/>
      <c r="P997">
        <v>89</v>
      </c>
      <c r="Q997">
        <v>220</v>
      </c>
      <c r="R997"/>
      <c r="S997"/>
      <c r="T997">
        <v>36</v>
      </c>
      <c r="U997">
        <v>156</v>
      </c>
      <c r="V997"/>
      <c r="W997"/>
      <c r="X997">
        <v>42</v>
      </c>
      <c r="Y997">
        <v>153</v>
      </c>
      <c r="Z997">
        <v>58</v>
      </c>
      <c r="AA997">
        <v>372</v>
      </c>
      <c r="AB997">
        <v>84</v>
      </c>
      <c r="AC997"/>
      <c r="AD997"/>
      <c r="AE997"/>
      <c r="AF997"/>
      <c r="AG997"/>
      <c r="AH997">
        <v>106</v>
      </c>
      <c r="AI997">
        <v>129</v>
      </c>
      <c r="AJ997"/>
      <c r="AK997"/>
      <c r="AL997"/>
      <c r="AM997"/>
      <c r="AN997"/>
      <c r="AO997"/>
      <c r="AP997"/>
      <c r="AQ997"/>
      <c r="AR997"/>
      <c r="AS997"/>
      <c r="AT997"/>
      <c r="AU997" s="2"/>
      <c r="AV997" s="3"/>
      <c r="AW997" s="3"/>
      <c r="AX997" s="3"/>
      <c r="AY997" s="3"/>
      <c r="AZ997" s="4"/>
      <c r="BA997" s="3"/>
      <c r="BB997" s="4"/>
      <c r="BC997" s="3"/>
      <c r="BD997" s="3"/>
      <c r="BE997" s="3"/>
      <c r="BF997" s="4"/>
      <c r="BG997" s="3"/>
      <c r="BH997" s="3"/>
      <c r="BI997"/>
      <c r="BJ997"/>
      <c r="BK997"/>
      <c r="BL997"/>
      <c r="BM997"/>
      <c r="BN997"/>
    </row>
    <row r="998" spans="1:66" x14ac:dyDescent="0.35">
      <c r="A998" s="1" t="s">
        <v>395</v>
      </c>
      <c r="B998" s="1" t="s">
        <v>396</v>
      </c>
      <c r="C998" s="1">
        <v>8021</v>
      </c>
      <c r="D998" s="1" t="s">
        <v>103</v>
      </c>
      <c r="E998" s="1">
        <v>0</v>
      </c>
      <c r="F998" s="1" t="s">
        <v>1727</v>
      </c>
      <c r="G998" s="1">
        <v>0.2</v>
      </c>
      <c r="I998" s="1" t="s">
        <v>2191</v>
      </c>
      <c r="J998" s="1" t="s">
        <v>1655</v>
      </c>
      <c r="M998"/>
      <c r="N998"/>
      <c r="O998"/>
      <c r="P998">
        <v>77</v>
      </c>
      <c r="Q998">
        <v>259</v>
      </c>
      <c r="R998"/>
      <c r="S998"/>
      <c r="T998">
        <v>40</v>
      </c>
      <c r="U998">
        <v>194</v>
      </c>
      <c r="V998"/>
      <c r="W998"/>
      <c r="X998">
        <v>37</v>
      </c>
      <c r="Y998">
        <v>78</v>
      </c>
      <c r="Z998">
        <v>67</v>
      </c>
      <c r="AA998">
        <v>283</v>
      </c>
      <c r="AB998">
        <v>74</v>
      </c>
      <c r="AC998"/>
      <c r="AD998"/>
      <c r="AE998"/>
      <c r="AF998"/>
      <c r="AG998"/>
      <c r="AH998">
        <v>271</v>
      </c>
      <c r="AI998">
        <v>177</v>
      </c>
      <c r="AJ998"/>
      <c r="AK998"/>
      <c r="AL998"/>
      <c r="AM998"/>
      <c r="AN998"/>
      <c r="AO998"/>
      <c r="AP998"/>
      <c r="AQ998"/>
      <c r="AR998"/>
      <c r="AS998"/>
      <c r="AT998"/>
      <c r="AU998" s="2"/>
      <c r="AV998" s="3"/>
      <c r="AW998" s="3"/>
      <c r="AX998" s="3"/>
      <c r="AY998" s="3"/>
      <c r="AZ998" s="4"/>
      <c r="BA998" s="3"/>
      <c r="BB998" s="4"/>
      <c r="BC998" s="3"/>
      <c r="BD998" s="3"/>
      <c r="BE998" s="3"/>
      <c r="BF998" s="4"/>
      <c r="BG998" s="3"/>
      <c r="BH998" s="3"/>
      <c r="BI998"/>
      <c r="BJ998"/>
      <c r="BK998"/>
      <c r="BL998"/>
      <c r="BM998"/>
      <c r="BN998"/>
    </row>
    <row r="999" spans="1:66" x14ac:dyDescent="0.35">
      <c r="A999" s="1" t="s">
        <v>405</v>
      </c>
      <c r="B999" s="1" t="s">
        <v>396</v>
      </c>
      <c r="C999" s="1">
        <v>8021</v>
      </c>
      <c r="D999" s="1" t="s">
        <v>103</v>
      </c>
      <c r="E999" s="1">
        <v>1</v>
      </c>
      <c r="F999" s="1" t="s">
        <v>1727</v>
      </c>
      <c r="G999" s="1">
        <v>0.2</v>
      </c>
      <c r="I999" s="1" t="s">
        <v>2191</v>
      </c>
      <c r="J999" s="1" t="s">
        <v>1655</v>
      </c>
      <c r="M999"/>
      <c r="N999"/>
      <c r="O999"/>
      <c r="P999">
        <v>80</v>
      </c>
      <c r="Q999">
        <v>209</v>
      </c>
      <c r="R999"/>
      <c r="S999"/>
      <c r="T999">
        <v>43</v>
      </c>
      <c r="U999">
        <v>212</v>
      </c>
      <c r="V999"/>
      <c r="W999"/>
      <c r="X999">
        <v>40</v>
      </c>
      <c r="Y999">
        <v>98</v>
      </c>
      <c r="Z999">
        <v>69</v>
      </c>
      <c r="AA999">
        <v>304</v>
      </c>
      <c r="AB999">
        <v>82</v>
      </c>
      <c r="AC999"/>
      <c r="AD999"/>
      <c r="AE999"/>
      <c r="AF999"/>
      <c r="AG999"/>
      <c r="AH999">
        <v>316</v>
      </c>
      <c r="AI999">
        <v>358</v>
      </c>
      <c r="AJ999"/>
      <c r="AK999"/>
      <c r="AL999"/>
      <c r="AM999"/>
      <c r="AN999"/>
      <c r="AO999"/>
      <c r="AP999"/>
      <c r="AQ999"/>
      <c r="AR999"/>
      <c r="AS999"/>
      <c r="AT999"/>
      <c r="AU999" s="2"/>
      <c r="AV999" s="3"/>
      <c r="AW999" s="3"/>
      <c r="AX999" s="3"/>
      <c r="AY999" s="3"/>
      <c r="AZ999" s="4"/>
      <c r="BA999" s="3"/>
      <c r="BB999" s="4"/>
      <c r="BC999" s="3"/>
      <c r="BD999" s="3"/>
      <c r="BE999" s="3"/>
      <c r="BF999" s="4"/>
      <c r="BG999" s="3"/>
      <c r="BH999" s="3"/>
      <c r="BI999"/>
      <c r="BJ999"/>
      <c r="BK999"/>
      <c r="BL999"/>
      <c r="BM999"/>
      <c r="BN999"/>
    </row>
    <row r="1000" spans="1:66" x14ac:dyDescent="0.35">
      <c r="A1000" s="1" t="s">
        <v>406</v>
      </c>
      <c r="B1000" s="1" t="s">
        <v>396</v>
      </c>
      <c r="C1000" s="1">
        <v>8021</v>
      </c>
      <c r="D1000" s="1" t="s">
        <v>103</v>
      </c>
      <c r="E1000" s="1">
        <v>1</v>
      </c>
      <c r="F1000" s="1" t="s">
        <v>1727</v>
      </c>
      <c r="G1000" s="1">
        <v>0.2</v>
      </c>
      <c r="I1000" s="1" t="s">
        <v>2191</v>
      </c>
      <c r="J1000" s="1" t="s">
        <v>1655</v>
      </c>
      <c r="M1000"/>
      <c r="N1000"/>
      <c r="O1000"/>
      <c r="P1000">
        <v>98</v>
      </c>
      <c r="Q1000">
        <v>203</v>
      </c>
      <c r="R1000"/>
      <c r="S1000"/>
      <c r="T1000">
        <v>35</v>
      </c>
      <c r="U1000">
        <v>157</v>
      </c>
      <c r="V1000"/>
      <c r="W1000"/>
      <c r="X1000">
        <v>41</v>
      </c>
      <c r="Y1000">
        <v>154</v>
      </c>
      <c r="Z1000">
        <v>60</v>
      </c>
      <c r="AA1000">
        <v>358</v>
      </c>
      <c r="AB1000">
        <v>89</v>
      </c>
      <c r="AC1000"/>
      <c r="AD1000"/>
      <c r="AE1000"/>
      <c r="AF1000"/>
      <c r="AG1000"/>
      <c r="AH1000">
        <v>132</v>
      </c>
      <c r="AI1000">
        <v>177</v>
      </c>
      <c r="AJ1000"/>
      <c r="AK1000"/>
      <c r="AL1000"/>
      <c r="AM1000"/>
      <c r="AN1000"/>
      <c r="AO1000"/>
      <c r="AP1000"/>
      <c r="AQ1000"/>
      <c r="AR1000"/>
      <c r="AS1000"/>
      <c r="AT1000"/>
      <c r="AU1000" s="2"/>
      <c r="AV1000" s="3"/>
      <c r="AW1000" s="3"/>
      <c r="AX1000" s="3"/>
      <c r="AY1000" s="3"/>
      <c r="AZ1000" s="4"/>
      <c r="BA1000" s="3"/>
      <c r="BB1000" s="4"/>
      <c r="BC1000" s="3"/>
      <c r="BD1000" s="3"/>
      <c r="BE1000" s="3"/>
      <c r="BF1000" s="4"/>
      <c r="BG1000" s="3"/>
      <c r="BH1000" s="3"/>
      <c r="BI1000"/>
      <c r="BJ1000"/>
      <c r="BK1000"/>
      <c r="BL1000"/>
      <c r="BM1000"/>
      <c r="BN1000"/>
    </row>
    <row r="1001" spans="1:66" x14ac:dyDescent="0.35">
      <c r="A1001" s="1" t="s">
        <v>407</v>
      </c>
      <c r="B1001" s="1" t="s">
        <v>396</v>
      </c>
      <c r="C1001" s="1">
        <v>8021</v>
      </c>
      <c r="D1001" s="1" t="s">
        <v>103</v>
      </c>
      <c r="E1001" s="1">
        <v>1</v>
      </c>
      <c r="F1001" s="1" t="s">
        <v>1727</v>
      </c>
      <c r="G1001" s="1">
        <v>0.2</v>
      </c>
      <c r="I1001" s="1" t="s">
        <v>2191</v>
      </c>
      <c r="J1001" s="1" t="s">
        <v>1655</v>
      </c>
      <c r="M1001"/>
      <c r="N1001"/>
      <c r="O1001"/>
      <c r="P1001">
        <v>84</v>
      </c>
      <c r="Q1001">
        <v>209</v>
      </c>
      <c r="R1001"/>
      <c r="S1001"/>
      <c r="T1001">
        <v>38</v>
      </c>
      <c r="U1001">
        <v>159</v>
      </c>
      <c r="V1001"/>
      <c r="W1001"/>
      <c r="X1001">
        <v>41</v>
      </c>
      <c r="Y1001">
        <v>112</v>
      </c>
      <c r="Z1001">
        <v>56</v>
      </c>
      <c r="AA1001">
        <v>384</v>
      </c>
      <c r="AB1001">
        <v>59</v>
      </c>
      <c r="AC1001"/>
      <c r="AD1001"/>
      <c r="AE1001"/>
      <c r="AF1001"/>
      <c r="AG1001"/>
      <c r="AH1001">
        <v>136</v>
      </c>
      <c r="AI1001">
        <v>126</v>
      </c>
      <c r="AJ1001"/>
      <c r="AK1001"/>
      <c r="AL1001"/>
      <c r="AM1001"/>
      <c r="AN1001"/>
      <c r="AO1001"/>
      <c r="AP1001"/>
      <c r="AQ1001"/>
      <c r="AR1001"/>
      <c r="AS1001"/>
      <c r="AT1001"/>
      <c r="AU1001" s="2"/>
      <c r="AV1001" s="3"/>
      <c r="AW1001" s="3"/>
      <c r="AX1001" s="3"/>
      <c r="AY1001" s="3"/>
      <c r="AZ1001" s="4"/>
      <c r="BA1001" s="3"/>
      <c r="BB1001" s="4"/>
      <c r="BC1001" s="3"/>
      <c r="BD1001" s="3"/>
      <c r="BE1001" s="3"/>
      <c r="BF1001" s="4"/>
      <c r="BG1001" s="3"/>
      <c r="BH1001" s="3"/>
      <c r="BI1001"/>
      <c r="BJ1001"/>
      <c r="BK1001"/>
      <c r="BL1001"/>
      <c r="BM1001"/>
      <c r="BN1001"/>
    </row>
    <row r="1002" spans="1:66" x14ac:dyDescent="0.35">
      <c r="A1002" s="1" t="s">
        <v>408</v>
      </c>
      <c r="B1002" s="1" t="s">
        <v>396</v>
      </c>
      <c r="C1002" s="1">
        <v>8021</v>
      </c>
      <c r="D1002" s="1" t="s">
        <v>103</v>
      </c>
      <c r="E1002" s="1">
        <v>1</v>
      </c>
      <c r="F1002" s="1" t="s">
        <v>1727</v>
      </c>
      <c r="G1002" s="1">
        <v>0.2</v>
      </c>
      <c r="I1002" s="1" t="s">
        <v>2191</v>
      </c>
      <c r="J1002" s="1" t="s">
        <v>1655</v>
      </c>
      <c r="M1002"/>
      <c r="N1002"/>
      <c r="O1002"/>
      <c r="P1002">
        <v>100</v>
      </c>
      <c r="Q1002">
        <v>220</v>
      </c>
      <c r="R1002"/>
      <c r="S1002"/>
      <c r="T1002">
        <v>42</v>
      </c>
      <c r="U1002">
        <v>181</v>
      </c>
      <c r="V1002"/>
      <c r="W1002"/>
      <c r="X1002">
        <v>41</v>
      </c>
      <c r="Y1002">
        <v>108</v>
      </c>
      <c r="Z1002">
        <v>64</v>
      </c>
      <c r="AA1002">
        <v>362</v>
      </c>
      <c r="AB1002">
        <v>65</v>
      </c>
      <c r="AC1002"/>
      <c r="AD1002"/>
      <c r="AE1002"/>
      <c r="AF1002"/>
      <c r="AG1002"/>
      <c r="AH1002">
        <v>165</v>
      </c>
      <c r="AI1002">
        <v>135</v>
      </c>
      <c r="AJ1002"/>
      <c r="AK1002"/>
      <c r="AL1002"/>
      <c r="AM1002"/>
      <c r="AN1002"/>
      <c r="AO1002"/>
      <c r="AP1002"/>
      <c r="AQ1002"/>
      <c r="AR1002"/>
      <c r="AS1002"/>
      <c r="AT1002"/>
      <c r="AU1002" s="2"/>
      <c r="AV1002" s="3"/>
      <c r="AW1002" s="3"/>
      <c r="AX1002" s="3"/>
      <c r="AY1002" s="3"/>
      <c r="AZ1002" s="4"/>
      <c r="BA1002" s="3"/>
      <c r="BB1002" s="4"/>
      <c r="BC1002" s="3"/>
      <c r="BD1002" s="3"/>
      <c r="BE1002" s="3"/>
      <c r="BF1002" s="4"/>
      <c r="BG1002" s="3"/>
      <c r="BH1002" s="3"/>
      <c r="BI1002"/>
      <c r="BJ1002"/>
      <c r="BK1002"/>
      <c r="BL1002"/>
      <c r="BM1002"/>
      <c r="BN1002"/>
    </row>
    <row r="1003" spans="1:66" x14ac:dyDescent="0.35">
      <c r="A1003" s="1" t="s">
        <v>409</v>
      </c>
      <c r="B1003" s="1" t="s">
        <v>396</v>
      </c>
      <c r="C1003" s="1">
        <v>8021</v>
      </c>
      <c r="D1003" s="1" t="s">
        <v>103</v>
      </c>
      <c r="E1003" s="1">
        <v>1</v>
      </c>
      <c r="F1003" s="1" t="s">
        <v>1727</v>
      </c>
      <c r="G1003" s="1">
        <v>0.2</v>
      </c>
      <c r="I1003" s="1" t="s">
        <v>2191</v>
      </c>
      <c r="J1003" s="1" t="s">
        <v>1655</v>
      </c>
      <c r="M1003"/>
      <c r="N1003"/>
      <c r="O1003"/>
      <c r="P1003">
        <v>88</v>
      </c>
      <c r="Q1003">
        <v>229</v>
      </c>
      <c r="R1003"/>
      <c r="S1003"/>
      <c r="T1003">
        <v>38</v>
      </c>
      <c r="U1003">
        <v>162</v>
      </c>
      <c r="V1003"/>
      <c r="W1003"/>
      <c r="X1003">
        <v>42</v>
      </c>
      <c r="Y1003">
        <v>108</v>
      </c>
      <c r="Z1003">
        <v>67</v>
      </c>
      <c r="AA1003">
        <v>386</v>
      </c>
      <c r="AB1003">
        <v>70</v>
      </c>
      <c r="AC1003"/>
      <c r="AD1003"/>
      <c r="AE1003"/>
      <c r="AF1003"/>
      <c r="AG1003"/>
      <c r="AH1003">
        <v>160</v>
      </c>
      <c r="AI1003">
        <v>141</v>
      </c>
      <c r="AJ1003"/>
      <c r="AK1003"/>
      <c r="AL1003"/>
      <c r="AM1003"/>
      <c r="AN1003"/>
      <c r="AO1003"/>
      <c r="AP1003"/>
      <c r="AQ1003"/>
      <c r="AR1003"/>
      <c r="AS1003"/>
      <c r="AT1003"/>
      <c r="AU1003" s="2"/>
      <c r="AV1003" s="3"/>
      <c r="AW1003" s="3"/>
      <c r="AX1003" s="3"/>
      <c r="AY1003" s="3"/>
      <c r="AZ1003" s="4"/>
      <c r="BA1003" s="3"/>
      <c r="BB1003" s="4"/>
      <c r="BC1003" s="3"/>
      <c r="BD1003" s="3"/>
      <c r="BE1003" s="3"/>
      <c r="BF1003" s="4"/>
      <c r="BG1003" s="3"/>
      <c r="BH1003" s="3"/>
      <c r="BI1003"/>
      <c r="BJ1003"/>
      <c r="BK1003"/>
      <c r="BL1003"/>
      <c r="BM1003"/>
      <c r="BN1003"/>
    </row>
    <row r="1004" spans="1:66" x14ac:dyDescent="0.35">
      <c r="A1004" s="1" t="s">
        <v>410</v>
      </c>
      <c r="B1004" s="1" t="s">
        <v>396</v>
      </c>
      <c r="C1004" s="1">
        <v>8021</v>
      </c>
      <c r="D1004" s="1" t="s">
        <v>103</v>
      </c>
      <c r="E1004" s="1">
        <v>1</v>
      </c>
      <c r="F1004" s="1" t="s">
        <v>1727</v>
      </c>
      <c r="G1004" s="1">
        <v>0.2</v>
      </c>
      <c r="I1004" s="1" t="s">
        <v>2191</v>
      </c>
      <c r="J1004" s="1" t="s">
        <v>1655</v>
      </c>
      <c r="M1004"/>
      <c r="N1004"/>
      <c r="O1004"/>
      <c r="P1004">
        <v>79</v>
      </c>
      <c r="Q1004">
        <v>221</v>
      </c>
      <c r="R1004"/>
      <c r="S1004"/>
      <c r="T1004">
        <v>36</v>
      </c>
      <c r="U1004">
        <v>150</v>
      </c>
      <c r="V1004"/>
      <c r="W1004"/>
      <c r="X1004">
        <v>39</v>
      </c>
      <c r="Y1004">
        <v>105</v>
      </c>
      <c r="Z1004">
        <v>62</v>
      </c>
      <c r="AA1004">
        <v>339</v>
      </c>
      <c r="AB1004">
        <v>57</v>
      </c>
      <c r="AC1004"/>
      <c r="AD1004"/>
      <c r="AE1004"/>
      <c r="AF1004"/>
      <c r="AG1004"/>
      <c r="AH1004">
        <v>145</v>
      </c>
      <c r="AI1004">
        <v>125</v>
      </c>
      <c r="AJ1004"/>
      <c r="AK1004"/>
      <c r="AL1004"/>
      <c r="AM1004"/>
      <c r="AN1004"/>
      <c r="AO1004"/>
      <c r="AP1004"/>
      <c r="AQ1004"/>
      <c r="AR1004"/>
      <c r="AS1004"/>
      <c r="AT1004"/>
      <c r="AU1004" s="2"/>
      <c r="AV1004" s="3"/>
      <c r="AW1004" s="3"/>
      <c r="AX1004" s="3"/>
      <c r="AY1004" s="3"/>
      <c r="AZ1004" s="4"/>
      <c r="BA1004" s="3"/>
      <c r="BB1004" s="4"/>
      <c r="BC1004" s="3"/>
      <c r="BD1004" s="3"/>
      <c r="BE1004" s="3"/>
      <c r="BF1004" s="4"/>
      <c r="BG1004" s="3"/>
      <c r="BH1004" s="3"/>
      <c r="BI1004"/>
      <c r="BJ1004"/>
      <c r="BK1004"/>
      <c r="BL1004"/>
      <c r="BM1004"/>
      <c r="BN1004"/>
    </row>
    <row r="1005" spans="1:66" x14ac:dyDescent="0.35">
      <c r="A1005" s="1" t="s">
        <v>411</v>
      </c>
      <c r="B1005" s="1" t="s">
        <v>396</v>
      </c>
      <c r="C1005" s="1">
        <v>8021</v>
      </c>
      <c r="D1005" s="1" t="s">
        <v>103</v>
      </c>
      <c r="E1005" s="1">
        <v>1</v>
      </c>
      <c r="F1005" s="1" t="s">
        <v>1727</v>
      </c>
      <c r="G1005" s="1">
        <v>0.2</v>
      </c>
      <c r="I1005" s="1" t="s">
        <v>2191</v>
      </c>
      <c r="J1005" s="1" t="s">
        <v>1655</v>
      </c>
      <c r="M1005"/>
      <c r="N1005"/>
      <c r="O1005"/>
      <c r="P1005">
        <v>77</v>
      </c>
      <c r="Q1005">
        <v>208</v>
      </c>
      <c r="R1005"/>
      <c r="S1005"/>
      <c r="T1005">
        <v>41</v>
      </c>
      <c r="U1005">
        <v>159</v>
      </c>
      <c r="V1005"/>
      <c r="W1005"/>
      <c r="X1005">
        <v>40</v>
      </c>
      <c r="Y1005">
        <v>98</v>
      </c>
      <c r="Z1005">
        <v>61</v>
      </c>
      <c r="AA1005">
        <v>338</v>
      </c>
      <c r="AB1005">
        <v>61</v>
      </c>
      <c r="AC1005"/>
      <c r="AD1005"/>
      <c r="AE1005"/>
      <c r="AF1005"/>
      <c r="AG1005"/>
      <c r="AH1005">
        <v>165</v>
      </c>
      <c r="AI1005">
        <v>153</v>
      </c>
      <c r="AJ1005"/>
      <c r="AK1005"/>
      <c r="AL1005"/>
      <c r="AM1005"/>
      <c r="AN1005"/>
      <c r="AO1005"/>
      <c r="AP1005"/>
      <c r="AQ1005"/>
      <c r="AR1005"/>
      <c r="AS1005"/>
      <c r="AT1005"/>
      <c r="AU1005" s="2"/>
      <c r="AV1005" s="3"/>
      <c r="AW1005" s="3"/>
      <c r="AX1005" s="3"/>
      <c r="AY1005" s="3"/>
      <c r="AZ1005" s="4"/>
      <c r="BA1005" s="3"/>
      <c r="BB1005" s="4"/>
      <c r="BC1005" s="3"/>
      <c r="BD1005" s="3"/>
      <c r="BE1005" s="3"/>
      <c r="BF1005" s="4"/>
      <c r="BG1005" s="3"/>
      <c r="BH1005" s="3"/>
      <c r="BI1005"/>
      <c r="BJ1005"/>
      <c r="BK1005"/>
      <c r="BL1005"/>
      <c r="BM1005"/>
      <c r="BN1005"/>
    </row>
    <row r="1006" spans="1:66" x14ac:dyDescent="0.35">
      <c r="A1006" s="1" t="s">
        <v>412</v>
      </c>
      <c r="B1006" s="1" t="s">
        <v>396</v>
      </c>
      <c r="C1006" s="1">
        <v>8021</v>
      </c>
      <c r="D1006" s="1" t="s">
        <v>103</v>
      </c>
      <c r="E1006" s="1">
        <v>1</v>
      </c>
      <c r="F1006" s="1" t="s">
        <v>1727</v>
      </c>
      <c r="G1006" s="1">
        <v>0.2</v>
      </c>
      <c r="I1006" s="1" t="s">
        <v>2191</v>
      </c>
      <c r="J1006" s="1" t="s">
        <v>1655</v>
      </c>
      <c r="M1006"/>
      <c r="N1006"/>
      <c r="O1006"/>
      <c r="P1006">
        <v>96</v>
      </c>
      <c r="Q1006">
        <v>239</v>
      </c>
      <c r="R1006"/>
      <c r="S1006"/>
      <c r="T1006">
        <v>37</v>
      </c>
      <c r="U1006">
        <v>159</v>
      </c>
      <c r="V1006"/>
      <c r="W1006"/>
      <c r="X1006">
        <v>39</v>
      </c>
      <c r="Y1006">
        <v>118</v>
      </c>
      <c r="Z1006">
        <v>59</v>
      </c>
      <c r="AA1006">
        <v>346</v>
      </c>
      <c r="AB1006">
        <v>60</v>
      </c>
      <c r="AC1006"/>
      <c r="AD1006"/>
      <c r="AE1006"/>
      <c r="AF1006"/>
      <c r="AG1006"/>
      <c r="AH1006">
        <v>155</v>
      </c>
      <c r="AI1006">
        <v>285</v>
      </c>
      <c r="AJ1006"/>
      <c r="AK1006"/>
      <c r="AL1006"/>
      <c r="AM1006"/>
      <c r="AN1006"/>
      <c r="AO1006"/>
      <c r="AP1006"/>
      <c r="AQ1006"/>
      <c r="AR1006"/>
      <c r="AS1006"/>
      <c r="AT1006"/>
      <c r="AU1006" s="2"/>
      <c r="AV1006" s="3"/>
      <c r="AW1006" s="3"/>
      <c r="AX1006" s="3"/>
      <c r="AY1006" s="3"/>
      <c r="AZ1006" s="4"/>
      <c r="BA1006" s="3"/>
      <c r="BB1006" s="4"/>
      <c r="BC1006" s="3"/>
      <c r="BD1006" s="3"/>
      <c r="BE1006" s="3"/>
      <c r="BF1006" s="4"/>
      <c r="BG1006" s="3"/>
      <c r="BH1006" s="3"/>
      <c r="BI1006"/>
      <c r="BJ1006"/>
      <c r="BK1006"/>
      <c r="BL1006"/>
      <c r="BM1006"/>
      <c r="BN1006"/>
    </row>
    <row r="1007" spans="1:66" x14ac:dyDescent="0.35">
      <c r="A1007" s="1" t="s">
        <v>413</v>
      </c>
      <c r="B1007" s="1" t="s">
        <v>396</v>
      </c>
      <c r="C1007" s="1">
        <v>8021</v>
      </c>
      <c r="D1007" s="1" t="s">
        <v>103</v>
      </c>
      <c r="E1007" s="1">
        <v>1</v>
      </c>
      <c r="F1007" s="1" t="s">
        <v>1727</v>
      </c>
      <c r="G1007" s="1">
        <v>0.2</v>
      </c>
      <c r="I1007" s="1" t="s">
        <v>2191</v>
      </c>
      <c r="J1007" s="1" t="s">
        <v>1655</v>
      </c>
      <c r="M1007"/>
      <c r="N1007"/>
      <c r="O1007"/>
      <c r="P1007">
        <v>93</v>
      </c>
      <c r="Q1007">
        <v>210</v>
      </c>
      <c r="R1007"/>
      <c r="S1007"/>
      <c r="T1007">
        <v>39</v>
      </c>
      <c r="U1007">
        <v>162</v>
      </c>
      <c r="V1007"/>
      <c r="W1007"/>
      <c r="X1007">
        <v>44</v>
      </c>
      <c r="Y1007">
        <v>128</v>
      </c>
      <c r="Z1007">
        <v>66</v>
      </c>
      <c r="AA1007">
        <v>392</v>
      </c>
      <c r="AB1007">
        <v>60</v>
      </c>
      <c r="AC1007"/>
      <c r="AD1007"/>
      <c r="AE1007"/>
      <c r="AF1007"/>
      <c r="AG1007"/>
      <c r="AH1007">
        <v>133</v>
      </c>
      <c r="AI1007">
        <v>134</v>
      </c>
      <c r="AJ1007"/>
      <c r="AK1007"/>
      <c r="AL1007"/>
      <c r="AM1007"/>
      <c r="AN1007"/>
      <c r="AO1007"/>
      <c r="AP1007"/>
      <c r="AQ1007"/>
      <c r="AR1007"/>
      <c r="AS1007"/>
      <c r="AT1007"/>
      <c r="AU1007" s="2"/>
      <c r="AV1007" s="3"/>
      <c r="AW1007" s="3"/>
      <c r="AX1007" s="3"/>
      <c r="AY1007" s="3"/>
      <c r="AZ1007" s="4"/>
      <c r="BA1007" s="3"/>
      <c r="BB1007" s="4"/>
      <c r="BC1007" s="3"/>
      <c r="BD1007" s="3"/>
      <c r="BE1007" s="3"/>
      <c r="BF1007" s="4"/>
      <c r="BG1007" s="3"/>
      <c r="BH1007" s="3"/>
      <c r="BI1007"/>
      <c r="BJ1007"/>
      <c r="BK1007"/>
      <c r="BL1007"/>
      <c r="BM1007"/>
      <c r="BN1007"/>
    </row>
    <row r="1008" spans="1:66" x14ac:dyDescent="0.35">
      <c r="A1008" s="1" t="s">
        <v>414</v>
      </c>
      <c r="B1008" s="1" t="s">
        <v>396</v>
      </c>
      <c r="C1008" s="1">
        <v>8021</v>
      </c>
      <c r="D1008" s="1" t="s">
        <v>103</v>
      </c>
      <c r="E1008" s="1">
        <v>1</v>
      </c>
      <c r="F1008" s="1" t="s">
        <v>1727</v>
      </c>
      <c r="G1008" s="1">
        <v>0.2</v>
      </c>
      <c r="I1008" s="1" t="s">
        <v>2191</v>
      </c>
      <c r="J1008" s="1" t="s">
        <v>1655</v>
      </c>
      <c r="M1008"/>
      <c r="N1008"/>
      <c r="O1008"/>
      <c r="P1008">
        <v>93</v>
      </c>
      <c r="Q1008">
        <v>217</v>
      </c>
      <c r="R1008"/>
      <c r="S1008"/>
      <c r="T1008">
        <v>38</v>
      </c>
      <c r="U1008">
        <v>162</v>
      </c>
      <c r="V1008"/>
      <c r="W1008"/>
      <c r="X1008">
        <v>41</v>
      </c>
      <c r="Y1008">
        <v>109</v>
      </c>
      <c r="Z1008">
        <v>67</v>
      </c>
      <c r="AA1008">
        <v>349</v>
      </c>
      <c r="AB1008">
        <v>68</v>
      </c>
      <c r="AC1008"/>
      <c r="AD1008"/>
      <c r="AE1008"/>
      <c r="AF1008"/>
      <c r="AG1008"/>
      <c r="AH1008">
        <v>144</v>
      </c>
      <c r="AI1008">
        <v>176</v>
      </c>
      <c r="AJ1008"/>
      <c r="AK1008"/>
      <c r="AL1008"/>
      <c r="AM1008"/>
      <c r="AN1008"/>
      <c r="AO1008"/>
      <c r="AP1008"/>
      <c r="AQ1008"/>
      <c r="AR1008"/>
      <c r="AS1008"/>
      <c r="AT1008"/>
      <c r="AU1008" s="2"/>
      <c r="AV1008" s="3"/>
      <c r="AW1008" s="3"/>
      <c r="AX1008" s="3"/>
      <c r="AY1008" s="3"/>
      <c r="AZ1008" s="4"/>
      <c r="BA1008" s="3"/>
      <c r="BB1008" s="4"/>
      <c r="BC1008" s="3"/>
      <c r="BD1008" s="3"/>
      <c r="BE1008" s="3"/>
      <c r="BF1008" s="4"/>
      <c r="BG1008" s="3"/>
      <c r="BH1008" s="3"/>
      <c r="BI1008"/>
      <c r="BJ1008"/>
      <c r="BK1008"/>
      <c r="BL1008"/>
      <c r="BM1008"/>
      <c r="BN1008"/>
    </row>
    <row r="1009" spans="1:66" x14ac:dyDescent="0.35">
      <c r="A1009" s="1" t="s">
        <v>397</v>
      </c>
      <c r="B1009" s="1" t="s">
        <v>396</v>
      </c>
      <c r="C1009" s="1">
        <v>8021</v>
      </c>
      <c r="D1009" s="1" t="s">
        <v>103</v>
      </c>
      <c r="E1009" s="1">
        <v>1</v>
      </c>
      <c r="F1009" s="1" t="s">
        <v>1727</v>
      </c>
      <c r="G1009" s="1">
        <v>0.2</v>
      </c>
      <c r="I1009" s="1" t="s">
        <v>2191</v>
      </c>
      <c r="J1009" s="1" t="s">
        <v>1655</v>
      </c>
      <c r="M1009"/>
      <c r="N1009"/>
      <c r="O1009"/>
      <c r="P1009">
        <v>70</v>
      </c>
      <c r="Q1009">
        <v>226</v>
      </c>
      <c r="R1009"/>
      <c r="S1009"/>
      <c r="T1009">
        <v>39</v>
      </c>
      <c r="U1009">
        <v>191</v>
      </c>
      <c r="V1009"/>
      <c r="W1009"/>
      <c r="X1009">
        <v>35</v>
      </c>
      <c r="Y1009">
        <v>81</v>
      </c>
      <c r="Z1009">
        <v>66</v>
      </c>
      <c r="AA1009">
        <v>317</v>
      </c>
      <c r="AB1009">
        <v>70</v>
      </c>
      <c r="AC1009"/>
      <c r="AD1009"/>
      <c r="AE1009"/>
      <c r="AF1009"/>
      <c r="AG1009"/>
      <c r="AH1009">
        <v>280</v>
      </c>
      <c r="AI1009">
        <v>206</v>
      </c>
      <c r="AJ1009"/>
      <c r="AK1009"/>
      <c r="AL1009"/>
      <c r="AM1009"/>
      <c r="AN1009"/>
      <c r="AO1009"/>
      <c r="AP1009"/>
      <c r="AQ1009"/>
      <c r="AR1009"/>
      <c r="AS1009"/>
      <c r="AT1009"/>
      <c r="AU1009" s="2"/>
      <c r="AV1009" s="3"/>
      <c r="AW1009" s="3"/>
      <c r="AX1009" s="3"/>
      <c r="AY1009" s="3"/>
      <c r="AZ1009" s="4"/>
      <c r="BA1009" s="3"/>
      <c r="BB1009" s="4"/>
      <c r="BC1009" s="3"/>
      <c r="BD1009" s="3"/>
      <c r="BE1009" s="3"/>
      <c r="BF1009" s="4"/>
      <c r="BG1009" s="3"/>
      <c r="BH1009" s="3"/>
      <c r="BI1009"/>
      <c r="BJ1009"/>
      <c r="BK1009"/>
      <c r="BL1009"/>
      <c r="BM1009"/>
      <c r="BN1009"/>
    </row>
    <row r="1010" spans="1:66" x14ac:dyDescent="0.35">
      <c r="A1010" s="1" t="s">
        <v>415</v>
      </c>
      <c r="B1010" s="1" t="s">
        <v>396</v>
      </c>
      <c r="C1010" s="1">
        <v>8021</v>
      </c>
      <c r="D1010" s="1" t="s">
        <v>103</v>
      </c>
      <c r="E1010" s="1">
        <v>1</v>
      </c>
      <c r="F1010" s="1" t="s">
        <v>1727</v>
      </c>
      <c r="G1010" s="1">
        <v>0.2</v>
      </c>
      <c r="I1010" s="1" t="s">
        <v>2191</v>
      </c>
      <c r="J1010" s="1" t="s">
        <v>1655</v>
      </c>
      <c r="M1010"/>
      <c r="N1010"/>
      <c r="O1010"/>
      <c r="P1010">
        <v>92</v>
      </c>
      <c r="Q1010">
        <v>220</v>
      </c>
      <c r="R1010"/>
      <c r="S1010"/>
      <c r="T1010">
        <v>38</v>
      </c>
      <c r="U1010">
        <v>163</v>
      </c>
      <c r="V1010"/>
      <c r="W1010"/>
      <c r="X1010">
        <v>43</v>
      </c>
      <c r="Y1010">
        <v>135</v>
      </c>
      <c r="Z1010">
        <v>66</v>
      </c>
      <c r="AA1010">
        <v>363</v>
      </c>
      <c r="AB1010">
        <v>73</v>
      </c>
      <c r="AC1010"/>
      <c r="AD1010"/>
      <c r="AE1010"/>
      <c r="AF1010"/>
      <c r="AG1010"/>
      <c r="AH1010">
        <v>132</v>
      </c>
      <c r="AI1010">
        <v>222</v>
      </c>
      <c r="AJ1010"/>
      <c r="AK1010"/>
      <c r="AL1010"/>
      <c r="AM1010"/>
      <c r="AN1010"/>
      <c r="AO1010"/>
      <c r="AP1010"/>
      <c r="AQ1010"/>
      <c r="AR1010"/>
      <c r="AS1010"/>
      <c r="AT1010"/>
      <c r="AU1010" s="2"/>
      <c r="AV1010" s="3"/>
      <c r="AW1010" s="3"/>
      <c r="AX1010" s="3"/>
      <c r="AY1010" s="3"/>
      <c r="AZ1010" s="4"/>
      <c r="BA1010" s="3"/>
      <c r="BB1010" s="4"/>
      <c r="BC1010" s="3"/>
      <c r="BD1010" s="3"/>
      <c r="BE1010" s="3"/>
      <c r="BF1010" s="4"/>
      <c r="BG1010" s="3"/>
      <c r="BH1010" s="3"/>
      <c r="BI1010"/>
      <c r="BJ1010"/>
      <c r="BK1010"/>
      <c r="BL1010"/>
      <c r="BM1010"/>
      <c r="BN1010"/>
    </row>
    <row r="1011" spans="1:66" x14ac:dyDescent="0.35">
      <c r="A1011" s="1" t="s">
        <v>416</v>
      </c>
      <c r="B1011" s="1" t="s">
        <v>396</v>
      </c>
      <c r="C1011" s="1">
        <v>8021</v>
      </c>
      <c r="D1011" s="1" t="s">
        <v>103</v>
      </c>
      <c r="E1011" s="1">
        <v>1</v>
      </c>
      <c r="F1011" s="1" t="s">
        <v>1727</v>
      </c>
      <c r="G1011" s="1">
        <v>0.2</v>
      </c>
      <c r="I1011" s="1" t="s">
        <v>2191</v>
      </c>
      <c r="J1011" s="1" t="s">
        <v>1655</v>
      </c>
      <c r="M1011"/>
      <c r="N1011"/>
      <c r="O1011"/>
      <c r="P1011">
        <v>92</v>
      </c>
      <c r="Q1011">
        <v>222</v>
      </c>
      <c r="R1011"/>
      <c r="S1011"/>
      <c r="T1011">
        <v>39</v>
      </c>
      <c r="U1011">
        <v>164</v>
      </c>
      <c r="V1011"/>
      <c r="W1011"/>
      <c r="X1011">
        <v>42</v>
      </c>
      <c r="Y1011">
        <v>117</v>
      </c>
      <c r="Z1011">
        <v>68</v>
      </c>
      <c r="AA1011">
        <v>355</v>
      </c>
      <c r="AB1011">
        <v>69</v>
      </c>
      <c r="AC1011"/>
      <c r="AD1011"/>
      <c r="AE1011"/>
      <c r="AF1011"/>
      <c r="AG1011"/>
      <c r="AH1011">
        <v>141</v>
      </c>
      <c r="AI1011">
        <v>139</v>
      </c>
      <c r="AJ1011"/>
      <c r="AK1011"/>
      <c r="AL1011"/>
      <c r="AM1011"/>
      <c r="AN1011"/>
      <c r="AO1011"/>
      <c r="AP1011"/>
      <c r="AQ1011"/>
      <c r="AR1011"/>
      <c r="AS1011"/>
      <c r="AT1011"/>
      <c r="AU1011" s="2"/>
      <c r="AV1011" s="3"/>
      <c r="AW1011" s="3"/>
      <c r="AX1011" s="3"/>
      <c r="AY1011" s="3"/>
      <c r="AZ1011" s="4"/>
      <c r="BA1011" s="3"/>
      <c r="BB1011" s="4"/>
      <c r="BC1011" s="3"/>
      <c r="BD1011" s="3"/>
      <c r="BE1011" s="3"/>
      <c r="BF1011" s="4"/>
      <c r="BG1011" s="3"/>
      <c r="BH1011" s="3"/>
      <c r="BI1011"/>
      <c r="BJ1011"/>
      <c r="BK1011"/>
      <c r="BL1011"/>
      <c r="BM1011"/>
      <c r="BN1011"/>
    </row>
    <row r="1012" spans="1:66" x14ac:dyDescent="0.35">
      <c r="A1012" s="1" t="s">
        <v>417</v>
      </c>
      <c r="B1012" s="1" t="s">
        <v>396</v>
      </c>
      <c r="C1012" s="1">
        <v>8021</v>
      </c>
      <c r="D1012" s="1" t="s">
        <v>103</v>
      </c>
      <c r="E1012" s="1">
        <v>1</v>
      </c>
      <c r="F1012" s="1" t="s">
        <v>1727</v>
      </c>
      <c r="G1012" s="1">
        <v>0.2</v>
      </c>
      <c r="I1012" s="1" t="s">
        <v>2191</v>
      </c>
      <c r="J1012" s="1" t="s">
        <v>1655</v>
      </c>
      <c r="M1012"/>
      <c r="N1012"/>
      <c r="O1012"/>
      <c r="P1012">
        <v>90</v>
      </c>
      <c r="Q1012">
        <v>204</v>
      </c>
      <c r="R1012"/>
      <c r="S1012"/>
      <c r="T1012">
        <v>34</v>
      </c>
      <c r="U1012">
        <v>151</v>
      </c>
      <c r="V1012"/>
      <c r="W1012"/>
      <c r="X1012">
        <v>41</v>
      </c>
      <c r="Y1012">
        <v>141</v>
      </c>
      <c r="Z1012">
        <v>63</v>
      </c>
      <c r="AA1012">
        <v>392</v>
      </c>
      <c r="AB1012">
        <v>73</v>
      </c>
      <c r="AC1012"/>
      <c r="AD1012"/>
      <c r="AE1012"/>
      <c r="AF1012"/>
      <c r="AG1012"/>
      <c r="AH1012">
        <v>104</v>
      </c>
      <c r="AI1012">
        <v>148</v>
      </c>
      <c r="AJ1012"/>
      <c r="AK1012"/>
      <c r="AL1012"/>
      <c r="AM1012"/>
      <c r="AN1012"/>
      <c r="AO1012"/>
      <c r="AP1012"/>
      <c r="AQ1012"/>
      <c r="AR1012"/>
      <c r="AS1012"/>
      <c r="AT1012"/>
      <c r="AU1012" s="2"/>
      <c r="AV1012" s="3"/>
      <c r="AW1012" s="3"/>
      <c r="AX1012" s="3"/>
      <c r="AY1012" s="3"/>
      <c r="AZ1012" s="4"/>
      <c r="BA1012" s="3"/>
      <c r="BB1012" s="4"/>
      <c r="BC1012" s="3"/>
      <c r="BD1012" s="3"/>
      <c r="BE1012" s="3"/>
      <c r="BF1012" s="4"/>
      <c r="BG1012" s="3"/>
      <c r="BH1012" s="3"/>
      <c r="BI1012"/>
      <c r="BJ1012"/>
      <c r="BK1012"/>
      <c r="BL1012"/>
      <c r="BM1012"/>
      <c r="BN1012"/>
    </row>
    <row r="1013" spans="1:66" x14ac:dyDescent="0.35">
      <c r="A1013" s="1" t="s">
        <v>398</v>
      </c>
      <c r="B1013" s="1" t="s">
        <v>396</v>
      </c>
      <c r="C1013" s="1">
        <v>8021</v>
      </c>
      <c r="D1013" s="1" t="s">
        <v>103</v>
      </c>
      <c r="E1013" s="1">
        <v>1</v>
      </c>
      <c r="F1013" s="1" t="s">
        <v>1727</v>
      </c>
      <c r="G1013" s="1">
        <v>0.2</v>
      </c>
      <c r="I1013" s="1" t="s">
        <v>2191</v>
      </c>
      <c r="J1013" s="1" t="s">
        <v>1655</v>
      </c>
      <c r="M1013"/>
      <c r="N1013"/>
      <c r="O1013"/>
      <c r="P1013">
        <v>106</v>
      </c>
      <c r="Q1013">
        <v>221</v>
      </c>
      <c r="R1013"/>
      <c r="S1013"/>
      <c r="T1013">
        <v>37</v>
      </c>
      <c r="U1013">
        <v>183</v>
      </c>
      <c r="V1013"/>
      <c r="W1013"/>
      <c r="X1013">
        <v>41</v>
      </c>
      <c r="Y1013">
        <v>65</v>
      </c>
      <c r="Z1013">
        <v>59</v>
      </c>
      <c r="AA1013">
        <v>318</v>
      </c>
      <c r="AB1013">
        <v>39</v>
      </c>
      <c r="AC1013"/>
      <c r="AD1013"/>
      <c r="AE1013"/>
      <c r="AF1013"/>
      <c r="AG1013"/>
      <c r="AH1013">
        <v>110</v>
      </c>
      <c r="AI1013">
        <v>119</v>
      </c>
      <c r="AJ1013"/>
      <c r="AK1013"/>
      <c r="AL1013"/>
      <c r="AM1013"/>
      <c r="AN1013"/>
      <c r="AO1013"/>
      <c r="AP1013"/>
      <c r="AQ1013"/>
      <c r="AR1013"/>
      <c r="AS1013"/>
      <c r="AT1013"/>
      <c r="AU1013" s="2"/>
      <c r="AV1013" s="3"/>
      <c r="AW1013" s="3"/>
      <c r="AX1013" s="3"/>
      <c r="AY1013" s="3"/>
      <c r="AZ1013" s="4"/>
      <c r="BA1013" s="3"/>
      <c r="BB1013" s="4"/>
      <c r="BC1013" s="3"/>
      <c r="BD1013" s="3"/>
      <c r="BE1013" s="3"/>
      <c r="BF1013" s="4"/>
      <c r="BG1013" s="3"/>
      <c r="BH1013" s="3"/>
      <c r="BI1013"/>
      <c r="BJ1013"/>
      <c r="BK1013"/>
      <c r="BL1013"/>
      <c r="BM1013"/>
      <c r="BN1013"/>
    </row>
    <row r="1014" spans="1:66" x14ac:dyDescent="0.35">
      <c r="A1014" s="1" t="s">
        <v>399</v>
      </c>
      <c r="B1014" s="1" t="s">
        <v>396</v>
      </c>
      <c r="C1014" s="1">
        <v>8021</v>
      </c>
      <c r="D1014" s="1" t="s">
        <v>103</v>
      </c>
      <c r="E1014" s="1">
        <v>1</v>
      </c>
      <c r="F1014" s="1" t="s">
        <v>1727</v>
      </c>
      <c r="G1014" s="1">
        <v>0.2</v>
      </c>
      <c r="I1014" s="1" t="s">
        <v>2191</v>
      </c>
      <c r="J1014" s="1" t="s">
        <v>1655</v>
      </c>
      <c r="M1014"/>
      <c r="N1014"/>
      <c r="O1014"/>
      <c r="P1014">
        <v>98</v>
      </c>
      <c r="Q1014">
        <v>238</v>
      </c>
      <c r="R1014"/>
      <c r="S1014"/>
      <c r="T1014">
        <v>40</v>
      </c>
      <c r="U1014">
        <v>180</v>
      </c>
      <c r="V1014"/>
      <c r="W1014"/>
      <c r="X1014">
        <v>46</v>
      </c>
      <c r="Y1014">
        <v>110</v>
      </c>
      <c r="Z1014">
        <v>68</v>
      </c>
      <c r="AA1014">
        <v>383</v>
      </c>
      <c r="AB1014">
        <v>61</v>
      </c>
      <c r="AC1014"/>
      <c r="AD1014"/>
      <c r="AE1014"/>
      <c r="AF1014"/>
      <c r="AG1014"/>
      <c r="AH1014">
        <v>133</v>
      </c>
      <c r="AI1014">
        <v>256</v>
      </c>
      <c r="AJ1014"/>
      <c r="AK1014"/>
      <c r="AL1014"/>
      <c r="AM1014"/>
      <c r="AN1014"/>
      <c r="AO1014"/>
      <c r="AP1014"/>
      <c r="AQ1014"/>
      <c r="AR1014"/>
      <c r="AS1014"/>
      <c r="AT1014"/>
      <c r="AU1014" s="2"/>
      <c r="AV1014" s="3"/>
      <c r="AW1014" s="3"/>
      <c r="AX1014" s="3"/>
      <c r="AY1014" s="3"/>
      <c r="AZ1014" s="4"/>
      <c r="BA1014" s="3"/>
      <c r="BB1014" s="4"/>
      <c r="BC1014" s="3"/>
      <c r="BD1014" s="3"/>
      <c r="BE1014" s="3"/>
      <c r="BF1014" s="4"/>
      <c r="BG1014" s="3"/>
      <c r="BH1014" s="3"/>
      <c r="BI1014"/>
      <c r="BJ1014"/>
      <c r="BK1014"/>
      <c r="BL1014"/>
      <c r="BM1014"/>
      <c r="BN1014"/>
    </row>
    <row r="1015" spans="1:66" x14ac:dyDescent="0.35">
      <c r="A1015" s="1" t="s">
        <v>400</v>
      </c>
      <c r="B1015" s="1" t="s">
        <v>396</v>
      </c>
      <c r="C1015" s="1">
        <v>8021</v>
      </c>
      <c r="D1015" s="1" t="s">
        <v>103</v>
      </c>
      <c r="E1015" s="1">
        <v>1</v>
      </c>
      <c r="F1015" s="1" t="s">
        <v>1727</v>
      </c>
      <c r="G1015" s="1">
        <v>0.2</v>
      </c>
      <c r="I1015" s="1" t="s">
        <v>2191</v>
      </c>
      <c r="J1015" s="1" t="s">
        <v>1655</v>
      </c>
      <c r="M1015"/>
      <c r="N1015"/>
      <c r="O1015"/>
      <c r="P1015">
        <v>96</v>
      </c>
      <c r="Q1015">
        <v>242</v>
      </c>
      <c r="R1015"/>
      <c r="S1015"/>
      <c r="T1015">
        <v>38</v>
      </c>
      <c r="U1015">
        <v>161</v>
      </c>
      <c r="V1015"/>
      <c r="W1015"/>
      <c r="X1015">
        <v>43</v>
      </c>
      <c r="Y1015">
        <v>110</v>
      </c>
      <c r="Z1015">
        <v>66</v>
      </c>
      <c r="AA1015">
        <v>379</v>
      </c>
      <c r="AB1015">
        <v>60</v>
      </c>
      <c r="AC1015"/>
      <c r="AD1015"/>
      <c r="AE1015"/>
      <c r="AF1015"/>
      <c r="AG1015"/>
      <c r="AH1015">
        <v>125</v>
      </c>
      <c r="AI1015">
        <v>668</v>
      </c>
      <c r="AJ1015"/>
      <c r="AK1015"/>
      <c r="AL1015"/>
      <c r="AM1015"/>
      <c r="AN1015"/>
      <c r="AO1015"/>
      <c r="AP1015"/>
      <c r="AQ1015"/>
      <c r="AR1015"/>
      <c r="AS1015"/>
      <c r="AT1015"/>
      <c r="AU1015" s="2"/>
      <c r="AV1015" s="3"/>
      <c r="AW1015" s="3"/>
      <c r="AX1015" s="3"/>
      <c r="AY1015" s="3"/>
      <c r="AZ1015" s="4"/>
      <c r="BA1015" s="3"/>
      <c r="BB1015" s="4"/>
      <c r="BC1015" s="3"/>
      <c r="BD1015" s="3"/>
      <c r="BE1015" s="3"/>
      <c r="BF1015" s="4"/>
      <c r="BG1015" s="3"/>
      <c r="BH1015" s="3"/>
      <c r="BI1015"/>
      <c r="BJ1015"/>
      <c r="BK1015"/>
      <c r="BL1015"/>
      <c r="BM1015"/>
      <c r="BN1015"/>
    </row>
    <row r="1016" spans="1:66" x14ac:dyDescent="0.35">
      <c r="A1016" s="1" t="s">
        <v>401</v>
      </c>
      <c r="B1016" s="1" t="s">
        <v>396</v>
      </c>
      <c r="C1016" s="1">
        <v>8021</v>
      </c>
      <c r="D1016" s="1" t="s">
        <v>103</v>
      </c>
      <c r="E1016" s="1">
        <v>1</v>
      </c>
      <c r="F1016" s="1" t="s">
        <v>1727</v>
      </c>
      <c r="G1016" s="1">
        <v>0.2</v>
      </c>
      <c r="I1016" s="1" t="s">
        <v>2191</v>
      </c>
      <c r="J1016" s="1" t="s">
        <v>1655</v>
      </c>
      <c r="M1016"/>
      <c r="N1016"/>
      <c r="O1016"/>
      <c r="P1016">
        <v>78</v>
      </c>
      <c r="Q1016">
        <v>212</v>
      </c>
      <c r="R1016"/>
      <c r="S1016"/>
      <c r="T1016">
        <v>36</v>
      </c>
      <c r="U1016">
        <v>151</v>
      </c>
      <c r="V1016"/>
      <c r="W1016"/>
      <c r="X1016">
        <v>44</v>
      </c>
      <c r="Y1016">
        <v>114</v>
      </c>
      <c r="Z1016">
        <v>65</v>
      </c>
      <c r="AA1016">
        <v>401</v>
      </c>
      <c r="AB1016">
        <v>66</v>
      </c>
      <c r="AC1016"/>
      <c r="AD1016"/>
      <c r="AE1016"/>
      <c r="AF1016"/>
      <c r="AG1016"/>
      <c r="AH1016">
        <v>123</v>
      </c>
      <c r="AI1016">
        <v>125</v>
      </c>
      <c r="AJ1016"/>
      <c r="AK1016"/>
      <c r="AL1016"/>
      <c r="AM1016"/>
      <c r="AN1016"/>
      <c r="AO1016"/>
      <c r="AP1016"/>
      <c r="AQ1016"/>
      <c r="AR1016"/>
      <c r="AS1016"/>
      <c r="AT1016"/>
      <c r="AU1016" s="2"/>
      <c r="AV1016" s="3"/>
      <c r="AW1016" s="3"/>
      <c r="AX1016" s="3"/>
      <c r="AY1016" s="3"/>
      <c r="AZ1016" s="4"/>
      <c r="BA1016" s="3"/>
      <c r="BB1016" s="4"/>
      <c r="BC1016" s="3"/>
      <c r="BD1016" s="3"/>
      <c r="BE1016" s="3"/>
      <c r="BF1016" s="4"/>
      <c r="BG1016" s="3"/>
      <c r="BH1016" s="3"/>
      <c r="BI1016"/>
      <c r="BJ1016"/>
      <c r="BK1016"/>
      <c r="BL1016"/>
      <c r="BM1016"/>
      <c r="BN1016"/>
    </row>
    <row r="1017" spans="1:66" x14ac:dyDescent="0.35">
      <c r="A1017" s="1" t="s">
        <v>402</v>
      </c>
      <c r="B1017" s="1" t="s">
        <v>396</v>
      </c>
      <c r="C1017" s="1">
        <v>8021</v>
      </c>
      <c r="D1017" s="1" t="s">
        <v>103</v>
      </c>
      <c r="E1017" s="1">
        <v>1</v>
      </c>
      <c r="F1017" s="1" t="s">
        <v>1727</v>
      </c>
      <c r="G1017" s="1">
        <v>0.2</v>
      </c>
      <c r="I1017" s="1" t="s">
        <v>2191</v>
      </c>
      <c r="J1017" s="1" t="s">
        <v>1655</v>
      </c>
      <c r="M1017"/>
      <c r="N1017"/>
      <c r="O1017"/>
      <c r="P1017">
        <v>100</v>
      </c>
      <c r="Q1017">
        <v>247</v>
      </c>
      <c r="R1017"/>
      <c r="S1017"/>
      <c r="T1017">
        <v>39</v>
      </c>
      <c r="U1017">
        <v>158</v>
      </c>
      <c r="V1017"/>
      <c r="W1017"/>
      <c r="X1017">
        <v>38</v>
      </c>
      <c r="Y1017">
        <v>92</v>
      </c>
      <c r="Z1017">
        <v>54</v>
      </c>
      <c r="AA1017">
        <v>320</v>
      </c>
      <c r="AB1017">
        <v>52</v>
      </c>
      <c r="AC1017"/>
      <c r="AD1017"/>
      <c r="AE1017"/>
      <c r="AF1017"/>
      <c r="AG1017"/>
      <c r="AH1017">
        <v>150</v>
      </c>
      <c r="AI1017">
        <v>108</v>
      </c>
      <c r="AJ1017"/>
      <c r="AK1017"/>
      <c r="AL1017"/>
      <c r="AM1017"/>
      <c r="AN1017"/>
      <c r="AO1017"/>
      <c r="AP1017"/>
      <c r="AQ1017"/>
      <c r="AR1017"/>
      <c r="AS1017"/>
      <c r="AT1017"/>
      <c r="AU1017" s="2"/>
      <c r="AV1017" s="3"/>
      <c r="AW1017" s="3"/>
      <c r="AX1017" s="3"/>
      <c r="AY1017" s="3"/>
      <c r="AZ1017" s="4"/>
      <c r="BA1017" s="3"/>
      <c r="BB1017" s="4"/>
      <c r="BC1017" s="3"/>
      <c r="BD1017" s="3"/>
      <c r="BE1017" s="3"/>
      <c r="BF1017" s="4"/>
      <c r="BG1017" s="3"/>
      <c r="BH1017" s="3"/>
      <c r="BI1017"/>
      <c r="BJ1017"/>
      <c r="BK1017"/>
      <c r="BL1017"/>
      <c r="BM1017"/>
      <c r="BN1017"/>
    </row>
    <row r="1018" spans="1:66" x14ac:dyDescent="0.35">
      <c r="A1018" s="1" t="s">
        <v>403</v>
      </c>
      <c r="B1018" s="1" t="s">
        <v>396</v>
      </c>
      <c r="C1018" s="1">
        <v>8021</v>
      </c>
      <c r="D1018" s="1" t="s">
        <v>103</v>
      </c>
      <c r="E1018" s="1">
        <v>1</v>
      </c>
      <c r="F1018" s="1" t="s">
        <v>1727</v>
      </c>
      <c r="G1018" s="1">
        <v>0.2</v>
      </c>
      <c r="I1018" s="1" t="s">
        <v>2191</v>
      </c>
      <c r="J1018" s="1" t="s">
        <v>1655</v>
      </c>
      <c r="M1018"/>
      <c r="N1018"/>
      <c r="O1018"/>
      <c r="P1018">
        <v>93</v>
      </c>
      <c r="Q1018">
        <v>228</v>
      </c>
      <c r="R1018"/>
      <c r="S1018"/>
      <c r="T1018">
        <v>40</v>
      </c>
      <c r="U1018">
        <v>180</v>
      </c>
      <c r="V1018"/>
      <c r="W1018"/>
      <c r="X1018">
        <v>42</v>
      </c>
      <c r="Y1018">
        <v>115</v>
      </c>
      <c r="Z1018">
        <v>64</v>
      </c>
      <c r="AA1018">
        <v>303</v>
      </c>
      <c r="AB1018">
        <v>71</v>
      </c>
      <c r="AC1018"/>
      <c r="AD1018"/>
      <c r="AE1018"/>
      <c r="AF1018"/>
      <c r="AG1018"/>
      <c r="AH1018">
        <v>211</v>
      </c>
      <c r="AI1018">
        <v>188</v>
      </c>
      <c r="AJ1018"/>
      <c r="AK1018"/>
      <c r="AL1018"/>
      <c r="AM1018"/>
      <c r="AN1018"/>
      <c r="AO1018"/>
      <c r="AP1018"/>
      <c r="AQ1018"/>
      <c r="AR1018"/>
      <c r="AS1018"/>
      <c r="AT1018"/>
      <c r="AU1018" s="2"/>
      <c r="AV1018" s="3"/>
      <c r="AW1018" s="3"/>
      <c r="AX1018" s="3"/>
      <c r="AY1018" s="3"/>
      <c r="AZ1018" s="4"/>
      <c r="BA1018" s="3"/>
      <c r="BB1018" s="4"/>
      <c r="BC1018" s="3"/>
      <c r="BD1018" s="3"/>
      <c r="BE1018" s="3"/>
      <c r="BF1018" s="4"/>
      <c r="BG1018" s="3"/>
      <c r="BH1018" s="3"/>
      <c r="BI1018"/>
      <c r="BJ1018"/>
      <c r="BK1018"/>
      <c r="BL1018"/>
      <c r="BM1018"/>
      <c r="BN1018"/>
    </row>
    <row r="1019" spans="1:66" x14ac:dyDescent="0.35">
      <c r="A1019" s="1" t="s">
        <v>404</v>
      </c>
      <c r="B1019" s="1" t="s">
        <v>396</v>
      </c>
      <c r="C1019" s="1">
        <v>8021</v>
      </c>
      <c r="D1019" s="1" t="s">
        <v>103</v>
      </c>
      <c r="E1019" s="1">
        <v>1</v>
      </c>
      <c r="F1019" s="1" t="s">
        <v>1727</v>
      </c>
      <c r="G1019" s="1">
        <v>0.2</v>
      </c>
      <c r="I1019" s="1" t="s">
        <v>2191</v>
      </c>
      <c r="J1019" s="1" t="s">
        <v>1655</v>
      </c>
      <c r="M1019"/>
      <c r="N1019"/>
      <c r="O1019"/>
      <c r="P1019">
        <v>99</v>
      </c>
      <c r="Q1019">
        <v>249</v>
      </c>
      <c r="R1019"/>
      <c r="S1019"/>
      <c r="T1019">
        <v>43</v>
      </c>
      <c r="U1019">
        <v>200</v>
      </c>
      <c r="V1019"/>
      <c r="W1019"/>
      <c r="X1019">
        <v>41</v>
      </c>
      <c r="Y1019">
        <v>122</v>
      </c>
      <c r="Z1019">
        <v>62</v>
      </c>
      <c r="AA1019">
        <v>312</v>
      </c>
      <c r="AB1019">
        <v>78</v>
      </c>
      <c r="AC1019"/>
      <c r="AD1019"/>
      <c r="AE1019"/>
      <c r="AF1019"/>
      <c r="AG1019"/>
      <c r="AH1019">
        <v>224</v>
      </c>
      <c r="AI1019">
        <v>301</v>
      </c>
      <c r="AJ1019"/>
      <c r="AK1019"/>
      <c r="AL1019"/>
      <c r="AM1019"/>
      <c r="AN1019"/>
      <c r="AO1019"/>
      <c r="AP1019"/>
      <c r="AQ1019"/>
      <c r="AR1019"/>
      <c r="AS1019"/>
      <c r="AT1019"/>
      <c r="AU1019" s="2"/>
      <c r="AV1019" s="3"/>
      <c r="AW1019" s="3"/>
      <c r="AX1019" s="3"/>
      <c r="AY1019" s="3"/>
      <c r="AZ1019" s="4"/>
      <c r="BA1019" s="3"/>
      <c r="BB1019" s="4"/>
      <c r="BC1019" s="3"/>
      <c r="BD1019" s="3"/>
      <c r="BE1019" s="3"/>
      <c r="BF1019" s="4"/>
      <c r="BG1019" s="3"/>
      <c r="BH1019" s="3"/>
      <c r="BI1019"/>
      <c r="BJ1019"/>
      <c r="BK1019"/>
      <c r="BL1019"/>
      <c r="BM1019"/>
      <c r="BN1019"/>
    </row>
    <row r="1020" spans="1:66" x14ac:dyDescent="0.35">
      <c r="A1020" s="1" t="s">
        <v>418</v>
      </c>
      <c r="B1020" s="1" t="s">
        <v>419</v>
      </c>
      <c r="C1020" s="1">
        <v>8022</v>
      </c>
      <c r="D1020" s="1" t="s">
        <v>103</v>
      </c>
      <c r="E1020" s="1">
        <v>0</v>
      </c>
      <c r="F1020" s="1" t="s">
        <v>1727</v>
      </c>
      <c r="G1020" s="1">
        <v>0.2</v>
      </c>
      <c r="I1020" s="1" t="s">
        <v>2191</v>
      </c>
      <c r="J1020" s="1" t="s">
        <v>1655</v>
      </c>
      <c r="M1020"/>
      <c r="N1020"/>
      <c r="O1020"/>
      <c r="P1020">
        <v>149</v>
      </c>
      <c r="Q1020">
        <v>250</v>
      </c>
      <c r="R1020"/>
      <c r="S1020"/>
      <c r="T1020">
        <v>51</v>
      </c>
      <c r="U1020">
        <v>287</v>
      </c>
      <c r="V1020"/>
      <c r="W1020"/>
      <c r="X1020">
        <v>35</v>
      </c>
      <c r="Y1020">
        <v>94</v>
      </c>
      <c r="Z1020">
        <v>66</v>
      </c>
      <c r="AA1020">
        <v>349</v>
      </c>
      <c r="AB1020">
        <v>49</v>
      </c>
      <c r="AC1020"/>
      <c r="AD1020"/>
      <c r="AE1020"/>
      <c r="AF1020"/>
      <c r="AG1020"/>
      <c r="AH1020">
        <v>169</v>
      </c>
      <c r="AI1020">
        <v>296</v>
      </c>
      <c r="AJ1020"/>
      <c r="AK1020"/>
      <c r="AL1020"/>
      <c r="AM1020"/>
      <c r="AN1020"/>
      <c r="AO1020"/>
      <c r="AP1020"/>
      <c r="AQ1020"/>
      <c r="AR1020"/>
      <c r="AS1020"/>
      <c r="AT1020"/>
      <c r="AU1020" s="2"/>
      <c r="AV1020" s="3"/>
      <c r="AW1020" s="3"/>
      <c r="AX1020" s="3"/>
      <c r="AY1020" s="3"/>
      <c r="AZ1020" s="4"/>
      <c r="BA1020" s="3"/>
      <c r="BB1020" s="4"/>
      <c r="BC1020" s="3"/>
      <c r="BD1020" s="3"/>
      <c r="BE1020" s="3"/>
      <c r="BF1020" s="4"/>
      <c r="BG1020" s="3"/>
      <c r="BH1020" s="3"/>
      <c r="BI1020"/>
      <c r="BJ1020"/>
      <c r="BK1020"/>
      <c r="BL1020"/>
      <c r="BM1020"/>
      <c r="BN1020"/>
    </row>
    <row r="1021" spans="1:66" x14ac:dyDescent="0.35">
      <c r="A1021" s="1" t="s">
        <v>428</v>
      </c>
      <c r="B1021" s="1" t="s">
        <v>419</v>
      </c>
      <c r="C1021" s="1">
        <v>8022</v>
      </c>
      <c r="D1021" s="1" t="s">
        <v>103</v>
      </c>
      <c r="E1021" s="1">
        <v>0</v>
      </c>
      <c r="F1021" s="1" t="s">
        <v>1727</v>
      </c>
      <c r="G1021" s="1">
        <v>0.2</v>
      </c>
      <c r="I1021" s="1" t="s">
        <v>2191</v>
      </c>
      <c r="J1021" s="1" t="s">
        <v>1655</v>
      </c>
      <c r="M1021"/>
      <c r="N1021"/>
      <c r="O1021"/>
      <c r="P1021">
        <v>199</v>
      </c>
      <c r="Q1021">
        <v>289</v>
      </c>
      <c r="R1021"/>
      <c r="S1021"/>
      <c r="T1021">
        <v>55</v>
      </c>
      <c r="U1021">
        <v>288</v>
      </c>
      <c r="V1021"/>
      <c r="W1021"/>
      <c r="X1021">
        <v>37</v>
      </c>
      <c r="Y1021">
        <v>63</v>
      </c>
      <c r="Z1021">
        <v>66</v>
      </c>
      <c r="AA1021">
        <v>361</v>
      </c>
      <c r="AB1021">
        <v>55</v>
      </c>
      <c r="AC1021"/>
      <c r="AD1021"/>
      <c r="AE1021"/>
      <c r="AF1021"/>
      <c r="AG1021"/>
      <c r="AH1021">
        <v>131</v>
      </c>
      <c r="AI1021">
        <v>157</v>
      </c>
      <c r="AJ1021"/>
      <c r="AK1021"/>
      <c r="AL1021"/>
      <c r="AM1021"/>
      <c r="AN1021"/>
      <c r="AO1021"/>
      <c r="AP1021"/>
      <c r="AQ1021"/>
      <c r="AR1021"/>
      <c r="AS1021"/>
      <c r="AT1021"/>
      <c r="AU1021" s="2"/>
      <c r="AV1021" s="3"/>
      <c r="AW1021" s="3"/>
      <c r="AX1021" s="3"/>
      <c r="AY1021" s="3"/>
      <c r="AZ1021" s="4"/>
      <c r="BA1021" s="3"/>
      <c r="BB1021" s="4"/>
      <c r="BC1021" s="3"/>
      <c r="BD1021" s="3"/>
      <c r="BE1021" s="3"/>
      <c r="BF1021" s="4"/>
      <c r="BG1021" s="3"/>
      <c r="BH1021" s="3"/>
      <c r="BI1021"/>
      <c r="BJ1021"/>
      <c r="BK1021"/>
      <c r="BL1021"/>
      <c r="BM1021"/>
      <c r="BN1021"/>
    </row>
    <row r="1022" spans="1:66" x14ac:dyDescent="0.35">
      <c r="A1022" s="1" t="s">
        <v>429</v>
      </c>
      <c r="B1022" s="1" t="s">
        <v>419</v>
      </c>
      <c r="C1022" s="1">
        <v>8022</v>
      </c>
      <c r="D1022" s="1" t="s">
        <v>103</v>
      </c>
      <c r="E1022" s="1">
        <v>0</v>
      </c>
      <c r="F1022" s="1" t="s">
        <v>1727</v>
      </c>
      <c r="G1022" s="1">
        <v>0.2</v>
      </c>
      <c r="I1022" s="1" t="s">
        <v>2191</v>
      </c>
      <c r="J1022" s="1" t="s">
        <v>1655</v>
      </c>
      <c r="M1022"/>
      <c r="N1022"/>
      <c r="O1022"/>
      <c r="P1022">
        <v>214</v>
      </c>
      <c r="Q1022">
        <v>275</v>
      </c>
      <c r="R1022"/>
      <c r="S1022"/>
      <c r="T1022">
        <v>57</v>
      </c>
      <c r="U1022">
        <v>300</v>
      </c>
      <c r="V1022"/>
      <c r="W1022"/>
      <c r="X1022">
        <v>35</v>
      </c>
      <c r="Y1022">
        <v>62</v>
      </c>
      <c r="Z1022">
        <v>66</v>
      </c>
      <c r="AA1022">
        <v>318</v>
      </c>
      <c r="AB1022">
        <v>42</v>
      </c>
      <c r="AC1022"/>
      <c r="AD1022"/>
      <c r="AE1022"/>
      <c r="AF1022"/>
      <c r="AG1022"/>
      <c r="AH1022">
        <v>107</v>
      </c>
      <c r="AI1022">
        <v>154</v>
      </c>
      <c r="AJ1022"/>
      <c r="AK1022"/>
      <c r="AL1022"/>
      <c r="AM1022"/>
      <c r="AN1022"/>
      <c r="AO1022"/>
      <c r="AP1022"/>
      <c r="AQ1022"/>
      <c r="AR1022"/>
      <c r="AS1022"/>
      <c r="AT1022"/>
      <c r="AU1022" s="2"/>
      <c r="AV1022" s="3"/>
      <c r="AW1022" s="3"/>
      <c r="AX1022" s="3"/>
      <c r="AY1022" s="3"/>
      <c r="AZ1022" s="4"/>
      <c r="BA1022" s="3"/>
      <c r="BB1022" s="4"/>
      <c r="BC1022" s="3"/>
      <c r="BD1022" s="3"/>
      <c r="BE1022" s="3"/>
      <c r="BF1022" s="4"/>
      <c r="BG1022" s="3"/>
      <c r="BH1022" s="3"/>
      <c r="BI1022"/>
      <c r="BJ1022"/>
      <c r="BK1022"/>
      <c r="BL1022"/>
      <c r="BM1022"/>
      <c r="BN1022"/>
    </row>
    <row r="1023" spans="1:66" x14ac:dyDescent="0.35">
      <c r="A1023" s="1" t="s">
        <v>430</v>
      </c>
      <c r="B1023" s="1" t="s">
        <v>419</v>
      </c>
      <c r="C1023" s="1">
        <v>8022</v>
      </c>
      <c r="D1023" s="1" t="s">
        <v>103</v>
      </c>
      <c r="E1023" s="1">
        <v>0</v>
      </c>
      <c r="F1023" s="1" t="s">
        <v>1727</v>
      </c>
      <c r="G1023" s="1">
        <v>0.2</v>
      </c>
      <c r="I1023" s="1" t="s">
        <v>2191</v>
      </c>
      <c r="J1023" s="1" t="s">
        <v>1655</v>
      </c>
      <c r="M1023"/>
      <c r="N1023"/>
      <c r="O1023"/>
      <c r="P1023">
        <v>185</v>
      </c>
      <c r="Q1023">
        <v>257</v>
      </c>
      <c r="R1023"/>
      <c r="S1023"/>
      <c r="T1023">
        <v>49</v>
      </c>
      <c r="U1023">
        <v>262</v>
      </c>
      <c r="V1023"/>
      <c r="W1023"/>
      <c r="X1023">
        <v>33</v>
      </c>
      <c r="Y1023">
        <v>53</v>
      </c>
      <c r="Z1023">
        <v>60</v>
      </c>
      <c r="AA1023">
        <v>350</v>
      </c>
      <c r="AB1023">
        <v>34</v>
      </c>
      <c r="AC1023"/>
      <c r="AD1023"/>
      <c r="AE1023"/>
      <c r="AF1023"/>
      <c r="AG1023"/>
      <c r="AH1023">
        <v>118</v>
      </c>
      <c r="AI1023">
        <v>148</v>
      </c>
      <c r="AJ1023"/>
      <c r="AK1023"/>
      <c r="AL1023"/>
      <c r="AM1023"/>
      <c r="AN1023"/>
      <c r="AO1023"/>
      <c r="AP1023"/>
      <c r="AQ1023"/>
      <c r="AR1023"/>
      <c r="AS1023"/>
      <c r="AT1023"/>
      <c r="AU1023" s="2"/>
      <c r="AV1023" s="3"/>
      <c r="AW1023" s="3"/>
      <c r="AX1023" s="3"/>
      <c r="AY1023" s="3"/>
      <c r="AZ1023" s="4"/>
      <c r="BA1023" s="3"/>
      <c r="BB1023" s="4"/>
      <c r="BC1023" s="3"/>
      <c r="BD1023" s="3"/>
      <c r="BE1023" s="3"/>
      <c r="BF1023" s="4"/>
      <c r="BG1023" s="3"/>
      <c r="BH1023" s="3"/>
      <c r="BI1023"/>
      <c r="BJ1023"/>
      <c r="BK1023"/>
      <c r="BL1023"/>
      <c r="BM1023"/>
      <c r="BN1023"/>
    </row>
    <row r="1024" spans="1:66" x14ac:dyDescent="0.35">
      <c r="A1024" s="1" t="s">
        <v>431</v>
      </c>
      <c r="B1024" s="1" t="s">
        <v>419</v>
      </c>
      <c r="C1024" s="1">
        <v>8022</v>
      </c>
      <c r="D1024" s="1" t="s">
        <v>103</v>
      </c>
      <c r="E1024" s="1">
        <v>0</v>
      </c>
      <c r="F1024" s="1" t="s">
        <v>1727</v>
      </c>
      <c r="G1024" s="1">
        <v>0.2</v>
      </c>
      <c r="I1024" s="1" t="s">
        <v>2191</v>
      </c>
      <c r="J1024" s="1" t="s">
        <v>1655</v>
      </c>
      <c r="M1024"/>
      <c r="N1024"/>
      <c r="O1024"/>
      <c r="P1024">
        <v>184</v>
      </c>
      <c r="Q1024">
        <v>256</v>
      </c>
      <c r="R1024"/>
      <c r="S1024"/>
      <c r="T1024">
        <v>48</v>
      </c>
      <c r="U1024">
        <v>259</v>
      </c>
      <c r="V1024"/>
      <c r="W1024"/>
      <c r="X1024">
        <v>33</v>
      </c>
      <c r="Y1024">
        <v>53</v>
      </c>
      <c r="Z1024">
        <v>59</v>
      </c>
      <c r="AA1024">
        <v>350</v>
      </c>
      <c r="AB1024">
        <v>34</v>
      </c>
      <c r="AC1024"/>
      <c r="AD1024"/>
      <c r="AE1024"/>
      <c r="AF1024"/>
      <c r="AG1024"/>
      <c r="AH1024">
        <v>119</v>
      </c>
      <c r="AI1024">
        <v>147</v>
      </c>
      <c r="AJ1024"/>
      <c r="AK1024"/>
      <c r="AL1024"/>
      <c r="AM1024"/>
      <c r="AN1024"/>
      <c r="AO1024"/>
      <c r="AP1024"/>
      <c r="AQ1024"/>
      <c r="AR1024"/>
      <c r="AS1024"/>
      <c r="AT1024"/>
      <c r="AU1024" s="2"/>
      <c r="AV1024" s="3"/>
      <c r="AW1024" s="3"/>
      <c r="AX1024" s="3"/>
      <c r="AY1024" s="3"/>
      <c r="AZ1024" s="4"/>
      <c r="BA1024" s="3"/>
      <c r="BB1024" s="4"/>
      <c r="BC1024" s="3"/>
      <c r="BD1024" s="3"/>
      <c r="BE1024" s="3"/>
      <c r="BF1024" s="4"/>
      <c r="BG1024" s="3"/>
      <c r="BH1024" s="3"/>
      <c r="BI1024"/>
      <c r="BJ1024"/>
      <c r="BK1024"/>
      <c r="BL1024"/>
      <c r="BM1024"/>
      <c r="BN1024"/>
    </row>
    <row r="1025" spans="1:66" x14ac:dyDescent="0.35">
      <c r="A1025" s="1" t="s">
        <v>432</v>
      </c>
      <c r="B1025" s="1" t="s">
        <v>419</v>
      </c>
      <c r="C1025" s="1">
        <v>8022</v>
      </c>
      <c r="D1025" s="1" t="s">
        <v>103</v>
      </c>
      <c r="E1025" s="1">
        <v>0</v>
      </c>
      <c r="F1025" s="1" t="s">
        <v>1727</v>
      </c>
      <c r="G1025" s="1">
        <v>0.2</v>
      </c>
      <c r="I1025" s="1" t="s">
        <v>2191</v>
      </c>
      <c r="J1025" s="1" t="s">
        <v>1655</v>
      </c>
      <c r="M1025"/>
      <c r="N1025"/>
      <c r="O1025"/>
      <c r="P1025">
        <v>202</v>
      </c>
      <c r="Q1025">
        <v>304</v>
      </c>
      <c r="R1025"/>
      <c r="S1025"/>
      <c r="T1025">
        <v>53</v>
      </c>
      <c r="U1025">
        <v>263</v>
      </c>
      <c r="V1025"/>
      <c r="W1025"/>
      <c r="X1025">
        <v>38</v>
      </c>
      <c r="Y1025">
        <v>94</v>
      </c>
      <c r="Z1025">
        <v>67</v>
      </c>
      <c r="AA1025">
        <v>331</v>
      </c>
      <c r="AB1025">
        <v>62</v>
      </c>
      <c r="AC1025"/>
      <c r="AD1025"/>
      <c r="AE1025"/>
      <c r="AF1025"/>
      <c r="AG1025"/>
      <c r="AH1025">
        <v>116</v>
      </c>
      <c r="AI1025">
        <v>147</v>
      </c>
      <c r="AJ1025"/>
      <c r="AK1025"/>
      <c r="AL1025"/>
      <c r="AM1025"/>
      <c r="AN1025"/>
      <c r="AO1025"/>
      <c r="AP1025"/>
      <c r="AQ1025"/>
      <c r="AR1025"/>
      <c r="AS1025"/>
      <c r="AT1025"/>
      <c r="AU1025" s="2"/>
      <c r="AV1025" s="3"/>
      <c r="AW1025" s="3"/>
      <c r="AX1025" s="3"/>
      <c r="AY1025" s="3"/>
      <c r="AZ1025" s="4"/>
      <c r="BA1025" s="3"/>
      <c r="BB1025" s="4"/>
      <c r="BC1025" s="3"/>
      <c r="BD1025" s="3"/>
      <c r="BE1025" s="3"/>
      <c r="BF1025" s="4"/>
      <c r="BG1025" s="3"/>
      <c r="BH1025" s="3"/>
      <c r="BI1025"/>
      <c r="BJ1025"/>
      <c r="BK1025"/>
      <c r="BL1025"/>
      <c r="BM1025"/>
      <c r="BN1025"/>
    </row>
    <row r="1026" spans="1:66" x14ac:dyDescent="0.35">
      <c r="A1026" s="1" t="s">
        <v>433</v>
      </c>
      <c r="B1026" s="1" t="s">
        <v>419</v>
      </c>
      <c r="C1026" s="1">
        <v>8022</v>
      </c>
      <c r="D1026" s="1" t="s">
        <v>103</v>
      </c>
      <c r="E1026" s="1">
        <v>0</v>
      </c>
      <c r="F1026" s="1" t="s">
        <v>1727</v>
      </c>
      <c r="G1026" s="1">
        <v>0.2</v>
      </c>
      <c r="I1026" s="1" t="s">
        <v>2191</v>
      </c>
      <c r="J1026" s="1" t="s">
        <v>1655</v>
      </c>
      <c r="M1026"/>
      <c r="N1026"/>
      <c r="O1026"/>
      <c r="P1026">
        <v>209</v>
      </c>
      <c r="Q1026">
        <v>321</v>
      </c>
      <c r="R1026"/>
      <c r="S1026"/>
      <c r="T1026">
        <v>47</v>
      </c>
      <c r="U1026">
        <v>243</v>
      </c>
      <c r="V1026"/>
      <c r="W1026"/>
      <c r="X1026">
        <v>33</v>
      </c>
      <c r="Y1026">
        <v>80</v>
      </c>
      <c r="Z1026">
        <v>59</v>
      </c>
      <c r="AA1026">
        <v>336</v>
      </c>
      <c r="AB1026">
        <v>44</v>
      </c>
      <c r="AC1026"/>
      <c r="AD1026"/>
      <c r="AE1026"/>
      <c r="AF1026"/>
      <c r="AG1026"/>
      <c r="AH1026">
        <v>90</v>
      </c>
      <c r="AI1026">
        <v>214</v>
      </c>
      <c r="AJ1026"/>
      <c r="AK1026"/>
      <c r="AL1026"/>
      <c r="AM1026"/>
      <c r="AN1026"/>
      <c r="AO1026"/>
      <c r="AP1026"/>
      <c r="AQ1026"/>
      <c r="AR1026"/>
      <c r="AS1026"/>
      <c r="AT1026"/>
      <c r="AU1026" s="2"/>
      <c r="AV1026" s="3"/>
      <c r="AW1026" s="3"/>
      <c r="AX1026" s="3"/>
      <c r="AY1026" s="3"/>
      <c r="AZ1026" s="4"/>
      <c r="BA1026" s="3"/>
      <c r="BB1026" s="4"/>
      <c r="BC1026" s="3"/>
      <c r="BD1026" s="3"/>
      <c r="BE1026" s="3"/>
      <c r="BF1026" s="4"/>
      <c r="BG1026" s="3"/>
      <c r="BH1026" s="3"/>
      <c r="BI1026"/>
      <c r="BJ1026"/>
      <c r="BK1026"/>
      <c r="BL1026"/>
      <c r="BM1026"/>
      <c r="BN1026"/>
    </row>
    <row r="1027" spans="1:66" x14ac:dyDescent="0.35">
      <c r="A1027" s="1" t="s">
        <v>434</v>
      </c>
      <c r="B1027" s="1" t="s">
        <v>419</v>
      </c>
      <c r="C1027" s="1">
        <v>8022</v>
      </c>
      <c r="D1027" s="1" t="s">
        <v>103</v>
      </c>
      <c r="E1027" s="1">
        <v>0</v>
      </c>
      <c r="F1027" s="1" t="s">
        <v>1727</v>
      </c>
      <c r="G1027" s="1">
        <v>0.2</v>
      </c>
      <c r="I1027" s="1" t="s">
        <v>2191</v>
      </c>
      <c r="J1027" s="1" t="s">
        <v>1655</v>
      </c>
      <c r="M1027"/>
      <c r="N1027"/>
      <c r="O1027"/>
      <c r="P1027">
        <v>199</v>
      </c>
      <c r="Q1027">
        <v>296</v>
      </c>
      <c r="R1027"/>
      <c r="S1027"/>
      <c r="T1027">
        <v>47</v>
      </c>
      <c r="U1027">
        <v>237</v>
      </c>
      <c r="V1027"/>
      <c r="W1027"/>
      <c r="X1027">
        <v>36</v>
      </c>
      <c r="Y1027">
        <v>73</v>
      </c>
      <c r="Z1027">
        <v>58</v>
      </c>
      <c r="AA1027">
        <v>313</v>
      </c>
      <c r="AB1027">
        <v>52</v>
      </c>
      <c r="AC1027"/>
      <c r="AD1027"/>
      <c r="AE1027"/>
      <c r="AF1027"/>
      <c r="AG1027"/>
      <c r="AH1027">
        <v>93</v>
      </c>
      <c r="AI1027">
        <v>123</v>
      </c>
      <c r="AJ1027"/>
      <c r="AK1027"/>
      <c r="AL1027"/>
      <c r="AM1027"/>
      <c r="AN1027"/>
      <c r="AO1027"/>
      <c r="AP1027"/>
      <c r="AQ1027"/>
      <c r="AR1027"/>
      <c r="AS1027"/>
      <c r="AT1027"/>
      <c r="AU1027" s="2"/>
      <c r="AV1027" s="3"/>
      <c r="AW1027" s="3"/>
      <c r="AX1027" s="3"/>
      <c r="AY1027" s="3"/>
      <c r="AZ1027" s="4"/>
      <c r="BA1027" s="3"/>
      <c r="BB1027" s="4"/>
      <c r="BC1027" s="3"/>
      <c r="BD1027" s="3"/>
      <c r="BE1027" s="3"/>
      <c r="BF1027" s="4"/>
      <c r="BG1027" s="3"/>
      <c r="BH1027" s="3"/>
      <c r="BI1027"/>
      <c r="BJ1027"/>
      <c r="BK1027"/>
      <c r="BL1027"/>
      <c r="BM1027"/>
      <c r="BN1027"/>
    </row>
    <row r="1028" spans="1:66" x14ac:dyDescent="0.35">
      <c r="A1028" s="1" t="s">
        <v>435</v>
      </c>
      <c r="B1028" s="1" t="s">
        <v>419</v>
      </c>
      <c r="C1028" s="1">
        <v>8022</v>
      </c>
      <c r="D1028" s="1" t="s">
        <v>103</v>
      </c>
      <c r="E1028" s="1">
        <v>0</v>
      </c>
      <c r="F1028" s="1" t="s">
        <v>1727</v>
      </c>
      <c r="G1028" s="1">
        <v>0.2</v>
      </c>
      <c r="I1028" s="1" t="s">
        <v>2191</v>
      </c>
      <c r="J1028" s="1" t="s">
        <v>1655</v>
      </c>
      <c r="M1028"/>
      <c r="N1028"/>
      <c r="O1028"/>
      <c r="P1028">
        <v>191</v>
      </c>
      <c r="Q1028">
        <v>303</v>
      </c>
      <c r="R1028"/>
      <c r="S1028"/>
      <c r="T1028">
        <v>48</v>
      </c>
      <c r="U1028">
        <v>259</v>
      </c>
      <c r="V1028"/>
      <c r="W1028"/>
      <c r="X1028">
        <v>35</v>
      </c>
      <c r="Y1028">
        <v>59</v>
      </c>
      <c r="Z1028">
        <v>62</v>
      </c>
      <c r="AA1028">
        <v>330</v>
      </c>
      <c r="AB1028">
        <v>45</v>
      </c>
      <c r="AC1028"/>
      <c r="AD1028"/>
      <c r="AE1028"/>
      <c r="AF1028"/>
      <c r="AG1028"/>
      <c r="AH1028">
        <v>106</v>
      </c>
      <c r="AI1028">
        <v>220</v>
      </c>
      <c r="AJ1028"/>
      <c r="AK1028"/>
      <c r="AL1028"/>
      <c r="AM1028"/>
      <c r="AN1028"/>
      <c r="AO1028"/>
      <c r="AP1028"/>
      <c r="AQ1028"/>
      <c r="AR1028"/>
      <c r="AS1028"/>
      <c r="AT1028"/>
      <c r="AU1028" s="2"/>
      <c r="AV1028" s="3"/>
      <c r="AW1028" s="3"/>
      <c r="AX1028" s="3"/>
      <c r="AY1028" s="3"/>
      <c r="AZ1028" s="4"/>
      <c r="BA1028" s="3"/>
      <c r="BB1028" s="4"/>
      <c r="BC1028" s="3"/>
      <c r="BD1028" s="3"/>
      <c r="BE1028" s="3"/>
      <c r="BF1028" s="4"/>
      <c r="BG1028" s="3"/>
      <c r="BH1028" s="3"/>
      <c r="BI1028"/>
      <c r="BJ1028"/>
      <c r="BK1028"/>
      <c r="BL1028"/>
      <c r="BM1028"/>
      <c r="BN1028"/>
    </row>
    <row r="1029" spans="1:66" x14ac:dyDescent="0.35">
      <c r="A1029" s="1" t="s">
        <v>436</v>
      </c>
      <c r="B1029" s="1" t="s">
        <v>419</v>
      </c>
      <c r="C1029" s="1">
        <v>8022</v>
      </c>
      <c r="D1029" s="1" t="s">
        <v>103</v>
      </c>
      <c r="E1029" s="1">
        <v>0</v>
      </c>
      <c r="F1029" s="1" t="s">
        <v>1727</v>
      </c>
      <c r="G1029" s="1">
        <v>0.2</v>
      </c>
      <c r="I1029" s="1" t="s">
        <v>2191</v>
      </c>
      <c r="J1029" s="1" t="s">
        <v>1655</v>
      </c>
      <c r="M1029"/>
      <c r="N1029"/>
      <c r="O1029"/>
      <c r="P1029">
        <v>207</v>
      </c>
      <c r="Q1029">
        <v>305</v>
      </c>
      <c r="R1029"/>
      <c r="S1029"/>
      <c r="T1029">
        <v>50</v>
      </c>
      <c r="U1029">
        <v>276</v>
      </c>
      <c r="V1029"/>
      <c r="W1029"/>
      <c r="X1029">
        <v>34</v>
      </c>
      <c r="Y1029">
        <v>80</v>
      </c>
      <c r="Z1029">
        <v>64</v>
      </c>
      <c r="AA1029">
        <v>335</v>
      </c>
      <c r="AB1029">
        <v>50</v>
      </c>
      <c r="AC1029"/>
      <c r="AD1029"/>
      <c r="AE1029"/>
      <c r="AF1029"/>
      <c r="AG1029"/>
      <c r="AH1029">
        <v>98</v>
      </c>
      <c r="AI1029">
        <v>271</v>
      </c>
      <c r="AJ1029"/>
      <c r="AK1029"/>
      <c r="AL1029"/>
      <c r="AM1029"/>
      <c r="AN1029"/>
      <c r="AO1029"/>
      <c r="AP1029"/>
      <c r="AQ1029"/>
      <c r="AR1029"/>
      <c r="AS1029"/>
      <c r="AT1029"/>
      <c r="AU1029" s="2"/>
      <c r="AV1029" s="3"/>
      <c r="AW1029" s="3"/>
      <c r="AX1029" s="3"/>
      <c r="AY1029" s="3"/>
      <c r="AZ1029" s="4"/>
      <c r="BA1029" s="3"/>
      <c r="BB1029" s="4"/>
      <c r="BC1029" s="3"/>
      <c r="BD1029" s="3"/>
      <c r="BE1029" s="3"/>
      <c r="BF1029" s="4"/>
      <c r="BG1029" s="3"/>
      <c r="BH1029" s="3"/>
      <c r="BI1029"/>
      <c r="BJ1029"/>
      <c r="BK1029"/>
      <c r="BL1029"/>
      <c r="BM1029"/>
      <c r="BN1029"/>
    </row>
    <row r="1030" spans="1:66" x14ac:dyDescent="0.35">
      <c r="A1030" s="1" t="s">
        <v>437</v>
      </c>
      <c r="B1030" s="1" t="s">
        <v>419</v>
      </c>
      <c r="C1030" s="1">
        <v>8022</v>
      </c>
      <c r="D1030" s="1" t="s">
        <v>103</v>
      </c>
      <c r="E1030" s="1">
        <v>0</v>
      </c>
      <c r="F1030" s="1" t="s">
        <v>1727</v>
      </c>
      <c r="G1030" s="1">
        <v>0.2</v>
      </c>
      <c r="I1030" s="1" t="s">
        <v>2191</v>
      </c>
      <c r="J1030" s="1" t="s">
        <v>1655</v>
      </c>
      <c r="M1030"/>
      <c r="N1030"/>
      <c r="O1030"/>
      <c r="P1030">
        <v>193</v>
      </c>
      <c r="Q1030">
        <v>285</v>
      </c>
      <c r="R1030"/>
      <c r="S1030"/>
      <c r="T1030">
        <v>46</v>
      </c>
      <c r="U1030">
        <v>257</v>
      </c>
      <c r="V1030"/>
      <c r="W1030"/>
      <c r="X1030">
        <v>33</v>
      </c>
      <c r="Y1030">
        <v>61</v>
      </c>
      <c r="Z1030">
        <v>64</v>
      </c>
      <c r="AA1030">
        <v>323</v>
      </c>
      <c r="AB1030">
        <v>41</v>
      </c>
      <c r="AC1030"/>
      <c r="AD1030"/>
      <c r="AE1030"/>
      <c r="AF1030"/>
      <c r="AG1030"/>
      <c r="AH1030">
        <v>99</v>
      </c>
      <c r="AI1030">
        <v>144</v>
      </c>
      <c r="AJ1030"/>
      <c r="AK1030"/>
      <c r="AL1030"/>
      <c r="AM1030"/>
      <c r="AN1030"/>
      <c r="AO1030"/>
      <c r="AP1030"/>
      <c r="AQ1030"/>
      <c r="AR1030"/>
      <c r="AS1030"/>
      <c r="AT1030"/>
      <c r="AU1030" s="2"/>
      <c r="AV1030" s="3"/>
      <c r="AW1030" s="3"/>
      <c r="AX1030" s="3"/>
      <c r="AY1030" s="3"/>
      <c r="AZ1030" s="4"/>
      <c r="BA1030" s="3"/>
      <c r="BB1030" s="4"/>
      <c r="BC1030" s="3"/>
      <c r="BD1030" s="3"/>
      <c r="BE1030" s="3"/>
      <c r="BF1030" s="4"/>
      <c r="BG1030" s="3"/>
      <c r="BH1030" s="3"/>
      <c r="BI1030"/>
      <c r="BJ1030"/>
      <c r="BK1030"/>
      <c r="BL1030"/>
      <c r="BM1030"/>
      <c r="BN1030"/>
    </row>
    <row r="1031" spans="1:66" x14ac:dyDescent="0.35">
      <c r="A1031" s="1" t="s">
        <v>420</v>
      </c>
      <c r="B1031" s="1" t="s">
        <v>419</v>
      </c>
      <c r="C1031" s="1">
        <v>8022</v>
      </c>
      <c r="D1031" s="1" t="s">
        <v>103</v>
      </c>
      <c r="E1031" s="1">
        <v>0</v>
      </c>
      <c r="F1031" s="1" t="s">
        <v>1727</v>
      </c>
      <c r="G1031" s="1">
        <v>0.2</v>
      </c>
      <c r="I1031" s="1" t="s">
        <v>2191</v>
      </c>
      <c r="J1031" s="1" t="s">
        <v>1655</v>
      </c>
      <c r="M1031"/>
      <c r="N1031"/>
      <c r="O1031"/>
      <c r="P1031">
        <v>231</v>
      </c>
      <c r="Q1031">
        <v>314</v>
      </c>
      <c r="R1031"/>
      <c r="S1031"/>
      <c r="T1031">
        <v>49</v>
      </c>
      <c r="U1031">
        <v>271</v>
      </c>
      <c r="V1031"/>
      <c r="W1031"/>
      <c r="X1031">
        <v>35</v>
      </c>
      <c r="Y1031">
        <v>65</v>
      </c>
      <c r="Z1031">
        <v>59</v>
      </c>
      <c r="AA1031">
        <v>317</v>
      </c>
      <c r="AB1031">
        <v>43</v>
      </c>
      <c r="AC1031"/>
      <c r="AD1031"/>
      <c r="AE1031"/>
      <c r="AF1031"/>
      <c r="AG1031"/>
      <c r="AH1031">
        <v>124</v>
      </c>
      <c r="AI1031">
        <v>244</v>
      </c>
      <c r="AJ1031"/>
      <c r="AK1031"/>
      <c r="AL1031"/>
      <c r="AM1031"/>
      <c r="AN1031"/>
      <c r="AO1031"/>
      <c r="AP1031"/>
      <c r="AQ1031"/>
      <c r="AR1031"/>
      <c r="AS1031"/>
      <c r="AT1031"/>
      <c r="AU1031" s="2"/>
      <c r="AV1031" s="3"/>
      <c r="AW1031" s="3"/>
      <c r="AX1031" s="3"/>
      <c r="AY1031" s="3"/>
      <c r="AZ1031" s="4"/>
      <c r="BA1031" s="3"/>
      <c r="BB1031" s="4"/>
      <c r="BC1031" s="3"/>
      <c r="BD1031" s="3"/>
      <c r="BE1031" s="3"/>
      <c r="BF1031" s="4"/>
      <c r="BG1031" s="3"/>
      <c r="BH1031" s="3"/>
      <c r="BI1031"/>
      <c r="BJ1031"/>
      <c r="BK1031"/>
      <c r="BL1031"/>
      <c r="BM1031"/>
      <c r="BN1031"/>
    </row>
    <row r="1032" spans="1:66" x14ac:dyDescent="0.35">
      <c r="A1032" s="1" t="s">
        <v>438</v>
      </c>
      <c r="B1032" s="1" t="s">
        <v>419</v>
      </c>
      <c r="C1032" s="1">
        <v>8022</v>
      </c>
      <c r="D1032" s="1" t="s">
        <v>103</v>
      </c>
      <c r="E1032" s="1">
        <v>0</v>
      </c>
      <c r="F1032" s="1" t="s">
        <v>1727</v>
      </c>
      <c r="G1032" s="1">
        <v>0.2</v>
      </c>
      <c r="I1032" s="1" t="s">
        <v>2191</v>
      </c>
      <c r="J1032" s="1" t="s">
        <v>1655</v>
      </c>
      <c r="M1032"/>
      <c r="N1032"/>
      <c r="O1032"/>
      <c r="P1032">
        <v>207</v>
      </c>
      <c r="Q1032">
        <v>303</v>
      </c>
      <c r="R1032"/>
      <c r="S1032"/>
      <c r="T1032">
        <v>43</v>
      </c>
      <c r="U1032">
        <v>248</v>
      </c>
      <c r="V1032"/>
      <c r="W1032"/>
      <c r="X1032">
        <v>34</v>
      </c>
      <c r="Y1032">
        <v>72</v>
      </c>
      <c r="Z1032">
        <v>54</v>
      </c>
      <c r="AA1032">
        <v>304</v>
      </c>
      <c r="AB1032">
        <v>48</v>
      </c>
      <c r="AC1032"/>
      <c r="AD1032"/>
      <c r="AE1032"/>
      <c r="AF1032"/>
      <c r="AG1032"/>
      <c r="AH1032">
        <v>89</v>
      </c>
      <c r="AI1032">
        <v>120</v>
      </c>
      <c r="AJ1032"/>
      <c r="AK1032"/>
      <c r="AL1032"/>
      <c r="AM1032"/>
      <c r="AN1032"/>
      <c r="AO1032"/>
      <c r="AP1032"/>
      <c r="AQ1032"/>
      <c r="AR1032"/>
      <c r="AS1032"/>
      <c r="AT1032"/>
      <c r="AU1032" s="2"/>
      <c r="AV1032" s="3"/>
      <c r="AW1032" s="3"/>
      <c r="AX1032" s="3"/>
      <c r="AY1032" s="3"/>
      <c r="AZ1032" s="4"/>
      <c r="BA1032" s="3"/>
      <c r="BB1032" s="4"/>
      <c r="BC1032" s="3"/>
      <c r="BD1032" s="3"/>
      <c r="BE1032" s="3"/>
      <c r="BF1032" s="4"/>
      <c r="BG1032" s="3"/>
      <c r="BH1032" s="3"/>
      <c r="BI1032"/>
      <c r="BJ1032"/>
      <c r="BK1032"/>
      <c r="BL1032"/>
      <c r="BM1032"/>
      <c r="BN1032"/>
    </row>
    <row r="1033" spans="1:66" x14ac:dyDescent="0.35">
      <c r="A1033" s="1" t="s">
        <v>421</v>
      </c>
      <c r="B1033" s="1" t="s">
        <v>419</v>
      </c>
      <c r="C1033" s="1">
        <v>8022</v>
      </c>
      <c r="D1033" s="1" t="s">
        <v>103</v>
      </c>
      <c r="E1033" s="1">
        <v>0</v>
      </c>
      <c r="F1033" s="1" t="s">
        <v>1727</v>
      </c>
      <c r="G1033" s="1">
        <v>0.2</v>
      </c>
      <c r="I1033" s="1" t="s">
        <v>2191</v>
      </c>
      <c r="J1033" s="1" t="s">
        <v>1655</v>
      </c>
      <c r="M1033"/>
      <c r="N1033"/>
      <c r="O1033"/>
      <c r="P1033">
        <v>236</v>
      </c>
      <c r="Q1033">
        <v>316</v>
      </c>
      <c r="R1033"/>
      <c r="S1033"/>
      <c r="T1033">
        <v>49</v>
      </c>
      <c r="U1033">
        <v>263</v>
      </c>
      <c r="V1033"/>
      <c r="W1033"/>
      <c r="X1033">
        <v>29</v>
      </c>
      <c r="Y1033">
        <v>50</v>
      </c>
      <c r="Z1033">
        <v>49</v>
      </c>
      <c r="AA1033">
        <v>270</v>
      </c>
      <c r="AB1033">
        <v>30</v>
      </c>
      <c r="AC1033"/>
      <c r="AD1033"/>
      <c r="AE1033"/>
      <c r="AF1033"/>
      <c r="AG1033"/>
      <c r="AH1033">
        <v>83</v>
      </c>
      <c r="AI1033">
        <v>108</v>
      </c>
      <c r="AJ1033"/>
      <c r="AK1033"/>
      <c r="AL1033"/>
      <c r="AM1033"/>
      <c r="AN1033"/>
      <c r="AO1033"/>
      <c r="AP1033"/>
      <c r="AQ1033"/>
      <c r="AR1033"/>
      <c r="AS1033"/>
      <c r="AT1033"/>
      <c r="AU1033" s="2"/>
      <c r="AV1033" s="3"/>
      <c r="AW1033" s="3"/>
      <c r="AX1033" s="3"/>
      <c r="AY1033" s="3"/>
      <c r="AZ1033" s="4"/>
      <c r="BA1033" s="3"/>
      <c r="BB1033" s="4"/>
      <c r="BC1033" s="3"/>
      <c r="BD1033" s="3"/>
      <c r="BE1033" s="3"/>
      <c r="BF1033" s="4"/>
      <c r="BG1033" s="3"/>
      <c r="BH1033" s="3"/>
      <c r="BI1033"/>
      <c r="BJ1033"/>
      <c r="BK1033"/>
      <c r="BL1033"/>
      <c r="BM1033"/>
      <c r="BN1033"/>
    </row>
    <row r="1034" spans="1:66" x14ac:dyDescent="0.35">
      <c r="A1034" s="1" t="s">
        <v>422</v>
      </c>
      <c r="B1034" s="1" t="s">
        <v>419</v>
      </c>
      <c r="C1034" s="1">
        <v>8022</v>
      </c>
      <c r="D1034" s="1" t="s">
        <v>103</v>
      </c>
      <c r="E1034" s="1">
        <v>0</v>
      </c>
      <c r="F1034" s="1" t="s">
        <v>1727</v>
      </c>
      <c r="G1034" s="1">
        <v>0.2</v>
      </c>
      <c r="I1034" s="1" t="s">
        <v>2191</v>
      </c>
      <c r="J1034" s="1" t="s">
        <v>1655</v>
      </c>
      <c r="M1034"/>
      <c r="N1034"/>
      <c r="O1034"/>
      <c r="P1034">
        <v>219</v>
      </c>
      <c r="Q1034">
        <v>315</v>
      </c>
      <c r="R1034"/>
      <c r="S1034"/>
      <c r="T1034">
        <v>49</v>
      </c>
      <c r="U1034">
        <v>273</v>
      </c>
      <c r="V1034"/>
      <c r="W1034"/>
      <c r="X1034">
        <v>32</v>
      </c>
      <c r="Y1034">
        <v>47</v>
      </c>
      <c r="Z1034">
        <v>58</v>
      </c>
      <c r="AA1034">
        <v>321</v>
      </c>
      <c r="AB1034">
        <v>36</v>
      </c>
      <c r="AC1034"/>
      <c r="AD1034"/>
      <c r="AE1034"/>
      <c r="AF1034"/>
      <c r="AG1034"/>
      <c r="AH1034">
        <v>97</v>
      </c>
      <c r="AI1034">
        <v>128</v>
      </c>
      <c r="AJ1034"/>
      <c r="AK1034"/>
      <c r="AL1034"/>
      <c r="AM1034"/>
      <c r="AN1034"/>
      <c r="AO1034"/>
      <c r="AP1034"/>
      <c r="AQ1034"/>
      <c r="AR1034"/>
      <c r="AS1034"/>
      <c r="AT1034"/>
      <c r="AU1034" s="2"/>
      <c r="AV1034" s="3"/>
      <c r="AW1034" s="3"/>
      <c r="AX1034" s="3"/>
      <c r="AY1034" s="3"/>
      <c r="AZ1034" s="4"/>
      <c r="BA1034" s="3"/>
      <c r="BB1034" s="4"/>
      <c r="BC1034" s="3"/>
      <c r="BD1034" s="3"/>
      <c r="BE1034" s="3"/>
      <c r="BF1034" s="4"/>
      <c r="BG1034" s="3"/>
      <c r="BH1034" s="3"/>
      <c r="BI1034"/>
      <c r="BJ1034"/>
      <c r="BK1034"/>
      <c r="BL1034"/>
      <c r="BM1034"/>
      <c r="BN1034"/>
    </row>
    <row r="1035" spans="1:66" x14ac:dyDescent="0.35">
      <c r="A1035" s="1" t="s">
        <v>423</v>
      </c>
      <c r="B1035" s="1" t="s">
        <v>419</v>
      </c>
      <c r="C1035" s="1">
        <v>8022</v>
      </c>
      <c r="D1035" s="1" t="s">
        <v>103</v>
      </c>
      <c r="E1035" s="1">
        <v>0</v>
      </c>
      <c r="F1035" s="1" t="s">
        <v>1727</v>
      </c>
      <c r="G1035" s="1">
        <v>0.2</v>
      </c>
      <c r="I1035" s="1" t="s">
        <v>2191</v>
      </c>
      <c r="J1035" s="1" t="s">
        <v>1655</v>
      </c>
      <c r="M1035"/>
      <c r="N1035"/>
      <c r="O1035"/>
      <c r="P1035">
        <v>182</v>
      </c>
      <c r="Q1035">
        <v>284</v>
      </c>
      <c r="R1035"/>
      <c r="S1035"/>
      <c r="T1035">
        <v>48</v>
      </c>
      <c r="U1035">
        <v>257</v>
      </c>
      <c r="V1035"/>
      <c r="W1035"/>
      <c r="X1035">
        <v>34</v>
      </c>
      <c r="Y1035">
        <v>55</v>
      </c>
      <c r="Z1035">
        <v>59</v>
      </c>
      <c r="AA1035">
        <v>320</v>
      </c>
      <c r="AB1035">
        <v>47</v>
      </c>
      <c r="AC1035"/>
      <c r="AD1035"/>
      <c r="AE1035"/>
      <c r="AF1035"/>
      <c r="AG1035"/>
      <c r="AH1035">
        <v>122</v>
      </c>
      <c r="AI1035">
        <v>140</v>
      </c>
      <c r="AJ1035"/>
      <c r="AK1035"/>
      <c r="AL1035"/>
      <c r="AM1035"/>
      <c r="AN1035"/>
      <c r="AO1035"/>
      <c r="AP1035"/>
      <c r="AQ1035"/>
      <c r="AR1035"/>
      <c r="AS1035"/>
      <c r="AT1035"/>
      <c r="AU1035" s="2"/>
      <c r="AV1035" s="3"/>
      <c r="AW1035" s="3"/>
      <c r="AX1035" s="3"/>
      <c r="AY1035" s="3"/>
      <c r="AZ1035" s="4"/>
      <c r="BA1035" s="3"/>
      <c r="BB1035" s="4"/>
      <c r="BC1035" s="3"/>
      <c r="BD1035" s="3"/>
      <c r="BE1035" s="3"/>
      <c r="BF1035" s="4"/>
      <c r="BG1035" s="3"/>
      <c r="BH1035" s="3"/>
      <c r="BI1035"/>
      <c r="BJ1035"/>
      <c r="BK1035"/>
      <c r="BL1035"/>
      <c r="BM1035"/>
      <c r="BN1035"/>
    </row>
    <row r="1036" spans="1:66" x14ac:dyDescent="0.35">
      <c r="A1036" s="1" t="s">
        <v>424</v>
      </c>
      <c r="B1036" s="1" t="s">
        <v>419</v>
      </c>
      <c r="C1036" s="1">
        <v>8022</v>
      </c>
      <c r="D1036" s="1" t="s">
        <v>103</v>
      </c>
      <c r="E1036" s="1">
        <v>0</v>
      </c>
      <c r="F1036" s="1" t="s">
        <v>1727</v>
      </c>
      <c r="G1036" s="1">
        <v>0.2</v>
      </c>
      <c r="I1036" s="1" t="s">
        <v>2191</v>
      </c>
      <c r="J1036" s="1" t="s">
        <v>1655</v>
      </c>
      <c r="M1036"/>
      <c r="N1036"/>
      <c r="O1036"/>
      <c r="P1036">
        <v>207</v>
      </c>
      <c r="Q1036">
        <v>273</v>
      </c>
      <c r="R1036"/>
      <c r="S1036"/>
      <c r="T1036">
        <v>54</v>
      </c>
      <c r="U1036">
        <v>294</v>
      </c>
      <c r="V1036"/>
      <c r="W1036"/>
      <c r="X1036">
        <v>34</v>
      </c>
      <c r="Y1036">
        <v>56</v>
      </c>
      <c r="Z1036">
        <v>66</v>
      </c>
      <c r="AA1036">
        <v>327</v>
      </c>
      <c r="AB1036">
        <v>53</v>
      </c>
      <c r="AC1036"/>
      <c r="AD1036"/>
      <c r="AE1036"/>
      <c r="AF1036"/>
      <c r="AG1036"/>
      <c r="AH1036">
        <v>119</v>
      </c>
      <c r="AI1036">
        <v>241</v>
      </c>
      <c r="AJ1036"/>
      <c r="AK1036"/>
      <c r="AL1036"/>
      <c r="AM1036"/>
      <c r="AN1036"/>
      <c r="AO1036"/>
      <c r="AP1036"/>
      <c r="AQ1036"/>
      <c r="AR1036"/>
      <c r="AS1036"/>
      <c r="AT1036"/>
      <c r="AU1036" s="2"/>
      <c r="AV1036" s="3"/>
      <c r="AW1036" s="3"/>
      <c r="AX1036" s="3"/>
      <c r="AY1036" s="3"/>
      <c r="AZ1036" s="4"/>
      <c r="BA1036" s="3"/>
      <c r="BB1036" s="4"/>
      <c r="BC1036" s="3"/>
      <c r="BD1036" s="3"/>
      <c r="BE1036" s="3"/>
      <c r="BF1036" s="4"/>
      <c r="BG1036" s="3"/>
      <c r="BH1036" s="3"/>
      <c r="BI1036"/>
      <c r="BJ1036"/>
      <c r="BK1036"/>
      <c r="BL1036"/>
      <c r="BM1036"/>
      <c r="BN1036"/>
    </row>
    <row r="1037" spans="1:66" x14ac:dyDescent="0.35">
      <c r="A1037" s="1" t="s">
        <v>425</v>
      </c>
      <c r="B1037" s="1" t="s">
        <v>419</v>
      </c>
      <c r="C1037" s="1">
        <v>8022</v>
      </c>
      <c r="D1037" s="1" t="s">
        <v>103</v>
      </c>
      <c r="E1037" s="1">
        <v>0</v>
      </c>
      <c r="F1037" s="1" t="s">
        <v>1727</v>
      </c>
      <c r="G1037" s="1">
        <v>0.2</v>
      </c>
      <c r="I1037" s="1" t="s">
        <v>2191</v>
      </c>
      <c r="J1037" s="1" t="s">
        <v>1655</v>
      </c>
      <c r="M1037"/>
      <c r="N1037"/>
      <c r="O1037"/>
      <c r="P1037">
        <v>150</v>
      </c>
      <c r="Q1037">
        <v>239</v>
      </c>
      <c r="R1037"/>
      <c r="S1037"/>
      <c r="T1037">
        <v>52</v>
      </c>
      <c r="U1037">
        <v>281</v>
      </c>
      <c r="V1037"/>
      <c r="W1037"/>
      <c r="X1037">
        <v>34</v>
      </c>
      <c r="Y1037">
        <v>74</v>
      </c>
      <c r="Z1037">
        <v>65</v>
      </c>
      <c r="AA1037">
        <v>327</v>
      </c>
      <c r="AB1037">
        <v>58</v>
      </c>
      <c r="AC1037"/>
      <c r="AD1037"/>
      <c r="AE1037"/>
      <c r="AF1037"/>
      <c r="AG1037"/>
      <c r="AH1037">
        <v>143</v>
      </c>
      <c r="AI1037">
        <v>536</v>
      </c>
      <c r="AJ1037"/>
      <c r="AK1037"/>
      <c r="AL1037"/>
      <c r="AM1037"/>
      <c r="AN1037"/>
      <c r="AO1037"/>
      <c r="AP1037"/>
      <c r="AQ1037"/>
      <c r="AR1037"/>
      <c r="AS1037"/>
      <c r="AT1037"/>
      <c r="AU1037" s="2"/>
      <c r="AV1037" s="3"/>
      <c r="AW1037" s="3"/>
      <c r="AX1037" s="3"/>
      <c r="AY1037" s="3"/>
      <c r="AZ1037" s="4"/>
      <c r="BA1037" s="3"/>
      <c r="BB1037" s="4"/>
      <c r="BC1037" s="3"/>
      <c r="BD1037" s="3"/>
      <c r="BE1037" s="3"/>
      <c r="BF1037" s="4"/>
      <c r="BG1037" s="3"/>
      <c r="BH1037" s="3"/>
      <c r="BI1037"/>
      <c r="BJ1037"/>
      <c r="BK1037"/>
      <c r="BL1037"/>
      <c r="BM1037"/>
      <c r="BN1037"/>
    </row>
    <row r="1038" spans="1:66" x14ac:dyDescent="0.35">
      <c r="A1038" s="1" t="s">
        <v>426</v>
      </c>
      <c r="B1038" s="1" t="s">
        <v>419</v>
      </c>
      <c r="C1038" s="1">
        <v>8022</v>
      </c>
      <c r="D1038" s="1" t="s">
        <v>103</v>
      </c>
      <c r="E1038" s="1">
        <v>0</v>
      </c>
      <c r="F1038" s="1" t="s">
        <v>1727</v>
      </c>
      <c r="G1038" s="1">
        <v>0.2</v>
      </c>
      <c r="I1038" s="1" t="s">
        <v>2191</v>
      </c>
      <c r="J1038" s="1" t="s">
        <v>1655</v>
      </c>
      <c r="M1038"/>
      <c r="N1038"/>
      <c r="O1038"/>
      <c r="P1038">
        <v>98</v>
      </c>
      <c r="Q1038">
        <v>242</v>
      </c>
      <c r="R1038"/>
      <c r="S1038"/>
      <c r="T1038">
        <v>46</v>
      </c>
      <c r="U1038">
        <v>222</v>
      </c>
      <c r="V1038"/>
      <c r="W1038"/>
      <c r="X1038">
        <v>40</v>
      </c>
      <c r="Y1038">
        <v>105</v>
      </c>
      <c r="Z1038">
        <v>69</v>
      </c>
      <c r="AA1038">
        <v>315</v>
      </c>
      <c r="AB1038">
        <v>77</v>
      </c>
      <c r="AC1038"/>
      <c r="AD1038"/>
      <c r="AE1038"/>
      <c r="AF1038"/>
      <c r="AG1038"/>
      <c r="AH1038">
        <v>267</v>
      </c>
      <c r="AI1038">
        <v>298</v>
      </c>
      <c r="AJ1038"/>
      <c r="AK1038"/>
      <c r="AL1038"/>
      <c r="AM1038"/>
      <c r="AN1038"/>
      <c r="AO1038"/>
      <c r="AP1038"/>
      <c r="AQ1038"/>
      <c r="AR1038"/>
      <c r="AS1038"/>
      <c r="AT1038"/>
      <c r="AU1038" s="2"/>
      <c r="AV1038" s="3"/>
      <c r="AW1038" s="3"/>
      <c r="AX1038" s="3"/>
      <c r="AY1038" s="3"/>
      <c r="AZ1038" s="4"/>
      <c r="BA1038" s="3"/>
      <c r="BB1038" s="4"/>
      <c r="BC1038" s="3"/>
      <c r="BD1038" s="3"/>
      <c r="BE1038" s="3"/>
      <c r="BF1038" s="4"/>
      <c r="BG1038" s="3"/>
      <c r="BH1038" s="3"/>
      <c r="BI1038"/>
      <c r="BJ1038"/>
      <c r="BK1038"/>
      <c r="BL1038"/>
      <c r="BM1038"/>
      <c r="BN1038"/>
    </row>
    <row r="1039" spans="1:66" x14ac:dyDescent="0.35">
      <c r="A1039" s="1" t="s">
        <v>427</v>
      </c>
      <c r="B1039" s="1" t="s">
        <v>419</v>
      </c>
      <c r="C1039" s="1">
        <v>8022</v>
      </c>
      <c r="D1039" s="1" t="s">
        <v>103</v>
      </c>
      <c r="E1039" s="1">
        <v>0</v>
      </c>
      <c r="F1039" s="1" t="s">
        <v>1727</v>
      </c>
      <c r="G1039" s="1">
        <v>0.2</v>
      </c>
      <c r="I1039" s="1" t="s">
        <v>2191</v>
      </c>
      <c r="J1039" s="1" t="s">
        <v>1655</v>
      </c>
      <c r="M1039"/>
      <c r="N1039"/>
      <c r="O1039"/>
      <c r="P1039">
        <v>213</v>
      </c>
      <c r="Q1039">
        <v>305</v>
      </c>
      <c r="R1039"/>
      <c r="S1039"/>
      <c r="T1039">
        <v>48</v>
      </c>
      <c r="U1039">
        <v>242</v>
      </c>
      <c r="V1039"/>
      <c r="W1039"/>
      <c r="X1039">
        <v>34</v>
      </c>
      <c r="Y1039">
        <v>65</v>
      </c>
      <c r="Z1039">
        <v>55</v>
      </c>
      <c r="AA1039">
        <v>312</v>
      </c>
      <c r="AB1039">
        <v>48</v>
      </c>
      <c r="AC1039"/>
      <c r="AD1039"/>
      <c r="AE1039"/>
      <c r="AF1039"/>
      <c r="AG1039"/>
      <c r="AH1039">
        <v>107</v>
      </c>
      <c r="AI1039">
        <v>135</v>
      </c>
      <c r="AJ1039"/>
      <c r="AK1039"/>
      <c r="AL1039"/>
      <c r="AM1039"/>
      <c r="AN1039"/>
      <c r="AO1039"/>
      <c r="AP1039"/>
      <c r="AQ1039"/>
      <c r="AR1039"/>
      <c r="AS1039"/>
      <c r="AT1039"/>
      <c r="AU1039" s="2"/>
      <c r="AV1039" s="3"/>
      <c r="AW1039" s="3"/>
      <c r="AX1039" s="3"/>
      <c r="AY1039" s="3"/>
      <c r="AZ1039" s="4"/>
      <c r="BA1039" s="3"/>
      <c r="BB1039" s="4"/>
      <c r="BC1039" s="3"/>
      <c r="BD1039" s="3"/>
      <c r="BE1039" s="3"/>
      <c r="BF1039" s="4"/>
      <c r="BG1039" s="3"/>
      <c r="BH1039" s="3"/>
      <c r="BI1039"/>
      <c r="BJ1039"/>
      <c r="BK1039"/>
      <c r="BL1039"/>
      <c r="BM1039"/>
      <c r="BN1039"/>
    </row>
    <row r="1040" spans="1:66" x14ac:dyDescent="0.35">
      <c r="A1040" s="1" t="s">
        <v>439</v>
      </c>
      <c r="B1040" s="1" t="s">
        <v>440</v>
      </c>
      <c r="C1040" s="1">
        <v>8022</v>
      </c>
      <c r="D1040" s="1" t="s">
        <v>103</v>
      </c>
      <c r="E1040" s="1">
        <v>1</v>
      </c>
      <c r="F1040" s="1" t="s">
        <v>1727</v>
      </c>
      <c r="G1040" s="1">
        <v>0.2</v>
      </c>
      <c r="I1040" s="1" t="s">
        <v>2191</v>
      </c>
      <c r="J1040" s="1" t="s">
        <v>1655</v>
      </c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 s="2"/>
      <c r="AV1040" s="3"/>
      <c r="AW1040" s="3"/>
      <c r="AX1040" s="3"/>
      <c r="AY1040" s="3"/>
      <c r="AZ1040" s="4"/>
      <c r="BA1040" s="3"/>
      <c r="BB1040" s="4"/>
      <c r="BC1040" s="3"/>
      <c r="BD1040" s="3"/>
      <c r="BE1040" s="3"/>
      <c r="BF1040" s="4"/>
      <c r="BG1040" s="3"/>
      <c r="BH1040" s="3"/>
      <c r="BI1040"/>
      <c r="BJ1040"/>
      <c r="BK1040"/>
      <c r="BL1040"/>
      <c r="BM1040"/>
      <c r="BN1040"/>
    </row>
    <row r="1041" spans="1:66" x14ac:dyDescent="0.35">
      <c r="A1041" s="1" t="s">
        <v>449</v>
      </c>
      <c r="B1041" s="1" t="s">
        <v>440</v>
      </c>
      <c r="C1041" s="1">
        <v>8022</v>
      </c>
      <c r="D1041" s="1" t="s">
        <v>103</v>
      </c>
      <c r="E1041" s="1">
        <v>1</v>
      </c>
      <c r="F1041" s="1" t="s">
        <v>1727</v>
      </c>
      <c r="G1041" s="1">
        <v>0.2</v>
      </c>
      <c r="I1041" s="1" t="s">
        <v>2191</v>
      </c>
      <c r="J1041" s="1" t="s">
        <v>1655</v>
      </c>
      <c r="M1041"/>
      <c r="N1041"/>
      <c r="O1041"/>
      <c r="P1041">
        <v>169</v>
      </c>
      <c r="Q1041">
        <v>228</v>
      </c>
      <c r="R1041"/>
      <c r="S1041"/>
      <c r="T1041">
        <v>51</v>
      </c>
      <c r="U1041">
        <v>265</v>
      </c>
      <c r="V1041"/>
      <c r="W1041"/>
      <c r="X1041">
        <v>33</v>
      </c>
      <c r="Y1041">
        <v>73</v>
      </c>
      <c r="Z1041">
        <v>62</v>
      </c>
      <c r="AA1041">
        <v>349</v>
      </c>
      <c r="AB1041">
        <v>56</v>
      </c>
      <c r="AC1041"/>
      <c r="AD1041"/>
      <c r="AE1041"/>
      <c r="AF1041"/>
      <c r="AG1041"/>
      <c r="AH1041">
        <v>136</v>
      </c>
      <c r="AI1041">
        <v>208</v>
      </c>
      <c r="AJ1041"/>
      <c r="AK1041"/>
      <c r="AL1041"/>
      <c r="AM1041"/>
      <c r="AN1041"/>
      <c r="AO1041"/>
      <c r="AP1041"/>
      <c r="AQ1041"/>
      <c r="AR1041"/>
      <c r="AS1041"/>
      <c r="AT1041"/>
      <c r="AU1041" s="2"/>
      <c r="AV1041" s="3"/>
      <c r="AW1041" s="3"/>
      <c r="AX1041" s="3"/>
      <c r="AY1041" s="3"/>
      <c r="AZ1041" s="4"/>
      <c r="BA1041" s="3"/>
      <c r="BB1041" s="4"/>
      <c r="BC1041" s="3"/>
      <c r="BD1041" s="3"/>
      <c r="BE1041" s="3"/>
      <c r="BF1041" s="4"/>
      <c r="BG1041" s="3"/>
      <c r="BH1041" s="3"/>
      <c r="BI1041"/>
      <c r="BJ1041"/>
      <c r="BK1041"/>
      <c r="BL1041"/>
      <c r="BM1041"/>
      <c r="BN1041"/>
    </row>
    <row r="1042" spans="1:66" x14ac:dyDescent="0.35">
      <c r="A1042" s="1" t="s">
        <v>450</v>
      </c>
      <c r="B1042" s="1" t="s">
        <v>440</v>
      </c>
      <c r="C1042" s="1">
        <v>8022</v>
      </c>
      <c r="D1042" s="1" t="s">
        <v>103</v>
      </c>
      <c r="E1042" s="1">
        <v>1</v>
      </c>
      <c r="F1042" s="1" t="s">
        <v>1727</v>
      </c>
      <c r="G1042" s="1">
        <v>0.2</v>
      </c>
      <c r="I1042" s="1" t="s">
        <v>2191</v>
      </c>
      <c r="J1042" s="1" t="s">
        <v>1655</v>
      </c>
      <c r="M1042"/>
      <c r="N1042"/>
      <c r="O1042"/>
      <c r="P1042">
        <v>136</v>
      </c>
      <c r="Q1042">
        <v>204</v>
      </c>
      <c r="R1042"/>
      <c r="S1042"/>
      <c r="T1042">
        <v>57</v>
      </c>
      <c r="U1042">
        <v>313</v>
      </c>
      <c r="V1042"/>
      <c r="W1042"/>
      <c r="X1042">
        <v>34</v>
      </c>
      <c r="Y1042">
        <v>63</v>
      </c>
      <c r="Z1042">
        <v>71</v>
      </c>
      <c r="AA1042">
        <v>381</v>
      </c>
      <c r="AB1042">
        <v>56</v>
      </c>
      <c r="AC1042"/>
      <c r="AD1042"/>
      <c r="AE1042"/>
      <c r="AF1042"/>
      <c r="AG1042"/>
      <c r="AH1042">
        <v>180</v>
      </c>
      <c r="AI1042">
        <v>233</v>
      </c>
      <c r="AJ1042"/>
      <c r="AK1042"/>
      <c r="AL1042"/>
      <c r="AM1042"/>
      <c r="AN1042"/>
      <c r="AO1042"/>
      <c r="AP1042"/>
      <c r="AQ1042"/>
      <c r="AR1042"/>
      <c r="AS1042"/>
      <c r="AT1042"/>
      <c r="AU1042" s="2"/>
      <c r="AV1042" s="3"/>
      <c r="AW1042" s="3"/>
      <c r="AX1042" s="3"/>
      <c r="AY1042" s="3"/>
      <c r="AZ1042" s="4"/>
      <c r="BA1042" s="3"/>
      <c r="BB1042" s="4"/>
      <c r="BC1042" s="3"/>
      <c r="BD1042" s="3"/>
      <c r="BE1042" s="3"/>
      <c r="BF1042" s="4"/>
      <c r="BG1042" s="3"/>
      <c r="BH1042" s="3"/>
      <c r="BI1042"/>
      <c r="BJ1042"/>
      <c r="BK1042"/>
      <c r="BL1042"/>
      <c r="BM1042"/>
      <c r="BN1042"/>
    </row>
    <row r="1043" spans="1:66" x14ac:dyDescent="0.35">
      <c r="A1043" s="1" t="s">
        <v>451</v>
      </c>
      <c r="B1043" s="1" t="s">
        <v>440</v>
      </c>
      <c r="C1043" s="1">
        <v>8022</v>
      </c>
      <c r="D1043" s="1" t="s">
        <v>103</v>
      </c>
      <c r="E1043" s="1">
        <v>1</v>
      </c>
      <c r="F1043" s="1" t="s">
        <v>1727</v>
      </c>
      <c r="G1043" s="1">
        <v>0.2</v>
      </c>
      <c r="I1043" s="1" t="s">
        <v>2191</v>
      </c>
      <c r="J1043" s="1" t="s">
        <v>1655</v>
      </c>
      <c r="M1043"/>
      <c r="N1043"/>
      <c r="O1043"/>
      <c r="P1043">
        <v>165</v>
      </c>
      <c r="Q1043">
        <v>229</v>
      </c>
      <c r="R1043"/>
      <c r="S1043"/>
      <c r="T1043">
        <v>51</v>
      </c>
      <c r="U1043">
        <v>259</v>
      </c>
      <c r="V1043"/>
      <c r="W1043"/>
      <c r="X1043">
        <v>32</v>
      </c>
      <c r="Y1043">
        <v>85</v>
      </c>
      <c r="Z1043">
        <v>59</v>
      </c>
      <c r="AA1043">
        <v>336</v>
      </c>
      <c r="AB1043">
        <v>56</v>
      </c>
      <c r="AC1043"/>
      <c r="AD1043"/>
      <c r="AE1043"/>
      <c r="AF1043"/>
      <c r="AG1043"/>
      <c r="AH1043">
        <v>123</v>
      </c>
      <c r="AI1043">
        <v>233</v>
      </c>
      <c r="AJ1043"/>
      <c r="AK1043"/>
      <c r="AL1043"/>
      <c r="AM1043"/>
      <c r="AN1043"/>
      <c r="AO1043"/>
      <c r="AP1043"/>
      <c r="AQ1043"/>
      <c r="AR1043"/>
      <c r="AS1043"/>
      <c r="AT1043"/>
      <c r="AU1043" s="2"/>
      <c r="AV1043" s="3"/>
      <c r="AW1043" s="3"/>
      <c r="AX1043" s="3"/>
      <c r="AY1043" s="3"/>
      <c r="AZ1043" s="4"/>
      <c r="BA1043" s="3"/>
      <c r="BB1043" s="4"/>
      <c r="BC1043" s="3"/>
      <c r="BD1043" s="3"/>
      <c r="BE1043" s="3"/>
      <c r="BF1043" s="4"/>
      <c r="BG1043" s="3"/>
      <c r="BH1043" s="3"/>
      <c r="BI1043"/>
      <c r="BJ1043"/>
      <c r="BK1043"/>
      <c r="BL1043"/>
      <c r="BM1043"/>
      <c r="BN1043"/>
    </row>
    <row r="1044" spans="1:66" x14ac:dyDescent="0.35">
      <c r="A1044" s="1" t="s">
        <v>452</v>
      </c>
      <c r="B1044" s="1" t="s">
        <v>440</v>
      </c>
      <c r="C1044" s="1">
        <v>8022</v>
      </c>
      <c r="D1044" s="1" t="s">
        <v>103</v>
      </c>
      <c r="E1044" s="1">
        <v>1</v>
      </c>
      <c r="F1044" s="1" t="s">
        <v>1727</v>
      </c>
      <c r="G1044" s="1">
        <v>0.2</v>
      </c>
      <c r="I1044" s="1" t="s">
        <v>2191</v>
      </c>
      <c r="J1044" s="1" t="s">
        <v>1655</v>
      </c>
      <c r="M1044"/>
      <c r="N1044"/>
      <c r="O1044"/>
      <c r="P1044">
        <v>197</v>
      </c>
      <c r="Q1044">
        <v>253</v>
      </c>
      <c r="R1044"/>
      <c r="S1044"/>
      <c r="T1044">
        <v>51</v>
      </c>
      <c r="U1044">
        <v>281</v>
      </c>
      <c r="V1044"/>
      <c r="W1044"/>
      <c r="X1044">
        <v>31</v>
      </c>
      <c r="Y1044">
        <v>78</v>
      </c>
      <c r="Z1044">
        <v>71</v>
      </c>
      <c r="AA1044">
        <v>349</v>
      </c>
      <c r="AB1044">
        <v>82</v>
      </c>
      <c r="AC1044"/>
      <c r="AD1044"/>
      <c r="AE1044"/>
      <c r="AF1044"/>
      <c r="AG1044"/>
      <c r="AH1044">
        <v>126</v>
      </c>
      <c r="AI1044">
        <v>291</v>
      </c>
      <c r="AJ1044"/>
      <c r="AK1044"/>
      <c r="AL1044"/>
      <c r="AM1044"/>
      <c r="AN1044"/>
      <c r="AO1044"/>
      <c r="AP1044"/>
      <c r="AQ1044"/>
      <c r="AR1044"/>
      <c r="AS1044"/>
      <c r="AT1044"/>
      <c r="AU1044" s="2"/>
      <c r="AV1044" s="3"/>
      <c r="AW1044" s="3"/>
      <c r="AX1044" s="3"/>
      <c r="AY1044" s="3"/>
      <c r="AZ1044" s="4"/>
      <c r="BA1044" s="3"/>
      <c r="BB1044" s="4"/>
      <c r="BC1044" s="3"/>
      <c r="BD1044" s="3"/>
      <c r="BE1044" s="3"/>
      <c r="BF1044" s="4"/>
      <c r="BG1044" s="3"/>
      <c r="BH1044" s="3"/>
      <c r="BI1044"/>
      <c r="BJ1044"/>
      <c r="BK1044"/>
      <c r="BL1044"/>
      <c r="BM1044"/>
      <c r="BN1044"/>
    </row>
    <row r="1045" spans="1:66" x14ac:dyDescent="0.35">
      <c r="A1045" s="1" t="s">
        <v>453</v>
      </c>
      <c r="B1045" s="1" t="s">
        <v>440</v>
      </c>
      <c r="C1045" s="1">
        <v>8022</v>
      </c>
      <c r="D1045" s="1" t="s">
        <v>103</v>
      </c>
      <c r="E1045" s="1">
        <v>1</v>
      </c>
      <c r="F1045" s="1" t="s">
        <v>1727</v>
      </c>
      <c r="G1045" s="1">
        <v>0.2</v>
      </c>
      <c r="I1045" s="1" t="s">
        <v>2191</v>
      </c>
      <c r="J1045" s="1" t="s">
        <v>1655</v>
      </c>
      <c r="M1045"/>
      <c r="N1045"/>
      <c r="O1045"/>
      <c r="P1045">
        <v>186</v>
      </c>
      <c r="Q1045">
        <v>261</v>
      </c>
      <c r="R1045"/>
      <c r="S1045"/>
      <c r="T1045">
        <v>56</v>
      </c>
      <c r="U1045">
        <v>307</v>
      </c>
      <c r="V1045"/>
      <c r="W1045"/>
      <c r="X1045">
        <v>34</v>
      </c>
      <c r="Y1045">
        <v>100</v>
      </c>
      <c r="Z1045">
        <v>69</v>
      </c>
      <c r="AA1045">
        <v>335</v>
      </c>
      <c r="AB1045">
        <v>85</v>
      </c>
      <c r="AC1045"/>
      <c r="AD1045"/>
      <c r="AE1045"/>
      <c r="AF1045"/>
      <c r="AG1045"/>
      <c r="AH1045">
        <v>144</v>
      </c>
      <c r="AI1045">
        <v>280</v>
      </c>
      <c r="AJ1045"/>
      <c r="AK1045"/>
      <c r="AL1045"/>
      <c r="AM1045"/>
      <c r="AN1045"/>
      <c r="AO1045"/>
      <c r="AP1045"/>
      <c r="AQ1045"/>
      <c r="AR1045"/>
      <c r="AS1045"/>
      <c r="AT1045"/>
      <c r="AU1045" s="2"/>
      <c r="AV1045" s="3"/>
      <c r="AW1045" s="3"/>
      <c r="AX1045" s="3"/>
      <c r="AY1045" s="3"/>
      <c r="AZ1045" s="4"/>
      <c r="BA1045" s="3"/>
      <c r="BB1045" s="4"/>
      <c r="BC1045" s="3"/>
      <c r="BD1045" s="3"/>
      <c r="BE1045" s="3"/>
      <c r="BF1045" s="4"/>
      <c r="BG1045" s="3"/>
      <c r="BH1045" s="3"/>
      <c r="BI1045"/>
      <c r="BJ1045"/>
      <c r="BK1045"/>
      <c r="BL1045"/>
      <c r="BM1045"/>
      <c r="BN1045"/>
    </row>
    <row r="1046" spans="1:66" x14ac:dyDescent="0.35">
      <c r="A1046" s="1" t="s">
        <v>454</v>
      </c>
      <c r="B1046" s="1" t="s">
        <v>440</v>
      </c>
      <c r="C1046" s="1">
        <v>8022</v>
      </c>
      <c r="D1046" s="1" t="s">
        <v>103</v>
      </c>
      <c r="E1046" s="1">
        <v>1</v>
      </c>
      <c r="F1046" s="1" t="s">
        <v>1727</v>
      </c>
      <c r="G1046" s="1">
        <v>0.2</v>
      </c>
      <c r="I1046" s="1" t="s">
        <v>2191</v>
      </c>
      <c r="J1046" s="1" t="s">
        <v>1655</v>
      </c>
      <c r="M1046"/>
      <c r="N1046"/>
      <c r="O1046"/>
      <c r="P1046">
        <v>196</v>
      </c>
      <c r="Q1046">
        <v>258</v>
      </c>
      <c r="R1046"/>
      <c r="S1046"/>
      <c r="T1046">
        <v>54</v>
      </c>
      <c r="U1046">
        <v>297</v>
      </c>
      <c r="V1046"/>
      <c r="W1046"/>
      <c r="X1046">
        <v>33</v>
      </c>
      <c r="Y1046">
        <v>57</v>
      </c>
      <c r="Z1046">
        <v>68</v>
      </c>
      <c r="AA1046">
        <v>330</v>
      </c>
      <c r="AB1046">
        <v>69</v>
      </c>
      <c r="AC1046"/>
      <c r="AD1046"/>
      <c r="AE1046"/>
      <c r="AF1046"/>
      <c r="AG1046"/>
      <c r="AH1046">
        <v>125</v>
      </c>
      <c r="AI1046">
        <v>312</v>
      </c>
      <c r="AJ1046"/>
      <c r="AK1046"/>
      <c r="AL1046"/>
      <c r="AM1046"/>
      <c r="AN1046"/>
      <c r="AO1046"/>
      <c r="AP1046"/>
      <c r="AQ1046"/>
      <c r="AR1046"/>
      <c r="AS1046"/>
      <c r="AT1046"/>
      <c r="AU1046" s="2"/>
      <c r="AV1046" s="3"/>
      <c r="AW1046" s="3"/>
      <c r="AX1046" s="3"/>
      <c r="AY1046" s="3"/>
      <c r="AZ1046" s="4"/>
      <c r="BA1046" s="3"/>
      <c r="BB1046" s="4"/>
      <c r="BC1046" s="3"/>
      <c r="BD1046" s="3"/>
      <c r="BE1046" s="3"/>
      <c r="BF1046" s="4"/>
      <c r="BG1046" s="3"/>
      <c r="BH1046" s="3"/>
      <c r="BI1046"/>
      <c r="BJ1046"/>
      <c r="BK1046"/>
      <c r="BL1046"/>
      <c r="BM1046"/>
      <c r="BN1046"/>
    </row>
    <row r="1047" spans="1:66" x14ac:dyDescent="0.35">
      <c r="A1047" s="1" t="s">
        <v>455</v>
      </c>
      <c r="B1047" s="1" t="s">
        <v>440</v>
      </c>
      <c r="C1047" s="1">
        <v>8022</v>
      </c>
      <c r="D1047" s="1" t="s">
        <v>103</v>
      </c>
      <c r="E1047" s="1">
        <v>1</v>
      </c>
      <c r="F1047" s="1" t="s">
        <v>1727</v>
      </c>
      <c r="G1047" s="1">
        <v>0.2</v>
      </c>
      <c r="I1047" s="1" t="s">
        <v>2191</v>
      </c>
      <c r="J1047" s="1" t="s">
        <v>1655</v>
      </c>
      <c r="M1047"/>
      <c r="N1047"/>
      <c r="O1047"/>
      <c r="P1047">
        <v>171</v>
      </c>
      <c r="Q1047">
        <v>236</v>
      </c>
      <c r="R1047"/>
      <c r="S1047"/>
      <c r="T1047">
        <v>53</v>
      </c>
      <c r="U1047">
        <v>299</v>
      </c>
      <c r="V1047"/>
      <c r="W1047"/>
      <c r="X1047">
        <v>32</v>
      </c>
      <c r="Y1047">
        <v>48</v>
      </c>
      <c r="Z1047">
        <v>74</v>
      </c>
      <c r="AA1047">
        <v>339</v>
      </c>
      <c r="AB1047">
        <v>109</v>
      </c>
      <c r="AC1047"/>
      <c r="AD1047"/>
      <c r="AE1047"/>
      <c r="AF1047"/>
      <c r="AG1047"/>
      <c r="AH1047">
        <v>130</v>
      </c>
      <c r="AI1047">
        <v>389</v>
      </c>
      <c r="AJ1047"/>
      <c r="AK1047"/>
      <c r="AL1047"/>
      <c r="AM1047"/>
      <c r="AN1047"/>
      <c r="AO1047"/>
      <c r="AP1047"/>
      <c r="AQ1047"/>
      <c r="AR1047"/>
      <c r="AS1047"/>
      <c r="AT1047"/>
      <c r="AU1047" s="2"/>
      <c r="AV1047" s="3"/>
      <c r="AW1047" s="3"/>
      <c r="AX1047" s="3"/>
      <c r="AY1047" s="3"/>
      <c r="AZ1047" s="4"/>
      <c r="BA1047" s="3"/>
      <c r="BB1047" s="4"/>
      <c r="BC1047" s="3"/>
      <c r="BD1047" s="3"/>
      <c r="BE1047" s="3"/>
      <c r="BF1047" s="4"/>
      <c r="BG1047" s="3"/>
      <c r="BH1047" s="3"/>
      <c r="BI1047"/>
      <c r="BJ1047"/>
      <c r="BK1047"/>
      <c r="BL1047"/>
      <c r="BM1047"/>
      <c r="BN1047"/>
    </row>
    <row r="1048" spans="1:66" x14ac:dyDescent="0.35">
      <c r="A1048" s="1" t="s">
        <v>456</v>
      </c>
      <c r="B1048" s="1" t="s">
        <v>440</v>
      </c>
      <c r="C1048" s="1">
        <v>8022</v>
      </c>
      <c r="D1048" s="1" t="s">
        <v>103</v>
      </c>
      <c r="E1048" s="1">
        <v>1</v>
      </c>
      <c r="F1048" s="1" t="s">
        <v>1727</v>
      </c>
      <c r="G1048" s="1">
        <v>0.2</v>
      </c>
      <c r="I1048" s="1" t="s">
        <v>2191</v>
      </c>
      <c r="J1048" s="1" t="s">
        <v>1655</v>
      </c>
      <c r="M1048"/>
      <c r="N1048"/>
      <c r="O1048"/>
      <c r="P1048">
        <v>206</v>
      </c>
      <c r="Q1048">
        <v>286</v>
      </c>
      <c r="R1048"/>
      <c r="S1048"/>
      <c r="T1048">
        <v>51</v>
      </c>
      <c r="U1048">
        <v>262</v>
      </c>
      <c r="V1048"/>
      <c r="W1048"/>
      <c r="X1048">
        <v>33</v>
      </c>
      <c r="Y1048">
        <v>60</v>
      </c>
      <c r="Z1048">
        <v>65</v>
      </c>
      <c r="AA1048">
        <v>334</v>
      </c>
      <c r="AB1048">
        <v>77</v>
      </c>
      <c r="AC1048"/>
      <c r="AD1048"/>
      <c r="AE1048"/>
      <c r="AF1048"/>
      <c r="AG1048"/>
      <c r="AH1048">
        <v>119</v>
      </c>
      <c r="AI1048">
        <v>389</v>
      </c>
      <c r="AJ1048"/>
      <c r="AK1048"/>
      <c r="AL1048"/>
      <c r="AM1048"/>
      <c r="AN1048"/>
      <c r="AO1048"/>
      <c r="AP1048"/>
      <c r="AQ1048"/>
      <c r="AR1048"/>
      <c r="AS1048"/>
      <c r="AT1048"/>
      <c r="AU1048" s="2"/>
      <c r="AV1048" s="3"/>
      <c r="AW1048" s="3"/>
      <c r="AX1048" s="3"/>
      <c r="AY1048" s="3"/>
      <c r="AZ1048" s="4"/>
      <c r="BA1048" s="3"/>
      <c r="BB1048" s="4"/>
      <c r="BC1048" s="3"/>
      <c r="BD1048" s="3"/>
      <c r="BE1048" s="3"/>
      <c r="BF1048" s="4"/>
      <c r="BG1048" s="3"/>
      <c r="BH1048" s="3"/>
      <c r="BI1048"/>
      <c r="BJ1048"/>
      <c r="BK1048"/>
      <c r="BL1048"/>
      <c r="BM1048"/>
      <c r="BN1048"/>
    </row>
    <row r="1049" spans="1:66" x14ac:dyDescent="0.35">
      <c r="A1049" s="1" t="s">
        <v>457</v>
      </c>
      <c r="B1049" s="1" t="s">
        <v>440</v>
      </c>
      <c r="C1049" s="1">
        <v>8022</v>
      </c>
      <c r="D1049" s="1" t="s">
        <v>103</v>
      </c>
      <c r="E1049" s="1">
        <v>1</v>
      </c>
      <c r="F1049" s="1" t="s">
        <v>1727</v>
      </c>
      <c r="G1049" s="1">
        <v>0.2</v>
      </c>
      <c r="I1049" s="1" t="s">
        <v>2191</v>
      </c>
      <c r="J1049" s="1" t="s">
        <v>1655</v>
      </c>
      <c r="M1049"/>
      <c r="N1049"/>
      <c r="O1049"/>
      <c r="P1049">
        <v>207</v>
      </c>
      <c r="Q1049">
        <v>258</v>
      </c>
      <c r="R1049"/>
      <c r="S1049"/>
      <c r="T1049">
        <v>50</v>
      </c>
      <c r="U1049">
        <v>275</v>
      </c>
      <c r="V1049"/>
      <c r="W1049"/>
      <c r="X1049">
        <v>31</v>
      </c>
      <c r="Y1049">
        <v>53</v>
      </c>
      <c r="Z1049">
        <v>67</v>
      </c>
      <c r="AA1049">
        <v>326</v>
      </c>
      <c r="AB1049">
        <v>62</v>
      </c>
      <c r="AC1049"/>
      <c r="AD1049"/>
      <c r="AE1049"/>
      <c r="AF1049"/>
      <c r="AG1049"/>
      <c r="AH1049">
        <v>107</v>
      </c>
      <c r="AI1049">
        <v>499</v>
      </c>
      <c r="AJ1049"/>
      <c r="AK1049"/>
      <c r="AL1049"/>
      <c r="AM1049"/>
      <c r="AN1049"/>
      <c r="AO1049"/>
      <c r="AP1049"/>
      <c r="AQ1049"/>
      <c r="AR1049"/>
      <c r="AS1049"/>
      <c r="AT1049"/>
      <c r="AU1049" s="2"/>
      <c r="AV1049" s="3"/>
      <c r="AW1049" s="3"/>
      <c r="AX1049" s="3"/>
      <c r="AY1049" s="3"/>
      <c r="AZ1049" s="4"/>
      <c r="BA1049" s="3"/>
      <c r="BB1049" s="4"/>
      <c r="BC1049" s="3"/>
      <c r="BD1049" s="3"/>
      <c r="BE1049" s="3"/>
      <c r="BF1049" s="4"/>
      <c r="BG1049" s="3"/>
      <c r="BH1049" s="3"/>
      <c r="BI1049"/>
      <c r="BJ1049"/>
      <c r="BK1049"/>
      <c r="BL1049"/>
      <c r="BM1049"/>
      <c r="BN1049"/>
    </row>
    <row r="1050" spans="1:66" x14ac:dyDescent="0.35">
      <c r="A1050" s="1" t="s">
        <v>441</v>
      </c>
      <c r="B1050" s="1" t="s">
        <v>440</v>
      </c>
      <c r="C1050" s="1">
        <v>8022</v>
      </c>
      <c r="D1050" s="1" t="s">
        <v>103</v>
      </c>
      <c r="E1050" s="1">
        <v>1</v>
      </c>
      <c r="F1050" s="1" t="s">
        <v>1727</v>
      </c>
      <c r="G1050" s="1">
        <v>0.2</v>
      </c>
      <c r="I1050" s="1" t="s">
        <v>2191</v>
      </c>
      <c r="J1050" s="1" t="s">
        <v>1655</v>
      </c>
      <c r="M1050"/>
      <c r="N1050"/>
      <c r="O1050"/>
      <c r="P1050">
        <v>385</v>
      </c>
      <c r="Q1050">
        <v>211</v>
      </c>
      <c r="R1050"/>
      <c r="S1050"/>
      <c r="T1050">
        <v>69</v>
      </c>
      <c r="U1050">
        <v>368</v>
      </c>
      <c r="V1050"/>
      <c r="W1050"/>
      <c r="X1050">
        <v>38</v>
      </c>
      <c r="Y1050"/>
      <c r="Z1050">
        <v>90</v>
      </c>
      <c r="AA1050">
        <v>336</v>
      </c>
      <c r="AB1050">
        <v>59</v>
      </c>
      <c r="AC1050"/>
      <c r="AD1050"/>
      <c r="AE1050"/>
      <c r="AF1050"/>
      <c r="AG1050"/>
      <c r="AH1050">
        <v>153</v>
      </c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 s="2"/>
      <c r="AV1050" s="3"/>
      <c r="AW1050" s="3"/>
      <c r="AX1050" s="3"/>
      <c r="AY1050" s="3"/>
      <c r="AZ1050" s="4"/>
      <c r="BA1050" s="3"/>
      <c r="BB1050" s="4"/>
      <c r="BC1050" s="3"/>
      <c r="BD1050" s="3"/>
      <c r="BE1050" s="3"/>
      <c r="BF1050" s="4"/>
      <c r="BG1050" s="3"/>
      <c r="BH1050" s="3"/>
      <c r="BI1050"/>
      <c r="BJ1050"/>
      <c r="BK1050"/>
      <c r="BL1050"/>
      <c r="BM1050"/>
      <c r="BN1050"/>
    </row>
    <row r="1051" spans="1:66" x14ac:dyDescent="0.35">
      <c r="A1051" s="1" t="s">
        <v>442</v>
      </c>
      <c r="B1051" s="1" t="s">
        <v>440</v>
      </c>
      <c r="C1051" s="1">
        <v>8022</v>
      </c>
      <c r="D1051" s="1" t="s">
        <v>103</v>
      </c>
      <c r="E1051" s="1">
        <v>1</v>
      </c>
      <c r="F1051" s="1" t="s">
        <v>1727</v>
      </c>
      <c r="G1051" s="1">
        <v>0.2</v>
      </c>
      <c r="I1051" s="1" t="s">
        <v>2191</v>
      </c>
      <c r="J1051" s="1" t="s">
        <v>1655</v>
      </c>
      <c r="M1051"/>
      <c r="N1051"/>
      <c r="O1051"/>
      <c r="P1051">
        <v>154</v>
      </c>
      <c r="Q1051">
        <v>230</v>
      </c>
      <c r="R1051"/>
      <c r="S1051"/>
      <c r="T1051">
        <v>59</v>
      </c>
      <c r="U1051">
        <v>339</v>
      </c>
      <c r="V1051"/>
      <c r="W1051"/>
      <c r="X1051">
        <v>35</v>
      </c>
      <c r="Y1051">
        <v>69</v>
      </c>
      <c r="Z1051">
        <v>77</v>
      </c>
      <c r="AA1051">
        <v>369</v>
      </c>
      <c r="AB1051">
        <v>57</v>
      </c>
      <c r="AC1051"/>
      <c r="AD1051"/>
      <c r="AE1051"/>
      <c r="AF1051"/>
      <c r="AG1051"/>
      <c r="AH1051">
        <v>149</v>
      </c>
      <c r="AI1051">
        <v>587</v>
      </c>
      <c r="AJ1051"/>
      <c r="AK1051"/>
      <c r="AL1051"/>
      <c r="AM1051"/>
      <c r="AN1051"/>
      <c r="AO1051"/>
      <c r="AP1051"/>
      <c r="AQ1051"/>
      <c r="AR1051"/>
      <c r="AS1051"/>
      <c r="AT1051"/>
      <c r="AU1051" s="2"/>
      <c r="AV1051" s="3"/>
      <c r="AW1051" s="3"/>
      <c r="AX1051" s="3"/>
      <c r="AY1051" s="3"/>
      <c r="AZ1051" s="4"/>
      <c r="BA1051" s="3"/>
      <c r="BB1051" s="4"/>
      <c r="BC1051" s="3"/>
      <c r="BD1051" s="3"/>
      <c r="BE1051" s="3"/>
      <c r="BF1051" s="4"/>
      <c r="BG1051" s="3"/>
      <c r="BH1051" s="3"/>
      <c r="BI1051"/>
      <c r="BJ1051"/>
      <c r="BK1051"/>
      <c r="BL1051"/>
      <c r="BM1051"/>
      <c r="BN1051"/>
    </row>
    <row r="1052" spans="1:66" x14ac:dyDescent="0.35">
      <c r="A1052" s="1" t="s">
        <v>443</v>
      </c>
      <c r="B1052" s="1" t="s">
        <v>440</v>
      </c>
      <c r="C1052" s="1">
        <v>8022</v>
      </c>
      <c r="D1052" s="1" t="s">
        <v>103</v>
      </c>
      <c r="E1052" s="1">
        <v>1</v>
      </c>
      <c r="F1052" s="1" t="s">
        <v>1727</v>
      </c>
      <c r="G1052" s="1">
        <v>0.2</v>
      </c>
      <c r="I1052" s="1" t="s">
        <v>2191</v>
      </c>
      <c r="J1052" s="1" t="s">
        <v>1655</v>
      </c>
      <c r="M1052"/>
      <c r="N1052"/>
      <c r="O1052"/>
      <c r="P1052">
        <v>159</v>
      </c>
      <c r="Q1052">
        <v>230</v>
      </c>
      <c r="R1052"/>
      <c r="S1052"/>
      <c r="T1052">
        <v>59</v>
      </c>
      <c r="U1052">
        <v>352</v>
      </c>
      <c r="V1052"/>
      <c r="W1052"/>
      <c r="X1052">
        <v>36</v>
      </c>
      <c r="Y1052">
        <v>127</v>
      </c>
      <c r="Z1052">
        <v>86</v>
      </c>
      <c r="AA1052">
        <v>348</v>
      </c>
      <c r="AB1052">
        <v>107</v>
      </c>
      <c r="AC1052"/>
      <c r="AD1052"/>
      <c r="AE1052"/>
      <c r="AF1052"/>
      <c r="AG1052"/>
      <c r="AH1052">
        <v>145</v>
      </c>
      <c r="AI1052">
        <v>638</v>
      </c>
      <c r="AJ1052"/>
      <c r="AK1052"/>
      <c r="AL1052"/>
      <c r="AM1052"/>
      <c r="AN1052"/>
      <c r="AO1052"/>
      <c r="AP1052"/>
      <c r="AQ1052"/>
      <c r="AR1052"/>
      <c r="AS1052"/>
      <c r="AT1052"/>
      <c r="AU1052" s="2"/>
      <c r="AV1052" s="3"/>
      <c r="AW1052" s="3"/>
      <c r="AX1052" s="3"/>
      <c r="AY1052" s="3"/>
      <c r="AZ1052" s="4"/>
      <c r="BA1052" s="3"/>
      <c r="BB1052" s="4"/>
      <c r="BC1052" s="3"/>
      <c r="BD1052" s="3"/>
      <c r="BE1052" s="3"/>
      <c r="BF1052" s="4"/>
      <c r="BG1052" s="3"/>
      <c r="BH1052" s="3"/>
      <c r="BI1052"/>
      <c r="BJ1052"/>
      <c r="BK1052"/>
      <c r="BL1052"/>
      <c r="BM1052"/>
      <c r="BN1052"/>
    </row>
    <row r="1053" spans="1:66" x14ac:dyDescent="0.35">
      <c r="A1053" s="1" t="s">
        <v>444</v>
      </c>
      <c r="B1053" s="1" t="s">
        <v>440</v>
      </c>
      <c r="C1053" s="1">
        <v>8022</v>
      </c>
      <c r="D1053" s="1" t="s">
        <v>103</v>
      </c>
      <c r="E1053" s="1">
        <v>1</v>
      </c>
      <c r="F1053" s="1" t="s">
        <v>1727</v>
      </c>
      <c r="G1053" s="1">
        <v>0.2</v>
      </c>
      <c r="I1053" s="1" t="s">
        <v>2191</v>
      </c>
      <c r="J1053" s="1" t="s">
        <v>1655</v>
      </c>
      <c r="M1053"/>
      <c r="N1053"/>
      <c r="O1053"/>
      <c r="P1053">
        <v>163</v>
      </c>
      <c r="Q1053">
        <v>256</v>
      </c>
      <c r="R1053"/>
      <c r="S1053"/>
      <c r="T1053">
        <v>56</v>
      </c>
      <c r="U1053">
        <v>328</v>
      </c>
      <c r="V1053"/>
      <c r="W1053"/>
      <c r="X1053">
        <v>36</v>
      </c>
      <c r="Y1053">
        <v>60</v>
      </c>
      <c r="Z1053">
        <v>76</v>
      </c>
      <c r="AA1053">
        <v>347</v>
      </c>
      <c r="AB1053">
        <v>63</v>
      </c>
      <c r="AC1053"/>
      <c r="AD1053"/>
      <c r="AE1053"/>
      <c r="AF1053"/>
      <c r="AG1053"/>
      <c r="AH1053">
        <v>143</v>
      </c>
      <c r="AI1053">
        <v>306</v>
      </c>
      <c r="AJ1053"/>
      <c r="AK1053"/>
      <c r="AL1053"/>
      <c r="AM1053"/>
      <c r="AN1053"/>
      <c r="AO1053"/>
      <c r="AP1053"/>
      <c r="AQ1053"/>
      <c r="AR1053"/>
      <c r="AS1053"/>
      <c r="AT1053"/>
      <c r="AU1053" s="2"/>
      <c r="AV1053" s="3"/>
      <c r="AW1053" s="3"/>
      <c r="AX1053" s="3"/>
      <c r="AY1053" s="3"/>
      <c r="AZ1053" s="4"/>
      <c r="BA1053" s="3"/>
      <c r="BB1053" s="4"/>
      <c r="BC1053" s="3"/>
      <c r="BD1053" s="3"/>
      <c r="BE1053" s="3"/>
      <c r="BF1053" s="4"/>
      <c r="BG1053" s="3"/>
      <c r="BH1053" s="3"/>
      <c r="BI1053"/>
      <c r="BJ1053"/>
      <c r="BK1053"/>
      <c r="BL1053"/>
      <c r="BM1053"/>
      <c r="BN1053"/>
    </row>
    <row r="1054" spans="1:66" x14ac:dyDescent="0.35">
      <c r="A1054" s="1" t="s">
        <v>445</v>
      </c>
      <c r="B1054" s="1" t="s">
        <v>440</v>
      </c>
      <c r="C1054" s="1">
        <v>8022</v>
      </c>
      <c r="D1054" s="1" t="s">
        <v>103</v>
      </c>
      <c r="E1054" s="1">
        <v>1</v>
      </c>
      <c r="F1054" s="1" t="s">
        <v>1727</v>
      </c>
      <c r="G1054" s="1">
        <v>0.2</v>
      </c>
      <c r="I1054" s="1" t="s">
        <v>2191</v>
      </c>
      <c r="J1054" s="1" t="s">
        <v>1655</v>
      </c>
      <c r="M1054"/>
      <c r="N1054"/>
      <c r="O1054"/>
      <c r="P1054">
        <v>197</v>
      </c>
      <c r="Q1054">
        <v>228</v>
      </c>
      <c r="R1054"/>
      <c r="S1054"/>
      <c r="T1054">
        <v>49</v>
      </c>
      <c r="U1054">
        <v>274</v>
      </c>
      <c r="V1054"/>
      <c r="W1054"/>
      <c r="X1054">
        <v>32</v>
      </c>
      <c r="Y1054">
        <v>69</v>
      </c>
      <c r="Z1054">
        <v>51</v>
      </c>
      <c r="AA1054">
        <v>286</v>
      </c>
      <c r="AB1054">
        <v>46</v>
      </c>
      <c r="AC1054"/>
      <c r="AD1054"/>
      <c r="AE1054"/>
      <c r="AF1054"/>
      <c r="AG1054"/>
      <c r="AH1054">
        <v>118</v>
      </c>
      <c r="AI1054">
        <v>320</v>
      </c>
      <c r="AJ1054"/>
      <c r="AK1054"/>
      <c r="AL1054"/>
      <c r="AM1054"/>
      <c r="AN1054"/>
      <c r="AO1054"/>
      <c r="AP1054"/>
      <c r="AQ1054"/>
      <c r="AR1054"/>
      <c r="AS1054"/>
      <c r="AT1054"/>
      <c r="AU1054" s="2"/>
      <c r="AV1054" s="3"/>
      <c r="AW1054" s="3"/>
      <c r="AX1054" s="3"/>
      <c r="AY1054" s="3"/>
      <c r="AZ1054" s="4"/>
      <c r="BA1054" s="3"/>
      <c r="BB1054" s="4"/>
      <c r="BC1054" s="3"/>
      <c r="BD1054" s="3"/>
      <c r="BE1054" s="3"/>
      <c r="BF1054" s="4"/>
      <c r="BG1054" s="3"/>
      <c r="BH1054" s="3"/>
      <c r="BI1054"/>
      <c r="BJ1054"/>
      <c r="BK1054"/>
      <c r="BL1054"/>
      <c r="BM1054"/>
      <c r="BN1054"/>
    </row>
    <row r="1055" spans="1:66" x14ac:dyDescent="0.35">
      <c r="A1055" s="1" t="s">
        <v>446</v>
      </c>
      <c r="B1055" s="1" t="s">
        <v>440</v>
      </c>
      <c r="C1055" s="1">
        <v>8022</v>
      </c>
      <c r="D1055" s="1" t="s">
        <v>103</v>
      </c>
      <c r="E1055" s="1">
        <v>1</v>
      </c>
      <c r="F1055" s="1" t="s">
        <v>1727</v>
      </c>
      <c r="G1055" s="1">
        <v>0.2</v>
      </c>
      <c r="I1055" s="1" t="s">
        <v>2191</v>
      </c>
      <c r="J1055" s="1" t="s">
        <v>1655</v>
      </c>
      <c r="M1055"/>
      <c r="N1055"/>
      <c r="O1055"/>
      <c r="P1055">
        <v>244</v>
      </c>
      <c r="Q1055">
        <v>300</v>
      </c>
      <c r="R1055"/>
      <c r="S1055"/>
      <c r="T1055">
        <v>62</v>
      </c>
      <c r="U1055">
        <v>309</v>
      </c>
      <c r="V1055"/>
      <c r="W1055"/>
      <c r="X1055">
        <v>36</v>
      </c>
      <c r="Y1055">
        <v>65</v>
      </c>
      <c r="Z1055">
        <v>67</v>
      </c>
      <c r="AA1055">
        <v>331</v>
      </c>
      <c r="AB1055">
        <v>56</v>
      </c>
      <c r="AC1055"/>
      <c r="AD1055"/>
      <c r="AE1055"/>
      <c r="AF1055"/>
      <c r="AG1055"/>
      <c r="AH1055">
        <v>160</v>
      </c>
      <c r="AI1055">
        <v>374</v>
      </c>
      <c r="AJ1055"/>
      <c r="AK1055"/>
      <c r="AL1055"/>
      <c r="AM1055"/>
      <c r="AN1055"/>
      <c r="AO1055"/>
      <c r="AP1055"/>
      <c r="AQ1055"/>
      <c r="AR1055"/>
      <c r="AS1055"/>
      <c r="AT1055"/>
      <c r="AU1055" s="2"/>
      <c r="AV1055" s="3"/>
      <c r="AW1055" s="3"/>
      <c r="AX1055" s="3"/>
      <c r="AY1055" s="3"/>
      <c r="AZ1055" s="4"/>
      <c r="BA1055" s="3"/>
      <c r="BB1055" s="4"/>
      <c r="BC1055" s="3"/>
      <c r="BD1055" s="3"/>
      <c r="BE1055" s="3"/>
      <c r="BF1055" s="4"/>
      <c r="BG1055" s="3"/>
      <c r="BH1055" s="3"/>
      <c r="BI1055"/>
      <c r="BJ1055"/>
      <c r="BK1055"/>
      <c r="BL1055"/>
      <c r="BM1055"/>
      <c r="BN1055"/>
    </row>
    <row r="1056" spans="1:66" x14ac:dyDescent="0.35">
      <c r="A1056" s="1" t="s">
        <v>447</v>
      </c>
      <c r="B1056" s="1" t="s">
        <v>440</v>
      </c>
      <c r="C1056" s="1">
        <v>8022</v>
      </c>
      <c r="D1056" s="1" t="s">
        <v>103</v>
      </c>
      <c r="E1056" s="1">
        <v>1</v>
      </c>
      <c r="F1056" s="1" t="s">
        <v>1727</v>
      </c>
      <c r="G1056" s="1">
        <v>0.2</v>
      </c>
      <c r="I1056" s="1" t="s">
        <v>2191</v>
      </c>
      <c r="J1056" s="1" t="s">
        <v>1655</v>
      </c>
      <c r="M1056"/>
      <c r="N1056"/>
      <c r="O1056"/>
      <c r="P1056">
        <v>221</v>
      </c>
      <c r="Q1056">
        <v>291</v>
      </c>
      <c r="R1056"/>
      <c r="S1056"/>
      <c r="T1056">
        <v>52</v>
      </c>
      <c r="U1056">
        <v>282</v>
      </c>
      <c r="V1056"/>
      <c r="W1056"/>
      <c r="X1056">
        <v>33</v>
      </c>
      <c r="Y1056">
        <v>60</v>
      </c>
      <c r="Z1056">
        <v>63</v>
      </c>
      <c r="AA1056">
        <v>299</v>
      </c>
      <c r="AB1056">
        <v>53</v>
      </c>
      <c r="AC1056"/>
      <c r="AD1056"/>
      <c r="AE1056"/>
      <c r="AF1056"/>
      <c r="AG1056"/>
      <c r="AH1056">
        <v>113</v>
      </c>
      <c r="AI1056">
        <v>278</v>
      </c>
      <c r="AJ1056"/>
      <c r="AK1056"/>
      <c r="AL1056"/>
      <c r="AM1056"/>
      <c r="AN1056"/>
      <c r="AO1056"/>
      <c r="AP1056"/>
      <c r="AQ1056"/>
      <c r="AR1056"/>
      <c r="AS1056"/>
      <c r="AT1056"/>
      <c r="AU1056" s="2"/>
      <c r="AV1056" s="3"/>
      <c r="AW1056" s="3"/>
      <c r="AX1056" s="3"/>
      <c r="AY1056" s="3"/>
      <c r="AZ1056" s="4"/>
      <c r="BA1056" s="3"/>
      <c r="BB1056" s="4"/>
      <c r="BC1056" s="3"/>
      <c r="BD1056" s="3"/>
      <c r="BE1056" s="3"/>
      <c r="BF1056" s="4"/>
      <c r="BG1056" s="3"/>
      <c r="BH1056" s="3"/>
      <c r="BI1056"/>
      <c r="BJ1056"/>
      <c r="BK1056"/>
      <c r="BL1056"/>
      <c r="BM1056"/>
      <c r="BN1056"/>
    </row>
    <row r="1057" spans="1:66" x14ac:dyDescent="0.35">
      <c r="A1057" s="1" t="s">
        <v>448</v>
      </c>
      <c r="B1057" s="1" t="s">
        <v>440</v>
      </c>
      <c r="C1057" s="1">
        <v>8022</v>
      </c>
      <c r="D1057" s="1" t="s">
        <v>103</v>
      </c>
      <c r="E1057" s="1">
        <v>1</v>
      </c>
      <c r="F1057" s="1" t="s">
        <v>1727</v>
      </c>
      <c r="G1057" s="1">
        <v>0.2</v>
      </c>
      <c r="I1057" s="1" t="s">
        <v>2191</v>
      </c>
      <c r="J1057" s="1" t="s">
        <v>1655</v>
      </c>
      <c r="M1057"/>
      <c r="N1057"/>
      <c r="O1057"/>
      <c r="P1057">
        <v>157</v>
      </c>
      <c r="Q1057">
        <v>226</v>
      </c>
      <c r="R1057"/>
      <c r="S1057"/>
      <c r="T1057">
        <v>51</v>
      </c>
      <c r="U1057">
        <v>286</v>
      </c>
      <c r="V1057"/>
      <c r="W1057"/>
      <c r="X1057">
        <v>32</v>
      </c>
      <c r="Y1057">
        <v>85</v>
      </c>
      <c r="Z1057">
        <v>74</v>
      </c>
      <c r="AA1057">
        <v>338</v>
      </c>
      <c r="AB1057">
        <v>68</v>
      </c>
      <c r="AC1057"/>
      <c r="AD1057"/>
      <c r="AE1057"/>
      <c r="AF1057"/>
      <c r="AG1057"/>
      <c r="AH1057">
        <v>162</v>
      </c>
      <c r="AI1057">
        <v>449</v>
      </c>
      <c r="AJ1057"/>
      <c r="AK1057"/>
      <c r="AL1057"/>
      <c r="AM1057"/>
      <c r="AN1057"/>
      <c r="AO1057"/>
      <c r="AP1057"/>
      <c r="AQ1057"/>
      <c r="AR1057"/>
      <c r="AS1057"/>
      <c r="AT1057"/>
      <c r="AU1057" s="2"/>
      <c r="AV1057" s="3"/>
      <c r="AW1057" s="3"/>
      <c r="AX1057" s="3"/>
      <c r="AY1057" s="3"/>
      <c r="AZ1057" s="4"/>
      <c r="BA1057" s="3"/>
      <c r="BB1057" s="4"/>
      <c r="BC1057" s="3"/>
      <c r="BD1057" s="3"/>
      <c r="BE1057" s="3"/>
      <c r="BF1057" s="4"/>
      <c r="BG1057" s="3"/>
      <c r="BH1057" s="3"/>
      <c r="BI1057"/>
      <c r="BJ1057"/>
      <c r="BK1057"/>
      <c r="BL1057"/>
      <c r="BM1057"/>
      <c r="BN1057"/>
    </row>
    <row r="1058" spans="1:66" x14ac:dyDescent="0.35">
      <c r="A1058" s="1" t="s">
        <v>2752</v>
      </c>
      <c r="B1058" s="1" t="s">
        <v>2753</v>
      </c>
      <c r="C1058" s="1">
        <v>8023</v>
      </c>
      <c r="D1058" s="1" t="s">
        <v>103</v>
      </c>
      <c r="E1058" s="1">
        <v>0</v>
      </c>
      <c r="F1058" s="1" t="s">
        <v>1706</v>
      </c>
      <c r="H1058" s="1">
        <v>4000</v>
      </c>
      <c r="I1058" s="1" t="s">
        <v>1728</v>
      </c>
      <c r="J1058" s="1" t="s">
        <v>1707</v>
      </c>
      <c r="M1058"/>
      <c r="N1058"/>
      <c r="O1058"/>
      <c r="P1058"/>
      <c r="Q1058">
        <v>148</v>
      </c>
      <c r="R1058"/>
      <c r="S1058"/>
      <c r="T1058"/>
      <c r="U1058">
        <v>70</v>
      </c>
      <c r="V1058"/>
      <c r="W1058"/>
      <c r="X1058"/>
      <c r="Y1058">
        <v>344</v>
      </c>
      <c r="Z1058"/>
      <c r="AA1058">
        <v>272</v>
      </c>
      <c r="AB1058">
        <v>160</v>
      </c>
      <c r="AC1058"/>
      <c r="AD1058"/>
      <c r="AE1058"/>
      <c r="AF1058"/>
      <c r="AG1058"/>
      <c r="AH1058">
        <v>128</v>
      </c>
      <c r="AI1058">
        <v>95</v>
      </c>
      <c r="AJ1058"/>
      <c r="AK1058"/>
      <c r="AL1058"/>
      <c r="AM1058"/>
      <c r="AN1058"/>
      <c r="AO1058"/>
      <c r="AP1058"/>
      <c r="AQ1058"/>
      <c r="AR1058"/>
      <c r="AS1058"/>
      <c r="AT1058"/>
      <c r="AU1058" s="2"/>
      <c r="AV1058" s="3"/>
      <c r="AW1058" s="3"/>
      <c r="AX1058" s="3"/>
      <c r="AY1058" s="3"/>
      <c r="AZ1058" s="4"/>
      <c r="BA1058" s="3"/>
      <c r="BB1058" s="4"/>
      <c r="BC1058" s="3"/>
      <c r="BD1058" s="3"/>
      <c r="BE1058" s="3"/>
      <c r="BF1058" s="4"/>
      <c r="BG1058" s="3"/>
      <c r="BH1058" s="3"/>
      <c r="BI1058"/>
      <c r="BJ1058"/>
      <c r="BK1058"/>
      <c r="BL1058"/>
      <c r="BM1058"/>
      <c r="BN1058"/>
    </row>
    <row r="1059" spans="1:66" x14ac:dyDescent="0.35">
      <c r="A1059" s="1" t="s">
        <v>2762</v>
      </c>
      <c r="B1059" s="1" t="s">
        <v>2753</v>
      </c>
      <c r="C1059" s="1">
        <v>8023</v>
      </c>
      <c r="D1059" s="1" t="s">
        <v>103</v>
      </c>
      <c r="E1059" s="1">
        <v>0</v>
      </c>
      <c r="F1059" s="1" t="s">
        <v>1706</v>
      </c>
      <c r="H1059" s="1">
        <v>45</v>
      </c>
      <c r="I1059" s="1" t="s">
        <v>1728</v>
      </c>
      <c r="J1059" s="1" t="s">
        <v>1707</v>
      </c>
      <c r="M1059"/>
      <c r="N1059"/>
      <c r="O1059"/>
      <c r="P1059"/>
      <c r="Q1059">
        <v>170</v>
      </c>
      <c r="R1059"/>
      <c r="S1059"/>
      <c r="T1059"/>
      <c r="U1059">
        <v>171</v>
      </c>
      <c r="V1059"/>
      <c r="W1059"/>
      <c r="X1059"/>
      <c r="Y1059">
        <v>211</v>
      </c>
      <c r="Z1059"/>
      <c r="AA1059">
        <v>369</v>
      </c>
      <c r="AB1059">
        <v>98</v>
      </c>
      <c r="AC1059"/>
      <c r="AD1059"/>
      <c r="AE1059"/>
      <c r="AF1059"/>
      <c r="AG1059"/>
      <c r="AH1059">
        <v>260</v>
      </c>
      <c r="AI1059">
        <v>132</v>
      </c>
      <c r="AJ1059"/>
      <c r="AK1059"/>
      <c r="AL1059"/>
      <c r="AM1059"/>
      <c r="AN1059"/>
      <c r="AO1059"/>
      <c r="AP1059"/>
      <c r="AQ1059"/>
      <c r="AR1059"/>
      <c r="AS1059"/>
      <c r="AT1059"/>
      <c r="AU1059" s="2"/>
      <c r="AV1059" s="3"/>
      <c r="AW1059" s="3"/>
      <c r="AX1059" s="3"/>
      <c r="AY1059" s="3"/>
      <c r="AZ1059" s="4"/>
      <c r="BA1059" s="3"/>
      <c r="BB1059" s="4"/>
      <c r="BC1059" s="3"/>
      <c r="BD1059" s="3"/>
      <c r="BE1059" s="3"/>
      <c r="BF1059" s="4"/>
      <c r="BG1059" s="3"/>
      <c r="BH1059" s="3"/>
      <c r="BI1059"/>
      <c r="BJ1059"/>
      <c r="BK1059"/>
      <c r="BL1059"/>
      <c r="BM1059"/>
      <c r="BN1059"/>
    </row>
    <row r="1060" spans="1:66" x14ac:dyDescent="0.35">
      <c r="A1060" s="1" t="s">
        <v>2754</v>
      </c>
      <c r="B1060" s="1" t="s">
        <v>2753</v>
      </c>
      <c r="C1060" s="1">
        <v>8023</v>
      </c>
      <c r="D1060" s="1" t="s">
        <v>103</v>
      </c>
      <c r="E1060" s="1">
        <v>0</v>
      </c>
      <c r="F1060" s="1" t="s">
        <v>1706</v>
      </c>
      <c r="H1060" s="1" t="s">
        <v>2772</v>
      </c>
      <c r="I1060" s="1" t="s">
        <v>1728</v>
      </c>
      <c r="J1060" s="1" t="s">
        <v>1707</v>
      </c>
      <c r="M1060"/>
      <c r="N1060"/>
      <c r="O1060"/>
      <c r="P1060"/>
      <c r="Q1060">
        <v>167</v>
      </c>
      <c r="R1060"/>
      <c r="S1060"/>
      <c r="T1060"/>
      <c r="U1060">
        <v>80</v>
      </c>
      <c r="V1060"/>
      <c r="W1060"/>
      <c r="X1060"/>
      <c r="Y1060">
        <v>339</v>
      </c>
      <c r="Z1060"/>
      <c r="AA1060">
        <v>262</v>
      </c>
      <c r="AB1060">
        <v>155</v>
      </c>
      <c r="AC1060"/>
      <c r="AD1060"/>
      <c r="AE1060"/>
      <c r="AF1060"/>
      <c r="AG1060"/>
      <c r="AH1060">
        <v>123</v>
      </c>
      <c r="AI1060">
        <v>91</v>
      </c>
      <c r="AJ1060"/>
      <c r="AK1060"/>
      <c r="AL1060"/>
      <c r="AM1060"/>
      <c r="AN1060"/>
      <c r="AO1060"/>
      <c r="AP1060"/>
      <c r="AQ1060"/>
      <c r="AR1060"/>
      <c r="AS1060"/>
      <c r="AT1060"/>
      <c r="AU1060" s="2"/>
      <c r="AV1060" s="3"/>
      <c r="AW1060" s="3"/>
      <c r="AX1060" s="3"/>
      <c r="AY1060" s="3"/>
      <c r="AZ1060" s="4"/>
      <c r="BA1060" s="3"/>
      <c r="BB1060" s="4"/>
      <c r="BC1060" s="3"/>
      <c r="BD1060" s="3"/>
      <c r="BE1060" s="3"/>
      <c r="BF1060" s="4"/>
      <c r="BG1060" s="3"/>
      <c r="BH1060" s="3"/>
      <c r="BI1060"/>
      <c r="BJ1060"/>
      <c r="BK1060"/>
      <c r="BL1060"/>
      <c r="BM1060"/>
      <c r="BN1060"/>
    </row>
    <row r="1061" spans="1:66" x14ac:dyDescent="0.35">
      <c r="A1061" s="1" t="s">
        <v>2755</v>
      </c>
      <c r="B1061" s="1" t="s">
        <v>2753</v>
      </c>
      <c r="C1061" s="1">
        <v>8023</v>
      </c>
      <c r="D1061" s="1" t="s">
        <v>103</v>
      </c>
      <c r="E1061" s="1">
        <v>0</v>
      </c>
      <c r="F1061" s="1" t="s">
        <v>1706</v>
      </c>
      <c r="H1061" s="1" t="s">
        <v>2773</v>
      </c>
      <c r="I1061" s="1" t="s">
        <v>1728</v>
      </c>
      <c r="J1061" s="1" t="s">
        <v>1707</v>
      </c>
      <c r="M1061"/>
      <c r="N1061"/>
      <c r="O1061"/>
      <c r="P1061"/>
      <c r="Q1061">
        <v>217</v>
      </c>
      <c r="R1061"/>
      <c r="S1061"/>
      <c r="T1061"/>
      <c r="U1061">
        <v>182</v>
      </c>
      <c r="V1061"/>
      <c r="W1061"/>
      <c r="X1061"/>
      <c r="Y1061">
        <v>301</v>
      </c>
      <c r="Z1061"/>
      <c r="AA1061">
        <v>243</v>
      </c>
      <c r="AB1061">
        <v>129</v>
      </c>
      <c r="AC1061"/>
      <c r="AD1061"/>
      <c r="AE1061"/>
      <c r="AF1061"/>
      <c r="AG1061"/>
      <c r="AH1061">
        <v>104</v>
      </c>
      <c r="AI1061">
        <v>113</v>
      </c>
      <c r="AJ1061"/>
      <c r="AK1061"/>
      <c r="AL1061"/>
      <c r="AM1061"/>
      <c r="AN1061"/>
      <c r="AO1061"/>
      <c r="AP1061"/>
      <c r="AQ1061"/>
      <c r="AR1061"/>
      <c r="AS1061"/>
      <c r="AT1061"/>
      <c r="AU1061" s="2"/>
      <c r="AV1061" s="3"/>
      <c r="AW1061" s="3"/>
      <c r="AX1061" s="3"/>
      <c r="AY1061" s="3"/>
      <c r="AZ1061" s="4"/>
      <c r="BA1061" s="3"/>
      <c r="BB1061" s="4"/>
      <c r="BC1061" s="3"/>
      <c r="BD1061" s="3"/>
      <c r="BE1061" s="3"/>
      <c r="BF1061" s="4"/>
      <c r="BG1061" s="3"/>
      <c r="BH1061" s="3"/>
      <c r="BI1061"/>
      <c r="BJ1061"/>
      <c r="BK1061"/>
      <c r="BL1061"/>
      <c r="BM1061"/>
      <c r="BN1061"/>
    </row>
    <row r="1062" spans="1:66" x14ac:dyDescent="0.35">
      <c r="A1062" s="1" t="s">
        <v>2756</v>
      </c>
      <c r="B1062" s="1" t="s">
        <v>2753</v>
      </c>
      <c r="C1062" s="1">
        <v>8023</v>
      </c>
      <c r="D1062" s="1" t="s">
        <v>103</v>
      </c>
      <c r="E1062" s="1">
        <v>0</v>
      </c>
      <c r="F1062" s="1" t="s">
        <v>1706</v>
      </c>
      <c r="H1062" s="1" t="s">
        <v>2774</v>
      </c>
      <c r="I1062" s="1" t="s">
        <v>1728</v>
      </c>
      <c r="J1062" s="1" t="s">
        <v>1707</v>
      </c>
      <c r="M1062"/>
      <c r="N1062"/>
      <c r="O1062"/>
      <c r="P1062"/>
      <c r="Q1062">
        <v>375</v>
      </c>
      <c r="R1062"/>
      <c r="S1062"/>
      <c r="T1062"/>
      <c r="U1062">
        <v>743</v>
      </c>
      <c r="V1062"/>
      <c r="W1062"/>
      <c r="X1062"/>
      <c r="Y1062">
        <v>162</v>
      </c>
      <c r="Z1062"/>
      <c r="AA1062">
        <v>301</v>
      </c>
      <c r="AB1062">
        <v>95</v>
      </c>
      <c r="AC1062"/>
      <c r="AD1062"/>
      <c r="AE1062"/>
      <c r="AF1062"/>
      <c r="AG1062"/>
      <c r="AH1062">
        <v>93</v>
      </c>
      <c r="AI1062">
        <v>161</v>
      </c>
      <c r="AJ1062"/>
      <c r="AK1062"/>
      <c r="AL1062"/>
      <c r="AM1062"/>
      <c r="AN1062"/>
      <c r="AO1062"/>
      <c r="AP1062"/>
      <c r="AQ1062"/>
      <c r="AR1062"/>
      <c r="AS1062"/>
      <c r="AT1062"/>
      <c r="AU1062" s="2"/>
      <c r="AV1062" s="3"/>
      <c r="AW1062" s="3"/>
      <c r="AX1062" s="3"/>
      <c r="AY1062" s="3"/>
      <c r="AZ1062" s="4"/>
      <c r="BA1062" s="3"/>
      <c r="BB1062" s="4"/>
      <c r="BC1062" s="3"/>
      <c r="BD1062" s="3"/>
      <c r="BE1062" s="3"/>
      <c r="BF1062" s="4"/>
      <c r="BG1062" s="3"/>
      <c r="BH1062" s="3"/>
      <c r="BI1062"/>
      <c r="BJ1062"/>
      <c r="BK1062"/>
      <c r="BL1062"/>
      <c r="BM1062"/>
      <c r="BN1062"/>
    </row>
    <row r="1063" spans="1:66" x14ac:dyDescent="0.35">
      <c r="A1063" s="1" t="s">
        <v>2757</v>
      </c>
      <c r="B1063" s="1" t="s">
        <v>2753</v>
      </c>
      <c r="C1063" s="1">
        <v>8023</v>
      </c>
      <c r="D1063" s="1" t="s">
        <v>103</v>
      </c>
      <c r="E1063" s="1">
        <v>0</v>
      </c>
      <c r="F1063" s="1" t="s">
        <v>1706</v>
      </c>
      <c r="H1063" s="1" t="s">
        <v>2775</v>
      </c>
      <c r="I1063" s="1" t="s">
        <v>1728</v>
      </c>
      <c r="J1063" s="1" t="s">
        <v>1707</v>
      </c>
      <c r="M1063"/>
      <c r="N1063"/>
      <c r="O1063"/>
      <c r="P1063"/>
      <c r="Q1063">
        <v>313</v>
      </c>
      <c r="R1063"/>
      <c r="S1063"/>
      <c r="T1063"/>
      <c r="U1063">
        <v>843</v>
      </c>
      <c r="V1063"/>
      <c r="W1063"/>
      <c r="X1063"/>
      <c r="Y1063">
        <v>162</v>
      </c>
      <c r="Z1063"/>
      <c r="AA1063">
        <v>367</v>
      </c>
      <c r="AB1063">
        <v>97</v>
      </c>
      <c r="AC1063"/>
      <c r="AD1063"/>
      <c r="AE1063"/>
      <c r="AF1063"/>
      <c r="AG1063"/>
      <c r="AH1063">
        <v>110</v>
      </c>
      <c r="AI1063">
        <v>187</v>
      </c>
      <c r="AJ1063"/>
      <c r="AK1063"/>
      <c r="AL1063"/>
      <c r="AM1063"/>
      <c r="AN1063"/>
      <c r="AO1063"/>
      <c r="AP1063"/>
      <c r="AQ1063"/>
      <c r="AR1063"/>
      <c r="AS1063"/>
      <c r="AT1063"/>
      <c r="AU1063" s="2"/>
      <c r="AV1063" s="3"/>
      <c r="AW1063" s="3"/>
      <c r="AX1063" s="3"/>
      <c r="AY1063" s="3"/>
      <c r="AZ1063" s="4"/>
      <c r="BA1063" s="3"/>
      <c r="BB1063" s="4"/>
      <c r="BC1063" s="3"/>
      <c r="BD1063" s="3"/>
      <c r="BE1063" s="3"/>
      <c r="BF1063" s="4"/>
      <c r="BG1063" s="3"/>
      <c r="BH1063" s="3"/>
      <c r="BI1063"/>
      <c r="BJ1063"/>
      <c r="BK1063"/>
      <c r="BL1063"/>
      <c r="BM1063"/>
      <c r="BN1063"/>
    </row>
    <row r="1064" spans="1:66" x14ac:dyDescent="0.35">
      <c r="A1064" s="1" t="s">
        <v>2758</v>
      </c>
      <c r="B1064" s="1" t="s">
        <v>2753</v>
      </c>
      <c r="C1064" s="1">
        <v>8023</v>
      </c>
      <c r="D1064" s="1" t="s">
        <v>103</v>
      </c>
      <c r="E1064" s="1">
        <v>0</v>
      </c>
      <c r="F1064" s="1" t="s">
        <v>1706</v>
      </c>
      <c r="H1064" s="1" t="s">
        <v>2776</v>
      </c>
      <c r="I1064" s="1" t="s">
        <v>1728</v>
      </c>
      <c r="J1064" s="1" t="s">
        <v>1707</v>
      </c>
      <c r="M1064"/>
      <c r="N1064"/>
      <c r="O1064"/>
      <c r="P1064"/>
      <c r="Q1064">
        <v>345</v>
      </c>
      <c r="R1064"/>
      <c r="S1064"/>
      <c r="T1064"/>
      <c r="U1064">
        <v>495</v>
      </c>
      <c r="V1064"/>
      <c r="W1064"/>
      <c r="X1064"/>
      <c r="Y1064">
        <v>156</v>
      </c>
      <c r="Z1064"/>
      <c r="AA1064">
        <v>455</v>
      </c>
      <c r="AB1064">
        <v>100</v>
      </c>
      <c r="AC1064"/>
      <c r="AD1064"/>
      <c r="AE1064"/>
      <c r="AF1064"/>
      <c r="AG1064"/>
      <c r="AH1064">
        <v>128</v>
      </c>
      <c r="AI1064">
        <v>166</v>
      </c>
      <c r="AJ1064"/>
      <c r="AK1064"/>
      <c r="AL1064"/>
      <c r="AM1064"/>
      <c r="AN1064"/>
      <c r="AO1064"/>
      <c r="AP1064"/>
      <c r="AQ1064"/>
      <c r="AR1064"/>
      <c r="AS1064"/>
      <c r="AT1064"/>
      <c r="AU1064" s="2"/>
      <c r="AV1064" s="3"/>
      <c r="AW1064" s="3"/>
      <c r="AX1064" s="3"/>
      <c r="AY1064" s="3"/>
      <c r="AZ1064" s="4"/>
      <c r="BA1064" s="3"/>
      <c r="BB1064" s="4"/>
      <c r="BC1064" s="3"/>
      <c r="BD1064" s="3"/>
      <c r="BE1064" s="3"/>
      <c r="BF1064" s="4"/>
      <c r="BG1064" s="3"/>
      <c r="BH1064" s="3"/>
      <c r="BI1064"/>
      <c r="BJ1064"/>
      <c r="BK1064"/>
      <c r="BL1064"/>
      <c r="BM1064"/>
      <c r="BN1064"/>
    </row>
    <row r="1065" spans="1:66" x14ac:dyDescent="0.35">
      <c r="A1065" s="1" t="s">
        <v>2759</v>
      </c>
      <c r="B1065" s="1" t="s">
        <v>2753</v>
      </c>
      <c r="C1065" s="1">
        <v>8023</v>
      </c>
      <c r="D1065" s="1" t="s">
        <v>103</v>
      </c>
      <c r="E1065" s="1">
        <v>0</v>
      </c>
      <c r="F1065" s="1" t="s">
        <v>1706</v>
      </c>
      <c r="H1065" s="1" t="s">
        <v>2777</v>
      </c>
      <c r="I1065" s="1" t="s">
        <v>1728</v>
      </c>
      <c r="J1065" s="1" t="s">
        <v>1707</v>
      </c>
      <c r="M1065"/>
      <c r="N1065"/>
      <c r="O1065"/>
      <c r="P1065"/>
      <c r="Q1065">
        <v>301</v>
      </c>
      <c r="R1065"/>
      <c r="S1065"/>
      <c r="T1065"/>
      <c r="U1065">
        <v>385</v>
      </c>
      <c r="V1065"/>
      <c r="W1065"/>
      <c r="X1065"/>
      <c r="Y1065">
        <v>203</v>
      </c>
      <c r="Z1065"/>
      <c r="AA1065">
        <v>483</v>
      </c>
      <c r="AB1065">
        <v>110</v>
      </c>
      <c r="AC1065"/>
      <c r="AD1065"/>
      <c r="AE1065"/>
      <c r="AF1065"/>
      <c r="AG1065"/>
      <c r="AH1065">
        <v>154</v>
      </c>
      <c r="AI1065">
        <v>164</v>
      </c>
      <c r="AJ1065"/>
      <c r="AK1065"/>
      <c r="AL1065"/>
      <c r="AM1065"/>
      <c r="AN1065"/>
      <c r="AO1065"/>
      <c r="AP1065"/>
      <c r="AQ1065"/>
      <c r="AR1065"/>
      <c r="AS1065"/>
      <c r="AT1065"/>
      <c r="AU1065" s="2"/>
      <c r="AV1065" s="3"/>
      <c r="AW1065" s="3"/>
      <c r="AX1065" s="3"/>
      <c r="AY1065" s="3"/>
      <c r="AZ1065" s="4"/>
      <c r="BA1065" s="3"/>
      <c r="BB1065" s="4"/>
      <c r="BC1065" s="3"/>
      <c r="BD1065" s="3"/>
      <c r="BE1065" s="3"/>
      <c r="BF1065" s="4"/>
      <c r="BG1065" s="3"/>
      <c r="BH1065" s="3"/>
      <c r="BI1065"/>
      <c r="BJ1065"/>
      <c r="BK1065"/>
      <c r="BL1065"/>
      <c r="BM1065"/>
      <c r="BN1065"/>
    </row>
    <row r="1066" spans="1:66" x14ac:dyDescent="0.35">
      <c r="A1066" s="1" t="s">
        <v>2760</v>
      </c>
      <c r="B1066" s="1" t="s">
        <v>2753</v>
      </c>
      <c r="C1066" s="1">
        <v>8023</v>
      </c>
      <c r="D1066" s="1" t="s">
        <v>103</v>
      </c>
      <c r="E1066" s="1">
        <v>0</v>
      </c>
      <c r="F1066" s="1" t="s">
        <v>1706</v>
      </c>
      <c r="H1066" s="1" t="s">
        <v>2778</v>
      </c>
      <c r="I1066" s="1" t="s">
        <v>1728</v>
      </c>
      <c r="J1066" s="1" t="s">
        <v>1707</v>
      </c>
      <c r="M1066"/>
      <c r="N1066"/>
      <c r="O1066"/>
      <c r="P1066"/>
      <c r="Q1066">
        <v>322</v>
      </c>
      <c r="R1066"/>
      <c r="S1066"/>
      <c r="T1066"/>
      <c r="U1066">
        <v>403</v>
      </c>
      <c r="V1066"/>
      <c r="W1066"/>
      <c r="X1066"/>
      <c r="Y1066">
        <v>221</v>
      </c>
      <c r="Z1066"/>
      <c r="AA1066">
        <v>516</v>
      </c>
      <c r="AB1066">
        <v>139</v>
      </c>
      <c r="AC1066"/>
      <c r="AD1066"/>
      <c r="AE1066"/>
      <c r="AF1066"/>
      <c r="AG1066"/>
      <c r="AH1066">
        <v>145</v>
      </c>
      <c r="AI1066">
        <v>167</v>
      </c>
      <c r="AJ1066"/>
      <c r="AK1066"/>
      <c r="AL1066"/>
      <c r="AM1066"/>
      <c r="AN1066"/>
      <c r="AO1066"/>
      <c r="AP1066"/>
      <c r="AQ1066"/>
      <c r="AR1066"/>
      <c r="AS1066"/>
      <c r="AT1066"/>
      <c r="AU1066" s="2"/>
      <c r="AV1066" s="3"/>
      <c r="AW1066" s="3"/>
      <c r="AX1066" s="3"/>
      <c r="AY1066" s="3"/>
      <c r="AZ1066" s="4"/>
      <c r="BA1066" s="3"/>
      <c r="BB1066" s="4"/>
      <c r="BC1066" s="3"/>
      <c r="BD1066" s="3"/>
      <c r="BE1066" s="3"/>
      <c r="BF1066" s="4"/>
      <c r="BG1066" s="3"/>
      <c r="BH1066" s="3"/>
      <c r="BI1066"/>
      <c r="BJ1066"/>
      <c r="BK1066"/>
      <c r="BL1066"/>
      <c r="BM1066"/>
      <c r="BN1066"/>
    </row>
    <row r="1067" spans="1:66" x14ac:dyDescent="0.35">
      <c r="A1067" s="1" t="s">
        <v>2761</v>
      </c>
      <c r="B1067" s="1" t="s">
        <v>2753</v>
      </c>
      <c r="C1067" s="1">
        <v>8023</v>
      </c>
      <c r="D1067" s="1" t="s">
        <v>103</v>
      </c>
      <c r="E1067" s="1">
        <v>0</v>
      </c>
      <c r="F1067" s="1" t="s">
        <v>1706</v>
      </c>
      <c r="H1067" s="1" t="s">
        <v>2779</v>
      </c>
      <c r="I1067" s="1" t="s">
        <v>1728</v>
      </c>
      <c r="J1067" s="1" t="s">
        <v>1707</v>
      </c>
      <c r="M1067"/>
      <c r="N1067"/>
      <c r="O1067"/>
      <c r="P1067"/>
      <c r="Q1067">
        <v>207</v>
      </c>
      <c r="R1067"/>
      <c r="S1067"/>
      <c r="T1067"/>
      <c r="U1067">
        <v>262</v>
      </c>
      <c r="V1067"/>
      <c r="W1067"/>
      <c r="X1067"/>
      <c r="Y1067">
        <v>218</v>
      </c>
      <c r="Z1067"/>
      <c r="AA1067">
        <v>446</v>
      </c>
      <c r="AB1067">
        <v>110</v>
      </c>
      <c r="AC1067"/>
      <c r="AD1067"/>
      <c r="AE1067"/>
      <c r="AF1067"/>
      <c r="AG1067"/>
      <c r="AH1067">
        <v>199</v>
      </c>
      <c r="AI1067">
        <v>136</v>
      </c>
      <c r="AJ1067"/>
      <c r="AK1067"/>
      <c r="AL1067"/>
      <c r="AM1067"/>
      <c r="AN1067"/>
      <c r="AO1067"/>
      <c r="AP1067"/>
      <c r="AQ1067"/>
      <c r="AR1067"/>
      <c r="AS1067"/>
      <c r="AT1067"/>
      <c r="AU1067" s="2"/>
      <c r="AV1067" s="3"/>
      <c r="AW1067" s="3"/>
      <c r="AX1067" s="3"/>
      <c r="AY1067" s="3"/>
      <c r="AZ1067" s="4"/>
      <c r="BA1067" s="3"/>
      <c r="BB1067" s="4"/>
      <c r="BC1067" s="3"/>
      <c r="BD1067" s="3"/>
      <c r="BE1067" s="3"/>
      <c r="BF1067" s="4"/>
      <c r="BG1067" s="3"/>
      <c r="BH1067" s="3"/>
      <c r="BI1067"/>
      <c r="BJ1067"/>
      <c r="BK1067"/>
      <c r="BL1067"/>
      <c r="BM1067"/>
      <c r="BN1067"/>
    </row>
    <row r="1068" spans="1:66" x14ac:dyDescent="0.35">
      <c r="A1068" s="1" t="s">
        <v>2763</v>
      </c>
      <c r="B1068" s="1" t="s">
        <v>2764</v>
      </c>
      <c r="C1068" s="1">
        <v>8023</v>
      </c>
      <c r="D1068" s="1" t="s">
        <v>103</v>
      </c>
      <c r="E1068" s="1">
        <v>0</v>
      </c>
      <c r="F1068" s="1" t="s">
        <v>1706</v>
      </c>
      <c r="H1068" s="1">
        <v>500</v>
      </c>
      <c r="I1068" s="1" t="s">
        <v>1728</v>
      </c>
      <c r="J1068" s="1" t="s">
        <v>1707</v>
      </c>
      <c r="M1068"/>
      <c r="N1068"/>
      <c r="O1068"/>
      <c r="P1068"/>
      <c r="Q1068">
        <v>267</v>
      </c>
      <c r="R1068"/>
      <c r="S1068"/>
      <c r="T1068"/>
      <c r="U1068">
        <v>352</v>
      </c>
      <c r="V1068"/>
      <c r="W1068"/>
      <c r="X1068"/>
      <c r="Y1068">
        <v>126</v>
      </c>
      <c r="Z1068"/>
      <c r="AA1068">
        <v>363</v>
      </c>
      <c r="AB1068">
        <v>58</v>
      </c>
      <c r="AC1068"/>
      <c r="AD1068"/>
      <c r="AE1068"/>
      <c r="AF1068"/>
      <c r="AG1068"/>
      <c r="AH1068">
        <v>99</v>
      </c>
      <c r="AI1068">
        <v>146</v>
      </c>
      <c r="AJ1068"/>
      <c r="AK1068"/>
      <c r="AL1068"/>
      <c r="AM1068"/>
      <c r="AN1068"/>
      <c r="AO1068"/>
      <c r="AP1068"/>
      <c r="AQ1068"/>
      <c r="AR1068"/>
      <c r="AS1068"/>
      <c r="AT1068"/>
      <c r="AU1068" s="2"/>
      <c r="AV1068" s="3"/>
      <c r="AW1068" s="3"/>
      <c r="AX1068" s="3"/>
      <c r="AY1068" s="3"/>
      <c r="AZ1068" s="4"/>
      <c r="BA1068" s="3"/>
      <c r="BB1068" s="4"/>
      <c r="BC1068" s="3"/>
      <c r="BD1068" s="3"/>
      <c r="BE1068" s="3"/>
      <c r="BF1068" s="4"/>
      <c r="BG1068" s="3"/>
      <c r="BH1068" s="3"/>
      <c r="BI1068"/>
      <c r="BJ1068"/>
      <c r="BK1068"/>
      <c r="BL1068"/>
      <c r="BM1068"/>
      <c r="BN1068"/>
    </row>
    <row r="1069" spans="1:66" x14ac:dyDescent="0.35">
      <c r="A1069" s="1" t="s">
        <v>2808</v>
      </c>
      <c r="B1069" s="1" t="s">
        <v>2771</v>
      </c>
      <c r="C1069" s="1">
        <v>8023</v>
      </c>
      <c r="D1069" s="1" t="s">
        <v>103</v>
      </c>
      <c r="E1069" s="1">
        <v>0</v>
      </c>
      <c r="F1069" s="1" t="s">
        <v>1706</v>
      </c>
      <c r="H1069" s="1">
        <v>45</v>
      </c>
      <c r="I1069" s="1" t="s">
        <v>1728</v>
      </c>
      <c r="J1069" s="1" t="s">
        <v>1707</v>
      </c>
      <c r="M1069"/>
      <c r="N1069"/>
      <c r="O1069"/>
      <c r="P1069"/>
      <c r="Q1069">
        <v>185</v>
      </c>
      <c r="R1069"/>
      <c r="S1069"/>
      <c r="T1069"/>
      <c r="U1069">
        <v>298</v>
      </c>
      <c r="V1069"/>
      <c r="W1069"/>
      <c r="X1069"/>
      <c r="Y1069">
        <v>144</v>
      </c>
      <c r="Z1069"/>
      <c r="AA1069">
        <v>395</v>
      </c>
      <c r="AB1069">
        <v>53</v>
      </c>
      <c r="AC1069"/>
      <c r="AD1069"/>
      <c r="AE1069"/>
      <c r="AF1069"/>
      <c r="AG1069"/>
      <c r="AH1069">
        <v>133</v>
      </c>
      <c r="AI1069">
        <v>143</v>
      </c>
      <c r="AJ1069"/>
      <c r="AK1069"/>
      <c r="AL1069"/>
      <c r="AM1069"/>
      <c r="AN1069"/>
      <c r="AO1069"/>
      <c r="AP1069"/>
      <c r="AQ1069"/>
      <c r="AR1069"/>
      <c r="AS1069"/>
      <c r="AT1069"/>
      <c r="AU1069" s="2"/>
      <c r="AV1069" s="3"/>
      <c r="AW1069" s="3"/>
      <c r="AX1069" s="3"/>
      <c r="AY1069" s="3"/>
      <c r="AZ1069" s="4"/>
      <c r="BA1069" s="3"/>
      <c r="BB1069" s="4"/>
      <c r="BC1069" s="3"/>
      <c r="BD1069" s="3"/>
      <c r="BE1069" s="3"/>
      <c r="BF1069" s="4"/>
      <c r="BG1069" s="3"/>
      <c r="BH1069" s="3"/>
      <c r="BI1069"/>
      <c r="BJ1069"/>
      <c r="BK1069"/>
      <c r="BL1069"/>
      <c r="BM1069"/>
      <c r="BN1069"/>
    </row>
    <row r="1070" spans="1:66" x14ac:dyDescent="0.35">
      <c r="A1070" s="1" t="s">
        <v>2809</v>
      </c>
      <c r="B1070" s="1" t="s">
        <v>2771</v>
      </c>
      <c r="C1070" s="1">
        <v>8023</v>
      </c>
      <c r="D1070" s="1" t="s">
        <v>103</v>
      </c>
      <c r="E1070" s="1">
        <v>1</v>
      </c>
      <c r="F1070" s="1" t="s">
        <v>1706</v>
      </c>
      <c r="H1070" s="1" t="s">
        <v>2779</v>
      </c>
      <c r="I1070" s="1" t="s">
        <v>1728</v>
      </c>
      <c r="J1070" s="1" t="s">
        <v>1707</v>
      </c>
      <c r="M1070"/>
      <c r="N1070"/>
      <c r="O1070"/>
      <c r="P1070"/>
      <c r="Q1070">
        <v>286</v>
      </c>
      <c r="R1070"/>
      <c r="S1070"/>
      <c r="T1070"/>
      <c r="U1070">
        <v>358</v>
      </c>
      <c r="V1070"/>
      <c r="W1070"/>
      <c r="X1070"/>
      <c r="Y1070">
        <v>226</v>
      </c>
      <c r="Z1070"/>
      <c r="AA1070">
        <v>549</v>
      </c>
      <c r="AB1070">
        <v>104</v>
      </c>
      <c r="AC1070"/>
      <c r="AD1070"/>
      <c r="AE1070"/>
      <c r="AF1070"/>
      <c r="AG1070"/>
      <c r="AH1070">
        <v>135</v>
      </c>
      <c r="AI1070">
        <v>177</v>
      </c>
      <c r="AJ1070"/>
      <c r="AK1070"/>
      <c r="AL1070"/>
      <c r="AM1070"/>
      <c r="AN1070"/>
      <c r="AO1070"/>
      <c r="AP1070"/>
      <c r="AQ1070"/>
      <c r="AR1070"/>
      <c r="AS1070"/>
      <c r="AT1070"/>
      <c r="AU1070" s="2"/>
      <c r="AV1070" s="3"/>
      <c r="AW1070" s="3"/>
      <c r="AX1070" s="3"/>
      <c r="AY1070" s="3"/>
      <c r="AZ1070" s="4"/>
      <c r="BA1070" s="3"/>
      <c r="BB1070" s="4"/>
      <c r="BC1070" s="3"/>
      <c r="BD1070" s="3"/>
      <c r="BE1070" s="3"/>
      <c r="BF1070" s="4"/>
      <c r="BG1070" s="3"/>
      <c r="BH1070" s="3"/>
      <c r="BI1070"/>
      <c r="BJ1070"/>
      <c r="BK1070"/>
      <c r="BL1070"/>
      <c r="BM1070"/>
      <c r="BN1070"/>
    </row>
    <row r="1071" spans="1:66" x14ac:dyDescent="0.35">
      <c r="A1071" s="1" t="s">
        <v>2810</v>
      </c>
      <c r="B1071" s="1" t="s">
        <v>2771</v>
      </c>
      <c r="C1071" s="1">
        <v>8023</v>
      </c>
      <c r="D1071" s="1" t="s">
        <v>103</v>
      </c>
      <c r="E1071" s="1">
        <v>1</v>
      </c>
      <c r="F1071" s="1" t="s">
        <v>1706</v>
      </c>
      <c r="H1071" s="1">
        <v>45</v>
      </c>
      <c r="I1071" s="1" t="s">
        <v>1728</v>
      </c>
      <c r="J1071" s="1" t="s">
        <v>1707</v>
      </c>
      <c r="M1071"/>
      <c r="N1071"/>
      <c r="O1071"/>
      <c r="P1071"/>
      <c r="Q1071">
        <v>230</v>
      </c>
      <c r="R1071"/>
      <c r="S1071"/>
      <c r="T1071"/>
      <c r="U1071">
        <v>324</v>
      </c>
      <c r="V1071"/>
      <c r="W1071"/>
      <c r="X1071"/>
      <c r="Y1071">
        <v>201</v>
      </c>
      <c r="Z1071"/>
      <c r="AA1071">
        <v>593</v>
      </c>
      <c r="AB1071">
        <v>86</v>
      </c>
      <c r="AC1071"/>
      <c r="AD1071"/>
      <c r="AE1071"/>
      <c r="AF1071"/>
      <c r="AG1071"/>
      <c r="AH1071">
        <v>157</v>
      </c>
      <c r="AI1071">
        <v>157</v>
      </c>
      <c r="AJ1071"/>
      <c r="AK1071"/>
      <c r="AL1071"/>
      <c r="AM1071"/>
      <c r="AN1071"/>
      <c r="AO1071"/>
      <c r="AP1071"/>
      <c r="AQ1071"/>
      <c r="AR1071"/>
      <c r="AS1071"/>
      <c r="AT1071"/>
      <c r="AU1071" s="2"/>
      <c r="AV1071" s="3"/>
      <c r="AW1071" s="3"/>
      <c r="AX1071" s="3"/>
      <c r="AY1071" s="3"/>
      <c r="AZ1071" s="4"/>
      <c r="BA1071" s="3"/>
      <c r="BB1071" s="4"/>
      <c r="BC1071" s="3"/>
      <c r="BD1071" s="3"/>
      <c r="BE1071" s="3"/>
      <c r="BF1071" s="4"/>
      <c r="BG1071" s="3"/>
      <c r="BH1071" s="3"/>
      <c r="BI1071"/>
      <c r="BJ1071"/>
      <c r="BK1071"/>
      <c r="BL1071"/>
      <c r="BM1071"/>
      <c r="BN1071"/>
    </row>
    <row r="1072" spans="1:66" x14ac:dyDescent="0.35">
      <c r="A1072" s="1" t="s">
        <v>2765</v>
      </c>
      <c r="B1072" s="1" t="s">
        <v>2764</v>
      </c>
      <c r="C1072" s="1">
        <v>8023</v>
      </c>
      <c r="D1072" s="1" t="s">
        <v>103</v>
      </c>
      <c r="E1072" s="1">
        <v>0</v>
      </c>
      <c r="F1072" s="1" t="s">
        <v>1706</v>
      </c>
      <c r="H1072" s="1" t="s">
        <v>2780</v>
      </c>
      <c r="I1072" s="1" t="s">
        <v>1728</v>
      </c>
      <c r="J1072" s="1" t="s">
        <v>1707</v>
      </c>
      <c r="M1072"/>
      <c r="N1072"/>
      <c r="O1072"/>
      <c r="P1072"/>
      <c r="Q1072">
        <v>343</v>
      </c>
      <c r="R1072"/>
      <c r="S1072"/>
      <c r="T1072"/>
      <c r="U1072">
        <v>484</v>
      </c>
      <c r="V1072"/>
      <c r="W1072"/>
      <c r="X1072"/>
      <c r="Y1072">
        <v>96</v>
      </c>
      <c r="Z1072"/>
      <c r="AA1072">
        <v>341</v>
      </c>
      <c r="AB1072">
        <v>48</v>
      </c>
      <c r="AC1072"/>
      <c r="AD1072"/>
      <c r="AE1072"/>
      <c r="AF1072"/>
      <c r="AG1072"/>
      <c r="AH1072">
        <v>100</v>
      </c>
      <c r="AI1072">
        <v>158</v>
      </c>
      <c r="AJ1072"/>
      <c r="AK1072"/>
      <c r="AL1072"/>
      <c r="AM1072"/>
      <c r="AN1072"/>
      <c r="AO1072"/>
      <c r="AP1072"/>
      <c r="AQ1072"/>
      <c r="AR1072"/>
      <c r="AS1072"/>
      <c r="AT1072"/>
      <c r="AU1072" s="2"/>
      <c r="AV1072" s="3"/>
      <c r="AW1072" s="3"/>
      <c r="AX1072" s="3"/>
      <c r="AY1072" s="3"/>
      <c r="AZ1072" s="4"/>
      <c r="BA1072" s="3"/>
      <c r="BB1072" s="4"/>
      <c r="BC1072" s="3"/>
      <c r="BD1072" s="3"/>
      <c r="BE1072" s="3"/>
      <c r="BF1072" s="4"/>
      <c r="BG1072" s="3"/>
      <c r="BH1072" s="3"/>
      <c r="BI1072"/>
      <c r="BJ1072"/>
      <c r="BK1072"/>
      <c r="BL1072"/>
      <c r="BM1072"/>
      <c r="BN1072"/>
    </row>
    <row r="1073" spans="1:66" x14ac:dyDescent="0.35">
      <c r="A1073" s="1" t="s">
        <v>2811</v>
      </c>
      <c r="B1073" s="1" t="s">
        <v>2771</v>
      </c>
      <c r="C1073" s="1">
        <v>8023</v>
      </c>
      <c r="D1073" s="1" t="s">
        <v>103</v>
      </c>
      <c r="E1073" s="1">
        <v>0</v>
      </c>
      <c r="F1073" s="1" t="s">
        <v>1706</v>
      </c>
      <c r="I1073" s="1" t="s">
        <v>1728</v>
      </c>
      <c r="J1073" s="1" t="s">
        <v>1707</v>
      </c>
      <c r="M1073"/>
      <c r="N1073"/>
      <c r="O1073"/>
      <c r="P1073"/>
      <c r="Q1073">
        <v>303</v>
      </c>
      <c r="R1073"/>
      <c r="S1073"/>
      <c r="T1073"/>
      <c r="U1073">
        <v>403</v>
      </c>
      <c r="V1073"/>
      <c r="W1073"/>
      <c r="X1073"/>
      <c r="Y1073">
        <v>135</v>
      </c>
      <c r="Z1073"/>
      <c r="AA1073">
        <v>286</v>
      </c>
      <c r="AB1073">
        <v>60</v>
      </c>
      <c r="AC1073"/>
      <c r="AD1073"/>
      <c r="AE1073"/>
      <c r="AF1073"/>
      <c r="AG1073"/>
      <c r="AH1073">
        <v>97</v>
      </c>
      <c r="AI1073">
        <v>144</v>
      </c>
      <c r="AJ1073"/>
      <c r="AK1073"/>
      <c r="AL1073"/>
      <c r="AM1073"/>
      <c r="AN1073"/>
      <c r="AO1073"/>
      <c r="AP1073"/>
      <c r="AQ1073"/>
      <c r="AR1073"/>
      <c r="AS1073"/>
      <c r="AT1073"/>
      <c r="AU1073" s="2"/>
      <c r="AV1073" s="3"/>
      <c r="AW1073" s="3"/>
      <c r="AX1073" s="3"/>
      <c r="AY1073" s="3"/>
      <c r="AZ1073" s="4"/>
      <c r="BA1073" s="3"/>
      <c r="BB1073" s="4"/>
      <c r="BC1073" s="3"/>
      <c r="BD1073" s="3"/>
      <c r="BE1073" s="3"/>
      <c r="BF1073" s="4"/>
      <c r="BG1073" s="3"/>
      <c r="BH1073" s="3"/>
      <c r="BI1073"/>
      <c r="BJ1073"/>
      <c r="BK1073"/>
      <c r="BL1073"/>
      <c r="BM1073"/>
      <c r="BN1073"/>
    </row>
    <row r="1074" spans="1:66" x14ac:dyDescent="0.35">
      <c r="A1074" s="1" t="s">
        <v>2766</v>
      </c>
      <c r="B1074" s="1" t="s">
        <v>2764</v>
      </c>
      <c r="C1074" s="1">
        <v>8023</v>
      </c>
      <c r="D1074" s="1" t="s">
        <v>103</v>
      </c>
      <c r="E1074" s="1">
        <v>0</v>
      </c>
      <c r="F1074" s="1" t="s">
        <v>1706</v>
      </c>
      <c r="H1074" s="1" t="s">
        <v>2775</v>
      </c>
      <c r="I1074" s="1" t="s">
        <v>1728</v>
      </c>
      <c r="J1074" s="1" t="s">
        <v>1707</v>
      </c>
      <c r="M1074"/>
      <c r="N1074"/>
      <c r="O1074"/>
      <c r="P1074"/>
      <c r="Q1074">
        <v>293</v>
      </c>
      <c r="R1074"/>
      <c r="S1074"/>
      <c r="T1074"/>
      <c r="U1074">
        <v>345</v>
      </c>
      <c r="V1074"/>
      <c r="W1074"/>
      <c r="X1074"/>
      <c r="Y1074">
        <v>133</v>
      </c>
      <c r="Z1074"/>
      <c r="AA1074">
        <v>391</v>
      </c>
      <c r="AB1074">
        <v>61</v>
      </c>
      <c r="AC1074"/>
      <c r="AD1074"/>
      <c r="AE1074"/>
      <c r="AF1074"/>
      <c r="AG1074"/>
      <c r="AH1074">
        <v>109</v>
      </c>
      <c r="AI1074">
        <v>157</v>
      </c>
      <c r="AJ1074"/>
      <c r="AK1074"/>
      <c r="AL1074"/>
      <c r="AM1074"/>
      <c r="AN1074"/>
      <c r="AO1074"/>
      <c r="AP1074"/>
      <c r="AQ1074"/>
      <c r="AR1074"/>
      <c r="AS1074"/>
      <c r="AT1074"/>
      <c r="AU1074" s="2"/>
      <c r="AV1074" s="3"/>
      <c r="AW1074" s="3"/>
      <c r="AX1074" s="3"/>
      <c r="AY1074" s="3"/>
      <c r="AZ1074" s="4"/>
      <c r="BA1074" s="3"/>
      <c r="BB1074" s="4"/>
      <c r="BC1074" s="3"/>
      <c r="BD1074" s="3"/>
      <c r="BE1074" s="3"/>
      <c r="BF1074" s="4"/>
      <c r="BG1074" s="3"/>
      <c r="BH1074" s="3"/>
      <c r="BI1074"/>
      <c r="BJ1074"/>
      <c r="BK1074"/>
      <c r="BL1074"/>
      <c r="BM1074"/>
      <c r="BN1074"/>
    </row>
    <row r="1075" spans="1:66" x14ac:dyDescent="0.35">
      <c r="A1075" s="1" t="s">
        <v>2812</v>
      </c>
      <c r="B1075" s="1" t="s">
        <v>2771</v>
      </c>
      <c r="C1075" s="1">
        <v>8023</v>
      </c>
      <c r="D1075" s="1" t="s">
        <v>103</v>
      </c>
      <c r="E1075" s="1">
        <v>0</v>
      </c>
      <c r="F1075" s="1" t="s">
        <v>1706</v>
      </c>
      <c r="H1075" s="1" t="s">
        <v>2772</v>
      </c>
      <c r="I1075" s="1" t="s">
        <v>1728</v>
      </c>
      <c r="J1075" s="1" t="s">
        <v>1707</v>
      </c>
      <c r="M1075"/>
      <c r="N1075"/>
      <c r="O1075"/>
      <c r="P1075"/>
      <c r="Q1075">
        <v>249</v>
      </c>
      <c r="R1075"/>
      <c r="S1075"/>
      <c r="T1075"/>
      <c r="U1075">
        <v>331</v>
      </c>
      <c r="V1075"/>
      <c r="W1075"/>
      <c r="X1075"/>
      <c r="Y1075">
        <v>113</v>
      </c>
      <c r="Z1075"/>
      <c r="AA1075">
        <v>360</v>
      </c>
      <c r="AB1075">
        <v>71</v>
      </c>
      <c r="AC1075"/>
      <c r="AD1075"/>
      <c r="AE1075"/>
      <c r="AF1075"/>
      <c r="AG1075"/>
      <c r="AH1075">
        <v>102</v>
      </c>
      <c r="AI1075">
        <v>144</v>
      </c>
      <c r="AJ1075"/>
      <c r="AK1075"/>
      <c r="AL1075"/>
      <c r="AM1075"/>
      <c r="AN1075"/>
      <c r="AO1075"/>
      <c r="AP1075"/>
      <c r="AQ1075"/>
      <c r="AR1075"/>
      <c r="AS1075"/>
      <c r="AT1075"/>
      <c r="AU1075" s="2"/>
      <c r="AV1075" s="3"/>
      <c r="AW1075" s="3"/>
      <c r="AX1075" s="3"/>
      <c r="AY1075" s="3"/>
      <c r="AZ1075" s="4"/>
      <c r="BA1075" s="3"/>
      <c r="BB1075" s="4"/>
      <c r="BC1075" s="3"/>
      <c r="BD1075" s="3"/>
      <c r="BE1075" s="3"/>
      <c r="BF1075" s="4"/>
      <c r="BG1075" s="3"/>
      <c r="BH1075" s="3"/>
      <c r="BI1075"/>
      <c r="BJ1075"/>
      <c r="BK1075"/>
      <c r="BL1075"/>
      <c r="BM1075"/>
      <c r="BN1075"/>
    </row>
    <row r="1076" spans="1:66" x14ac:dyDescent="0.35">
      <c r="A1076" s="1" t="s">
        <v>2767</v>
      </c>
      <c r="B1076" s="1" t="s">
        <v>2764</v>
      </c>
      <c r="C1076" s="1">
        <v>8023</v>
      </c>
      <c r="D1076" s="1" t="s">
        <v>103</v>
      </c>
      <c r="E1076" s="1">
        <v>1</v>
      </c>
      <c r="F1076" s="1" t="s">
        <v>1706</v>
      </c>
      <c r="H1076" s="1" t="s">
        <v>2776</v>
      </c>
      <c r="I1076" s="1" t="s">
        <v>1728</v>
      </c>
      <c r="J1076" s="1" t="s">
        <v>1707</v>
      </c>
      <c r="M1076"/>
      <c r="N1076"/>
      <c r="O1076"/>
      <c r="P1076"/>
      <c r="Q1076">
        <v>281</v>
      </c>
      <c r="R1076"/>
      <c r="S1076"/>
      <c r="T1076"/>
      <c r="U1076">
        <v>409</v>
      </c>
      <c r="V1076"/>
      <c r="W1076"/>
      <c r="X1076"/>
      <c r="Y1076">
        <v>170</v>
      </c>
      <c r="Z1076"/>
      <c r="AA1076">
        <v>439</v>
      </c>
      <c r="AB1076">
        <v>110</v>
      </c>
      <c r="AC1076"/>
      <c r="AD1076"/>
      <c r="AE1076"/>
      <c r="AF1076"/>
      <c r="AG1076"/>
      <c r="AH1076">
        <v>114</v>
      </c>
      <c r="AI1076">
        <v>161</v>
      </c>
      <c r="AJ1076"/>
      <c r="AK1076"/>
      <c r="AL1076"/>
      <c r="AM1076"/>
      <c r="AN1076"/>
      <c r="AO1076"/>
      <c r="AP1076"/>
      <c r="AQ1076"/>
      <c r="AR1076"/>
      <c r="AS1076"/>
      <c r="AT1076"/>
      <c r="AU1076" s="2"/>
      <c r="AV1076" s="3"/>
      <c r="AW1076" s="3"/>
      <c r="AX1076" s="3"/>
      <c r="AY1076" s="3"/>
      <c r="AZ1076" s="4"/>
      <c r="BA1076" s="3"/>
      <c r="BB1076" s="4"/>
      <c r="BC1076" s="3"/>
      <c r="BD1076" s="3"/>
      <c r="BE1076" s="3"/>
      <c r="BF1076" s="4"/>
      <c r="BG1076" s="3"/>
      <c r="BH1076" s="3"/>
      <c r="BI1076"/>
      <c r="BJ1076"/>
      <c r="BK1076"/>
      <c r="BL1076"/>
      <c r="BM1076"/>
      <c r="BN1076"/>
    </row>
    <row r="1077" spans="1:66" x14ac:dyDescent="0.35">
      <c r="A1077" s="1" t="s">
        <v>2813</v>
      </c>
      <c r="B1077" s="1" t="s">
        <v>2771</v>
      </c>
      <c r="C1077" s="1">
        <v>8023</v>
      </c>
      <c r="D1077" s="1" t="s">
        <v>103</v>
      </c>
      <c r="E1077" s="1">
        <v>0</v>
      </c>
      <c r="F1077" s="1" t="s">
        <v>1706</v>
      </c>
      <c r="H1077" s="1" t="s">
        <v>2773</v>
      </c>
      <c r="I1077" s="1" t="s">
        <v>1728</v>
      </c>
      <c r="J1077" s="1" t="s">
        <v>1707</v>
      </c>
      <c r="M1077"/>
      <c r="N1077"/>
      <c r="O1077"/>
      <c r="P1077"/>
      <c r="Q1077">
        <v>271</v>
      </c>
      <c r="R1077"/>
      <c r="S1077"/>
      <c r="T1077"/>
      <c r="U1077">
        <v>343</v>
      </c>
      <c r="V1077"/>
      <c r="W1077"/>
      <c r="X1077"/>
      <c r="Y1077">
        <v>145</v>
      </c>
      <c r="Z1077"/>
      <c r="AA1077">
        <v>337</v>
      </c>
      <c r="AB1077">
        <v>66</v>
      </c>
      <c r="AC1077"/>
      <c r="AD1077"/>
      <c r="AE1077"/>
      <c r="AF1077"/>
      <c r="AG1077"/>
      <c r="AH1077">
        <v>104</v>
      </c>
      <c r="AI1077">
        <v>144</v>
      </c>
      <c r="AJ1077"/>
      <c r="AK1077"/>
      <c r="AL1077"/>
      <c r="AM1077"/>
      <c r="AN1077"/>
      <c r="AO1077"/>
      <c r="AP1077"/>
      <c r="AQ1077"/>
      <c r="AR1077"/>
      <c r="AS1077"/>
      <c r="AT1077"/>
      <c r="AU1077" s="2"/>
      <c r="AV1077" s="3"/>
      <c r="AW1077" s="3"/>
      <c r="AX1077" s="3"/>
      <c r="AY1077" s="3"/>
      <c r="AZ1077" s="4"/>
      <c r="BA1077" s="3"/>
      <c r="BB1077" s="4"/>
      <c r="BC1077" s="3"/>
      <c r="BD1077" s="3"/>
      <c r="BE1077" s="3"/>
      <c r="BF1077" s="4"/>
      <c r="BG1077" s="3"/>
      <c r="BH1077" s="3"/>
      <c r="BI1077"/>
      <c r="BJ1077"/>
      <c r="BK1077"/>
      <c r="BL1077"/>
      <c r="BM1077"/>
      <c r="BN1077"/>
    </row>
    <row r="1078" spans="1:66" x14ac:dyDescent="0.35">
      <c r="A1078" s="1" t="s">
        <v>2768</v>
      </c>
      <c r="B1078" s="1" t="s">
        <v>2764</v>
      </c>
      <c r="C1078" s="1">
        <v>8023</v>
      </c>
      <c r="D1078" s="1" t="s">
        <v>103</v>
      </c>
      <c r="E1078" s="1">
        <v>1</v>
      </c>
      <c r="F1078" s="1" t="s">
        <v>1706</v>
      </c>
      <c r="H1078" s="1" t="s">
        <v>2777</v>
      </c>
      <c r="I1078" s="1" t="s">
        <v>1728</v>
      </c>
      <c r="J1078" s="1" t="s">
        <v>1707</v>
      </c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 s="2"/>
      <c r="AV1078" s="3"/>
      <c r="AW1078" s="3"/>
      <c r="AX1078" s="3"/>
      <c r="AY1078" s="3"/>
      <c r="AZ1078" s="4"/>
      <c r="BA1078" s="3"/>
      <c r="BB1078" s="4"/>
      <c r="BC1078" s="3"/>
      <c r="BD1078" s="3"/>
      <c r="BE1078" s="3"/>
      <c r="BF1078" s="4"/>
      <c r="BG1078" s="3"/>
      <c r="BH1078" s="3"/>
      <c r="BI1078"/>
      <c r="BJ1078"/>
      <c r="BK1078"/>
      <c r="BL1078"/>
      <c r="BM1078"/>
      <c r="BN1078"/>
    </row>
    <row r="1079" spans="1:66" x14ac:dyDescent="0.35">
      <c r="A1079" s="1" t="s">
        <v>2814</v>
      </c>
      <c r="B1079" s="1" t="s">
        <v>2771</v>
      </c>
      <c r="C1079" s="1">
        <v>8023</v>
      </c>
      <c r="D1079" s="1" t="s">
        <v>103</v>
      </c>
      <c r="E1079" s="1">
        <v>0</v>
      </c>
      <c r="F1079" s="1" t="s">
        <v>1706</v>
      </c>
      <c r="H1079" s="1" t="s">
        <v>2774</v>
      </c>
      <c r="I1079" s="1" t="s">
        <v>1728</v>
      </c>
      <c r="J1079" s="1" t="s">
        <v>1707</v>
      </c>
      <c r="M1079"/>
      <c r="N1079"/>
      <c r="O1079"/>
      <c r="P1079"/>
      <c r="Q1079">
        <v>295</v>
      </c>
      <c r="R1079"/>
      <c r="S1079"/>
      <c r="T1079"/>
      <c r="U1079">
        <v>388</v>
      </c>
      <c r="V1079"/>
      <c r="W1079"/>
      <c r="X1079"/>
      <c r="Y1079">
        <v>159</v>
      </c>
      <c r="Z1079"/>
      <c r="AA1079">
        <v>389</v>
      </c>
      <c r="AB1079">
        <v>79</v>
      </c>
      <c r="AC1079"/>
      <c r="AD1079"/>
      <c r="AE1079"/>
      <c r="AF1079"/>
      <c r="AG1079"/>
      <c r="AH1079">
        <v>118</v>
      </c>
      <c r="AI1079">
        <v>152</v>
      </c>
      <c r="AJ1079"/>
      <c r="AK1079"/>
      <c r="AL1079"/>
      <c r="AM1079"/>
      <c r="AN1079"/>
      <c r="AO1079"/>
      <c r="AP1079"/>
      <c r="AQ1079"/>
      <c r="AR1079"/>
      <c r="AS1079"/>
      <c r="AT1079"/>
      <c r="AU1079" s="2"/>
      <c r="AV1079" s="3"/>
      <c r="AW1079" s="3"/>
      <c r="AX1079" s="3"/>
      <c r="AY1079" s="3"/>
      <c r="AZ1079" s="4"/>
      <c r="BA1079" s="3"/>
      <c r="BB1079" s="4"/>
      <c r="BC1079" s="3"/>
      <c r="BD1079" s="3"/>
      <c r="BE1079" s="3"/>
      <c r="BF1079" s="4"/>
      <c r="BG1079" s="3"/>
      <c r="BH1079" s="3"/>
      <c r="BI1079"/>
      <c r="BJ1079"/>
      <c r="BK1079"/>
      <c r="BL1079"/>
      <c r="BM1079"/>
      <c r="BN1079"/>
    </row>
    <row r="1080" spans="1:66" x14ac:dyDescent="0.35">
      <c r="A1080" s="1" t="s">
        <v>2769</v>
      </c>
      <c r="B1080" s="1" t="s">
        <v>2764</v>
      </c>
      <c r="C1080" s="1">
        <v>8023</v>
      </c>
      <c r="D1080" s="1" t="s">
        <v>103</v>
      </c>
      <c r="E1080" s="1">
        <v>1</v>
      </c>
      <c r="F1080" s="1" t="s">
        <v>1706</v>
      </c>
      <c r="H1080" s="1" t="s">
        <v>2778</v>
      </c>
      <c r="I1080" s="1" t="s">
        <v>1728</v>
      </c>
      <c r="J1080" s="1" t="s">
        <v>1707</v>
      </c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 s="2"/>
      <c r="AV1080" s="3"/>
      <c r="AW1080" s="3"/>
      <c r="AX1080" s="3"/>
      <c r="AY1080" s="3"/>
      <c r="AZ1080" s="4"/>
      <c r="BA1080" s="3"/>
      <c r="BB1080" s="4"/>
      <c r="BC1080" s="3"/>
      <c r="BD1080" s="3"/>
      <c r="BE1080" s="3"/>
      <c r="BF1080" s="4"/>
      <c r="BG1080" s="3"/>
      <c r="BH1080" s="3"/>
      <c r="BI1080"/>
      <c r="BJ1080"/>
      <c r="BK1080"/>
      <c r="BL1080"/>
      <c r="BM1080"/>
      <c r="BN1080"/>
    </row>
    <row r="1081" spans="1:66" x14ac:dyDescent="0.35">
      <c r="A1081" s="1" t="s">
        <v>2815</v>
      </c>
      <c r="B1081" s="1" t="s">
        <v>2771</v>
      </c>
      <c r="C1081" s="1">
        <v>8023</v>
      </c>
      <c r="D1081" s="1" t="s">
        <v>103</v>
      </c>
      <c r="E1081" s="1">
        <v>1</v>
      </c>
      <c r="F1081" s="1" t="s">
        <v>1706</v>
      </c>
      <c r="H1081" s="1" t="s">
        <v>2775</v>
      </c>
      <c r="I1081" s="1" t="s">
        <v>1728</v>
      </c>
      <c r="J1081" s="1" t="s">
        <v>1707</v>
      </c>
      <c r="M1081"/>
      <c r="N1081"/>
      <c r="O1081"/>
      <c r="P1081"/>
      <c r="Q1081">
        <v>287</v>
      </c>
      <c r="R1081"/>
      <c r="S1081"/>
      <c r="T1081"/>
      <c r="U1081">
        <v>363</v>
      </c>
      <c r="V1081"/>
      <c r="W1081"/>
      <c r="X1081"/>
      <c r="Y1081">
        <v>167</v>
      </c>
      <c r="Z1081"/>
      <c r="AA1081">
        <v>399</v>
      </c>
      <c r="AB1081">
        <v>83</v>
      </c>
      <c r="AC1081"/>
      <c r="AD1081"/>
      <c r="AE1081"/>
      <c r="AF1081"/>
      <c r="AG1081"/>
      <c r="AH1081">
        <v>125</v>
      </c>
      <c r="AI1081">
        <v>156</v>
      </c>
      <c r="AJ1081"/>
      <c r="AK1081"/>
      <c r="AL1081"/>
      <c r="AM1081"/>
      <c r="AN1081"/>
      <c r="AO1081"/>
      <c r="AP1081"/>
      <c r="AQ1081"/>
      <c r="AR1081"/>
      <c r="AS1081"/>
      <c r="AT1081"/>
      <c r="AU1081" s="2"/>
      <c r="AV1081" s="3"/>
      <c r="AW1081" s="3"/>
      <c r="AX1081" s="3"/>
      <c r="AY1081" s="3"/>
      <c r="AZ1081" s="4"/>
      <c r="BA1081" s="3"/>
      <c r="BB1081" s="4"/>
      <c r="BC1081" s="3"/>
      <c r="BD1081" s="3"/>
      <c r="BE1081" s="3"/>
      <c r="BF1081" s="4"/>
      <c r="BG1081" s="3"/>
      <c r="BH1081" s="3"/>
      <c r="BI1081"/>
      <c r="BJ1081"/>
      <c r="BK1081"/>
      <c r="BL1081"/>
      <c r="BM1081"/>
      <c r="BN1081"/>
    </row>
    <row r="1082" spans="1:66" x14ac:dyDescent="0.35">
      <c r="A1082" s="1" t="s">
        <v>2770</v>
      </c>
      <c r="B1082" s="1" t="s">
        <v>2764</v>
      </c>
      <c r="C1082" s="1">
        <v>8023</v>
      </c>
      <c r="D1082" s="1" t="s">
        <v>103</v>
      </c>
      <c r="E1082" s="1">
        <v>1</v>
      </c>
      <c r="F1082" s="1" t="s">
        <v>1706</v>
      </c>
      <c r="H1082" s="1" t="s">
        <v>2779</v>
      </c>
      <c r="I1082" s="1" t="s">
        <v>1728</v>
      </c>
      <c r="J1082" s="1" t="s">
        <v>1707</v>
      </c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 s="2"/>
      <c r="AV1082" s="3"/>
      <c r="AW1082" s="3"/>
      <c r="AX1082" s="3"/>
      <c r="AY1082" s="3"/>
      <c r="AZ1082" s="4"/>
      <c r="BA1082" s="3"/>
      <c r="BB1082" s="4"/>
      <c r="BC1082" s="3"/>
      <c r="BD1082" s="3"/>
      <c r="BE1082" s="3"/>
      <c r="BF1082" s="4"/>
      <c r="BG1082" s="3"/>
      <c r="BH1082" s="3"/>
      <c r="BI1082"/>
      <c r="BJ1082"/>
      <c r="BK1082"/>
      <c r="BL1082"/>
      <c r="BM1082"/>
      <c r="BN1082"/>
    </row>
    <row r="1083" spans="1:66" x14ac:dyDescent="0.35">
      <c r="A1083" s="1" t="s">
        <v>2816</v>
      </c>
      <c r="B1083" s="1" t="s">
        <v>2771</v>
      </c>
      <c r="C1083" s="1">
        <v>8023</v>
      </c>
      <c r="D1083" s="1" t="s">
        <v>103</v>
      </c>
      <c r="E1083" s="1">
        <v>1</v>
      </c>
      <c r="F1083" s="1" t="s">
        <v>1706</v>
      </c>
      <c r="H1083" s="1" t="s">
        <v>2776</v>
      </c>
      <c r="I1083" s="1" t="s">
        <v>1728</v>
      </c>
      <c r="J1083" s="1" t="s">
        <v>1707</v>
      </c>
      <c r="M1083"/>
      <c r="N1083"/>
      <c r="O1083"/>
      <c r="P1083"/>
      <c r="Q1083">
        <v>348</v>
      </c>
      <c r="R1083"/>
      <c r="S1083"/>
      <c r="T1083"/>
      <c r="U1083">
        <v>426</v>
      </c>
      <c r="V1083"/>
      <c r="W1083"/>
      <c r="X1083"/>
      <c r="Y1083">
        <v>151</v>
      </c>
      <c r="Z1083"/>
      <c r="AA1083">
        <v>472</v>
      </c>
      <c r="AB1083">
        <v>95</v>
      </c>
      <c r="AC1083"/>
      <c r="AD1083"/>
      <c r="AE1083"/>
      <c r="AF1083"/>
      <c r="AG1083"/>
      <c r="AH1083">
        <v>118</v>
      </c>
      <c r="AI1083">
        <v>175</v>
      </c>
      <c r="AJ1083"/>
      <c r="AK1083"/>
      <c r="AL1083"/>
      <c r="AM1083"/>
      <c r="AN1083"/>
      <c r="AO1083"/>
      <c r="AP1083"/>
      <c r="AQ1083"/>
      <c r="AR1083"/>
      <c r="AS1083"/>
      <c r="AT1083"/>
      <c r="AU1083" s="2"/>
      <c r="AV1083" s="3"/>
      <c r="AW1083" s="3"/>
      <c r="AX1083" s="3"/>
      <c r="AY1083" s="3"/>
      <c r="AZ1083" s="4"/>
      <c r="BA1083" s="3"/>
      <c r="BB1083" s="4"/>
      <c r="BC1083" s="3"/>
      <c r="BD1083" s="3"/>
      <c r="BE1083" s="3"/>
      <c r="BF1083" s="4"/>
      <c r="BG1083" s="3"/>
      <c r="BH1083" s="3"/>
      <c r="BI1083"/>
      <c r="BJ1083"/>
      <c r="BK1083"/>
      <c r="BL1083"/>
      <c r="BM1083"/>
      <c r="BN1083"/>
    </row>
    <row r="1084" spans="1:66" x14ac:dyDescent="0.35">
      <c r="A1084" s="1" t="s">
        <v>2817</v>
      </c>
      <c r="B1084" s="1" t="s">
        <v>2771</v>
      </c>
      <c r="C1084" s="1">
        <v>8023</v>
      </c>
      <c r="D1084" s="1" t="s">
        <v>103</v>
      </c>
      <c r="E1084" s="1">
        <v>1</v>
      </c>
      <c r="F1084" s="1" t="s">
        <v>1706</v>
      </c>
      <c r="H1084" s="1" t="s">
        <v>2777</v>
      </c>
      <c r="I1084" s="1" t="s">
        <v>1728</v>
      </c>
      <c r="J1084" s="1" t="s">
        <v>1707</v>
      </c>
      <c r="M1084"/>
      <c r="N1084"/>
      <c r="O1084"/>
      <c r="P1084"/>
      <c r="Q1084">
        <v>338</v>
      </c>
      <c r="R1084"/>
      <c r="S1084"/>
      <c r="T1084"/>
      <c r="U1084">
        <v>379</v>
      </c>
      <c r="V1084"/>
      <c r="W1084"/>
      <c r="X1084"/>
      <c r="Y1084">
        <v>164</v>
      </c>
      <c r="Z1084"/>
      <c r="AA1084">
        <v>494</v>
      </c>
      <c r="AB1084">
        <v>107</v>
      </c>
      <c r="AC1084"/>
      <c r="AD1084"/>
      <c r="AE1084"/>
      <c r="AF1084"/>
      <c r="AG1084"/>
      <c r="AH1084">
        <v>121</v>
      </c>
      <c r="AI1084">
        <v>161</v>
      </c>
      <c r="AJ1084"/>
      <c r="AK1084"/>
      <c r="AL1084"/>
      <c r="AM1084"/>
      <c r="AN1084"/>
      <c r="AO1084"/>
      <c r="AP1084"/>
      <c r="AQ1084"/>
      <c r="AR1084"/>
      <c r="AS1084"/>
      <c r="AT1084"/>
      <c r="AU1084" s="2"/>
      <c r="AV1084" s="3"/>
      <c r="AW1084" s="3"/>
      <c r="AX1084" s="3"/>
      <c r="AY1084" s="3"/>
      <c r="AZ1084" s="4"/>
      <c r="BA1084" s="3"/>
      <c r="BB1084" s="4"/>
      <c r="BC1084" s="3"/>
      <c r="BD1084" s="3"/>
      <c r="BE1084" s="3"/>
      <c r="BF1084" s="4"/>
      <c r="BG1084" s="3"/>
      <c r="BH1084" s="3"/>
      <c r="BI1084"/>
      <c r="BJ1084"/>
      <c r="BK1084"/>
      <c r="BL1084"/>
      <c r="BM1084"/>
      <c r="BN1084"/>
    </row>
    <row r="1085" spans="1:66" x14ac:dyDescent="0.35">
      <c r="A1085" s="1" t="s">
        <v>2818</v>
      </c>
      <c r="B1085" s="1" t="s">
        <v>2771</v>
      </c>
      <c r="C1085" s="1">
        <v>8023</v>
      </c>
      <c r="D1085" s="1" t="s">
        <v>103</v>
      </c>
      <c r="E1085" s="1">
        <v>1</v>
      </c>
      <c r="F1085" s="1" t="s">
        <v>1706</v>
      </c>
      <c r="H1085" s="1" t="s">
        <v>2778</v>
      </c>
      <c r="I1085" s="1" t="s">
        <v>1728</v>
      </c>
      <c r="J1085" s="1" t="s">
        <v>1707</v>
      </c>
      <c r="M1085"/>
      <c r="N1085"/>
      <c r="O1085"/>
      <c r="P1085"/>
      <c r="Q1085">
        <v>301</v>
      </c>
      <c r="R1085"/>
      <c r="S1085"/>
      <c r="T1085"/>
      <c r="U1085">
        <v>370</v>
      </c>
      <c r="V1085"/>
      <c r="W1085"/>
      <c r="X1085"/>
      <c r="Y1085">
        <v>189</v>
      </c>
      <c r="Z1085"/>
      <c r="AA1085">
        <v>541</v>
      </c>
      <c r="AB1085">
        <v>98</v>
      </c>
      <c r="AC1085"/>
      <c r="AD1085"/>
      <c r="AE1085"/>
      <c r="AF1085"/>
      <c r="AG1085"/>
      <c r="AH1085">
        <v>132</v>
      </c>
      <c r="AI1085">
        <v>170</v>
      </c>
      <c r="AJ1085"/>
      <c r="AK1085"/>
      <c r="AL1085"/>
      <c r="AM1085"/>
      <c r="AN1085"/>
      <c r="AO1085"/>
      <c r="AP1085"/>
      <c r="AQ1085"/>
      <c r="AR1085"/>
      <c r="AS1085"/>
      <c r="AT1085"/>
      <c r="AU1085" s="2"/>
      <c r="AV1085" s="3"/>
      <c r="AW1085" s="3"/>
      <c r="AX1085" s="3"/>
      <c r="AY1085" s="3"/>
      <c r="AZ1085" s="4"/>
      <c r="BA1085" s="3"/>
      <c r="BB1085" s="4"/>
      <c r="BC1085" s="3"/>
      <c r="BD1085" s="3"/>
      <c r="BE1085" s="3"/>
      <c r="BF1085" s="4"/>
      <c r="BG1085" s="3"/>
      <c r="BH1085" s="3"/>
      <c r="BI1085"/>
      <c r="BJ1085"/>
      <c r="BK1085"/>
      <c r="BL1085"/>
      <c r="BM1085"/>
      <c r="BN1085"/>
    </row>
    <row r="1086" spans="1:66" x14ac:dyDescent="0.35">
      <c r="A1086" s="1" t="s">
        <v>1848</v>
      </c>
      <c r="B1086" s="1" t="s">
        <v>1849</v>
      </c>
      <c r="C1086" s="1">
        <v>4018</v>
      </c>
      <c r="D1086" s="1" t="s">
        <v>103</v>
      </c>
      <c r="E1086" s="1">
        <v>1</v>
      </c>
      <c r="F1086" s="1" t="s">
        <v>1706</v>
      </c>
      <c r="I1086" s="1" t="s">
        <v>1728</v>
      </c>
      <c r="J1086" s="1" t="s">
        <v>1902</v>
      </c>
      <c r="M1086"/>
      <c r="N1086"/>
      <c r="O1086"/>
      <c r="P1086"/>
      <c r="Q1086"/>
      <c r="R1086"/>
      <c r="S1086"/>
      <c r="T1086"/>
      <c r="U1086"/>
      <c r="V1086"/>
      <c r="W1086"/>
      <c r="X1086"/>
      <c r="Y1086">
        <v>40.799999999999997</v>
      </c>
      <c r="Z1086"/>
      <c r="AA1086"/>
      <c r="AB1086">
        <v>25.7</v>
      </c>
      <c r="AC1086">
        <v>173.2</v>
      </c>
      <c r="AD1086"/>
      <c r="AE1086"/>
      <c r="AF1086"/>
      <c r="AG1086"/>
      <c r="AH1086">
        <v>290.5</v>
      </c>
      <c r="AI1086">
        <v>1201</v>
      </c>
      <c r="AJ1086"/>
      <c r="AK1086"/>
      <c r="AL1086">
        <v>12.1</v>
      </c>
      <c r="AM1086"/>
      <c r="AN1086"/>
      <c r="AO1086"/>
      <c r="AP1086"/>
      <c r="AQ1086"/>
      <c r="AR1086"/>
      <c r="AS1086"/>
      <c r="AT1086"/>
      <c r="AU1086" s="2"/>
      <c r="AV1086" s="3"/>
      <c r="AW1086" s="3"/>
      <c r="AX1086" s="3"/>
      <c r="AY1086" s="3"/>
      <c r="AZ1086" s="4"/>
      <c r="BA1086" s="3"/>
      <c r="BB1086" s="4"/>
      <c r="BC1086" s="3"/>
      <c r="BD1086" s="3"/>
      <c r="BE1086" s="3"/>
      <c r="BF1086" s="4"/>
      <c r="BG1086" s="3"/>
      <c r="BH1086" s="3"/>
      <c r="BI1086"/>
      <c r="BJ1086"/>
      <c r="BK1086"/>
      <c r="BL1086"/>
      <c r="BM1086"/>
      <c r="BN1086"/>
    </row>
    <row r="1087" spans="1:66" x14ac:dyDescent="0.35">
      <c r="A1087" s="1" t="s">
        <v>1868</v>
      </c>
      <c r="B1087" s="1" t="s">
        <v>1869</v>
      </c>
      <c r="C1087" s="1">
        <v>4018</v>
      </c>
      <c r="D1087" s="1" t="s">
        <v>103</v>
      </c>
      <c r="E1087" s="1">
        <v>1</v>
      </c>
      <c r="F1087" s="1" t="s">
        <v>1706</v>
      </c>
      <c r="I1087" s="1" t="s">
        <v>1728</v>
      </c>
      <c r="J1087" s="1" t="s">
        <v>1902</v>
      </c>
      <c r="M1087"/>
      <c r="N1087"/>
      <c r="O1087"/>
      <c r="P1087"/>
      <c r="Q1087"/>
      <c r="R1087"/>
      <c r="S1087"/>
      <c r="T1087"/>
      <c r="U1087"/>
      <c r="V1087"/>
      <c r="W1087"/>
      <c r="X1087"/>
      <c r="Y1087">
        <v>23</v>
      </c>
      <c r="Z1087"/>
      <c r="AA1087"/>
      <c r="AB1087">
        <v>11.4</v>
      </c>
      <c r="AC1087">
        <v>21.2</v>
      </c>
      <c r="AD1087"/>
      <c r="AE1087"/>
      <c r="AF1087"/>
      <c r="AG1087"/>
      <c r="AH1087">
        <v>89.5</v>
      </c>
      <c r="AI1087">
        <v>230.3</v>
      </c>
      <c r="AJ1087"/>
      <c r="AK1087"/>
      <c r="AL1087">
        <v>6.4</v>
      </c>
      <c r="AM1087"/>
      <c r="AN1087"/>
      <c r="AO1087"/>
      <c r="AP1087"/>
      <c r="AQ1087"/>
      <c r="AR1087"/>
      <c r="AS1087"/>
      <c r="AT1087"/>
      <c r="AU1087" s="2"/>
      <c r="AV1087" s="3"/>
      <c r="AW1087" s="3"/>
      <c r="AX1087" s="3"/>
      <c r="AY1087" s="3"/>
      <c r="AZ1087" s="4"/>
      <c r="BA1087" s="3"/>
      <c r="BB1087" s="4"/>
      <c r="BC1087" s="3"/>
      <c r="BD1087" s="3"/>
      <c r="BE1087" s="3"/>
      <c r="BF1087" s="4"/>
      <c r="BG1087" s="3"/>
      <c r="BH1087" s="3"/>
      <c r="BI1087"/>
      <c r="BJ1087"/>
      <c r="BK1087"/>
      <c r="BL1087"/>
      <c r="BM1087"/>
      <c r="BN1087"/>
    </row>
    <row r="1088" spans="1:66" x14ac:dyDescent="0.35">
      <c r="A1088" s="1" t="s">
        <v>1870</v>
      </c>
      <c r="B1088" s="1" t="s">
        <v>1871</v>
      </c>
      <c r="C1088" s="1">
        <v>4018</v>
      </c>
      <c r="D1088" s="1" t="s">
        <v>103</v>
      </c>
      <c r="E1088" s="1">
        <v>1</v>
      </c>
      <c r="F1088" s="1" t="s">
        <v>1706</v>
      </c>
      <c r="I1088" s="1" t="s">
        <v>1728</v>
      </c>
      <c r="J1088" s="1" t="s">
        <v>1902</v>
      </c>
      <c r="M1088"/>
      <c r="N1088"/>
      <c r="O1088"/>
      <c r="P1088"/>
      <c r="Q1088"/>
      <c r="R1088"/>
      <c r="S1088"/>
      <c r="T1088"/>
      <c r="U1088"/>
      <c r="V1088"/>
      <c r="W1088"/>
      <c r="X1088"/>
      <c r="Y1088">
        <v>35.700000000000003</v>
      </c>
      <c r="Z1088"/>
      <c r="AA1088"/>
      <c r="AB1088">
        <v>14.9</v>
      </c>
      <c r="AC1088">
        <v>43.1</v>
      </c>
      <c r="AD1088"/>
      <c r="AE1088"/>
      <c r="AF1088"/>
      <c r="AG1088"/>
      <c r="AH1088">
        <v>128.4</v>
      </c>
      <c r="AI1088">
        <v>317.2</v>
      </c>
      <c r="AJ1088"/>
      <c r="AK1088"/>
      <c r="AL1088">
        <v>2.9</v>
      </c>
      <c r="AM1088"/>
      <c r="AN1088"/>
      <c r="AO1088"/>
      <c r="AP1088"/>
      <c r="AQ1088"/>
      <c r="AR1088"/>
      <c r="AS1088"/>
      <c r="AT1088"/>
      <c r="AU1088" s="2"/>
      <c r="AV1088" s="3"/>
      <c r="AW1088" s="3"/>
      <c r="AX1088" s="3"/>
      <c r="AY1088" s="3"/>
      <c r="AZ1088" s="4"/>
      <c r="BA1088" s="3"/>
      <c r="BB1088" s="4"/>
      <c r="BC1088" s="3"/>
      <c r="BD1088" s="3"/>
      <c r="BE1088" s="3"/>
      <c r="BF1088" s="4"/>
      <c r="BG1088" s="3"/>
      <c r="BH1088" s="3"/>
      <c r="BI1088"/>
      <c r="BJ1088"/>
      <c r="BK1088"/>
      <c r="BL1088"/>
      <c r="BM1088"/>
      <c r="BN1088"/>
    </row>
    <row r="1089" spans="1:66" x14ac:dyDescent="0.35">
      <c r="A1089" s="1" t="s">
        <v>1885</v>
      </c>
      <c r="B1089" s="1" t="s">
        <v>1886</v>
      </c>
      <c r="C1089" s="1">
        <v>4018</v>
      </c>
      <c r="D1089" s="1" t="s">
        <v>103</v>
      </c>
      <c r="E1089" s="1">
        <v>0</v>
      </c>
      <c r="F1089" s="1" t="s">
        <v>1706</v>
      </c>
      <c r="I1089" s="1" t="s">
        <v>1728</v>
      </c>
      <c r="J1089" s="1" t="s">
        <v>1902</v>
      </c>
      <c r="M1089"/>
      <c r="N1089"/>
      <c r="O1089"/>
      <c r="P1089"/>
      <c r="Q1089"/>
      <c r="R1089"/>
      <c r="S1089"/>
      <c r="T1089"/>
      <c r="U1089"/>
      <c r="V1089"/>
      <c r="W1089"/>
      <c r="X1089"/>
      <c r="Y1089">
        <v>13.9</v>
      </c>
      <c r="Z1089"/>
      <c r="AA1089"/>
      <c r="AB1089">
        <v>4.5</v>
      </c>
      <c r="AC1089">
        <v>13.3</v>
      </c>
      <c r="AD1089"/>
      <c r="AE1089"/>
      <c r="AF1089"/>
      <c r="AG1089"/>
      <c r="AH1089">
        <v>48.3</v>
      </c>
      <c r="AI1089">
        <v>75</v>
      </c>
      <c r="AJ1089"/>
      <c r="AK1089"/>
      <c r="AL1089">
        <v>13.2</v>
      </c>
      <c r="AM1089"/>
      <c r="AN1089"/>
      <c r="AO1089"/>
      <c r="AP1089"/>
      <c r="AQ1089"/>
      <c r="AR1089"/>
      <c r="AS1089"/>
      <c r="AT1089"/>
      <c r="AU1089" s="2"/>
      <c r="AV1089" s="3"/>
      <c r="AW1089" s="3"/>
      <c r="AX1089" s="3"/>
      <c r="AY1089" s="3"/>
      <c r="AZ1089" s="4"/>
      <c r="BA1089" s="3"/>
      <c r="BB1089" s="4"/>
      <c r="BC1089" s="3"/>
      <c r="BD1089" s="3"/>
      <c r="BE1089" s="3"/>
      <c r="BF1089" s="4"/>
      <c r="BG1089" s="3"/>
      <c r="BH1089" s="3"/>
      <c r="BI1089"/>
      <c r="BJ1089"/>
      <c r="BK1089"/>
      <c r="BL1089"/>
      <c r="BM1089"/>
      <c r="BN1089"/>
    </row>
    <row r="1090" spans="1:66" x14ac:dyDescent="0.35">
      <c r="A1090" s="1" t="s">
        <v>1887</v>
      </c>
      <c r="B1090" s="1" t="s">
        <v>1888</v>
      </c>
      <c r="C1090" s="1">
        <v>4018</v>
      </c>
      <c r="D1090" s="1" t="s">
        <v>103</v>
      </c>
      <c r="E1090" s="1">
        <v>0</v>
      </c>
      <c r="F1090" s="1" t="s">
        <v>1706</v>
      </c>
      <c r="I1090" s="1" t="s">
        <v>1728</v>
      </c>
      <c r="J1090" s="1" t="s">
        <v>1902</v>
      </c>
      <c r="M1090"/>
      <c r="N1090"/>
      <c r="O1090"/>
      <c r="P1090"/>
      <c r="Q1090"/>
      <c r="R1090"/>
      <c r="S1090"/>
      <c r="T1090"/>
      <c r="U1090"/>
      <c r="V1090"/>
      <c r="W1090"/>
      <c r="X1090"/>
      <c r="Y1090">
        <v>16.100000000000001</v>
      </c>
      <c r="Z1090"/>
      <c r="AA1090"/>
      <c r="AB1090">
        <v>6.4</v>
      </c>
      <c r="AC1090">
        <v>35.9</v>
      </c>
      <c r="AD1090"/>
      <c r="AE1090"/>
      <c r="AF1090"/>
      <c r="AG1090"/>
      <c r="AH1090">
        <v>98.6</v>
      </c>
      <c r="AI1090">
        <v>218.1</v>
      </c>
      <c r="AJ1090"/>
      <c r="AK1090"/>
      <c r="AL1090">
        <v>13.6</v>
      </c>
      <c r="AM1090"/>
      <c r="AN1090"/>
      <c r="AO1090"/>
      <c r="AP1090"/>
      <c r="AQ1090"/>
      <c r="AR1090"/>
      <c r="AS1090"/>
      <c r="AT1090"/>
      <c r="AU1090" s="2"/>
      <c r="AV1090" s="3"/>
      <c r="AW1090" s="3"/>
      <c r="AX1090" s="3"/>
      <c r="AY1090" s="3"/>
      <c r="AZ1090" s="4"/>
      <c r="BA1090" s="3"/>
      <c r="BB1090" s="4"/>
      <c r="BC1090" s="3"/>
      <c r="BD1090" s="3"/>
      <c r="BE1090" s="3"/>
      <c r="BF1090" s="4"/>
      <c r="BG1090" s="3"/>
      <c r="BH1090" s="3"/>
      <c r="BI1090"/>
      <c r="BJ1090"/>
      <c r="BK1090"/>
      <c r="BL1090"/>
      <c r="BM1090"/>
      <c r="BN1090"/>
    </row>
    <row r="1091" spans="1:66" x14ac:dyDescent="0.35">
      <c r="A1091" s="1" t="s">
        <v>1889</v>
      </c>
      <c r="B1091" s="1" t="s">
        <v>1890</v>
      </c>
      <c r="C1091" s="1">
        <v>4018</v>
      </c>
      <c r="D1091" s="1" t="s">
        <v>103</v>
      </c>
      <c r="E1091" s="1">
        <v>0</v>
      </c>
      <c r="F1091" s="1" t="s">
        <v>1706</v>
      </c>
      <c r="I1091" s="1" t="s">
        <v>1728</v>
      </c>
      <c r="J1091" s="1" t="s">
        <v>1902</v>
      </c>
      <c r="M1091"/>
      <c r="N1091"/>
      <c r="O1091"/>
      <c r="P1091"/>
      <c r="Q1091"/>
      <c r="R1091"/>
      <c r="S1091"/>
      <c r="T1091"/>
      <c r="U1091"/>
      <c r="V1091"/>
      <c r="W1091"/>
      <c r="X1091"/>
      <c r="Y1091">
        <v>17.399999999999999</v>
      </c>
      <c r="Z1091"/>
      <c r="AA1091"/>
      <c r="AB1091">
        <v>5.2</v>
      </c>
      <c r="AC1091">
        <v>21.9</v>
      </c>
      <c r="AD1091"/>
      <c r="AE1091"/>
      <c r="AF1091"/>
      <c r="AG1091"/>
      <c r="AH1091">
        <v>58.1</v>
      </c>
      <c r="AI1091">
        <v>125.7</v>
      </c>
      <c r="AJ1091"/>
      <c r="AK1091"/>
      <c r="AL1091">
        <v>13.6</v>
      </c>
      <c r="AM1091"/>
      <c r="AN1091"/>
      <c r="AO1091"/>
      <c r="AP1091"/>
      <c r="AQ1091"/>
      <c r="AR1091"/>
      <c r="AS1091"/>
      <c r="AT1091"/>
      <c r="AU1091" s="2"/>
      <c r="AV1091" s="3"/>
      <c r="AW1091" s="3"/>
      <c r="AX1091" s="3"/>
      <c r="AY1091" s="3"/>
      <c r="AZ1091" s="4"/>
      <c r="BA1091" s="3"/>
      <c r="BB1091" s="4"/>
      <c r="BC1091" s="3"/>
      <c r="BD1091" s="3"/>
      <c r="BE1091" s="3"/>
      <c r="BF1091" s="4"/>
      <c r="BG1091" s="3"/>
      <c r="BH1091" s="3"/>
      <c r="BI1091"/>
      <c r="BJ1091"/>
      <c r="BK1091"/>
      <c r="BL1091"/>
      <c r="BM1091"/>
      <c r="BN1091"/>
    </row>
    <row r="1092" spans="1:66" x14ac:dyDescent="0.35">
      <c r="A1092" s="1" t="s">
        <v>1891</v>
      </c>
      <c r="B1092" s="1" t="s">
        <v>1892</v>
      </c>
      <c r="C1092" s="1">
        <v>4018</v>
      </c>
      <c r="D1092" s="1" t="s">
        <v>103</v>
      </c>
      <c r="E1092" s="1">
        <v>0</v>
      </c>
      <c r="F1092" s="1" t="s">
        <v>1706</v>
      </c>
      <c r="I1092" s="1" t="s">
        <v>1728</v>
      </c>
      <c r="J1092" s="1" t="s">
        <v>1902</v>
      </c>
      <c r="M1092"/>
      <c r="N1092"/>
      <c r="O1092"/>
      <c r="P1092"/>
      <c r="Q1092"/>
      <c r="R1092"/>
      <c r="S1092"/>
      <c r="T1092"/>
      <c r="U1092"/>
      <c r="V1092"/>
      <c r="W1092"/>
      <c r="X1092"/>
      <c r="Y1092">
        <v>28.1</v>
      </c>
      <c r="Z1092"/>
      <c r="AA1092"/>
      <c r="AB1092">
        <v>7.2</v>
      </c>
      <c r="AC1092">
        <v>18.899999999999999</v>
      </c>
      <c r="AD1092"/>
      <c r="AE1092"/>
      <c r="AF1092"/>
      <c r="AG1092"/>
      <c r="AH1092">
        <v>32.200000000000003</v>
      </c>
      <c r="AI1092">
        <v>114.2</v>
      </c>
      <c r="AJ1092"/>
      <c r="AK1092"/>
      <c r="AL1092">
        <v>9.6999999999999993</v>
      </c>
      <c r="AM1092"/>
      <c r="AN1092"/>
      <c r="AO1092"/>
      <c r="AP1092"/>
      <c r="AQ1092"/>
      <c r="AR1092"/>
      <c r="AS1092"/>
      <c r="AT1092"/>
      <c r="AU1092" s="2"/>
      <c r="AV1092" s="3"/>
      <c r="AW1092" s="3"/>
      <c r="AX1092" s="3"/>
      <c r="AY1092" s="3"/>
      <c r="AZ1092" s="4"/>
      <c r="BA1092" s="3"/>
      <c r="BB1092" s="4"/>
      <c r="BC1092" s="3"/>
      <c r="BD1092" s="3"/>
      <c r="BE1092" s="3"/>
      <c r="BF1092" s="4"/>
      <c r="BG1092" s="3"/>
      <c r="BH1092" s="3"/>
      <c r="BI1092"/>
      <c r="BJ1092"/>
      <c r="BK1092"/>
      <c r="BL1092"/>
      <c r="BM1092"/>
      <c r="BN1092"/>
    </row>
    <row r="1093" spans="1:66" x14ac:dyDescent="0.35">
      <c r="A1093" s="1" t="s">
        <v>1842</v>
      </c>
      <c r="B1093" s="1" t="s">
        <v>1843</v>
      </c>
      <c r="C1093" s="1">
        <v>4015</v>
      </c>
      <c r="D1093" s="1" t="s">
        <v>103</v>
      </c>
      <c r="E1093" s="1">
        <v>1</v>
      </c>
      <c r="F1093" s="1" t="s">
        <v>1706</v>
      </c>
      <c r="I1093" s="1" t="s">
        <v>1728</v>
      </c>
      <c r="J1093" s="1" t="s">
        <v>1902</v>
      </c>
      <c r="M1093"/>
      <c r="N1093"/>
      <c r="O1093"/>
      <c r="P1093"/>
      <c r="Q1093"/>
      <c r="R1093"/>
      <c r="S1093"/>
      <c r="T1093"/>
      <c r="U1093"/>
      <c r="V1093"/>
      <c r="W1093"/>
      <c r="X1093"/>
      <c r="Y1093">
        <v>24.1</v>
      </c>
      <c r="Z1093"/>
      <c r="AA1093"/>
      <c r="AB1093">
        <v>14.2</v>
      </c>
      <c r="AC1093">
        <v>33.9</v>
      </c>
      <c r="AD1093"/>
      <c r="AE1093"/>
      <c r="AF1093"/>
      <c r="AG1093"/>
      <c r="AH1093">
        <v>103</v>
      </c>
      <c r="AI1093">
        <v>313.2</v>
      </c>
      <c r="AJ1093"/>
      <c r="AK1093"/>
      <c r="AL1093">
        <v>7.5</v>
      </c>
      <c r="AM1093"/>
      <c r="AN1093"/>
      <c r="AO1093"/>
      <c r="AP1093"/>
      <c r="AQ1093"/>
      <c r="AR1093"/>
      <c r="AS1093"/>
      <c r="AT1093"/>
      <c r="AU1093" s="2"/>
      <c r="AV1093" s="3"/>
      <c r="AW1093" s="3"/>
      <c r="AX1093" s="3"/>
      <c r="AY1093" s="3"/>
      <c r="AZ1093" s="4"/>
      <c r="BA1093" s="3"/>
      <c r="BB1093" s="4"/>
      <c r="BC1093" s="3"/>
      <c r="BD1093" s="3"/>
      <c r="BE1093" s="3"/>
      <c r="BF1093" s="4"/>
      <c r="BG1093" s="3"/>
      <c r="BH1093" s="3"/>
      <c r="BI1093"/>
      <c r="BJ1093"/>
      <c r="BK1093"/>
      <c r="BL1093"/>
      <c r="BM1093"/>
      <c r="BN1093"/>
    </row>
    <row r="1094" spans="1:66" x14ac:dyDescent="0.35">
      <c r="A1094" s="1" t="s">
        <v>1856</v>
      </c>
      <c r="B1094" s="1" t="s">
        <v>1857</v>
      </c>
      <c r="C1094" s="1">
        <v>4022</v>
      </c>
      <c r="D1094" s="1" t="s">
        <v>103</v>
      </c>
      <c r="E1094" s="1">
        <v>1</v>
      </c>
      <c r="F1094" s="1" t="s">
        <v>1706</v>
      </c>
      <c r="I1094" s="1" t="s">
        <v>1728</v>
      </c>
      <c r="J1094" s="1" t="s">
        <v>1902</v>
      </c>
      <c r="M1094"/>
      <c r="N1094"/>
      <c r="O1094"/>
      <c r="P1094"/>
      <c r="Q1094"/>
      <c r="R1094"/>
      <c r="S1094"/>
      <c r="T1094"/>
      <c r="U1094"/>
      <c r="V1094"/>
      <c r="W1094"/>
      <c r="X1094"/>
      <c r="Y1094">
        <v>24.3</v>
      </c>
      <c r="Z1094"/>
      <c r="AA1094"/>
      <c r="AB1094">
        <v>15.3</v>
      </c>
      <c r="AC1094">
        <v>25.7</v>
      </c>
      <c r="AD1094"/>
      <c r="AE1094"/>
      <c r="AF1094"/>
      <c r="AG1094"/>
      <c r="AH1094">
        <v>64.5</v>
      </c>
      <c r="AI1094">
        <v>188.2</v>
      </c>
      <c r="AJ1094"/>
      <c r="AK1094"/>
      <c r="AL1094">
        <v>8.1</v>
      </c>
      <c r="AM1094"/>
      <c r="AN1094"/>
      <c r="AO1094"/>
      <c r="AP1094"/>
      <c r="AQ1094"/>
      <c r="AR1094"/>
      <c r="AS1094"/>
      <c r="AT1094"/>
      <c r="AU1094" s="2"/>
      <c r="AV1094" s="3"/>
      <c r="AW1094" s="3"/>
      <c r="AX1094" s="3"/>
      <c r="AY1094" s="3"/>
      <c r="AZ1094" s="4"/>
      <c r="BA1094" s="3"/>
      <c r="BB1094" s="4"/>
      <c r="BC1094" s="3"/>
      <c r="BD1094" s="3"/>
      <c r="BE1094" s="3"/>
      <c r="BF1094" s="4"/>
      <c r="BG1094" s="3"/>
      <c r="BH1094" s="3"/>
      <c r="BI1094"/>
      <c r="BJ1094"/>
      <c r="BK1094"/>
      <c r="BL1094"/>
      <c r="BM1094"/>
      <c r="BN1094"/>
    </row>
    <row r="1095" spans="1:66" x14ac:dyDescent="0.35">
      <c r="A1095" s="1" t="s">
        <v>1864</v>
      </c>
      <c r="B1095" s="1" t="s">
        <v>1865</v>
      </c>
      <c r="C1095" s="1">
        <v>4022</v>
      </c>
      <c r="D1095" s="1" t="s">
        <v>103</v>
      </c>
      <c r="E1095" s="1">
        <v>1</v>
      </c>
      <c r="F1095" s="1" t="s">
        <v>1706</v>
      </c>
      <c r="I1095" s="1" t="s">
        <v>1728</v>
      </c>
      <c r="J1095" s="1" t="s">
        <v>1902</v>
      </c>
      <c r="M1095"/>
      <c r="N1095"/>
      <c r="O1095"/>
      <c r="P1095"/>
      <c r="Q1095"/>
      <c r="R1095"/>
      <c r="S1095"/>
      <c r="T1095"/>
      <c r="U1095"/>
      <c r="V1095"/>
      <c r="W1095"/>
      <c r="X1095"/>
      <c r="Y1095">
        <v>29.9</v>
      </c>
      <c r="Z1095"/>
      <c r="AA1095"/>
      <c r="AB1095">
        <v>15.9</v>
      </c>
      <c r="AC1095">
        <v>49.1</v>
      </c>
      <c r="AD1095"/>
      <c r="AE1095"/>
      <c r="AF1095"/>
      <c r="AG1095"/>
      <c r="AH1095">
        <v>115.8</v>
      </c>
      <c r="AI1095">
        <v>289.60000000000002</v>
      </c>
      <c r="AJ1095"/>
      <c r="AK1095"/>
      <c r="AL1095">
        <v>5</v>
      </c>
      <c r="AM1095"/>
      <c r="AN1095"/>
      <c r="AO1095"/>
      <c r="AP1095"/>
      <c r="AQ1095"/>
      <c r="AR1095"/>
      <c r="AS1095"/>
      <c r="AT1095"/>
      <c r="AU1095" s="2"/>
      <c r="AV1095" s="3"/>
      <c r="AW1095" s="3"/>
      <c r="AX1095" s="3"/>
      <c r="AY1095" s="3"/>
      <c r="AZ1095" s="4"/>
      <c r="BA1095" s="3"/>
      <c r="BB1095" s="4"/>
      <c r="BC1095" s="3"/>
      <c r="BD1095" s="3"/>
      <c r="BE1095" s="3"/>
      <c r="BF1095" s="4"/>
      <c r="BG1095" s="3"/>
      <c r="BH1095" s="3"/>
      <c r="BI1095"/>
      <c r="BJ1095"/>
      <c r="BK1095"/>
      <c r="BL1095"/>
      <c r="BM1095"/>
      <c r="BN1095"/>
    </row>
    <row r="1096" spans="1:66" x14ac:dyDescent="0.35">
      <c r="A1096" s="1" t="s">
        <v>1858</v>
      </c>
      <c r="B1096" s="1" t="s">
        <v>1859</v>
      </c>
      <c r="C1096" s="1">
        <v>4026</v>
      </c>
      <c r="D1096" s="1" t="s">
        <v>103</v>
      </c>
      <c r="E1096" s="1">
        <v>1</v>
      </c>
      <c r="F1096" s="1" t="s">
        <v>1706</v>
      </c>
      <c r="I1096" s="1" t="s">
        <v>1728</v>
      </c>
      <c r="J1096" s="1" t="s">
        <v>1902</v>
      </c>
      <c r="M1096"/>
      <c r="N1096"/>
      <c r="O1096"/>
      <c r="P1096"/>
      <c r="Q1096"/>
      <c r="R1096"/>
      <c r="S1096"/>
      <c r="T1096"/>
      <c r="U1096"/>
      <c r="V1096"/>
      <c r="W1096"/>
      <c r="X1096"/>
      <c r="Y1096">
        <v>22.2</v>
      </c>
      <c r="Z1096"/>
      <c r="AA1096"/>
      <c r="AB1096">
        <v>14.9</v>
      </c>
      <c r="AC1096">
        <v>17.2</v>
      </c>
      <c r="AD1096"/>
      <c r="AE1096"/>
      <c r="AF1096"/>
      <c r="AG1096"/>
      <c r="AH1096">
        <v>31.7</v>
      </c>
      <c r="AI1096">
        <v>101.6</v>
      </c>
      <c r="AJ1096"/>
      <c r="AK1096"/>
      <c r="AL1096">
        <v>10.4</v>
      </c>
      <c r="AM1096"/>
      <c r="AN1096"/>
      <c r="AO1096"/>
      <c r="AP1096"/>
      <c r="AQ1096"/>
      <c r="AR1096"/>
      <c r="AS1096"/>
      <c r="AT1096"/>
      <c r="AU1096" s="2"/>
      <c r="AV1096" s="3"/>
      <c r="AW1096" s="3"/>
      <c r="AX1096" s="3"/>
      <c r="AY1096" s="3"/>
      <c r="AZ1096" s="4"/>
      <c r="BA1096" s="3"/>
      <c r="BB1096" s="4"/>
      <c r="BC1096" s="3"/>
      <c r="BD1096" s="3"/>
      <c r="BE1096" s="3"/>
      <c r="BF1096" s="4"/>
      <c r="BG1096" s="3"/>
      <c r="BH1096" s="3"/>
      <c r="BI1096"/>
      <c r="BJ1096"/>
      <c r="BK1096"/>
      <c r="BL1096"/>
      <c r="BM1096"/>
      <c r="BN1096"/>
    </row>
    <row r="1097" spans="1:66" x14ac:dyDescent="0.35">
      <c r="A1097" s="1" t="s">
        <v>1875</v>
      </c>
      <c r="B1097" s="1" t="s">
        <v>1876</v>
      </c>
      <c r="C1097" s="1">
        <v>4026</v>
      </c>
      <c r="D1097" s="1" t="s">
        <v>103</v>
      </c>
      <c r="E1097" s="1">
        <v>0</v>
      </c>
      <c r="F1097" s="1" t="s">
        <v>1706</v>
      </c>
      <c r="I1097" s="1" t="s">
        <v>1728</v>
      </c>
      <c r="J1097" s="1" t="s">
        <v>1902</v>
      </c>
      <c r="M1097"/>
      <c r="N1097"/>
      <c r="O1097"/>
      <c r="P1097"/>
      <c r="Q1097"/>
      <c r="R1097"/>
      <c r="S1097"/>
      <c r="T1097"/>
      <c r="U1097"/>
      <c r="V1097"/>
      <c r="W1097"/>
      <c r="X1097"/>
      <c r="Y1097">
        <v>31.2</v>
      </c>
      <c r="Z1097"/>
      <c r="AA1097"/>
      <c r="AB1097">
        <v>19.2</v>
      </c>
      <c r="AC1097">
        <v>11.8</v>
      </c>
      <c r="AD1097"/>
      <c r="AE1097"/>
      <c r="AF1097"/>
      <c r="AG1097"/>
      <c r="AH1097">
        <v>39.4</v>
      </c>
      <c r="AI1097">
        <v>234.4</v>
      </c>
      <c r="AJ1097"/>
      <c r="AK1097"/>
      <c r="AL1097">
        <v>4.2</v>
      </c>
      <c r="AM1097"/>
      <c r="AN1097"/>
      <c r="AO1097"/>
      <c r="AP1097"/>
      <c r="AQ1097"/>
      <c r="AR1097"/>
      <c r="AS1097"/>
      <c r="AT1097"/>
      <c r="AU1097" s="2"/>
      <c r="AV1097" s="3"/>
      <c r="AW1097" s="3"/>
      <c r="AX1097" s="3"/>
      <c r="AY1097" s="3"/>
      <c r="AZ1097" s="4"/>
      <c r="BA1097" s="3"/>
      <c r="BB1097" s="4"/>
      <c r="BC1097" s="3"/>
      <c r="BD1097" s="3"/>
      <c r="BE1097" s="3"/>
      <c r="BF1097" s="4"/>
      <c r="BG1097" s="3"/>
      <c r="BH1097" s="3"/>
      <c r="BI1097"/>
      <c r="BJ1097"/>
      <c r="BK1097"/>
      <c r="BL1097"/>
      <c r="BM1097"/>
      <c r="BN1097"/>
    </row>
    <row r="1098" spans="1:66" x14ac:dyDescent="0.35">
      <c r="A1098" s="1" t="s">
        <v>1896</v>
      </c>
      <c r="B1098" s="1" t="s">
        <v>1859</v>
      </c>
      <c r="C1098" s="1">
        <v>4026</v>
      </c>
      <c r="D1098" s="1" t="s">
        <v>103</v>
      </c>
      <c r="E1098" s="1">
        <v>0</v>
      </c>
      <c r="F1098" s="1" t="s">
        <v>1706</v>
      </c>
      <c r="I1098" s="1" t="s">
        <v>1728</v>
      </c>
      <c r="J1098" s="1" t="s">
        <v>1902</v>
      </c>
      <c r="M1098"/>
      <c r="N1098"/>
      <c r="O1098"/>
      <c r="P1098"/>
      <c r="Q1098"/>
      <c r="R1098"/>
      <c r="S1098"/>
      <c r="T1098"/>
      <c r="U1098"/>
      <c r="V1098"/>
      <c r="W1098"/>
      <c r="X1098"/>
      <c r="Y1098">
        <v>48.6</v>
      </c>
      <c r="Z1098"/>
      <c r="AA1098"/>
      <c r="AB1098">
        <v>19.600000000000001</v>
      </c>
      <c r="AC1098">
        <v>93.8</v>
      </c>
      <c r="AD1098"/>
      <c r="AE1098"/>
      <c r="AF1098"/>
      <c r="AG1098"/>
      <c r="AH1098">
        <v>116.6</v>
      </c>
      <c r="AI1098">
        <v>452.8</v>
      </c>
      <c r="AJ1098"/>
      <c r="AK1098"/>
      <c r="AL1098">
        <v>10.6</v>
      </c>
      <c r="AM1098"/>
      <c r="AN1098"/>
      <c r="AO1098"/>
      <c r="AP1098"/>
      <c r="AQ1098"/>
      <c r="AR1098"/>
      <c r="AS1098"/>
      <c r="AT1098"/>
      <c r="AU1098" s="2"/>
      <c r="AV1098" s="3"/>
      <c r="AW1098" s="3"/>
      <c r="AX1098" s="3"/>
      <c r="AY1098" s="3"/>
      <c r="AZ1098" s="4"/>
      <c r="BA1098" s="3"/>
      <c r="BB1098" s="4"/>
      <c r="BC1098" s="3"/>
      <c r="BD1098" s="3"/>
      <c r="BE1098" s="3"/>
      <c r="BF1098" s="4"/>
      <c r="BG1098" s="3"/>
      <c r="BH1098" s="3"/>
      <c r="BI1098"/>
      <c r="BJ1098"/>
      <c r="BK1098"/>
      <c r="BL1098"/>
      <c r="BM1098"/>
      <c r="BN1098"/>
    </row>
    <row r="1099" spans="1:66" x14ac:dyDescent="0.35">
      <c r="A1099" s="1" t="s">
        <v>1877</v>
      </c>
      <c r="B1099" s="1" t="s">
        <v>1878</v>
      </c>
      <c r="C1099" s="1">
        <v>4026</v>
      </c>
      <c r="D1099" s="1" t="s">
        <v>103</v>
      </c>
      <c r="E1099" s="1">
        <v>0</v>
      </c>
      <c r="F1099" s="1" t="s">
        <v>1706</v>
      </c>
      <c r="I1099" s="1" t="s">
        <v>1728</v>
      </c>
      <c r="J1099" s="1" t="s">
        <v>1902</v>
      </c>
      <c r="M1099"/>
      <c r="N1099"/>
      <c r="O1099"/>
      <c r="P1099"/>
      <c r="Q1099"/>
      <c r="R1099"/>
      <c r="S1099"/>
      <c r="T1099"/>
      <c r="U1099"/>
      <c r="V1099"/>
      <c r="W1099"/>
      <c r="X1099"/>
      <c r="Y1099">
        <v>39.299999999999997</v>
      </c>
      <c r="Z1099"/>
      <c r="AA1099"/>
      <c r="AB1099">
        <v>19.2</v>
      </c>
      <c r="AC1099">
        <v>39.9</v>
      </c>
      <c r="AD1099"/>
      <c r="AE1099"/>
      <c r="AF1099"/>
      <c r="AG1099"/>
      <c r="AH1099">
        <v>67.099999999999994</v>
      </c>
      <c r="AI1099">
        <v>282.10000000000002</v>
      </c>
      <c r="AJ1099"/>
      <c r="AK1099"/>
      <c r="AL1099">
        <v>5.5</v>
      </c>
      <c r="AM1099"/>
      <c r="AN1099"/>
      <c r="AO1099"/>
      <c r="AP1099"/>
      <c r="AQ1099"/>
      <c r="AR1099"/>
      <c r="AS1099"/>
      <c r="AT1099"/>
      <c r="AU1099" s="2"/>
      <c r="AV1099" s="3"/>
      <c r="AW1099" s="3"/>
      <c r="AX1099" s="3"/>
      <c r="AY1099" s="3"/>
      <c r="AZ1099" s="4"/>
      <c r="BA1099" s="3"/>
      <c r="BB1099" s="4"/>
      <c r="BC1099" s="3"/>
      <c r="BD1099" s="3"/>
      <c r="BE1099" s="3"/>
      <c r="BF1099" s="4"/>
      <c r="BG1099" s="3"/>
      <c r="BH1099" s="3"/>
      <c r="BI1099"/>
      <c r="BJ1099"/>
      <c r="BK1099"/>
      <c r="BL1099"/>
      <c r="BM1099"/>
      <c r="BN1099"/>
    </row>
    <row r="1100" spans="1:66" x14ac:dyDescent="0.35">
      <c r="A1100" s="1" t="s">
        <v>1897</v>
      </c>
      <c r="B1100" s="1" t="s">
        <v>1876</v>
      </c>
      <c r="C1100" s="1">
        <v>4026</v>
      </c>
      <c r="D1100" s="1" t="s">
        <v>103</v>
      </c>
      <c r="E1100" s="1">
        <v>0</v>
      </c>
      <c r="F1100" s="1" t="s">
        <v>1706</v>
      </c>
      <c r="I1100" s="1" t="s">
        <v>1728</v>
      </c>
      <c r="J1100" s="1" t="s">
        <v>1902</v>
      </c>
      <c r="M1100"/>
      <c r="N1100"/>
      <c r="O1100"/>
      <c r="P1100"/>
      <c r="Q1100"/>
      <c r="R1100"/>
      <c r="S1100"/>
      <c r="T1100"/>
      <c r="U1100"/>
      <c r="V1100"/>
      <c r="W1100"/>
      <c r="X1100"/>
      <c r="Y1100">
        <v>18.2</v>
      </c>
      <c r="Z1100"/>
      <c r="AA1100"/>
      <c r="AB1100">
        <v>12.6</v>
      </c>
      <c r="AC1100">
        <v>18.8</v>
      </c>
      <c r="AD1100"/>
      <c r="AE1100"/>
      <c r="AF1100"/>
      <c r="AG1100"/>
      <c r="AH1100">
        <v>29.8</v>
      </c>
      <c r="AI1100">
        <v>119.1</v>
      </c>
      <c r="AJ1100"/>
      <c r="AK1100"/>
      <c r="AL1100">
        <v>13.1</v>
      </c>
      <c r="AM1100"/>
      <c r="AN1100"/>
      <c r="AO1100"/>
      <c r="AP1100"/>
      <c r="AQ1100"/>
      <c r="AR1100"/>
      <c r="AS1100"/>
      <c r="AT1100"/>
      <c r="AU1100" s="2"/>
      <c r="AV1100" s="3"/>
      <c r="AW1100" s="3"/>
      <c r="AX1100" s="3"/>
      <c r="AY1100" s="3"/>
      <c r="AZ1100" s="4"/>
      <c r="BA1100" s="3"/>
      <c r="BB1100" s="4"/>
      <c r="BC1100" s="3"/>
      <c r="BD1100" s="3"/>
      <c r="BE1100" s="3"/>
      <c r="BF1100" s="4"/>
      <c r="BG1100" s="3"/>
      <c r="BH1100" s="3"/>
      <c r="BI1100"/>
      <c r="BJ1100"/>
      <c r="BK1100"/>
      <c r="BL1100"/>
      <c r="BM1100"/>
      <c r="BN1100"/>
    </row>
    <row r="1101" spans="1:66" x14ac:dyDescent="0.35">
      <c r="A1101" s="1" t="s">
        <v>1879</v>
      </c>
      <c r="B1101" s="1" t="s">
        <v>1880</v>
      </c>
      <c r="C1101" s="1">
        <v>4026</v>
      </c>
      <c r="D1101" s="1" t="s">
        <v>103</v>
      </c>
      <c r="E1101" s="1">
        <v>0</v>
      </c>
      <c r="F1101" s="1" t="s">
        <v>1706</v>
      </c>
      <c r="I1101" s="1" t="s">
        <v>1728</v>
      </c>
      <c r="J1101" s="1" t="s">
        <v>1902</v>
      </c>
      <c r="M1101"/>
      <c r="N1101"/>
      <c r="O1101"/>
      <c r="P1101"/>
      <c r="Q1101"/>
      <c r="R1101"/>
      <c r="S1101"/>
      <c r="T1101"/>
      <c r="U1101"/>
      <c r="V1101"/>
      <c r="W1101"/>
      <c r="X1101"/>
      <c r="Y1101">
        <v>123.6</v>
      </c>
      <c r="Z1101"/>
      <c r="AA1101"/>
      <c r="AB1101">
        <v>58</v>
      </c>
      <c r="AC1101">
        <v>21.6</v>
      </c>
      <c r="AD1101"/>
      <c r="AE1101"/>
      <c r="AF1101"/>
      <c r="AG1101"/>
      <c r="AH1101">
        <v>354.9</v>
      </c>
      <c r="AI1101">
        <v>1130</v>
      </c>
      <c r="AJ1101"/>
      <c r="AK1101"/>
      <c r="AL1101">
        <v>4.8</v>
      </c>
      <c r="AM1101"/>
      <c r="AN1101"/>
      <c r="AO1101"/>
      <c r="AP1101"/>
      <c r="AQ1101"/>
      <c r="AR1101"/>
      <c r="AS1101"/>
      <c r="AT1101"/>
      <c r="AU1101" s="2"/>
      <c r="AV1101" s="3"/>
      <c r="AW1101" s="3"/>
      <c r="AX1101" s="3"/>
      <c r="AY1101" s="3"/>
      <c r="AZ1101" s="4"/>
      <c r="BA1101" s="3"/>
      <c r="BB1101" s="4"/>
      <c r="BC1101" s="3"/>
      <c r="BD1101" s="3"/>
      <c r="BE1101" s="3"/>
      <c r="BF1101" s="4"/>
      <c r="BG1101" s="3"/>
      <c r="BH1101" s="3"/>
      <c r="BI1101"/>
      <c r="BJ1101"/>
      <c r="BK1101"/>
      <c r="BL1101"/>
      <c r="BM1101"/>
      <c r="BN1101"/>
    </row>
    <row r="1102" spans="1:66" x14ac:dyDescent="0.35">
      <c r="A1102" s="1" t="s">
        <v>1898</v>
      </c>
      <c r="B1102" s="1" t="s">
        <v>1878</v>
      </c>
      <c r="C1102" s="1">
        <v>4026</v>
      </c>
      <c r="D1102" s="1" t="s">
        <v>103</v>
      </c>
      <c r="E1102" s="1">
        <v>0</v>
      </c>
      <c r="F1102" s="1" t="s">
        <v>1706</v>
      </c>
      <c r="I1102" s="1" t="s">
        <v>1728</v>
      </c>
      <c r="J1102" s="1" t="s">
        <v>1902</v>
      </c>
      <c r="M1102"/>
      <c r="N1102"/>
      <c r="O1102"/>
      <c r="P1102"/>
      <c r="Q1102"/>
      <c r="R1102"/>
      <c r="S1102"/>
      <c r="T1102"/>
      <c r="U1102"/>
      <c r="V1102"/>
      <c r="W1102"/>
      <c r="X1102"/>
      <c r="Y1102">
        <v>24</v>
      </c>
      <c r="Z1102"/>
      <c r="AA1102"/>
      <c r="AB1102">
        <v>13.3</v>
      </c>
      <c r="AC1102">
        <v>48.3</v>
      </c>
      <c r="AD1102"/>
      <c r="AE1102"/>
      <c r="AF1102"/>
      <c r="AG1102"/>
      <c r="AH1102">
        <v>37.6</v>
      </c>
      <c r="AI1102">
        <v>160.19999999999999</v>
      </c>
      <c r="AJ1102"/>
      <c r="AK1102"/>
      <c r="AL1102">
        <v>12.1</v>
      </c>
      <c r="AM1102"/>
      <c r="AN1102"/>
      <c r="AO1102"/>
      <c r="AP1102"/>
      <c r="AQ1102"/>
      <c r="AR1102"/>
      <c r="AS1102"/>
      <c r="AT1102"/>
      <c r="AU1102" s="2"/>
      <c r="AV1102" s="3"/>
      <c r="AW1102" s="3"/>
      <c r="AX1102" s="3"/>
      <c r="AY1102" s="3"/>
      <c r="AZ1102" s="4"/>
      <c r="BA1102" s="3"/>
      <c r="BB1102" s="4"/>
      <c r="BC1102" s="3"/>
      <c r="BD1102" s="3"/>
      <c r="BE1102" s="3"/>
      <c r="BF1102" s="4"/>
      <c r="BG1102" s="3"/>
      <c r="BH1102" s="3"/>
      <c r="BI1102"/>
      <c r="BJ1102"/>
      <c r="BK1102"/>
      <c r="BL1102"/>
      <c r="BM1102"/>
      <c r="BN1102"/>
    </row>
    <row r="1103" spans="1:66" x14ac:dyDescent="0.35">
      <c r="A1103" s="1" t="s">
        <v>1881</v>
      </c>
      <c r="B1103" s="1" t="s">
        <v>1882</v>
      </c>
      <c r="C1103" s="1">
        <v>4026</v>
      </c>
      <c r="D1103" s="1" t="s">
        <v>103</v>
      </c>
      <c r="E1103" s="1">
        <v>0</v>
      </c>
      <c r="F1103" s="1" t="s">
        <v>1706</v>
      </c>
      <c r="I1103" s="1" t="s">
        <v>1728</v>
      </c>
      <c r="J1103" s="1" t="s">
        <v>1902</v>
      </c>
      <c r="M1103"/>
      <c r="N1103"/>
      <c r="O1103"/>
      <c r="P1103"/>
      <c r="Q1103"/>
      <c r="R1103"/>
      <c r="S1103"/>
      <c r="T1103"/>
      <c r="U1103"/>
      <c r="V1103"/>
      <c r="W1103"/>
      <c r="X1103"/>
      <c r="Y1103">
        <v>24.4</v>
      </c>
      <c r="Z1103"/>
      <c r="AA1103"/>
      <c r="AB1103">
        <v>15.7</v>
      </c>
      <c r="AC1103">
        <v>4.3</v>
      </c>
      <c r="AD1103"/>
      <c r="AE1103"/>
      <c r="AF1103"/>
      <c r="AG1103"/>
      <c r="AH1103">
        <v>35.799999999999997</v>
      </c>
      <c r="AI1103">
        <v>274.10000000000002</v>
      </c>
      <c r="AJ1103"/>
      <c r="AK1103"/>
      <c r="AL1103">
        <v>4.9000000000000004</v>
      </c>
      <c r="AM1103"/>
      <c r="AN1103"/>
      <c r="AO1103"/>
      <c r="AP1103"/>
      <c r="AQ1103"/>
      <c r="AR1103"/>
      <c r="AS1103"/>
      <c r="AT1103"/>
      <c r="AU1103" s="2"/>
      <c r="AV1103" s="3"/>
      <c r="AW1103" s="3"/>
      <c r="AX1103" s="3"/>
      <c r="AY1103" s="3"/>
      <c r="AZ1103" s="4"/>
      <c r="BA1103" s="3"/>
      <c r="BB1103" s="4"/>
      <c r="BC1103" s="3"/>
      <c r="BD1103" s="3"/>
      <c r="BE1103" s="3"/>
      <c r="BF1103" s="4"/>
      <c r="BG1103" s="3"/>
      <c r="BH1103" s="3"/>
      <c r="BI1103"/>
      <c r="BJ1103"/>
      <c r="BK1103"/>
      <c r="BL1103"/>
      <c r="BM1103"/>
      <c r="BN1103"/>
    </row>
    <row r="1104" spans="1:66" x14ac:dyDescent="0.35">
      <c r="A1104" s="1" t="s">
        <v>1899</v>
      </c>
      <c r="B1104" s="1" t="s">
        <v>1880</v>
      </c>
      <c r="C1104" s="1">
        <v>4026</v>
      </c>
      <c r="D1104" s="1" t="s">
        <v>103</v>
      </c>
      <c r="E1104" s="1">
        <v>0</v>
      </c>
      <c r="F1104" s="1" t="s">
        <v>1706</v>
      </c>
      <c r="I1104" s="1" t="s">
        <v>1728</v>
      </c>
      <c r="J1104" s="1" t="s">
        <v>1902</v>
      </c>
      <c r="M1104"/>
      <c r="N1104"/>
      <c r="O1104"/>
      <c r="P1104"/>
      <c r="Q1104"/>
      <c r="R1104"/>
      <c r="S1104"/>
      <c r="T1104"/>
      <c r="U1104"/>
      <c r="V1104"/>
      <c r="W1104"/>
      <c r="X1104"/>
      <c r="Y1104">
        <v>25.2</v>
      </c>
      <c r="Z1104"/>
      <c r="AA1104"/>
      <c r="AB1104">
        <v>18.3</v>
      </c>
      <c r="AC1104">
        <v>21.1</v>
      </c>
      <c r="AD1104"/>
      <c r="AE1104"/>
      <c r="AF1104"/>
      <c r="AG1104"/>
      <c r="AH1104">
        <v>82.4</v>
      </c>
      <c r="AI1104">
        <v>238.4</v>
      </c>
      <c r="AJ1104"/>
      <c r="AK1104"/>
      <c r="AL1104">
        <v>13.8</v>
      </c>
      <c r="AM1104"/>
      <c r="AN1104"/>
      <c r="AO1104"/>
      <c r="AP1104"/>
      <c r="AQ1104"/>
      <c r="AR1104"/>
      <c r="AS1104"/>
      <c r="AT1104"/>
      <c r="AU1104" s="2"/>
      <c r="AV1104" s="3"/>
      <c r="AW1104" s="3"/>
      <c r="AX1104" s="3"/>
      <c r="AY1104" s="3"/>
      <c r="AZ1104" s="4"/>
      <c r="BA1104" s="3"/>
      <c r="BB1104" s="4"/>
      <c r="BC1104" s="3"/>
      <c r="BD1104" s="3"/>
      <c r="BE1104" s="3"/>
      <c r="BF1104" s="4"/>
      <c r="BG1104" s="3"/>
      <c r="BH1104" s="3"/>
      <c r="BI1104"/>
      <c r="BJ1104"/>
      <c r="BK1104"/>
      <c r="BL1104"/>
      <c r="BM1104"/>
      <c r="BN1104"/>
    </row>
    <row r="1105" spans="1:66" x14ac:dyDescent="0.35">
      <c r="A1105" s="1" t="s">
        <v>1883</v>
      </c>
      <c r="B1105" s="1" t="s">
        <v>1884</v>
      </c>
      <c r="C1105" s="1">
        <v>4026</v>
      </c>
      <c r="D1105" s="1" t="s">
        <v>103</v>
      </c>
      <c r="E1105" s="1">
        <v>0</v>
      </c>
      <c r="F1105" s="1" t="s">
        <v>1706</v>
      </c>
      <c r="I1105" s="1" t="s">
        <v>1728</v>
      </c>
      <c r="J1105" s="1" t="s">
        <v>1902</v>
      </c>
      <c r="M1105"/>
      <c r="N1105"/>
      <c r="O1105"/>
      <c r="P1105"/>
      <c r="Q1105"/>
      <c r="R1105"/>
      <c r="S1105"/>
      <c r="T1105"/>
      <c r="U1105"/>
      <c r="V1105"/>
      <c r="W1105"/>
      <c r="X1105"/>
      <c r="Y1105">
        <v>23.3</v>
      </c>
      <c r="Z1105"/>
      <c r="AA1105"/>
      <c r="AB1105">
        <v>16.600000000000001</v>
      </c>
      <c r="AC1105">
        <v>6.1</v>
      </c>
      <c r="AD1105"/>
      <c r="AE1105"/>
      <c r="AF1105"/>
      <c r="AG1105"/>
      <c r="AH1105">
        <v>40.799999999999997</v>
      </c>
      <c r="AI1105">
        <v>390.2</v>
      </c>
      <c r="AJ1105"/>
      <c r="AK1105"/>
      <c r="AL1105">
        <v>5.4</v>
      </c>
      <c r="AM1105"/>
      <c r="AN1105"/>
      <c r="AO1105"/>
      <c r="AP1105"/>
      <c r="AQ1105"/>
      <c r="AR1105"/>
      <c r="AS1105"/>
      <c r="AT1105"/>
      <c r="AU1105" s="2"/>
      <c r="AV1105" s="3"/>
      <c r="AW1105" s="3"/>
      <c r="AX1105" s="3"/>
      <c r="AY1105" s="3"/>
      <c r="AZ1105" s="4"/>
      <c r="BA1105" s="3"/>
      <c r="BB1105" s="4"/>
      <c r="BC1105" s="3"/>
      <c r="BD1105" s="3"/>
      <c r="BE1105" s="3"/>
      <c r="BF1105" s="4"/>
      <c r="BG1105" s="3"/>
      <c r="BH1105" s="3"/>
      <c r="BI1105"/>
      <c r="BJ1105"/>
      <c r="BK1105"/>
      <c r="BL1105"/>
      <c r="BM1105"/>
      <c r="BN1105"/>
    </row>
    <row r="1106" spans="1:66" x14ac:dyDescent="0.35">
      <c r="A1106" s="1" t="s">
        <v>1900</v>
      </c>
      <c r="B1106" s="1" t="s">
        <v>1882</v>
      </c>
      <c r="C1106" s="1">
        <v>4026</v>
      </c>
      <c r="D1106" s="1" t="s">
        <v>103</v>
      </c>
      <c r="E1106" s="1">
        <v>0</v>
      </c>
      <c r="F1106" s="1" t="s">
        <v>1706</v>
      </c>
      <c r="I1106" s="1" t="s">
        <v>1728</v>
      </c>
      <c r="J1106" s="1" t="s">
        <v>1902</v>
      </c>
      <c r="M1106"/>
      <c r="N1106"/>
      <c r="O1106"/>
      <c r="P1106"/>
      <c r="Q1106"/>
      <c r="R1106"/>
      <c r="S1106"/>
      <c r="T1106"/>
      <c r="U1106"/>
      <c r="V1106"/>
      <c r="W1106"/>
      <c r="X1106"/>
      <c r="Y1106">
        <v>18.399999999999999</v>
      </c>
      <c r="Z1106"/>
      <c r="AA1106"/>
      <c r="AB1106">
        <v>13.7</v>
      </c>
      <c r="AC1106">
        <v>18.7</v>
      </c>
      <c r="AD1106"/>
      <c r="AE1106"/>
      <c r="AF1106"/>
      <c r="AG1106"/>
      <c r="AH1106">
        <v>25.2</v>
      </c>
      <c r="AI1106">
        <v>245.2</v>
      </c>
      <c r="AJ1106"/>
      <c r="AK1106"/>
      <c r="AL1106">
        <v>11.5</v>
      </c>
      <c r="AM1106"/>
      <c r="AN1106"/>
      <c r="AO1106"/>
      <c r="AP1106"/>
      <c r="AQ1106"/>
      <c r="AR1106"/>
      <c r="AS1106"/>
      <c r="AT1106"/>
      <c r="AU1106" s="2"/>
      <c r="AV1106" s="3"/>
      <c r="AW1106" s="3"/>
      <c r="AX1106" s="3"/>
      <c r="AY1106" s="3"/>
      <c r="AZ1106" s="4"/>
      <c r="BA1106" s="3"/>
      <c r="BB1106" s="4"/>
      <c r="BC1106" s="3"/>
      <c r="BD1106" s="3"/>
      <c r="BE1106" s="3"/>
      <c r="BF1106" s="4"/>
      <c r="BG1106" s="3"/>
      <c r="BH1106" s="3"/>
      <c r="BI1106"/>
      <c r="BJ1106"/>
      <c r="BK1106"/>
      <c r="BL1106"/>
      <c r="BM1106"/>
      <c r="BN1106"/>
    </row>
    <row r="1107" spans="1:66" x14ac:dyDescent="0.35">
      <c r="A1107" s="1" t="s">
        <v>1901</v>
      </c>
      <c r="B1107" s="1" t="s">
        <v>1884</v>
      </c>
      <c r="C1107" s="1">
        <v>4026</v>
      </c>
      <c r="D1107" s="1" t="s">
        <v>103</v>
      </c>
      <c r="E1107" s="1">
        <v>0</v>
      </c>
      <c r="F1107" s="1" t="s">
        <v>1706</v>
      </c>
      <c r="I1107" s="1" t="s">
        <v>1728</v>
      </c>
      <c r="J1107" s="1" t="s">
        <v>1902</v>
      </c>
      <c r="M1107"/>
      <c r="N1107"/>
      <c r="O1107"/>
      <c r="P1107"/>
      <c r="Q1107"/>
      <c r="R1107"/>
      <c r="S1107"/>
      <c r="T1107"/>
      <c r="U1107"/>
      <c r="V1107"/>
      <c r="W1107"/>
      <c r="X1107"/>
      <c r="Y1107">
        <v>15.7</v>
      </c>
      <c r="Z1107"/>
      <c r="AA1107"/>
      <c r="AB1107">
        <v>16.3</v>
      </c>
      <c r="AC1107">
        <v>18.8</v>
      </c>
      <c r="AD1107"/>
      <c r="AE1107"/>
      <c r="AF1107"/>
      <c r="AG1107"/>
      <c r="AH1107">
        <v>31.7</v>
      </c>
      <c r="AI1107">
        <v>196.4</v>
      </c>
      <c r="AJ1107"/>
      <c r="AK1107"/>
      <c r="AL1107">
        <v>12.8</v>
      </c>
      <c r="AM1107"/>
      <c r="AN1107"/>
      <c r="AO1107"/>
      <c r="AP1107"/>
      <c r="AQ1107"/>
      <c r="AR1107"/>
      <c r="AS1107"/>
      <c r="AT1107"/>
      <c r="AU1107" s="2"/>
      <c r="AV1107" s="3"/>
      <c r="AW1107" s="3"/>
      <c r="AX1107" s="3"/>
      <c r="AY1107" s="3"/>
      <c r="AZ1107" s="4"/>
      <c r="BA1107" s="3"/>
      <c r="BB1107" s="4"/>
      <c r="BC1107" s="3"/>
      <c r="BD1107" s="3"/>
      <c r="BE1107" s="3"/>
      <c r="BF1107" s="4"/>
      <c r="BG1107" s="3"/>
      <c r="BH1107" s="3"/>
      <c r="BI1107"/>
      <c r="BJ1107"/>
      <c r="BK1107"/>
      <c r="BL1107"/>
      <c r="BM1107"/>
      <c r="BN1107"/>
    </row>
    <row r="1108" spans="1:66" x14ac:dyDescent="0.35">
      <c r="A1108" s="1" t="s">
        <v>1854</v>
      </c>
      <c r="B1108" s="1" t="s">
        <v>1855</v>
      </c>
      <c r="C1108" s="1">
        <v>4021</v>
      </c>
      <c r="D1108" s="1" t="s">
        <v>103</v>
      </c>
      <c r="E1108" s="1">
        <v>1</v>
      </c>
      <c r="F1108" s="1" t="s">
        <v>1706</v>
      </c>
      <c r="I1108" s="1" t="s">
        <v>1728</v>
      </c>
      <c r="J1108" s="1" t="s">
        <v>1902</v>
      </c>
      <c r="M1108"/>
      <c r="N1108"/>
      <c r="O1108"/>
      <c r="P1108"/>
      <c r="Q1108"/>
      <c r="R1108"/>
      <c r="S1108"/>
      <c r="T1108"/>
      <c r="U1108"/>
      <c r="V1108"/>
      <c r="W1108"/>
      <c r="X1108"/>
      <c r="Y1108">
        <v>174.1</v>
      </c>
      <c r="Z1108"/>
      <c r="AA1108"/>
      <c r="AB1108">
        <v>23.3</v>
      </c>
      <c r="AC1108">
        <v>80.599999999999994</v>
      </c>
      <c r="AD1108"/>
      <c r="AE1108"/>
      <c r="AF1108"/>
      <c r="AG1108"/>
      <c r="AH1108">
        <v>123.7</v>
      </c>
      <c r="AI1108">
        <v>534.1</v>
      </c>
      <c r="AJ1108"/>
      <c r="AK1108"/>
      <c r="AL1108">
        <v>14.7</v>
      </c>
      <c r="AM1108"/>
      <c r="AN1108"/>
      <c r="AO1108"/>
      <c r="AP1108"/>
      <c r="AQ1108"/>
      <c r="AR1108"/>
      <c r="AS1108"/>
      <c r="AT1108"/>
      <c r="AU1108" s="2"/>
      <c r="AV1108" s="3"/>
      <c r="AW1108" s="3"/>
      <c r="AX1108" s="3"/>
      <c r="AY1108" s="3"/>
      <c r="AZ1108" s="4"/>
      <c r="BA1108" s="3"/>
      <c r="BB1108" s="4"/>
      <c r="BC1108" s="3"/>
      <c r="BD1108" s="3"/>
      <c r="BE1108" s="3"/>
      <c r="BF1108" s="4"/>
      <c r="BG1108" s="3"/>
      <c r="BH1108" s="3"/>
      <c r="BI1108"/>
      <c r="BJ1108"/>
      <c r="BK1108"/>
      <c r="BL1108"/>
      <c r="BM1108"/>
      <c r="BN1108"/>
    </row>
    <row r="1109" spans="1:66" x14ac:dyDescent="0.35">
      <c r="A1109" s="1" t="s">
        <v>1840</v>
      </c>
      <c r="B1109" s="1" t="s">
        <v>1841</v>
      </c>
      <c r="C1109" s="1">
        <v>4014</v>
      </c>
      <c r="D1109" s="1" t="s">
        <v>103</v>
      </c>
      <c r="E1109" s="1">
        <v>1</v>
      </c>
      <c r="F1109" s="1" t="s">
        <v>1706</v>
      </c>
      <c r="I1109" s="1" t="s">
        <v>1728</v>
      </c>
      <c r="J1109" s="1" t="s">
        <v>1902</v>
      </c>
      <c r="M1109"/>
      <c r="N1109"/>
      <c r="O1109"/>
      <c r="P1109"/>
      <c r="Q1109"/>
      <c r="R1109"/>
      <c r="S1109"/>
      <c r="T1109"/>
      <c r="U1109"/>
      <c r="V1109"/>
      <c r="W1109"/>
      <c r="X1109"/>
      <c r="Y1109">
        <v>28</v>
      </c>
      <c r="Z1109"/>
      <c r="AA1109"/>
      <c r="AB1109">
        <v>21.6</v>
      </c>
      <c r="AC1109">
        <v>50.9</v>
      </c>
      <c r="AD1109"/>
      <c r="AE1109"/>
      <c r="AF1109"/>
      <c r="AG1109"/>
      <c r="AH1109">
        <v>126.1</v>
      </c>
      <c r="AI1109">
        <v>354</v>
      </c>
      <c r="AJ1109"/>
      <c r="AK1109"/>
      <c r="AL1109">
        <v>11.6</v>
      </c>
      <c r="AM1109"/>
      <c r="AN1109"/>
      <c r="AO1109"/>
      <c r="AP1109"/>
      <c r="AQ1109"/>
      <c r="AR1109"/>
      <c r="AS1109"/>
      <c r="AT1109"/>
      <c r="AU1109" s="2"/>
      <c r="AV1109" s="3"/>
      <c r="AW1109" s="3"/>
      <c r="AX1109" s="3"/>
      <c r="AY1109" s="3"/>
      <c r="AZ1109" s="4"/>
      <c r="BA1109" s="3"/>
      <c r="BB1109" s="4"/>
      <c r="BC1109" s="3"/>
      <c r="BD1109" s="3"/>
      <c r="BE1109" s="3"/>
      <c r="BF1109" s="4"/>
      <c r="BG1109" s="3"/>
      <c r="BH1109" s="3"/>
      <c r="BI1109"/>
      <c r="BJ1109"/>
      <c r="BK1109"/>
      <c r="BL1109"/>
      <c r="BM1109"/>
      <c r="BN1109"/>
    </row>
    <row r="1110" spans="1:66" x14ac:dyDescent="0.35">
      <c r="A1110" s="1" t="s">
        <v>1872</v>
      </c>
      <c r="B1110" s="1" t="s">
        <v>1873</v>
      </c>
      <c r="C1110" s="1">
        <v>4020</v>
      </c>
      <c r="D1110" s="1" t="s">
        <v>103</v>
      </c>
      <c r="E1110" s="1">
        <v>1</v>
      </c>
      <c r="F1110" s="1" t="s">
        <v>1706</v>
      </c>
      <c r="I1110" s="1" t="s">
        <v>1728</v>
      </c>
      <c r="J1110" s="1" t="s">
        <v>1902</v>
      </c>
      <c r="M1110"/>
      <c r="N1110"/>
      <c r="O1110"/>
      <c r="P1110"/>
      <c r="Q1110"/>
      <c r="R1110"/>
      <c r="S1110"/>
      <c r="T1110"/>
      <c r="U1110"/>
      <c r="V1110"/>
      <c r="W1110"/>
      <c r="X1110"/>
      <c r="Y1110">
        <v>16.600000000000001</v>
      </c>
      <c r="Z1110"/>
      <c r="AA1110"/>
      <c r="AB1110">
        <v>7.4</v>
      </c>
      <c r="AC1110">
        <v>16</v>
      </c>
      <c r="AD1110"/>
      <c r="AE1110"/>
      <c r="AF1110"/>
      <c r="AG1110"/>
      <c r="AH1110">
        <v>78.2</v>
      </c>
      <c r="AI1110">
        <v>147.6</v>
      </c>
      <c r="AJ1110"/>
      <c r="AK1110"/>
      <c r="AL1110">
        <v>5.9</v>
      </c>
      <c r="AM1110"/>
      <c r="AN1110"/>
      <c r="AO1110"/>
      <c r="AP1110"/>
      <c r="AQ1110"/>
      <c r="AR1110"/>
      <c r="AS1110"/>
      <c r="AT1110"/>
      <c r="AU1110" s="2"/>
      <c r="AV1110" s="3"/>
      <c r="AW1110" s="3"/>
      <c r="AX1110" s="3"/>
      <c r="AY1110" s="3"/>
      <c r="AZ1110" s="4"/>
      <c r="BA1110" s="3"/>
      <c r="BB1110" s="4"/>
      <c r="BC1110" s="3"/>
      <c r="BD1110" s="3"/>
      <c r="BE1110" s="3"/>
      <c r="BF1110" s="4"/>
      <c r="BG1110" s="3"/>
      <c r="BH1110" s="3"/>
      <c r="BI1110"/>
      <c r="BJ1110"/>
      <c r="BK1110"/>
      <c r="BL1110"/>
      <c r="BM1110"/>
      <c r="BN1110"/>
    </row>
    <row r="1111" spans="1:66" x14ac:dyDescent="0.35">
      <c r="A1111" s="1" t="s">
        <v>1838</v>
      </c>
      <c r="B1111" s="1" t="s">
        <v>1839</v>
      </c>
      <c r="C1111" s="1">
        <v>4013</v>
      </c>
      <c r="D1111" s="1" t="s">
        <v>103</v>
      </c>
      <c r="E1111" s="1">
        <v>1</v>
      </c>
      <c r="F1111" s="1" t="s">
        <v>1706</v>
      </c>
      <c r="I1111" s="1" t="s">
        <v>1728</v>
      </c>
      <c r="J1111" s="1" t="s">
        <v>1902</v>
      </c>
      <c r="M1111"/>
      <c r="N1111"/>
      <c r="O1111"/>
      <c r="P1111"/>
      <c r="Q1111"/>
      <c r="R1111"/>
      <c r="S1111"/>
      <c r="T1111"/>
      <c r="U1111"/>
      <c r="V1111"/>
      <c r="W1111"/>
      <c r="X1111"/>
      <c r="Y1111">
        <v>6.7</v>
      </c>
      <c r="Z1111"/>
      <c r="AA1111"/>
      <c r="AB1111">
        <v>3.5</v>
      </c>
      <c r="AC1111">
        <v>3</v>
      </c>
      <c r="AD1111"/>
      <c r="AE1111"/>
      <c r="AF1111"/>
      <c r="AG1111"/>
      <c r="AH1111">
        <v>32.799999999999997</v>
      </c>
      <c r="AI1111">
        <v>69.599999999999994</v>
      </c>
      <c r="AJ1111"/>
      <c r="AK1111"/>
      <c r="AL1111">
        <v>29.4</v>
      </c>
      <c r="AM1111"/>
      <c r="AN1111"/>
      <c r="AO1111"/>
      <c r="AP1111"/>
      <c r="AQ1111"/>
      <c r="AR1111"/>
      <c r="AS1111"/>
      <c r="AT1111"/>
      <c r="AU1111" s="2"/>
      <c r="AV1111" s="3"/>
      <c r="AW1111" s="3"/>
      <c r="AX1111" s="3"/>
      <c r="AY1111" s="3"/>
      <c r="AZ1111" s="4"/>
      <c r="BA1111" s="3"/>
      <c r="BB1111" s="4"/>
      <c r="BC1111" s="3"/>
      <c r="BD1111" s="3"/>
      <c r="BE1111" s="3"/>
      <c r="BF1111" s="4"/>
      <c r="BG1111" s="3"/>
      <c r="BH1111" s="3"/>
      <c r="BI1111"/>
      <c r="BJ1111"/>
      <c r="BK1111"/>
      <c r="BL1111"/>
      <c r="BM1111"/>
      <c r="BN1111"/>
    </row>
    <row r="1112" spans="1:66" x14ac:dyDescent="0.35">
      <c r="A1112" s="1" t="s">
        <v>1862</v>
      </c>
      <c r="B1112" s="1" t="s">
        <v>1863</v>
      </c>
      <c r="C1112" s="1">
        <v>4024</v>
      </c>
      <c r="D1112" s="1" t="s">
        <v>103</v>
      </c>
      <c r="E1112" s="1">
        <v>1</v>
      </c>
      <c r="F1112" s="1" t="s">
        <v>1706</v>
      </c>
      <c r="I1112" s="1" t="s">
        <v>1728</v>
      </c>
      <c r="J1112" s="1" t="s">
        <v>1902</v>
      </c>
      <c r="M1112"/>
      <c r="N1112"/>
      <c r="O1112"/>
      <c r="P1112"/>
      <c r="Q1112"/>
      <c r="R1112"/>
      <c r="S1112"/>
      <c r="T1112"/>
      <c r="U1112"/>
      <c r="V1112"/>
      <c r="W1112"/>
      <c r="X1112"/>
      <c r="Y1112">
        <v>20.9</v>
      </c>
      <c r="Z1112"/>
      <c r="AA1112"/>
      <c r="AB1112">
        <v>14.1</v>
      </c>
      <c r="AC1112">
        <v>22.5</v>
      </c>
      <c r="AD1112"/>
      <c r="AE1112"/>
      <c r="AF1112"/>
      <c r="AG1112"/>
      <c r="AH1112">
        <v>22.2</v>
      </c>
      <c r="AI1112">
        <v>71.599999999999994</v>
      </c>
      <c r="AJ1112"/>
      <c r="AK1112"/>
      <c r="AL1112">
        <v>6.7</v>
      </c>
      <c r="AM1112"/>
      <c r="AN1112"/>
      <c r="AO1112"/>
      <c r="AP1112"/>
      <c r="AQ1112"/>
      <c r="AR1112"/>
      <c r="AS1112"/>
      <c r="AT1112"/>
      <c r="AU1112" s="2"/>
      <c r="AV1112" s="3"/>
      <c r="AW1112" s="3"/>
      <c r="AX1112" s="3"/>
      <c r="AY1112" s="3"/>
      <c r="AZ1112" s="4"/>
      <c r="BA1112" s="3"/>
      <c r="BB1112" s="4"/>
      <c r="BC1112" s="3"/>
      <c r="BD1112" s="3"/>
      <c r="BE1112" s="3"/>
      <c r="BF1112" s="4"/>
      <c r="BG1112" s="3"/>
      <c r="BH1112" s="3"/>
      <c r="BI1112"/>
      <c r="BJ1112"/>
      <c r="BK1112"/>
      <c r="BL1112"/>
      <c r="BM1112"/>
      <c r="BN1112"/>
    </row>
    <row r="1113" spans="1:66" x14ac:dyDescent="0.35">
      <c r="A1113" s="1" t="s">
        <v>1852</v>
      </c>
      <c r="B1113" s="1" t="s">
        <v>1853</v>
      </c>
      <c r="C1113" s="1">
        <v>4020</v>
      </c>
      <c r="D1113" s="1" t="s">
        <v>103</v>
      </c>
      <c r="E1113" s="1">
        <v>1</v>
      </c>
      <c r="F1113" s="1" t="s">
        <v>1706</v>
      </c>
      <c r="I1113" s="1" t="s">
        <v>1728</v>
      </c>
      <c r="J1113" s="1" t="s">
        <v>1902</v>
      </c>
      <c r="M1113"/>
      <c r="N1113"/>
      <c r="O1113"/>
      <c r="P1113"/>
      <c r="Q1113"/>
      <c r="R1113"/>
      <c r="S1113"/>
      <c r="T1113"/>
      <c r="U1113"/>
      <c r="V1113"/>
      <c r="W1113"/>
      <c r="X1113"/>
      <c r="Y1113">
        <v>51.2</v>
      </c>
      <c r="Z1113"/>
      <c r="AA1113"/>
      <c r="AB1113">
        <v>88.9</v>
      </c>
      <c r="AC1113">
        <v>210.2</v>
      </c>
      <c r="AD1113"/>
      <c r="AE1113"/>
      <c r="AF1113"/>
      <c r="AG1113"/>
      <c r="AH1113">
        <v>165.1</v>
      </c>
      <c r="AI1113">
        <v>721.4</v>
      </c>
      <c r="AJ1113"/>
      <c r="AK1113"/>
      <c r="AL1113">
        <v>7.6</v>
      </c>
      <c r="AM1113"/>
      <c r="AN1113"/>
      <c r="AO1113"/>
      <c r="AP1113"/>
      <c r="AQ1113"/>
      <c r="AR1113"/>
      <c r="AS1113"/>
      <c r="AT1113"/>
      <c r="AU1113" s="2"/>
      <c r="AV1113" s="3"/>
      <c r="AW1113" s="3"/>
      <c r="AX1113" s="3"/>
      <c r="AY1113" s="3"/>
      <c r="AZ1113" s="4"/>
      <c r="BA1113" s="3"/>
      <c r="BB1113" s="4"/>
      <c r="BC1113" s="3"/>
      <c r="BD1113" s="3"/>
      <c r="BE1113" s="3"/>
      <c r="BF1113" s="4"/>
      <c r="BG1113" s="3"/>
      <c r="BH1113" s="3"/>
      <c r="BI1113"/>
      <c r="BJ1113"/>
      <c r="BK1113"/>
      <c r="BL1113"/>
      <c r="BM1113"/>
      <c r="BN1113"/>
    </row>
    <row r="1114" spans="1:66" x14ac:dyDescent="0.35">
      <c r="A1114" s="1" t="s">
        <v>1860</v>
      </c>
      <c r="B1114" s="1" t="s">
        <v>1861</v>
      </c>
      <c r="C1114" s="1">
        <v>4023</v>
      </c>
      <c r="D1114" s="1" t="s">
        <v>103</v>
      </c>
      <c r="E1114" s="1">
        <v>1</v>
      </c>
      <c r="F1114" s="1" t="s">
        <v>1706</v>
      </c>
      <c r="I1114" s="1" t="s">
        <v>1728</v>
      </c>
      <c r="J1114" s="1" t="s">
        <v>1902</v>
      </c>
      <c r="M1114"/>
      <c r="N1114"/>
      <c r="O1114"/>
      <c r="P1114"/>
      <c r="Q1114"/>
      <c r="R1114"/>
      <c r="S1114"/>
      <c r="T1114"/>
      <c r="U1114"/>
      <c r="V1114"/>
      <c r="W1114"/>
      <c r="X1114"/>
      <c r="Y1114">
        <v>29.2</v>
      </c>
      <c r="Z1114"/>
      <c r="AA1114"/>
      <c r="AB1114">
        <v>14.5</v>
      </c>
      <c r="AC1114">
        <v>9.9</v>
      </c>
      <c r="AD1114"/>
      <c r="AE1114"/>
      <c r="AF1114"/>
      <c r="AG1114"/>
      <c r="AH1114">
        <v>70.400000000000006</v>
      </c>
      <c r="AI1114">
        <v>168.4</v>
      </c>
      <c r="AJ1114"/>
      <c r="AK1114"/>
      <c r="AL1114">
        <v>10.7</v>
      </c>
      <c r="AM1114"/>
      <c r="AN1114"/>
      <c r="AO1114"/>
      <c r="AP1114"/>
      <c r="AQ1114"/>
      <c r="AR1114"/>
      <c r="AS1114"/>
      <c r="AT1114"/>
      <c r="AU1114" s="2"/>
      <c r="AV1114" s="3"/>
      <c r="AW1114" s="3"/>
      <c r="AX1114" s="3"/>
      <c r="AY1114" s="3"/>
      <c r="AZ1114" s="4"/>
      <c r="BA1114" s="3"/>
      <c r="BB1114" s="4"/>
      <c r="BC1114" s="3"/>
      <c r="BD1114" s="3"/>
      <c r="BE1114" s="3"/>
      <c r="BF1114" s="4"/>
      <c r="BG1114" s="3"/>
      <c r="BH1114" s="3"/>
      <c r="BI1114"/>
      <c r="BJ1114"/>
      <c r="BK1114"/>
      <c r="BL1114"/>
      <c r="BM1114"/>
      <c r="BN1114"/>
    </row>
    <row r="1115" spans="1:66" x14ac:dyDescent="0.35">
      <c r="A1115" s="1" t="s">
        <v>1895</v>
      </c>
      <c r="B1115" s="1" t="s">
        <v>1861</v>
      </c>
      <c r="C1115" s="1">
        <v>4023</v>
      </c>
      <c r="D1115" s="1" t="s">
        <v>103</v>
      </c>
      <c r="E1115" s="1">
        <v>1</v>
      </c>
      <c r="F1115" s="1" t="s">
        <v>1706</v>
      </c>
      <c r="I1115" s="1" t="s">
        <v>1728</v>
      </c>
      <c r="J1115" s="1" t="s">
        <v>1902</v>
      </c>
      <c r="M1115"/>
      <c r="N1115"/>
      <c r="O1115"/>
      <c r="P1115"/>
      <c r="Q1115"/>
      <c r="R1115"/>
      <c r="S1115"/>
      <c r="T1115"/>
      <c r="U1115"/>
      <c r="V1115"/>
      <c r="W1115"/>
      <c r="X1115"/>
      <c r="Y1115">
        <v>32.4</v>
      </c>
      <c r="Z1115"/>
      <c r="AA1115"/>
      <c r="AB1115">
        <v>17.399999999999999</v>
      </c>
      <c r="AC1115">
        <v>19.600000000000001</v>
      </c>
      <c r="AD1115"/>
      <c r="AE1115"/>
      <c r="AF1115"/>
      <c r="AG1115"/>
      <c r="AH1115">
        <v>113.1</v>
      </c>
      <c r="AI1115">
        <v>208.1</v>
      </c>
      <c r="AJ1115"/>
      <c r="AK1115"/>
      <c r="AL1115">
        <v>11.2</v>
      </c>
      <c r="AM1115"/>
      <c r="AN1115"/>
      <c r="AO1115"/>
      <c r="AP1115"/>
      <c r="AQ1115"/>
      <c r="AR1115"/>
      <c r="AS1115"/>
      <c r="AT1115"/>
      <c r="AU1115" s="2"/>
      <c r="AV1115" s="3"/>
      <c r="AW1115" s="3"/>
      <c r="AX1115" s="3"/>
      <c r="AY1115" s="3"/>
      <c r="AZ1115" s="4"/>
      <c r="BA1115" s="3"/>
      <c r="BB1115" s="4"/>
      <c r="BC1115" s="3"/>
      <c r="BD1115" s="3"/>
      <c r="BE1115" s="3"/>
      <c r="BF1115" s="4"/>
      <c r="BG1115" s="3"/>
      <c r="BH1115" s="3"/>
      <c r="BI1115"/>
      <c r="BJ1115"/>
      <c r="BK1115"/>
      <c r="BL1115"/>
      <c r="BM1115"/>
      <c r="BN1115"/>
    </row>
    <row r="1116" spans="1:66" x14ac:dyDescent="0.35">
      <c r="A1116" s="1" t="s">
        <v>1874</v>
      </c>
      <c r="B1116" s="1" t="s">
        <v>1859</v>
      </c>
      <c r="C1116" s="1">
        <v>4026</v>
      </c>
      <c r="D1116" s="1" t="s">
        <v>103</v>
      </c>
      <c r="E1116" s="1">
        <v>0</v>
      </c>
      <c r="F1116" s="1" t="s">
        <v>1706</v>
      </c>
      <c r="I1116" s="1" t="s">
        <v>1728</v>
      </c>
      <c r="J1116" s="1" t="s">
        <v>1902</v>
      </c>
      <c r="M1116"/>
      <c r="N1116"/>
      <c r="O1116"/>
      <c r="P1116"/>
      <c r="Q1116"/>
      <c r="R1116"/>
      <c r="S1116"/>
      <c r="T1116"/>
      <c r="U1116"/>
      <c r="V1116"/>
      <c r="W1116"/>
      <c r="X1116"/>
      <c r="Y1116">
        <v>53.2</v>
      </c>
      <c r="Z1116"/>
      <c r="AA1116"/>
      <c r="AB1116">
        <v>22.1</v>
      </c>
      <c r="AC1116">
        <v>44.9</v>
      </c>
      <c r="AD1116"/>
      <c r="AE1116"/>
      <c r="AF1116"/>
      <c r="AG1116"/>
      <c r="AH1116">
        <v>110.5</v>
      </c>
      <c r="AI1116">
        <v>482.2</v>
      </c>
      <c r="AJ1116"/>
      <c r="AK1116"/>
      <c r="AL1116">
        <v>4.0999999999999996</v>
      </c>
      <c r="AM1116"/>
      <c r="AN1116"/>
      <c r="AO1116"/>
      <c r="AP1116"/>
      <c r="AQ1116"/>
      <c r="AR1116"/>
      <c r="AS1116"/>
      <c r="AT1116"/>
      <c r="AU1116" s="2"/>
      <c r="AV1116" s="3"/>
      <c r="AW1116" s="3"/>
      <c r="AX1116" s="3"/>
      <c r="AY1116" s="3"/>
      <c r="AZ1116" s="4"/>
      <c r="BA1116" s="3"/>
      <c r="BB1116" s="4"/>
      <c r="BC1116" s="3"/>
      <c r="BD1116" s="3"/>
      <c r="BE1116" s="3"/>
      <c r="BF1116" s="4"/>
      <c r="BG1116" s="3"/>
      <c r="BH1116" s="3"/>
      <c r="BI1116"/>
      <c r="BJ1116"/>
      <c r="BK1116"/>
      <c r="BL1116"/>
      <c r="BM1116"/>
      <c r="BN1116"/>
    </row>
    <row r="1117" spans="1:66" x14ac:dyDescent="0.35">
      <c r="A1117" s="1" t="s">
        <v>1846</v>
      </c>
      <c r="B1117" s="1" t="s">
        <v>1847</v>
      </c>
      <c r="C1117" s="1">
        <v>4017</v>
      </c>
      <c r="D1117" s="1" t="s">
        <v>103</v>
      </c>
      <c r="E1117" s="1">
        <v>1</v>
      </c>
      <c r="F1117" s="1" t="s">
        <v>1706</v>
      </c>
      <c r="I1117" s="1" t="s">
        <v>1728</v>
      </c>
      <c r="J1117" s="1" t="s">
        <v>1902</v>
      </c>
      <c r="M1117"/>
      <c r="N1117"/>
      <c r="O1117"/>
      <c r="P1117"/>
      <c r="Q1117"/>
      <c r="R1117"/>
      <c r="S1117"/>
      <c r="T1117"/>
      <c r="U1117"/>
      <c r="V1117"/>
      <c r="W1117"/>
      <c r="X1117"/>
      <c r="Y1117">
        <v>367.5</v>
      </c>
      <c r="Z1117"/>
      <c r="AA1117"/>
      <c r="AB1117">
        <v>22.8</v>
      </c>
      <c r="AC1117">
        <v>132.9</v>
      </c>
      <c r="AD1117"/>
      <c r="AE1117"/>
      <c r="AF1117"/>
      <c r="AG1117"/>
      <c r="AH1117">
        <v>227.2</v>
      </c>
      <c r="AI1117">
        <v>1067</v>
      </c>
      <c r="AJ1117"/>
      <c r="AK1117"/>
      <c r="AL1117">
        <v>12.5</v>
      </c>
      <c r="AM1117"/>
      <c r="AN1117"/>
      <c r="AO1117"/>
      <c r="AP1117"/>
      <c r="AQ1117"/>
      <c r="AR1117"/>
      <c r="AS1117"/>
      <c r="AT1117"/>
      <c r="AU1117" s="2"/>
      <c r="AV1117" s="3"/>
      <c r="AW1117" s="3"/>
      <c r="AX1117" s="3"/>
      <c r="AY1117" s="3"/>
      <c r="AZ1117" s="4"/>
      <c r="BA1117" s="3"/>
      <c r="BB1117" s="4"/>
      <c r="BC1117" s="3"/>
      <c r="BD1117" s="3"/>
      <c r="BE1117" s="3"/>
      <c r="BF1117" s="4"/>
      <c r="BG1117" s="3"/>
      <c r="BH1117" s="3"/>
      <c r="BI1117"/>
      <c r="BJ1117"/>
      <c r="BK1117"/>
      <c r="BL1117"/>
      <c r="BM1117"/>
      <c r="BN1117"/>
    </row>
    <row r="1118" spans="1:66" x14ac:dyDescent="0.35">
      <c r="A1118" s="1" t="s">
        <v>1844</v>
      </c>
      <c r="B1118" s="1" t="s">
        <v>1845</v>
      </c>
      <c r="C1118" s="1">
        <v>4016</v>
      </c>
      <c r="D1118" s="1" t="s">
        <v>103</v>
      </c>
      <c r="E1118" s="1">
        <v>1</v>
      </c>
      <c r="F1118" s="1" t="s">
        <v>1706</v>
      </c>
      <c r="I1118" s="1" t="s">
        <v>1728</v>
      </c>
      <c r="J1118" s="1" t="s">
        <v>1902</v>
      </c>
      <c r="M1118"/>
      <c r="N1118"/>
      <c r="O1118"/>
      <c r="P1118"/>
      <c r="Q1118"/>
      <c r="R1118"/>
      <c r="S1118"/>
      <c r="T1118"/>
      <c r="U1118"/>
      <c r="V1118"/>
      <c r="W1118"/>
      <c r="X1118"/>
      <c r="Y1118">
        <v>73.900000000000006</v>
      </c>
      <c r="Z1118"/>
      <c r="AA1118"/>
      <c r="AB1118">
        <v>52.2</v>
      </c>
      <c r="AC1118">
        <v>101.9</v>
      </c>
      <c r="AD1118"/>
      <c r="AE1118"/>
      <c r="AF1118"/>
      <c r="AG1118"/>
      <c r="AH1118">
        <v>250.3</v>
      </c>
      <c r="AI1118">
        <v>734.3</v>
      </c>
      <c r="AJ1118"/>
      <c r="AK1118"/>
      <c r="AL1118">
        <v>7.5</v>
      </c>
      <c r="AM1118"/>
      <c r="AN1118"/>
      <c r="AO1118"/>
      <c r="AP1118"/>
      <c r="AQ1118"/>
      <c r="AR1118"/>
      <c r="AS1118"/>
      <c r="AT1118"/>
      <c r="AU1118" s="2"/>
      <c r="AV1118" s="3"/>
      <c r="AW1118" s="3"/>
      <c r="AX1118" s="3"/>
      <c r="AY1118" s="3"/>
      <c r="AZ1118" s="4"/>
      <c r="BA1118" s="3"/>
      <c r="BB1118" s="4"/>
      <c r="BC1118" s="3"/>
      <c r="BD1118" s="3"/>
      <c r="BE1118" s="3"/>
      <c r="BF1118" s="4"/>
      <c r="BG1118" s="3"/>
      <c r="BH1118" s="3"/>
      <c r="BI1118"/>
      <c r="BJ1118"/>
      <c r="BK1118"/>
      <c r="BL1118"/>
      <c r="BM1118"/>
      <c r="BN1118"/>
    </row>
    <row r="1119" spans="1:66" x14ac:dyDescent="0.35">
      <c r="A1119" s="1" t="s">
        <v>1893</v>
      </c>
      <c r="B1119" s="1" t="s">
        <v>1894</v>
      </c>
      <c r="C1119" s="1">
        <v>4025</v>
      </c>
      <c r="D1119" s="1" t="s">
        <v>103</v>
      </c>
      <c r="E1119" s="1">
        <v>1</v>
      </c>
      <c r="F1119" s="1" t="s">
        <v>1706</v>
      </c>
      <c r="I1119" s="1" t="s">
        <v>1728</v>
      </c>
      <c r="J1119" s="1" t="s">
        <v>1902</v>
      </c>
      <c r="M1119"/>
      <c r="N1119"/>
      <c r="O1119"/>
      <c r="P1119"/>
      <c r="Q1119"/>
      <c r="R1119"/>
      <c r="S1119"/>
      <c r="T1119"/>
      <c r="U1119"/>
      <c r="V1119"/>
      <c r="W1119"/>
      <c r="X1119"/>
      <c r="Y1119">
        <v>63.5</v>
      </c>
      <c r="Z1119"/>
      <c r="AA1119"/>
      <c r="AB1119">
        <v>37.799999999999997</v>
      </c>
      <c r="AC1119">
        <v>46.2</v>
      </c>
      <c r="AD1119"/>
      <c r="AE1119"/>
      <c r="AF1119"/>
      <c r="AG1119"/>
      <c r="AH1119">
        <v>114.9</v>
      </c>
      <c r="AI1119">
        <v>330.9</v>
      </c>
      <c r="AJ1119"/>
      <c r="AK1119"/>
      <c r="AL1119">
        <v>20.100000000000001</v>
      </c>
      <c r="AM1119"/>
      <c r="AN1119"/>
      <c r="AO1119"/>
      <c r="AP1119"/>
      <c r="AQ1119"/>
      <c r="AR1119"/>
      <c r="AS1119"/>
      <c r="AT1119"/>
      <c r="AU1119" s="2"/>
      <c r="AV1119" s="3"/>
      <c r="AW1119" s="3"/>
      <c r="AX1119" s="3"/>
      <c r="AY1119" s="3"/>
      <c r="AZ1119" s="4"/>
      <c r="BA1119" s="3"/>
      <c r="BB1119" s="4"/>
      <c r="BC1119" s="3"/>
      <c r="BD1119" s="3"/>
      <c r="BE1119" s="3"/>
      <c r="BF1119" s="4"/>
      <c r="BG1119" s="3"/>
      <c r="BH1119" s="3"/>
      <c r="BI1119"/>
      <c r="BJ1119"/>
      <c r="BK1119"/>
      <c r="BL1119"/>
      <c r="BM1119"/>
      <c r="BN1119"/>
    </row>
    <row r="1120" spans="1:66" x14ac:dyDescent="0.35">
      <c r="A1120" s="1" t="s">
        <v>1850</v>
      </c>
      <c r="B1120" s="1" t="s">
        <v>1851</v>
      </c>
      <c r="C1120" s="1">
        <v>4019</v>
      </c>
      <c r="D1120" s="1" t="s">
        <v>103</v>
      </c>
      <c r="E1120" s="1">
        <v>1</v>
      </c>
      <c r="F1120" s="1" t="s">
        <v>1706</v>
      </c>
      <c r="I1120" s="1" t="s">
        <v>1728</v>
      </c>
      <c r="J1120" s="1" t="s">
        <v>1902</v>
      </c>
      <c r="M1120"/>
      <c r="N1120"/>
      <c r="O1120"/>
      <c r="P1120"/>
      <c r="Q1120"/>
      <c r="R1120"/>
      <c r="S1120"/>
      <c r="T1120"/>
      <c r="U1120"/>
      <c r="V1120"/>
      <c r="W1120"/>
      <c r="X1120"/>
      <c r="Y1120">
        <v>27.2</v>
      </c>
      <c r="Z1120"/>
      <c r="AA1120"/>
      <c r="AB1120">
        <v>16.7</v>
      </c>
      <c r="AC1120">
        <v>43.3</v>
      </c>
      <c r="AD1120"/>
      <c r="AE1120"/>
      <c r="AF1120"/>
      <c r="AG1120"/>
      <c r="AH1120">
        <v>83.8</v>
      </c>
      <c r="AI1120">
        <v>273.7</v>
      </c>
      <c r="AJ1120"/>
      <c r="AK1120"/>
      <c r="AL1120">
        <v>7.3</v>
      </c>
      <c r="AM1120"/>
      <c r="AN1120"/>
      <c r="AO1120"/>
      <c r="AP1120"/>
      <c r="AQ1120"/>
      <c r="AR1120"/>
      <c r="AS1120"/>
      <c r="AT1120"/>
      <c r="AU1120" s="2"/>
      <c r="AV1120" s="3"/>
      <c r="AW1120" s="3"/>
      <c r="AX1120" s="3"/>
      <c r="AY1120" s="3"/>
      <c r="AZ1120" s="4"/>
      <c r="BA1120" s="3"/>
      <c r="BB1120" s="4"/>
      <c r="BC1120" s="3"/>
      <c r="BD1120" s="3"/>
      <c r="BE1120" s="3"/>
      <c r="BF1120" s="4"/>
      <c r="BG1120" s="3"/>
      <c r="BH1120" s="3"/>
      <c r="BI1120"/>
      <c r="BJ1120"/>
      <c r="BK1120"/>
      <c r="BL1120"/>
      <c r="BM1120"/>
      <c r="BN1120"/>
    </row>
    <row r="1121" spans="1:66" x14ac:dyDescent="0.35">
      <c r="A1121" s="1" t="s">
        <v>1866</v>
      </c>
      <c r="B1121" s="1" t="s">
        <v>1867</v>
      </c>
      <c r="C1121" s="1">
        <v>4019</v>
      </c>
      <c r="D1121" s="1" t="s">
        <v>103</v>
      </c>
      <c r="E1121" s="1">
        <v>1</v>
      </c>
      <c r="F1121" s="1" t="s">
        <v>1706</v>
      </c>
      <c r="I1121" s="1" t="s">
        <v>1728</v>
      </c>
      <c r="J1121" s="1" t="s">
        <v>1902</v>
      </c>
      <c r="M1121"/>
      <c r="N1121"/>
      <c r="O1121"/>
      <c r="P1121"/>
      <c r="Q1121"/>
      <c r="R1121"/>
      <c r="S1121"/>
      <c r="T1121"/>
      <c r="U1121"/>
      <c r="V1121"/>
      <c r="W1121"/>
      <c r="X1121"/>
      <c r="Y1121">
        <v>30.1</v>
      </c>
      <c r="Z1121"/>
      <c r="AA1121"/>
      <c r="AB1121">
        <v>22.5</v>
      </c>
      <c r="AC1121">
        <v>78.2</v>
      </c>
      <c r="AD1121"/>
      <c r="AE1121"/>
      <c r="AF1121"/>
      <c r="AG1121"/>
      <c r="AH1121">
        <v>191</v>
      </c>
      <c r="AI1121">
        <v>405.2</v>
      </c>
      <c r="AJ1121"/>
      <c r="AK1121"/>
      <c r="AL1121">
        <v>2.8</v>
      </c>
      <c r="AM1121"/>
      <c r="AN1121"/>
      <c r="AO1121"/>
      <c r="AP1121"/>
      <c r="AQ1121"/>
      <c r="AR1121"/>
      <c r="AS1121"/>
      <c r="AT1121"/>
      <c r="AU1121" s="2"/>
      <c r="AV1121" s="3"/>
      <c r="AW1121" s="3"/>
      <c r="AX1121" s="3"/>
      <c r="AY1121" s="3"/>
      <c r="AZ1121" s="4"/>
      <c r="BA1121" s="3"/>
      <c r="BB1121" s="4"/>
      <c r="BC1121" s="3"/>
      <c r="BD1121" s="3"/>
      <c r="BE1121" s="3"/>
      <c r="BF1121" s="4"/>
      <c r="BG1121" s="3"/>
      <c r="BH1121" s="3"/>
      <c r="BI1121"/>
      <c r="BJ1121"/>
      <c r="BK1121"/>
      <c r="BL1121"/>
      <c r="BM1121"/>
      <c r="BN1121"/>
    </row>
    <row r="1122" spans="1:66" x14ac:dyDescent="0.35">
      <c r="A1122" s="1" t="s">
        <v>2192</v>
      </c>
      <c r="B1122" s="1" t="s">
        <v>2193</v>
      </c>
      <c r="C1122" s="1">
        <v>4033</v>
      </c>
      <c r="D1122" s="1" t="s">
        <v>102</v>
      </c>
      <c r="E1122" s="1">
        <v>0</v>
      </c>
      <c r="F1122" s="1" t="s">
        <v>1706</v>
      </c>
      <c r="I1122" s="1" t="s">
        <v>2219</v>
      </c>
      <c r="J1122" s="1" t="s">
        <v>740</v>
      </c>
      <c r="M1122">
        <v>74</v>
      </c>
      <c r="N1122"/>
      <c r="O1122"/>
      <c r="P1122"/>
      <c r="Q1122">
        <v>239</v>
      </c>
      <c r="R1122"/>
      <c r="S1122"/>
      <c r="T1122"/>
      <c r="U1122"/>
      <c r="V1122"/>
      <c r="W1122"/>
      <c r="X1122"/>
      <c r="Y1122">
        <v>98</v>
      </c>
      <c r="Z1122">
        <v>10</v>
      </c>
      <c r="AA1122">
        <v>35</v>
      </c>
      <c r="AB1122">
        <v>28</v>
      </c>
      <c r="AC1122">
        <v>20</v>
      </c>
      <c r="AD1122"/>
      <c r="AE1122"/>
      <c r="AF1122"/>
      <c r="AG1122"/>
      <c r="AH1122">
        <v>4</v>
      </c>
      <c r="AI1122">
        <v>9</v>
      </c>
      <c r="AJ1122"/>
      <c r="AK1122"/>
      <c r="AL1122"/>
      <c r="AM1122"/>
      <c r="AN1122"/>
      <c r="AO1122"/>
      <c r="AP1122"/>
      <c r="AQ1122"/>
      <c r="AR1122"/>
      <c r="AS1122"/>
      <c r="AT1122"/>
      <c r="AU1122" s="2"/>
      <c r="AV1122" s="3"/>
      <c r="AW1122" s="3"/>
      <c r="AX1122" s="3"/>
      <c r="AY1122" s="3"/>
      <c r="AZ1122" s="4"/>
      <c r="BA1122" s="3"/>
      <c r="BB1122" s="4"/>
      <c r="BC1122" s="3"/>
      <c r="BD1122" s="3"/>
      <c r="BE1122" s="3"/>
      <c r="BF1122" s="4"/>
      <c r="BG1122" s="3"/>
      <c r="BH1122" s="3"/>
      <c r="BI1122"/>
      <c r="BJ1122"/>
      <c r="BK1122"/>
      <c r="BL1122"/>
      <c r="BM1122"/>
      <c r="BN1122"/>
    </row>
    <row r="1123" spans="1:66" x14ac:dyDescent="0.35">
      <c r="A1123" s="1" t="s">
        <v>2202</v>
      </c>
      <c r="B1123" s="1" t="s">
        <v>2193</v>
      </c>
      <c r="C1123" s="1">
        <v>4033</v>
      </c>
      <c r="D1123" s="1" t="s">
        <v>102</v>
      </c>
      <c r="E1123" s="1">
        <v>0</v>
      </c>
      <c r="F1123" s="1" t="s">
        <v>1727</v>
      </c>
      <c r="G1123" s="1">
        <v>0.45</v>
      </c>
      <c r="I1123" s="1" t="s">
        <v>2219</v>
      </c>
      <c r="J1123" s="1" t="s">
        <v>740</v>
      </c>
      <c r="M1123">
        <v>450</v>
      </c>
      <c r="N1123"/>
      <c r="O1123"/>
      <c r="P1123"/>
      <c r="Q1123"/>
      <c r="R1123"/>
      <c r="S1123"/>
      <c r="T1123"/>
      <c r="U1123"/>
      <c r="V1123"/>
      <c r="W1123"/>
      <c r="X1123"/>
      <c r="Y1123">
        <v>5600</v>
      </c>
      <c r="Z1123">
        <v>1100</v>
      </c>
      <c r="AA1123">
        <v>3400</v>
      </c>
      <c r="AB1123">
        <v>3500</v>
      </c>
      <c r="AC1123"/>
      <c r="AD1123"/>
      <c r="AE1123"/>
      <c r="AF1123"/>
      <c r="AG1123"/>
      <c r="AH1123">
        <v>400</v>
      </c>
      <c r="AI1123">
        <v>4500</v>
      </c>
      <c r="AJ1123"/>
      <c r="AK1123"/>
      <c r="AL1123"/>
      <c r="AM1123"/>
      <c r="AN1123"/>
      <c r="AO1123"/>
      <c r="AP1123"/>
      <c r="AQ1123"/>
      <c r="AR1123"/>
      <c r="AS1123"/>
      <c r="AT1123"/>
      <c r="AU1123" s="2"/>
      <c r="AV1123" s="3"/>
      <c r="AW1123" s="3"/>
      <c r="AX1123" s="3"/>
      <c r="AY1123" s="3"/>
      <c r="AZ1123" s="4"/>
      <c r="BA1123" s="3"/>
      <c r="BB1123" s="4"/>
      <c r="BC1123" s="3"/>
      <c r="BD1123" s="3"/>
      <c r="BE1123" s="3"/>
      <c r="BF1123" s="4"/>
      <c r="BG1123" s="3"/>
      <c r="BH1123" s="3"/>
      <c r="BI1123"/>
      <c r="BJ1123"/>
      <c r="BK1123"/>
      <c r="BL1123"/>
      <c r="BM1123"/>
      <c r="BN1123"/>
    </row>
    <row r="1124" spans="1:66" x14ac:dyDescent="0.35">
      <c r="A1124" s="1" t="s">
        <v>2194</v>
      </c>
      <c r="B1124" s="1" t="s">
        <v>2195</v>
      </c>
      <c r="C1124" s="1">
        <v>4033</v>
      </c>
      <c r="D1124" s="1" t="s">
        <v>102</v>
      </c>
      <c r="E1124" s="1">
        <v>0</v>
      </c>
      <c r="F1124" s="1" t="s">
        <v>1706</v>
      </c>
      <c r="I1124" s="1" t="s">
        <v>2219</v>
      </c>
      <c r="J1124" s="1" t="s">
        <v>740</v>
      </c>
      <c r="M1124">
        <v>22</v>
      </c>
      <c r="N1124"/>
      <c r="O1124"/>
      <c r="P1124"/>
      <c r="Q1124">
        <v>245</v>
      </c>
      <c r="R1124"/>
      <c r="S1124"/>
      <c r="T1124"/>
      <c r="U1124"/>
      <c r="V1124"/>
      <c r="W1124"/>
      <c r="X1124"/>
      <c r="Y1124">
        <v>180</v>
      </c>
      <c r="Z1124">
        <v>19</v>
      </c>
      <c r="AA1124">
        <v>95</v>
      </c>
      <c r="AB1124">
        <v>31</v>
      </c>
      <c r="AC1124">
        <v>6</v>
      </c>
      <c r="AD1124"/>
      <c r="AE1124"/>
      <c r="AF1124"/>
      <c r="AG1124"/>
      <c r="AH1124">
        <v>9</v>
      </c>
      <c r="AI1124">
        <v>17</v>
      </c>
      <c r="AJ1124"/>
      <c r="AK1124"/>
      <c r="AL1124"/>
      <c r="AM1124"/>
      <c r="AN1124"/>
      <c r="AO1124"/>
      <c r="AP1124"/>
      <c r="AQ1124"/>
      <c r="AR1124"/>
      <c r="AS1124"/>
      <c r="AT1124"/>
      <c r="AU1124" s="2"/>
      <c r="AV1124" s="3"/>
      <c r="AW1124" s="3"/>
      <c r="AX1124" s="3"/>
      <c r="AY1124" s="3"/>
      <c r="AZ1124" s="4"/>
      <c r="BA1124" s="3"/>
      <c r="BB1124" s="4"/>
      <c r="BC1124" s="3"/>
      <c r="BD1124" s="3"/>
      <c r="BE1124" s="3"/>
      <c r="BF1124" s="4"/>
      <c r="BG1124" s="3"/>
      <c r="BH1124" s="3"/>
      <c r="BI1124"/>
      <c r="BJ1124"/>
      <c r="BK1124"/>
      <c r="BL1124"/>
      <c r="BM1124"/>
      <c r="BN1124"/>
    </row>
    <row r="1125" spans="1:66" x14ac:dyDescent="0.35">
      <c r="A1125" s="1" t="s">
        <v>2203</v>
      </c>
      <c r="B1125" s="1" t="s">
        <v>2195</v>
      </c>
      <c r="C1125" s="1">
        <v>4033</v>
      </c>
      <c r="D1125" s="1" t="s">
        <v>102</v>
      </c>
      <c r="E1125" s="1">
        <v>0</v>
      </c>
      <c r="F1125" s="1" t="s">
        <v>1727</v>
      </c>
      <c r="G1125" s="1">
        <v>0.45</v>
      </c>
      <c r="I1125" s="1" t="s">
        <v>2219</v>
      </c>
      <c r="J1125" s="1" t="s">
        <v>740</v>
      </c>
      <c r="M1125">
        <v>400</v>
      </c>
      <c r="N1125"/>
      <c r="O1125"/>
      <c r="P1125"/>
      <c r="Q1125"/>
      <c r="R1125"/>
      <c r="S1125"/>
      <c r="T1125"/>
      <c r="U1125"/>
      <c r="V1125"/>
      <c r="W1125"/>
      <c r="X1125"/>
      <c r="Y1125">
        <v>670</v>
      </c>
      <c r="Z1125">
        <v>280</v>
      </c>
      <c r="AA1125">
        <v>800</v>
      </c>
      <c r="AB1125">
        <v>500</v>
      </c>
      <c r="AC1125"/>
      <c r="AD1125"/>
      <c r="AE1125"/>
      <c r="AF1125"/>
      <c r="AG1125"/>
      <c r="AH1125">
        <v>420</v>
      </c>
      <c r="AI1125">
        <v>4200</v>
      </c>
      <c r="AJ1125"/>
      <c r="AK1125"/>
      <c r="AL1125"/>
      <c r="AM1125"/>
      <c r="AN1125"/>
      <c r="AO1125"/>
      <c r="AP1125"/>
      <c r="AQ1125"/>
      <c r="AR1125"/>
      <c r="AS1125"/>
      <c r="AT1125"/>
      <c r="AU1125" s="2"/>
      <c r="AV1125" s="3"/>
      <c r="AW1125" s="3"/>
      <c r="AX1125" s="3"/>
      <c r="AY1125" s="3"/>
      <c r="AZ1125" s="4"/>
      <c r="BA1125" s="3"/>
      <c r="BB1125" s="4"/>
      <c r="BC1125" s="3"/>
      <c r="BD1125" s="3"/>
      <c r="BE1125" s="3"/>
      <c r="BF1125" s="4"/>
      <c r="BG1125" s="3"/>
      <c r="BH1125" s="3"/>
      <c r="BI1125"/>
      <c r="BJ1125"/>
      <c r="BK1125"/>
      <c r="BL1125"/>
      <c r="BM1125"/>
      <c r="BN1125"/>
    </row>
    <row r="1126" spans="1:66" x14ac:dyDescent="0.35">
      <c r="A1126" s="1" t="s">
        <v>2196</v>
      </c>
      <c r="B1126" s="1" t="s">
        <v>2197</v>
      </c>
      <c r="C1126" s="1">
        <v>4033</v>
      </c>
      <c r="D1126" s="1" t="s">
        <v>102</v>
      </c>
      <c r="E1126" s="1">
        <v>0</v>
      </c>
      <c r="F1126" s="1" t="s">
        <v>1706</v>
      </c>
      <c r="I1126" s="1" t="s">
        <v>2219</v>
      </c>
      <c r="J1126" s="1" t="s">
        <v>740</v>
      </c>
      <c r="M1126">
        <v>28</v>
      </c>
      <c r="N1126"/>
      <c r="O1126"/>
      <c r="P1126"/>
      <c r="Q1126">
        <v>317</v>
      </c>
      <c r="R1126"/>
      <c r="S1126"/>
      <c r="T1126"/>
      <c r="U1126"/>
      <c r="V1126"/>
      <c r="W1126"/>
      <c r="X1126"/>
      <c r="Y1126">
        <v>130</v>
      </c>
      <c r="Z1126">
        <v>22</v>
      </c>
      <c r="AA1126">
        <v>145</v>
      </c>
      <c r="AB1126">
        <v>35</v>
      </c>
      <c r="AC1126">
        <v>12</v>
      </c>
      <c r="AD1126"/>
      <c r="AE1126"/>
      <c r="AF1126"/>
      <c r="AG1126"/>
      <c r="AH1126">
        <v>12</v>
      </c>
      <c r="AI1126">
        <v>44</v>
      </c>
      <c r="AJ1126"/>
      <c r="AK1126"/>
      <c r="AL1126"/>
      <c r="AM1126"/>
      <c r="AN1126"/>
      <c r="AO1126"/>
      <c r="AP1126"/>
      <c r="AQ1126"/>
      <c r="AR1126"/>
      <c r="AS1126"/>
      <c r="AT1126"/>
      <c r="AU1126" s="2"/>
      <c r="AV1126" s="3"/>
      <c r="AW1126" s="3"/>
      <c r="AX1126" s="3"/>
      <c r="AY1126" s="3"/>
      <c r="AZ1126" s="4"/>
      <c r="BA1126" s="3"/>
      <c r="BB1126" s="4"/>
      <c r="BC1126" s="3"/>
      <c r="BD1126" s="3"/>
      <c r="BE1126" s="3"/>
      <c r="BF1126" s="4"/>
      <c r="BG1126" s="3"/>
      <c r="BH1126" s="3"/>
      <c r="BI1126"/>
      <c r="BJ1126"/>
      <c r="BK1126"/>
      <c r="BL1126"/>
      <c r="BM1126"/>
      <c r="BN1126"/>
    </row>
    <row r="1127" spans="1:66" x14ac:dyDescent="0.35">
      <c r="A1127" s="1" t="s">
        <v>2204</v>
      </c>
      <c r="B1127" s="1" t="s">
        <v>2197</v>
      </c>
      <c r="C1127" s="1">
        <v>4033</v>
      </c>
      <c r="D1127" s="1" t="s">
        <v>102</v>
      </c>
      <c r="E1127" s="1">
        <v>0</v>
      </c>
      <c r="F1127" s="1" t="s">
        <v>1727</v>
      </c>
      <c r="G1127" s="1">
        <v>0.45</v>
      </c>
      <c r="I1127" s="1" t="s">
        <v>2219</v>
      </c>
      <c r="J1127" s="1" t="s">
        <v>740</v>
      </c>
      <c r="M1127">
        <v>200</v>
      </c>
      <c r="N1127"/>
      <c r="O1127"/>
      <c r="P1127"/>
      <c r="Q1127"/>
      <c r="R1127"/>
      <c r="S1127"/>
      <c r="T1127"/>
      <c r="U1127"/>
      <c r="V1127"/>
      <c r="W1127"/>
      <c r="X1127"/>
      <c r="Y1127">
        <v>210</v>
      </c>
      <c r="Z1127">
        <v>200</v>
      </c>
      <c r="AA1127">
        <v>400</v>
      </c>
      <c r="AB1127">
        <v>230</v>
      </c>
      <c r="AC1127"/>
      <c r="AD1127"/>
      <c r="AE1127"/>
      <c r="AF1127"/>
      <c r="AG1127"/>
      <c r="AH1127">
        <v>100</v>
      </c>
      <c r="AI1127">
        <v>2900</v>
      </c>
      <c r="AJ1127"/>
      <c r="AK1127"/>
      <c r="AL1127"/>
      <c r="AM1127"/>
      <c r="AN1127"/>
      <c r="AO1127"/>
      <c r="AP1127"/>
      <c r="AQ1127"/>
      <c r="AR1127"/>
      <c r="AS1127"/>
      <c r="AT1127"/>
      <c r="AU1127" s="2"/>
      <c r="AV1127" s="3"/>
      <c r="AW1127" s="3"/>
      <c r="AX1127" s="3"/>
      <c r="AY1127" s="3"/>
      <c r="AZ1127" s="4"/>
      <c r="BA1127" s="3"/>
      <c r="BB1127" s="4"/>
      <c r="BC1127" s="3"/>
      <c r="BD1127" s="3"/>
      <c r="BE1127" s="3"/>
      <c r="BF1127" s="4"/>
      <c r="BG1127" s="3"/>
      <c r="BH1127" s="3"/>
      <c r="BI1127"/>
      <c r="BJ1127"/>
      <c r="BK1127"/>
      <c r="BL1127"/>
      <c r="BM1127"/>
      <c r="BN1127"/>
    </row>
    <row r="1128" spans="1:66" x14ac:dyDescent="0.35">
      <c r="A1128" s="1" t="s">
        <v>2198</v>
      </c>
      <c r="B1128" s="1" t="s">
        <v>2199</v>
      </c>
      <c r="C1128" s="1">
        <v>4033</v>
      </c>
      <c r="D1128" s="1" t="s">
        <v>102</v>
      </c>
      <c r="E1128" s="1">
        <v>0</v>
      </c>
      <c r="F1128" s="1" t="s">
        <v>1706</v>
      </c>
      <c r="I1128" s="1" t="s">
        <v>2219</v>
      </c>
      <c r="J1128" s="1" t="s">
        <v>740</v>
      </c>
      <c r="M1128">
        <v>50</v>
      </c>
      <c r="N1128"/>
      <c r="O1128"/>
      <c r="P1128"/>
      <c r="Q1128">
        <v>624</v>
      </c>
      <c r="R1128"/>
      <c r="S1128"/>
      <c r="T1128"/>
      <c r="U1128"/>
      <c r="V1128"/>
      <c r="W1128"/>
      <c r="X1128"/>
      <c r="Y1128">
        <v>49</v>
      </c>
      <c r="Z1128">
        <v>16</v>
      </c>
      <c r="AA1128">
        <v>75</v>
      </c>
      <c r="AB1128">
        <v>12</v>
      </c>
      <c r="AC1128">
        <v>19</v>
      </c>
      <c r="AD1128"/>
      <c r="AE1128"/>
      <c r="AF1128"/>
      <c r="AG1128"/>
      <c r="AH1128">
        <v>3</v>
      </c>
      <c r="AI1128">
        <v>14</v>
      </c>
      <c r="AJ1128"/>
      <c r="AK1128"/>
      <c r="AL1128"/>
      <c r="AM1128"/>
      <c r="AN1128"/>
      <c r="AO1128"/>
      <c r="AP1128"/>
      <c r="AQ1128"/>
      <c r="AR1128"/>
      <c r="AS1128"/>
      <c r="AT1128"/>
      <c r="AU1128" s="2"/>
      <c r="AV1128" s="3"/>
      <c r="AW1128" s="3"/>
      <c r="AX1128" s="3"/>
      <c r="AY1128" s="3"/>
      <c r="AZ1128" s="4"/>
      <c r="BA1128" s="3"/>
      <c r="BB1128" s="4"/>
      <c r="BC1128" s="3"/>
      <c r="BD1128" s="3"/>
      <c r="BE1128" s="3"/>
      <c r="BF1128" s="4"/>
      <c r="BG1128" s="3"/>
      <c r="BH1128" s="3"/>
      <c r="BI1128"/>
      <c r="BJ1128"/>
      <c r="BK1128"/>
      <c r="BL1128"/>
      <c r="BM1128"/>
      <c r="BN1128"/>
    </row>
    <row r="1129" spans="1:66" x14ac:dyDescent="0.35">
      <c r="A1129" s="1" t="s">
        <v>2205</v>
      </c>
      <c r="B1129" s="1" t="s">
        <v>2199</v>
      </c>
      <c r="C1129" s="1">
        <v>4033</v>
      </c>
      <c r="D1129" s="1" t="s">
        <v>102</v>
      </c>
      <c r="E1129" s="1">
        <v>0</v>
      </c>
      <c r="F1129" s="1" t="s">
        <v>1727</v>
      </c>
      <c r="G1129" s="1">
        <v>0.45</v>
      </c>
      <c r="I1129" s="1" t="s">
        <v>2219</v>
      </c>
      <c r="J1129" s="1" t="s">
        <v>740</v>
      </c>
      <c r="M1129">
        <v>80</v>
      </c>
      <c r="N1129"/>
      <c r="O1129"/>
      <c r="P1129"/>
      <c r="Q1129"/>
      <c r="R1129"/>
      <c r="S1129"/>
      <c r="T1129"/>
      <c r="U1129"/>
      <c r="V1129"/>
      <c r="W1129"/>
      <c r="X1129"/>
      <c r="Y1129">
        <v>200</v>
      </c>
      <c r="Z1129">
        <v>150</v>
      </c>
      <c r="AA1129">
        <v>300</v>
      </c>
      <c r="AB1129">
        <v>150</v>
      </c>
      <c r="AC1129"/>
      <c r="AD1129"/>
      <c r="AE1129"/>
      <c r="AF1129"/>
      <c r="AG1129"/>
      <c r="AH1129">
        <v>100</v>
      </c>
      <c r="AI1129">
        <v>450</v>
      </c>
      <c r="AJ1129"/>
      <c r="AK1129"/>
      <c r="AL1129"/>
      <c r="AM1129"/>
      <c r="AN1129"/>
      <c r="AO1129"/>
      <c r="AP1129"/>
      <c r="AQ1129"/>
      <c r="AR1129"/>
      <c r="AS1129"/>
      <c r="AT1129"/>
      <c r="AU1129" s="2"/>
      <c r="AV1129" s="3"/>
      <c r="AW1129" s="3"/>
      <c r="AX1129" s="3"/>
      <c r="AY1129" s="3"/>
      <c r="AZ1129" s="4"/>
      <c r="BA1129" s="3"/>
      <c r="BB1129" s="4"/>
      <c r="BC1129" s="3"/>
      <c r="BD1129" s="3"/>
      <c r="BE1129" s="3"/>
      <c r="BF1129" s="4"/>
      <c r="BG1129" s="3"/>
      <c r="BH1129" s="3"/>
      <c r="BI1129"/>
      <c r="BJ1129"/>
      <c r="BK1129"/>
      <c r="BL1129"/>
      <c r="BM1129"/>
      <c r="BN1129"/>
    </row>
    <row r="1130" spans="1:66" x14ac:dyDescent="0.35">
      <c r="A1130" s="1" t="s">
        <v>2200</v>
      </c>
      <c r="B1130" s="1" t="s">
        <v>2201</v>
      </c>
      <c r="C1130" s="1">
        <v>4033</v>
      </c>
      <c r="D1130" s="1" t="s">
        <v>2207</v>
      </c>
      <c r="E1130" s="1">
        <v>0</v>
      </c>
      <c r="F1130" s="1" t="s">
        <v>1706</v>
      </c>
      <c r="I1130" s="1" t="s">
        <v>2219</v>
      </c>
      <c r="J1130" s="1" t="s">
        <v>740</v>
      </c>
      <c r="M1130">
        <v>29</v>
      </c>
      <c r="N1130"/>
      <c r="O1130"/>
      <c r="P1130"/>
      <c r="Q1130">
        <v>231</v>
      </c>
      <c r="R1130"/>
      <c r="S1130"/>
      <c r="T1130"/>
      <c r="U1130"/>
      <c r="V1130"/>
      <c r="W1130"/>
      <c r="X1130"/>
      <c r="Y1130">
        <v>54</v>
      </c>
      <c r="Z1130">
        <v>15</v>
      </c>
      <c r="AA1130">
        <v>74</v>
      </c>
      <c r="AB1130">
        <v>12</v>
      </c>
      <c r="AC1130">
        <v>7</v>
      </c>
      <c r="AD1130"/>
      <c r="AE1130"/>
      <c r="AF1130"/>
      <c r="AG1130"/>
      <c r="AH1130">
        <v>3</v>
      </c>
      <c r="AI1130">
        <v>13</v>
      </c>
      <c r="AJ1130"/>
      <c r="AK1130"/>
      <c r="AL1130"/>
      <c r="AM1130"/>
      <c r="AN1130"/>
      <c r="AO1130"/>
      <c r="AP1130"/>
      <c r="AQ1130"/>
      <c r="AR1130"/>
      <c r="AS1130"/>
      <c r="AT1130"/>
      <c r="AU1130" s="2"/>
      <c r="AV1130" s="3"/>
      <c r="AW1130" s="3"/>
      <c r="AX1130" s="3"/>
      <c r="AY1130" s="3"/>
      <c r="AZ1130" s="4"/>
      <c r="BA1130" s="3"/>
      <c r="BB1130" s="4"/>
      <c r="BC1130" s="3"/>
      <c r="BD1130" s="3"/>
      <c r="BE1130" s="3"/>
      <c r="BF1130" s="4"/>
      <c r="BG1130" s="3"/>
      <c r="BH1130" s="3"/>
      <c r="BI1130"/>
      <c r="BJ1130"/>
      <c r="BK1130"/>
      <c r="BL1130"/>
      <c r="BM1130"/>
      <c r="BN1130"/>
    </row>
    <row r="1131" spans="1:66" x14ac:dyDescent="0.35">
      <c r="A1131" s="1" t="s">
        <v>2206</v>
      </c>
      <c r="B1131" s="1" t="s">
        <v>2201</v>
      </c>
      <c r="C1131" s="1">
        <v>4033</v>
      </c>
      <c r="D1131" s="1" t="s">
        <v>2207</v>
      </c>
      <c r="E1131" s="1">
        <v>0</v>
      </c>
      <c r="F1131" s="1" t="s">
        <v>1727</v>
      </c>
      <c r="G1131" s="1">
        <v>0.45</v>
      </c>
      <c r="I1131" s="1" t="s">
        <v>2219</v>
      </c>
      <c r="J1131" s="1" t="s">
        <v>740</v>
      </c>
      <c r="M1131">
        <v>40</v>
      </c>
      <c r="N1131"/>
      <c r="O1131"/>
      <c r="P1131"/>
      <c r="Q1131"/>
      <c r="R1131"/>
      <c r="S1131"/>
      <c r="T1131"/>
      <c r="U1131"/>
      <c r="V1131"/>
      <c r="W1131"/>
      <c r="X1131"/>
      <c r="Y1131">
        <v>150</v>
      </c>
      <c r="Z1131">
        <v>100</v>
      </c>
      <c r="AA1131">
        <v>300</v>
      </c>
      <c r="AB1131">
        <v>150</v>
      </c>
      <c r="AC1131"/>
      <c r="AD1131"/>
      <c r="AE1131"/>
      <c r="AF1131"/>
      <c r="AG1131"/>
      <c r="AH1131">
        <v>60</v>
      </c>
      <c r="AI1131">
        <v>500</v>
      </c>
      <c r="AJ1131"/>
      <c r="AK1131"/>
      <c r="AL1131"/>
      <c r="AM1131"/>
      <c r="AN1131"/>
      <c r="AO1131"/>
      <c r="AP1131"/>
      <c r="AQ1131"/>
      <c r="AR1131"/>
      <c r="AS1131"/>
      <c r="AT1131"/>
      <c r="AU1131" s="2"/>
      <c r="AV1131" s="3"/>
      <c r="AW1131" s="3"/>
      <c r="AX1131" s="3"/>
      <c r="AY1131" s="3"/>
      <c r="AZ1131" s="4"/>
      <c r="BA1131" s="3"/>
      <c r="BB1131" s="4"/>
      <c r="BC1131" s="3"/>
      <c r="BD1131" s="3"/>
      <c r="BE1131" s="3"/>
      <c r="BF1131" s="4"/>
      <c r="BG1131" s="3"/>
      <c r="BH1131" s="3"/>
      <c r="BI1131"/>
      <c r="BJ1131"/>
      <c r="BK1131"/>
      <c r="BL1131"/>
      <c r="BM1131"/>
      <c r="BN1131"/>
    </row>
    <row r="1132" spans="1:66" x14ac:dyDescent="0.35">
      <c r="A1132" s="1" t="s">
        <v>2216</v>
      </c>
      <c r="B1132" s="1" t="s">
        <v>2217</v>
      </c>
      <c r="C1132" s="1">
        <v>4033</v>
      </c>
      <c r="D1132" s="1" t="s">
        <v>2218</v>
      </c>
      <c r="E1132" s="1">
        <v>0</v>
      </c>
      <c r="F1132" s="1" t="s">
        <v>1706</v>
      </c>
      <c r="I1132" s="1" t="s">
        <v>2219</v>
      </c>
      <c r="J1132" s="1" t="s">
        <v>740</v>
      </c>
      <c r="M1132">
        <v>39</v>
      </c>
      <c r="N1132"/>
      <c r="O1132"/>
      <c r="P1132">
        <v>444</v>
      </c>
      <c r="Q1132">
        <v>200</v>
      </c>
      <c r="R1132">
        <v>7</v>
      </c>
      <c r="S1132">
        <v>4</v>
      </c>
      <c r="T1132"/>
      <c r="U1132"/>
      <c r="V1132"/>
      <c r="W1132"/>
      <c r="X1132"/>
      <c r="Y1132">
        <v>122</v>
      </c>
      <c r="Z1132">
        <v>20</v>
      </c>
      <c r="AA1132">
        <v>88</v>
      </c>
      <c r="AB1132">
        <v>30</v>
      </c>
      <c r="AC1132">
        <v>10</v>
      </c>
      <c r="AD1132"/>
      <c r="AE1132"/>
      <c r="AF1132"/>
      <c r="AG1132"/>
      <c r="AH1132">
        <v>12</v>
      </c>
      <c r="AI1132">
        <v>26</v>
      </c>
      <c r="AJ1132"/>
      <c r="AK1132"/>
      <c r="AL1132"/>
      <c r="AM1132"/>
      <c r="AN1132"/>
      <c r="AO1132"/>
      <c r="AP1132"/>
      <c r="AQ1132"/>
      <c r="AR1132"/>
      <c r="AS1132"/>
      <c r="AT1132"/>
      <c r="AU1132" s="2"/>
      <c r="AV1132" s="3"/>
      <c r="AW1132" s="3"/>
      <c r="AX1132" s="3"/>
      <c r="AY1132" s="3"/>
      <c r="AZ1132" s="4"/>
      <c r="BA1132" s="3"/>
      <c r="BB1132" s="4"/>
      <c r="BC1132" s="3"/>
      <c r="BD1132" s="3"/>
      <c r="BE1132" s="3"/>
      <c r="BF1132" s="4"/>
      <c r="BG1132" s="3"/>
      <c r="BH1132" s="3"/>
      <c r="BI1132"/>
      <c r="BJ1132"/>
      <c r="BK1132"/>
      <c r="BL1132"/>
      <c r="BM1132"/>
      <c r="BN1132"/>
    </row>
    <row r="1133" spans="1:66" x14ac:dyDescent="0.35">
      <c r="A1133" s="1" t="s">
        <v>2220</v>
      </c>
      <c r="B1133" s="1" t="s">
        <v>2221</v>
      </c>
      <c r="C1133" s="1">
        <v>4042</v>
      </c>
      <c r="D1133" s="1" t="s">
        <v>103</v>
      </c>
      <c r="E1133" s="1">
        <v>0</v>
      </c>
      <c r="F1133" s="1" t="s">
        <v>1706</v>
      </c>
      <c r="H1133" s="1">
        <v>37</v>
      </c>
      <c r="I1133" s="1" t="s">
        <v>1728</v>
      </c>
      <c r="J1133" s="1" t="s">
        <v>864</v>
      </c>
      <c r="L1133" s="1">
        <v>119.66666666666667</v>
      </c>
      <c r="M1133"/>
      <c r="N1133"/>
      <c r="O1133"/>
      <c r="P1133"/>
      <c r="Q1133">
        <v>142</v>
      </c>
      <c r="R1133"/>
      <c r="S1133"/>
      <c r="T1133"/>
      <c r="U1133"/>
      <c r="V1133"/>
      <c r="W1133"/>
      <c r="X1133"/>
      <c r="Y1133">
        <v>21</v>
      </c>
      <c r="Z1133"/>
      <c r="AA1133"/>
      <c r="AB1133">
        <v>5</v>
      </c>
      <c r="AC1133"/>
      <c r="AD1133"/>
      <c r="AE1133"/>
      <c r="AF1133"/>
      <c r="AG1133"/>
      <c r="AH1133">
        <v>15</v>
      </c>
      <c r="AI1133">
        <v>39</v>
      </c>
      <c r="AJ1133"/>
      <c r="AK1133"/>
      <c r="AL1133"/>
      <c r="AM1133"/>
      <c r="AN1133"/>
      <c r="AO1133"/>
      <c r="AP1133"/>
      <c r="AQ1133"/>
      <c r="AR1133"/>
      <c r="AS1133"/>
      <c r="AT1133"/>
      <c r="AU1133" s="2"/>
      <c r="AV1133" s="3"/>
      <c r="AW1133" s="3"/>
      <c r="AX1133" s="3"/>
      <c r="AY1133" s="3"/>
      <c r="AZ1133" s="4"/>
      <c r="BA1133" s="3"/>
      <c r="BB1133" s="4"/>
      <c r="BC1133" s="3"/>
      <c r="BD1133" s="3"/>
      <c r="BE1133" s="3"/>
      <c r="BF1133" s="4"/>
      <c r="BG1133" s="3"/>
      <c r="BH1133" s="3"/>
      <c r="BI1133"/>
      <c r="BJ1133"/>
      <c r="BK1133"/>
      <c r="BL1133"/>
      <c r="BM1133"/>
      <c r="BN1133"/>
    </row>
    <row r="1134" spans="1:66" x14ac:dyDescent="0.35">
      <c r="A1134" s="1" t="s">
        <v>2222</v>
      </c>
      <c r="B1134" s="1" t="s">
        <v>2223</v>
      </c>
      <c r="C1134" s="1">
        <v>4042</v>
      </c>
      <c r="D1134" s="1" t="s">
        <v>103</v>
      </c>
      <c r="E1134" s="1">
        <v>0</v>
      </c>
      <c r="F1134" s="1" t="s">
        <v>1706</v>
      </c>
      <c r="H1134" s="1">
        <v>37</v>
      </c>
      <c r="I1134" s="1" t="s">
        <v>1728</v>
      </c>
      <c r="J1134" s="1" t="s">
        <v>864</v>
      </c>
      <c r="L1134" s="1">
        <v>801.66666666666663</v>
      </c>
      <c r="M1134"/>
      <c r="N1134"/>
      <c r="O1134"/>
      <c r="P1134"/>
      <c r="Q1134">
        <v>135</v>
      </c>
      <c r="R1134"/>
      <c r="S1134"/>
      <c r="T1134"/>
      <c r="U1134"/>
      <c r="V1134"/>
      <c r="W1134"/>
      <c r="X1134"/>
      <c r="Y1134">
        <v>33</v>
      </c>
      <c r="Z1134"/>
      <c r="AA1134"/>
      <c r="AB1134">
        <v>18</v>
      </c>
      <c r="AC1134"/>
      <c r="AD1134"/>
      <c r="AE1134"/>
      <c r="AF1134"/>
      <c r="AG1134"/>
      <c r="AH1134">
        <v>33</v>
      </c>
      <c r="AI1134">
        <v>58</v>
      </c>
      <c r="AJ1134"/>
      <c r="AK1134"/>
      <c r="AL1134"/>
      <c r="AM1134"/>
      <c r="AN1134"/>
      <c r="AO1134"/>
      <c r="AP1134"/>
      <c r="AQ1134"/>
      <c r="AR1134"/>
      <c r="AS1134"/>
      <c r="AT1134"/>
      <c r="AU1134" s="2"/>
      <c r="AV1134" s="3"/>
      <c r="AW1134" s="3"/>
      <c r="AX1134" s="3"/>
      <c r="AY1134" s="3"/>
      <c r="AZ1134" s="4"/>
      <c r="BA1134" s="3"/>
      <c r="BB1134" s="4"/>
      <c r="BC1134" s="3"/>
      <c r="BD1134" s="3"/>
      <c r="BE1134" s="3"/>
      <c r="BF1134" s="4"/>
      <c r="BG1134" s="3"/>
      <c r="BH1134" s="3"/>
      <c r="BI1134"/>
      <c r="BJ1134"/>
      <c r="BK1134"/>
      <c r="BL1134"/>
      <c r="BM1134"/>
      <c r="BN1134"/>
    </row>
    <row r="1135" spans="1:66" x14ac:dyDescent="0.35">
      <c r="A1135" s="1" t="s">
        <v>2224</v>
      </c>
      <c r="B1135" s="1" t="s">
        <v>2225</v>
      </c>
      <c r="C1135" s="1">
        <v>4042</v>
      </c>
      <c r="D1135" s="1" t="s">
        <v>103</v>
      </c>
      <c r="E1135" s="1">
        <v>0</v>
      </c>
      <c r="F1135" s="1" t="s">
        <v>1706</v>
      </c>
      <c r="H1135" s="1">
        <v>37</v>
      </c>
      <c r="I1135" s="1" t="s">
        <v>1728</v>
      </c>
      <c r="J1135" s="1" t="s">
        <v>864</v>
      </c>
      <c r="L1135" s="1">
        <v>72.666666666666671</v>
      </c>
      <c r="M1135"/>
      <c r="N1135"/>
      <c r="O1135"/>
      <c r="P1135"/>
      <c r="Q1135">
        <v>134</v>
      </c>
      <c r="R1135"/>
      <c r="S1135"/>
      <c r="T1135"/>
      <c r="U1135"/>
      <c r="V1135"/>
      <c r="W1135"/>
      <c r="X1135"/>
      <c r="Y1135">
        <v>16</v>
      </c>
      <c r="Z1135"/>
      <c r="AA1135"/>
      <c r="AB1135">
        <v>3</v>
      </c>
      <c r="AC1135"/>
      <c r="AD1135"/>
      <c r="AE1135"/>
      <c r="AF1135"/>
      <c r="AG1135"/>
      <c r="AH1135">
        <v>18</v>
      </c>
      <c r="AI1135">
        <v>27</v>
      </c>
      <c r="AJ1135"/>
      <c r="AK1135"/>
      <c r="AL1135"/>
      <c r="AM1135"/>
      <c r="AN1135"/>
      <c r="AO1135"/>
      <c r="AP1135"/>
      <c r="AQ1135"/>
      <c r="AR1135"/>
      <c r="AS1135"/>
      <c r="AT1135"/>
      <c r="AU1135" s="2"/>
      <c r="AV1135" s="3"/>
      <c r="AW1135" s="3"/>
      <c r="AX1135" s="3"/>
      <c r="AY1135" s="3"/>
      <c r="AZ1135" s="4"/>
      <c r="BA1135" s="3"/>
      <c r="BB1135" s="4"/>
      <c r="BC1135" s="3"/>
      <c r="BD1135" s="3"/>
      <c r="BE1135" s="3"/>
      <c r="BF1135" s="4"/>
      <c r="BG1135" s="3"/>
      <c r="BH1135" s="3"/>
      <c r="BI1135"/>
      <c r="BJ1135"/>
      <c r="BK1135"/>
      <c r="BL1135"/>
      <c r="BM1135"/>
      <c r="BN1135"/>
    </row>
    <row r="1136" spans="1:66" x14ac:dyDescent="0.35">
      <c r="A1136" s="1" t="s">
        <v>2226</v>
      </c>
      <c r="B1136" s="1" t="s">
        <v>2227</v>
      </c>
      <c r="C1136" s="1">
        <v>4042</v>
      </c>
      <c r="D1136" s="1" t="s">
        <v>103</v>
      </c>
      <c r="E1136" s="1">
        <v>0</v>
      </c>
      <c r="F1136" s="1" t="s">
        <v>1706</v>
      </c>
      <c r="H1136" s="1">
        <v>37</v>
      </c>
      <c r="I1136" s="1" t="s">
        <v>1728</v>
      </c>
      <c r="J1136" s="1" t="s">
        <v>864</v>
      </c>
      <c r="L1136" s="1">
        <v>93.666666666666671</v>
      </c>
      <c r="M1136"/>
      <c r="N1136"/>
      <c r="O1136"/>
      <c r="P1136"/>
      <c r="Q1136">
        <v>125</v>
      </c>
      <c r="R1136"/>
      <c r="S1136"/>
      <c r="T1136"/>
      <c r="U1136"/>
      <c r="V1136"/>
      <c r="W1136"/>
      <c r="X1136"/>
      <c r="Y1136">
        <v>21</v>
      </c>
      <c r="Z1136"/>
      <c r="AA1136"/>
      <c r="AB1136">
        <v>8</v>
      </c>
      <c r="AC1136"/>
      <c r="AD1136"/>
      <c r="AE1136"/>
      <c r="AF1136"/>
      <c r="AG1136"/>
      <c r="AH1136">
        <v>22</v>
      </c>
      <c r="AI1136">
        <v>39</v>
      </c>
      <c r="AJ1136"/>
      <c r="AK1136"/>
      <c r="AL1136"/>
      <c r="AM1136"/>
      <c r="AN1136"/>
      <c r="AO1136"/>
      <c r="AP1136"/>
      <c r="AQ1136"/>
      <c r="AR1136"/>
      <c r="AS1136"/>
      <c r="AT1136"/>
      <c r="AU1136" s="2"/>
      <c r="AV1136" s="3"/>
      <c r="AW1136" s="3"/>
      <c r="AX1136" s="3"/>
      <c r="AY1136" s="3"/>
      <c r="AZ1136" s="4"/>
      <c r="BA1136" s="3"/>
      <c r="BB1136" s="4"/>
      <c r="BC1136" s="3"/>
      <c r="BD1136" s="3"/>
      <c r="BE1136" s="3"/>
      <c r="BF1136" s="4"/>
      <c r="BG1136" s="3"/>
      <c r="BH1136" s="3"/>
      <c r="BI1136"/>
      <c r="BJ1136"/>
      <c r="BK1136"/>
      <c r="BL1136"/>
      <c r="BM1136"/>
      <c r="BN1136"/>
    </row>
    <row r="1137" spans="1:66" x14ac:dyDescent="0.35">
      <c r="A1137" s="1" t="s">
        <v>2228</v>
      </c>
      <c r="B1137" s="1" t="s">
        <v>2229</v>
      </c>
      <c r="C1137" s="1">
        <v>4042</v>
      </c>
      <c r="D1137" s="1" t="s">
        <v>103</v>
      </c>
      <c r="E1137" s="1">
        <v>0</v>
      </c>
      <c r="F1137" s="1" t="s">
        <v>1706</v>
      </c>
      <c r="H1137" s="1">
        <v>37</v>
      </c>
      <c r="I1137" s="1" t="s">
        <v>1728</v>
      </c>
      <c r="J1137" s="1" t="s">
        <v>864</v>
      </c>
      <c r="L1137" s="1">
        <v>66.666666666666671</v>
      </c>
      <c r="M1137"/>
      <c r="N1137"/>
      <c r="O1137"/>
      <c r="P1137"/>
      <c r="Q1137">
        <v>149</v>
      </c>
      <c r="R1137"/>
      <c r="S1137"/>
      <c r="T1137"/>
      <c r="U1137"/>
      <c r="V1137"/>
      <c r="W1137"/>
      <c r="X1137"/>
      <c r="Y1137">
        <v>21</v>
      </c>
      <c r="Z1137"/>
      <c r="AA1137"/>
      <c r="AB1137">
        <v>8</v>
      </c>
      <c r="AC1137"/>
      <c r="AD1137"/>
      <c r="AE1137"/>
      <c r="AF1137"/>
      <c r="AG1137"/>
      <c r="AH1137">
        <v>13</v>
      </c>
      <c r="AI1137">
        <v>43</v>
      </c>
      <c r="AJ1137"/>
      <c r="AK1137"/>
      <c r="AL1137"/>
      <c r="AM1137"/>
      <c r="AN1137"/>
      <c r="AO1137"/>
      <c r="AP1137"/>
      <c r="AQ1137"/>
      <c r="AR1137"/>
      <c r="AS1137"/>
      <c r="AT1137"/>
      <c r="AU1137" s="2"/>
      <c r="AV1137" s="3"/>
      <c r="AW1137" s="3"/>
      <c r="AX1137" s="3"/>
      <c r="AY1137" s="3"/>
      <c r="AZ1137" s="4"/>
      <c r="BA1137" s="3"/>
      <c r="BB1137" s="4"/>
      <c r="BC1137" s="3"/>
      <c r="BD1137" s="3"/>
      <c r="BE1137" s="3"/>
      <c r="BF1137" s="4"/>
      <c r="BG1137" s="3"/>
      <c r="BH1137" s="3"/>
      <c r="BI1137"/>
      <c r="BJ1137"/>
      <c r="BK1137"/>
      <c r="BL1137"/>
      <c r="BM1137"/>
      <c r="BN1137"/>
    </row>
    <row r="1138" spans="1:66" x14ac:dyDescent="0.35">
      <c r="A1138" s="1" t="s">
        <v>2230</v>
      </c>
      <c r="B1138" s="1" t="s">
        <v>2231</v>
      </c>
      <c r="C1138" s="1">
        <v>4042</v>
      </c>
      <c r="D1138" s="1" t="s">
        <v>103</v>
      </c>
      <c r="E1138" s="1">
        <v>0</v>
      </c>
      <c r="F1138" s="1" t="s">
        <v>1706</v>
      </c>
      <c r="H1138" s="1">
        <v>37</v>
      </c>
      <c r="I1138" s="1" t="s">
        <v>1728</v>
      </c>
      <c r="J1138" s="1" t="s">
        <v>864</v>
      </c>
      <c r="L1138" s="1">
        <v>81.333333333333329</v>
      </c>
      <c r="M1138"/>
      <c r="N1138"/>
      <c r="O1138"/>
      <c r="P1138"/>
      <c r="Q1138">
        <v>140</v>
      </c>
      <c r="R1138"/>
      <c r="S1138"/>
      <c r="T1138"/>
      <c r="U1138"/>
      <c r="V1138"/>
      <c r="W1138"/>
      <c r="X1138"/>
      <c r="Y1138">
        <v>29</v>
      </c>
      <c r="Z1138"/>
      <c r="AA1138"/>
      <c r="AB1138">
        <v>12</v>
      </c>
      <c r="AC1138"/>
      <c r="AD1138"/>
      <c r="AE1138"/>
      <c r="AF1138"/>
      <c r="AG1138"/>
      <c r="AH1138">
        <v>19</v>
      </c>
      <c r="AI1138">
        <v>38</v>
      </c>
      <c r="AJ1138"/>
      <c r="AK1138"/>
      <c r="AL1138"/>
      <c r="AM1138"/>
      <c r="AN1138"/>
      <c r="AO1138"/>
      <c r="AP1138"/>
      <c r="AQ1138"/>
      <c r="AR1138"/>
      <c r="AS1138"/>
      <c r="AT1138"/>
      <c r="AU1138" s="2"/>
      <c r="AV1138" s="3"/>
      <c r="AW1138" s="3"/>
      <c r="AX1138" s="3"/>
      <c r="AY1138" s="3"/>
      <c r="AZ1138" s="4"/>
      <c r="BA1138" s="3"/>
      <c r="BB1138" s="4"/>
      <c r="BC1138" s="3"/>
      <c r="BD1138" s="3"/>
      <c r="BE1138" s="3"/>
      <c r="BF1138" s="4"/>
      <c r="BG1138" s="3"/>
      <c r="BH1138" s="3"/>
      <c r="BI1138"/>
      <c r="BJ1138"/>
      <c r="BK1138"/>
      <c r="BL1138"/>
      <c r="BM1138"/>
      <c r="BN1138"/>
    </row>
    <row r="1139" spans="1:66" x14ac:dyDescent="0.35">
      <c r="A1139" s="1" t="s">
        <v>2232</v>
      </c>
      <c r="B1139" s="1" t="s">
        <v>2233</v>
      </c>
      <c r="C1139" s="1">
        <v>4042</v>
      </c>
      <c r="D1139" s="1" t="s">
        <v>103</v>
      </c>
      <c r="E1139" s="1">
        <v>0</v>
      </c>
      <c r="F1139" s="1" t="s">
        <v>1706</v>
      </c>
      <c r="H1139" s="1">
        <v>37</v>
      </c>
      <c r="I1139" s="1" t="s">
        <v>1728</v>
      </c>
      <c r="J1139" s="1" t="s">
        <v>864</v>
      </c>
      <c r="L1139" s="1">
        <v>75.666666666666671</v>
      </c>
      <c r="M1139"/>
      <c r="N1139"/>
      <c r="O1139"/>
      <c r="P1139"/>
      <c r="Q1139">
        <v>149</v>
      </c>
      <c r="R1139"/>
      <c r="S1139"/>
      <c r="T1139"/>
      <c r="U1139"/>
      <c r="V1139"/>
      <c r="W1139"/>
      <c r="X1139"/>
      <c r="Y1139">
        <v>17</v>
      </c>
      <c r="Z1139"/>
      <c r="AA1139"/>
      <c r="AB1139">
        <v>9</v>
      </c>
      <c r="AC1139"/>
      <c r="AD1139"/>
      <c r="AE1139"/>
      <c r="AF1139"/>
      <c r="AG1139"/>
      <c r="AH1139">
        <v>11</v>
      </c>
      <c r="AI1139">
        <v>28</v>
      </c>
      <c r="AJ1139"/>
      <c r="AK1139"/>
      <c r="AL1139"/>
      <c r="AM1139"/>
      <c r="AN1139"/>
      <c r="AO1139"/>
      <c r="AP1139"/>
      <c r="AQ1139"/>
      <c r="AR1139"/>
      <c r="AS1139"/>
      <c r="AT1139"/>
      <c r="AU1139" s="2"/>
      <c r="AV1139" s="3"/>
      <c r="AW1139" s="3"/>
      <c r="AX1139" s="3"/>
      <c r="AY1139" s="3"/>
      <c r="AZ1139" s="4"/>
      <c r="BA1139" s="3"/>
      <c r="BB1139" s="4"/>
      <c r="BC1139" s="3"/>
      <c r="BD1139" s="3"/>
      <c r="BE1139" s="3"/>
      <c r="BF1139" s="4"/>
      <c r="BG1139" s="3"/>
      <c r="BH1139" s="3"/>
      <c r="BI1139"/>
      <c r="BJ1139"/>
      <c r="BK1139"/>
      <c r="BL1139"/>
      <c r="BM1139"/>
      <c r="BN1139"/>
    </row>
    <row r="1140" spans="1:66" x14ac:dyDescent="0.35">
      <c r="A1140" s="1" t="s">
        <v>2234</v>
      </c>
      <c r="B1140" s="1" t="s">
        <v>2235</v>
      </c>
      <c r="C1140" s="1">
        <v>4042</v>
      </c>
      <c r="D1140" s="1" t="s">
        <v>103</v>
      </c>
      <c r="E1140" s="1">
        <v>1</v>
      </c>
      <c r="F1140" s="1" t="s">
        <v>1706</v>
      </c>
      <c r="H1140" s="1">
        <v>37</v>
      </c>
      <c r="I1140" s="1" t="s">
        <v>1728</v>
      </c>
      <c r="J1140" s="1" t="s">
        <v>864</v>
      </c>
      <c r="L1140" s="1">
        <v>100</v>
      </c>
      <c r="M1140"/>
      <c r="N1140"/>
      <c r="O1140"/>
      <c r="P1140"/>
      <c r="Q1140">
        <v>147</v>
      </c>
      <c r="R1140"/>
      <c r="S1140"/>
      <c r="T1140"/>
      <c r="U1140"/>
      <c r="V1140"/>
      <c r="W1140"/>
      <c r="X1140"/>
      <c r="Y1140">
        <v>23</v>
      </c>
      <c r="Z1140"/>
      <c r="AA1140"/>
      <c r="AB1140">
        <v>12</v>
      </c>
      <c r="AC1140"/>
      <c r="AD1140"/>
      <c r="AE1140"/>
      <c r="AF1140"/>
      <c r="AG1140"/>
      <c r="AH1140">
        <v>13</v>
      </c>
      <c r="AI1140">
        <v>42</v>
      </c>
      <c r="AJ1140"/>
      <c r="AK1140"/>
      <c r="AL1140"/>
      <c r="AM1140"/>
      <c r="AN1140"/>
      <c r="AO1140"/>
      <c r="AP1140"/>
      <c r="AQ1140"/>
      <c r="AR1140"/>
      <c r="AS1140"/>
      <c r="AT1140"/>
      <c r="AU1140" s="2"/>
      <c r="AV1140" s="3"/>
      <c r="AW1140" s="3"/>
      <c r="AX1140" s="3"/>
      <c r="AY1140" s="3"/>
      <c r="AZ1140" s="4"/>
      <c r="BA1140" s="3"/>
      <c r="BB1140" s="4"/>
      <c r="BC1140" s="3"/>
      <c r="BD1140" s="3"/>
      <c r="BE1140" s="3"/>
      <c r="BF1140" s="4"/>
      <c r="BG1140" s="3"/>
      <c r="BH1140" s="3"/>
      <c r="BI1140"/>
      <c r="BJ1140"/>
      <c r="BK1140"/>
      <c r="BL1140"/>
      <c r="BM1140"/>
      <c r="BN1140"/>
    </row>
    <row r="1141" spans="1:66" x14ac:dyDescent="0.35">
      <c r="A1141" s="1" t="s">
        <v>2236</v>
      </c>
      <c r="B1141" s="1" t="s">
        <v>2237</v>
      </c>
      <c r="C1141" s="1">
        <v>4042</v>
      </c>
      <c r="D1141" s="1" t="s">
        <v>103</v>
      </c>
      <c r="E1141" s="1">
        <v>1</v>
      </c>
      <c r="F1141" s="1" t="s">
        <v>1706</v>
      </c>
      <c r="H1141" s="1">
        <v>37</v>
      </c>
      <c r="I1141" s="1" t="s">
        <v>1728</v>
      </c>
      <c r="J1141" s="1" t="s">
        <v>864</v>
      </c>
      <c r="L1141" s="1">
        <v>151</v>
      </c>
      <c r="M1141"/>
      <c r="N1141"/>
      <c r="O1141"/>
      <c r="P1141"/>
      <c r="Q1141">
        <v>136</v>
      </c>
      <c r="R1141"/>
      <c r="S1141"/>
      <c r="T1141"/>
      <c r="U1141"/>
      <c r="V1141"/>
      <c r="W1141"/>
      <c r="X1141"/>
      <c r="Y1141">
        <v>24</v>
      </c>
      <c r="Z1141"/>
      <c r="AA1141"/>
      <c r="AB1141">
        <v>13</v>
      </c>
      <c r="AC1141"/>
      <c r="AD1141"/>
      <c r="AE1141"/>
      <c r="AF1141"/>
      <c r="AG1141"/>
      <c r="AH1141">
        <v>18</v>
      </c>
      <c r="AI1141">
        <v>42</v>
      </c>
      <c r="AJ1141"/>
      <c r="AK1141"/>
      <c r="AL1141"/>
      <c r="AM1141"/>
      <c r="AN1141"/>
      <c r="AO1141"/>
      <c r="AP1141"/>
      <c r="AQ1141"/>
      <c r="AR1141"/>
      <c r="AS1141"/>
      <c r="AT1141"/>
      <c r="AU1141" s="2"/>
      <c r="AV1141" s="3"/>
      <c r="AW1141" s="3"/>
      <c r="AX1141" s="3"/>
      <c r="AY1141" s="3"/>
      <c r="AZ1141" s="4"/>
      <c r="BA1141" s="3"/>
      <c r="BB1141" s="4"/>
      <c r="BC1141" s="3"/>
      <c r="BD1141" s="3"/>
      <c r="BE1141" s="3"/>
      <c r="BF1141" s="4"/>
      <c r="BG1141" s="3"/>
      <c r="BH1141" s="3"/>
      <c r="BI1141"/>
      <c r="BJ1141"/>
      <c r="BK1141"/>
      <c r="BL1141"/>
      <c r="BM1141"/>
      <c r="BN1141"/>
    </row>
    <row r="1142" spans="1:66" x14ac:dyDescent="0.35">
      <c r="A1142" s="1" t="s">
        <v>2238</v>
      </c>
      <c r="B1142" s="1" t="s">
        <v>2239</v>
      </c>
      <c r="C1142" s="1">
        <v>4042</v>
      </c>
      <c r="D1142" s="1" t="s">
        <v>103</v>
      </c>
      <c r="E1142" s="1">
        <v>0</v>
      </c>
      <c r="F1142" s="1" t="s">
        <v>1706</v>
      </c>
      <c r="H1142" s="1">
        <v>37</v>
      </c>
      <c r="I1142" s="1" t="s">
        <v>1728</v>
      </c>
      <c r="J1142" s="1" t="s">
        <v>864</v>
      </c>
      <c r="L1142" s="1">
        <v>80</v>
      </c>
      <c r="M1142"/>
      <c r="N1142"/>
      <c r="O1142"/>
      <c r="P1142"/>
      <c r="Q1142">
        <v>132</v>
      </c>
      <c r="R1142"/>
      <c r="S1142"/>
      <c r="T1142"/>
      <c r="U1142"/>
      <c r="V1142"/>
      <c r="W1142"/>
      <c r="X1142"/>
      <c r="Y1142">
        <v>16</v>
      </c>
      <c r="Z1142"/>
      <c r="AA1142"/>
      <c r="AB1142">
        <v>8</v>
      </c>
      <c r="AC1142"/>
      <c r="AD1142"/>
      <c r="AE1142"/>
      <c r="AF1142"/>
      <c r="AG1142"/>
      <c r="AH1142">
        <v>12</v>
      </c>
      <c r="AI1142">
        <v>40</v>
      </c>
      <c r="AJ1142"/>
      <c r="AK1142"/>
      <c r="AL1142"/>
      <c r="AM1142"/>
      <c r="AN1142"/>
      <c r="AO1142"/>
      <c r="AP1142"/>
      <c r="AQ1142"/>
      <c r="AR1142"/>
      <c r="AS1142"/>
      <c r="AT1142"/>
      <c r="AU1142" s="2"/>
      <c r="AV1142" s="3"/>
      <c r="AW1142" s="3"/>
      <c r="AX1142" s="3"/>
      <c r="AY1142" s="3"/>
      <c r="AZ1142" s="4"/>
      <c r="BA1142" s="3"/>
      <c r="BB1142" s="4"/>
      <c r="BC1142" s="3"/>
      <c r="BD1142" s="3"/>
      <c r="BE1142" s="3"/>
      <c r="BF1142" s="4"/>
      <c r="BG1142" s="3"/>
      <c r="BH1142" s="3"/>
      <c r="BI1142"/>
      <c r="BJ1142"/>
      <c r="BK1142"/>
      <c r="BL1142"/>
      <c r="BM1142"/>
      <c r="BN1142"/>
    </row>
    <row r="1143" spans="1:66" x14ac:dyDescent="0.35">
      <c r="A1143" s="1" t="s">
        <v>2240</v>
      </c>
      <c r="B1143" s="1" t="s">
        <v>2241</v>
      </c>
      <c r="C1143" s="1">
        <v>4042</v>
      </c>
      <c r="D1143" s="1" t="s">
        <v>103</v>
      </c>
      <c r="E1143" s="1">
        <v>0</v>
      </c>
      <c r="F1143" s="1" t="s">
        <v>1706</v>
      </c>
      <c r="H1143" s="1">
        <v>37</v>
      </c>
      <c r="I1143" s="1" t="s">
        <v>1728</v>
      </c>
      <c r="J1143" s="1" t="s">
        <v>864</v>
      </c>
      <c r="L1143" s="1">
        <v>62.333333333333336</v>
      </c>
      <c r="M1143"/>
      <c r="N1143"/>
      <c r="O1143"/>
      <c r="P1143"/>
      <c r="Q1143">
        <v>136</v>
      </c>
      <c r="R1143"/>
      <c r="S1143"/>
      <c r="T1143"/>
      <c r="U1143"/>
      <c r="V1143"/>
      <c r="W1143"/>
      <c r="X1143"/>
      <c r="Y1143">
        <v>10</v>
      </c>
      <c r="Z1143"/>
      <c r="AA1143"/>
      <c r="AB1143">
        <v>11</v>
      </c>
      <c r="AC1143"/>
      <c r="AD1143"/>
      <c r="AE1143"/>
      <c r="AF1143"/>
      <c r="AG1143"/>
      <c r="AH1143">
        <v>17</v>
      </c>
      <c r="AI1143">
        <v>58</v>
      </c>
      <c r="AJ1143"/>
      <c r="AK1143"/>
      <c r="AL1143"/>
      <c r="AM1143"/>
      <c r="AN1143"/>
      <c r="AO1143"/>
      <c r="AP1143"/>
      <c r="AQ1143"/>
      <c r="AR1143"/>
      <c r="AS1143"/>
      <c r="AT1143"/>
      <c r="AU1143" s="2"/>
      <c r="AV1143" s="3"/>
      <c r="AW1143" s="3"/>
      <c r="AX1143" s="3"/>
      <c r="AY1143" s="3"/>
      <c r="AZ1143" s="4"/>
      <c r="BA1143" s="3"/>
      <c r="BB1143" s="4"/>
      <c r="BC1143" s="3"/>
      <c r="BD1143" s="3"/>
      <c r="BE1143" s="3"/>
      <c r="BF1143" s="4"/>
      <c r="BG1143" s="3"/>
      <c r="BH1143" s="3"/>
      <c r="BI1143"/>
      <c r="BJ1143"/>
      <c r="BK1143"/>
      <c r="BL1143"/>
      <c r="BM1143"/>
      <c r="BN1143"/>
    </row>
    <row r="1144" spans="1:66" x14ac:dyDescent="0.35">
      <c r="A1144" s="1" t="s">
        <v>2242</v>
      </c>
      <c r="B1144" s="1" t="s">
        <v>2243</v>
      </c>
      <c r="C1144" s="1">
        <v>4042</v>
      </c>
      <c r="D1144" s="1" t="s">
        <v>103</v>
      </c>
      <c r="E1144" s="1">
        <v>0</v>
      </c>
      <c r="F1144" s="1" t="s">
        <v>1706</v>
      </c>
      <c r="H1144" s="1">
        <v>37</v>
      </c>
      <c r="I1144" s="1" t="s">
        <v>1728</v>
      </c>
      <c r="J1144" s="1" t="s">
        <v>864</v>
      </c>
      <c r="L1144" s="1">
        <v>1997</v>
      </c>
      <c r="M1144"/>
      <c r="N1144"/>
      <c r="O1144"/>
      <c r="P1144"/>
      <c r="Q1144">
        <v>140</v>
      </c>
      <c r="R1144"/>
      <c r="S1144"/>
      <c r="T1144"/>
      <c r="U1144"/>
      <c r="V1144"/>
      <c r="W1144"/>
      <c r="X1144"/>
      <c r="Y1144">
        <v>21</v>
      </c>
      <c r="Z1144"/>
      <c r="AA1144"/>
      <c r="AB1144">
        <v>28</v>
      </c>
      <c r="AC1144"/>
      <c r="AD1144"/>
      <c r="AE1144"/>
      <c r="AF1144"/>
      <c r="AG1144"/>
      <c r="AH1144">
        <v>23</v>
      </c>
      <c r="AI1144">
        <v>51</v>
      </c>
      <c r="AJ1144"/>
      <c r="AK1144"/>
      <c r="AL1144"/>
      <c r="AM1144"/>
      <c r="AN1144"/>
      <c r="AO1144"/>
      <c r="AP1144"/>
      <c r="AQ1144"/>
      <c r="AR1144"/>
      <c r="AS1144"/>
      <c r="AT1144"/>
      <c r="AU1144" s="2"/>
      <c r="AV1144" s="3"/>
      <c r="AW1144" s="3"/>
      <c r="AX1144" s="3"/>
      <c r="AY1144" s="3"/>
      <c r="AZ1144" s="4"/>
      <c r="BA1144" s="3"/>
      <c r="BB1144" s="4"/>
      <c r="BC1144" s="3"/>
      <c r="BD1144" s="3"/>
      <c r="BE1144" s="3"/>
      <c r="BF1144" s="4"/>
      <c r="BG1144" s="3"/>
      <c r="BH1144" s="3"/>
      <c r="BI1144"/>
      <c r="BJ1144"/>
      <c r="BK1144"/>
      <c r="BL1144"/>
      <c r="BM1144"/>
      <c r="BN1144"/>
    </row>
    <row r="1145" spans="1:66" x14ac:dyDescent="0.35">
      <c r="A1145" s="1" t="s">
        <v>2244</v>
      </c>
      <c r="B1145" s="1" t="s">
        <v>2245</v>
      </c>
      <c r="C1145" s="1">
        <v>4042</v>
      </c>
      <c r="D1145" s="1" t="s">
        <v>103</v>
      </c>
      <c r="E1145" s="1">
        <v>0</v>
      </c>
      <c r="F1145" s="1" t="s">
        <v>1706</v>
      </c>
      <c r="H1145" s="1">
        <v>37</v>
      </c>
      <c r="I1145" s="1" t="s">
        <v>1728</v>
      </c>
      <c r="J1145" s="1" t="s">
        <v>864</v>
      </c>
      <c r="L1145" s="1">
        <v>69.666666666666671</v>
      </c>
      <c r="M1145"/>
      <c r="N1145"/>
      <c r="O1145"/>
      <c r="P1145"/>
      <c r="Q1145">
        <v>134</v>
      </c>
      <c r="R1145"/>
      <c r="S1145"/>
      <c r="T1145"/>
      <c r="U1145"/>
      <c r="V1145"/>
      <c r="W1145"/>
      <c r="X1145"/>
      <c r="Y1145">
        <v>20</v>
      </c>
      <c r="Z1145"/>
      <c r="AA1145"/>
      <c r="AB1145">
        <v>18</v>
      </c>
      <c r="AC1145"/>
      <c r="AD1145"/>
      <c r="AE1145"/>
      <c r="AF1145"/>
      <c r="AG1145"/>
      <c r="AH1145">
        <v>10</v>
      </c>
      <c r="AI1145">
        <v>49</v>
      </c>
      <c r="AJ1145"/>
      <c r="AK1145"/>
      <c r="AL1145"/>
      <c r="AM1145"/>
      <c r="AN1145"/>
      <c r="AO1145"/>
      <c r="AP1145"/>
      <c r="AQ1145"/>
      <c r="AR1145"/>
      <c r="AS1145"/>
      <c r="AT1145"/>
      <c r="AU1145" s="2"/>
      <c r="AV1145" s="3"/>
      <c r="AW1145" s="3"/>
      <c r="AX1145" s="3"/>
      <c r="AY1145" s="3"/>
      <c r="AZ1145" s="4"/>
      <c r="BA1145" s="3"/>
      <c r="BB1145" s="4"/>
      <c r="BC1145" s="3"/>
      <c r="BD1145" s="3"/>
      <c r="BE1145" s="3"/>
      <c r="BF1145" s="4"/>
      <c r="BG1145" s="3"/>
      <c r="BH1145" s="3"/>
      <c r="BI1145"/>
      <c r="BJ1145"/>
      <c r="BK1145"/>
      <c r="BL1145"/>
      <c r="BM1145"/>
      <c r="BN1145"/>
    </row>
    <row r="1146" spans="1:66" x14ac:dyDescent="0.35">
      <c r="A1146" s="1" t="s">
        <v>2246</v>
      </c>
      <c r="B1146" s="1" t="s">
        <v>2247</v>
      </c>
      <c r="C1146" s="1">
        <v>4042</v>
      </c>
      <c r="D1146" s="1" t="s">
        <v>103</v>
      </c>
      <c r="E1146" s="1">
        <v>0</v>
      </c>
      <c r="F1146" s="1" t="s">
        <v>1706</v>
      </c>
      <c r="H1146" s="1">
        <v>37</v>
      </c>
      <c r="I1146" s="1" t="s">
        <v>1728</v>
      </c>
      <c r="J1146" s="1" t="s">
        <v>864</v>
      </c>
      <c r="L1146" s="1">
        <v>152.66666666666666</v>
      </c>
      <c r="M1146"/>
      <c r="N1146"/>
      <c r="O1146"/>
      <c r="P1146"/>
      <c r="Q1146">
        <v>134</v>
      </c>
      <c r="R1146"/>
      <c r="S1146"/>
      <c r="T1146"/>
      <c r="U1146"/>
      <c r="V1146"/>
      <c r="W1146"/>
      <c r="X1146"/>
      <c r="Y1146">
        <v>13</v>
      </c>
      <c r="Z1146"/>
      <c r="AA1146"/>
      <c r="AB1146">
        <v>5</v>
      </c>
      <c r="AC1146"/>
      <c r="AD1146"/>
      <c r="AE1146"/>
      <c r="AF1146"/>
      <c r="AG1146"/>
      <c r="AH1146">
        <v>19</v>
      </c>
      <c r="AI1146">
        <v>23</v>
      </c>
      <c r="AJ1146"/>
      <c r="AK1146"/>
      <c r="AL1146"/>
      <c r="AM1146"/>
      <c r="AN1146"/>
      <c r="AO1146"/>
      <c r="AP1146"/>
      <c r="AQ1146"/>
      <c r="AR1146"/>
      <c r="AS1146"/>
      <c r="AT1146"/>
      <c r="AU1146" s="2"/>
      <c r="AV1146" s="3"/>
      <c r="AW1146" s="3"/>
      <c r="AX1146" s="3"/>
      <c r="AY1146" s="3"/>
      <c r="AZ1146" s="4"/>
      <c r="BA1146" s="3"/>
      <c r="BB1146" s="4"/>
      <c r="BC1146" s="3"/>
      <c r="BD1146" s="3"/>
      <c r="BE1146" s="3"/>
      <c r="BF1146" s="4"/>
      <c r="BG1146" s="3"/>
      <c r="BH1146" s="3"/>
      <c r="BI1146"/>
      <c r="BJ1146"/>
      <c r="BK1146"/>
      <c r="BL1146"/>
      <c r="BM1146"/>
      <c r="BN1146"/>
    </row>
    <row r="1147" spans="1:66" x14ac:dyDescent="0.35">
      <c r="A1147" s="1" t="s">
        <v>2208</v>
      </c>
      <c r="B1147" s="1" t="s">
        <v>2209</v>
      </c>
      <c r="C1147" s="1">
        <v>4040</v>
      </c>
      <c r="D1147" s="1" t="s">
        <v>2218</v>
      </c>
      <c r="E1147" s="1">
        <v>0</v>
      </c>
      <c r="F1147" s="1" t="s">
        <v>1706</v>
      </c>
      <c r="I1147" s="1" t="s">
        <v>2219</v>
      </c>
      <c r="J1147" s="1" t="s">
        <v>740</v>
      </c>
      <c r="M1147">
        <v>62</v>
      </c>
      <c r="N1147"/>
      <c r="O1147"/>
      <c r="P1147">
        <v>495</v>
      </c>
      <c r="Q1147">
        <v>233</v>
      </c>
      <c r="R1147">
        <v>12</v>
      </c>
      <c r="S1147">
        <v>6</v>
      </c>
      <c r="T1147"/>
      <c r="U1147"/>
      <c r="V1147"/>
      <c r="W1147"/>
      <c r="X1147"/>
      <c r="Y1147">
        <v>126</v>
      </c>
      <c r="Z1147">
        <v>47</v>
      </c>
      <c r="AA1147">
        <v>297</v>
      </c>
      <c r="AB1147">
        <v>51</v>
      </c>
      <c r="AC1147">
        <v>11</v>
      </c>
      <c r="AD1147"/>
      <c r="AE1147"/>
      <c r="AF1147"/>
      <c r="AG1147"/>
      <c r="AH1147">
        <v>82</v>
      </c>
      <c r="AI1147">
        <v>54</v>
      </c>
      <c r="AJ1147"/>
      <c r="AK1147"/>
      <c r="AL1147"/>
      <c r="AM1147"/>
      <c r="AN1147"/>
      <c r="AO1147"/>
      <c r="AP1147"/>
      <c r="AQ1147"/>
      <c r="AR1147"/>
      <c r="AS1147"/>
      <c r="AT1147"/>
      <c r="AU1147" s="2"/>
      <c r="AV1147" s="3"/>
      <c r="AW1147" s="3"/>
      <c r="AX1147" s="3"/>
      <c r="AY1147" s="3"/>
      <c r="AZ1147" s="4"/>
      <c r="BA1147" s="3"/>
      <c r="BB1147" s="4"/>
      <c r="BC1147" s="3"/>
      <c r="BD1147" s="3"/>
      <c r="BE1147" s="3"/>
      <c r="BF1147" s="4"/>
      <c r="BG1147" s="3"/>
      <c r="BH1147" s="3"/>
      <c r="BI1147"/>
      <c r="BJ1147"/>
      <c r="BK1147"/>
      <c r="BL1147"/>
      <c r="BM1147"/>
      <c r="BN1147"/>
    </row>
    <row r="1148" spans="1:66" x14ac:dyDescent="0.35">
      <c r="A1148" s="1" t="s">
        <v>2210</v>
      </c>
      <c r="B1148" s="1" t="s">
        <v>2211</v>
      </c>
      <c r="C1148" s="1">
        <v>4041</v>
      </c>
      <c r="D1148" s="1" t="s">
        <v>2218</v>
      </c>
      <c r="E1148" s="1">
        <v>0</v>
      </c>
      <c r="F1148" s="1" t="s">
        <v>1706</v>
      </c>
      <c r="I1148" s="1" t="s">
        <v>2219</v>
      </c>
      <c r="J1148" s="1" t="s">
        <v>740</v>
      </c>
      <c r="M1148">
        <v>64</v>
      </c>
      <c r="N1148"/>
      <c r="O1148"/>
      <c r="P1148">
        <v>425</v>
      </c>
      <c r="Q1148">
        <v>235</v>
      </c>
      <c r="R1148">
        <v>6</v>
      </c>
      <c r="S1148">
        <v>7</v>
      </c>
      <c r="T1148"/>
      <c r="U1148"/>
      <c r="V1148"/>
      <c r="W1148"/>
      <c r="X1148"/>
      <c r="Y1148">
        <v>68</v>
      </c>
      <c r="Z1148">
        <v>29</v>
      </c>
      <c r="AA1148">
        <v>203</v>
      </c>
      <c r="AB1148">
        <v>30</v>
      </c>
      <c r="AC1148">
        <v>9</v>
      </c>
      <c r="AD1148"/>
      <c r="AE1148"/>
      <c r="AF1148"/>
      <c r="AG1148"/>
      <c r="AH1148">
        <v>49</v>
      </c>
      <c r="AI1148">
        <v>31</v>
      </c>
      <c r="AJ1148"/>
      <c r="AK1148"/>
      <c r="AL1148"/>
      <c r="AM1148"/>
      <c r="AN1148"/>
      <c r="AO1148"/>
      <c r="AP1148"/>
      <c r="AQ1148"/>
      <c r="AR1148"/>
      <c r="AS1148"/>
      <c r="AT1148"/>
      <c r="AU1148" s="2"/>
      <c r="AV1148" s="3"/>
      <c r="AW1148" s="3"/>
      <c r="AX1148" s="3"/>
      <c r="AY1148" s="3"/>
      <c r="AZ1148" s="4"/>
      <c r="BA1148" s="3"/>
      <c r="BB1148" s="4"/>
      <c r="BC1148" s="3"/>
      <c r="BD1148" s="3"/>
      <c r="BE1148" s="3"/>
      <c r="BF1148" s="4"/>
      <c r="BG1148" s="3"/>
      <c r="BH1148" s="3"/>
      <c r="BI1148"/>
      <c r="BJ1148"/>
      <c r="BK1148"/>
      <c r="BL1148"/>
      <c r="BM1148"/>
      <c r="BN1148"/>
    </row>
    <row r="1149" spans="1:66" x14ac:dyDescent="0.35">
      <c r="A1149" s="1" t="s">
        <v>2212</v>
      </c>
      <c r="B1149" s="1" t="s">
        <v>2213</v>
      </c>
      <c r="C1149" s="1">
        <v>4037</v>
      </c>
      <c r="D1149" s="1" t="s">
        <v>2218</v>
      </c>
      <c r="E1149" s="1">
        <v>0</v>
      </c>
      <c r="F1149" s="1" t="s">
        <v>1706</v>
      </c>
      <c r="I1149" s="1" t="s">
        <v>2219</v>
      </c>
      <c r="J1149" s="1" t="s">
        <v>740</v>
      </c>
      <c r="M1149">
        <v>52</v>
      </c>
      <c r="N1149"/>
      <c r="O1149"/>
      <c r="P1149">
        <v>330</v>
      </c>
      <c r="Q1149">
        <v>145</v>
      </c>
      <c r="R1149">
        <v>5</v>
      </c>
      <c r="S1149">
        <v>6</v>
      </c>
      <c r="T1149"/>
      <c r="U1149"/>
      <c r="V1149"/>
      <c r="W1149"/>
      <c r="X1149"/>
      <c r="Y1149">
        <v>55</v>
      </c>
      <c r="Z1149">
        <v>36</v>
      </c>
      <c r="AA1149">
        <v>249</v>
      </c>
      <c r="AB1149">
        <v>23</v>
      </c>
      <c r="AC1149">
        <v>5</v>
      </c>
      <c r="AD1149"/>
      <c r="AE1149"/>
      <c r="AF1149"/>
      <c r="AG1149"/>
      <c r="AH1149">
        <v>46</v>
      </c>
      <c r="AI1149">
        <v>50</v>
      </c>
      <c r="AJ1149"/>
      <c r="AK1149"/>
      <c r="AL1149"/>
      <c r="AM1149"/>
      <c r="AN1149"/>
      <c r="AO1149"/>
      <c r="AP1149"/>
      <c r="AQ1149"/>
      <c r="AR1149"/>
      <c r="AS1149"/>
      <c r="AT1149"/>
      <c r="AU1149" s="2"/>
      <c r="AV1149" s="3"/>
      <c r="AW1149" s="3"/>
      <c r="AX1149" s="3"/>
      <c r="AY1149" s="3"/>
      <c r="AZ1149" s="4"/>
      <c r="BA1149" s="3"/>
      <c r="BB1149" s="4"/>
      <c r="BC1149" s="3"/>
      <c r="BD1149" s="3"/>
      <c r="BE1149" s="3"/>
      <c r="BF1149" s="4"/>
      <c r="BG1149" s="3"/>
      <c r="BH1149" s="3"/>
      <c r="BI1149"/>
      <c r="BJ1149"/>
      <c r="BK1149"/>
      <c r="BL1149"/>
      <c r="BM1149"/>
      <c r="BN1149"/>
    </row>
    <row r="1150" spans="1:66" x14ac:dyDescent="0.35">
      <c r="A1150" s="1" t="s">
        <v>2214</v>
      </c>
      <c r="B1150" s="1" t="s">
        <v>2215</v>
      </c>
      <c r="C1150" s="1">
        <v>4038</v>
      </c>
      <c r="D1150" s="1" t="s">
        <v>2218</v>
      </c>
      <c r="E1150" s="1">
        <v>0</v>
      </c>
      <c r="F1150" s="1" t="s">
        <v>1706</v>
      </c>
      <c r="I1150" s="1" t="s">
        <v>2219</v>
      </c>
      <c r="J1150" s="1" t="s">
        <v>740</v>
      </c>
      <c r="M1150">
        <v>22</v>
      </c>
      <c r="N1150"/>
      <c r="O1150"/>
      <c r="P1150">
        <v>280</v>
      </c>
      <c r="Q1150">
        <v>275</v>
      </c>
      <c r="R1150">
        <v>4</v>
      </c>
      <c r="S1150">
        <v>5</v>
      </c>
      <c r="T1150"/>
      <c r="U1150"/>
      <c r="V1150"/>
      <c r="W1150"/>
      <c r="X1150"/>
      <c r="Y1150">
        <v>108</v>
      </c>
      <c r="Z1150">
        <v>64</v>
      </c>
      <c r="AA1150">
        <v>456</v>
      </c>
      <c r="AB1150">
        <v>60</v>
      </c>
      <c r="AC1150">
        <v>5</v>
      </c>
      <c r="AD1150"/>
      <c r="AE1150"/>
      <c r="AF1150"/>
      <c r="AG1150"/>
      <c r="AH1150">
        <v>126</v>
      </c>
      <c r="AI1150">
        <v>118</v>
      </c>
      <c r="AJ1150"/>
      <c r="AK1150"/>
      <c r="AL1150"/>
      <c r="AM1150"/>
      <c r="AN1150"/>
      <c r="AO1150"/>
      <c r="AP1150"/>
      <c r="AQ1150"/>
      <c r="AR1150"/>
      <c r="AS1150"/>
      <c r="AT1150"/>
      <c r="AU1150" s="2"/>
      <c r="AV1150" s="3"/>
      <c r="AW1150" s="3"/>
      <c r="AX1150" s="3"/>
      <c r="AY1150" s="3"/>
      <c r="AZ1150" s="4"/>
      <c r="BA1150" s="3"/>
      <c r="BB1150" s="4"/>
      <c r="BC1150" s="3"/>
      <c r="BD1150" s="3"/>
      <c r="BE1150" s="3"/>
      <c r="BF1150" s="4"/>
      <c r="BG1150" s="3"/>
      <c r="BH1150" s="3"/>
      <c r="BI1150"/>
      <c r="BJ1150"/>
      <c r="BK1150"/>
      <c r="BL1150"/>
      <c r="BM1150"/>
      <c r="BN1150"/>
    </row>
    <row r="1151" spans="1:66" x14ac:dyDescent="0.35">
      <c r="A1151" s="1" t="str">
        <f t="shared" ref="A1151:A1182" si="1">B1151&amp;"-GRZ1"</f>
        <v>IRN-EUT-111111-GRZ1</v>
      </c>
      <c r="B1151" s="1" t="s">
        <v>1073</v>
      </c>
      <c r="C1151" s="1">
        <v>5030</v>
      </c>
      <c r="D1151" s="1" t="s">
        <v>103</v>
      </c>
      <c r="E1151" s="1">
        <v>0</v>
      </c>
      <c r="F1151" s="1" t="s">
        <v>1706</v>
      </c>
      <c r="H1151" s="1" t="s">
        <v>2725</v>
      </c>
      <c r="I1151" s="1" t="s">
        <v>2191</v>
      </c>
      <c r="J1151" s="1" t="s">
        <v>84</v>
      </c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 s="2"/>
      <c r="AV1151" s="3"/>
      <c r="AW1151" s="3"/>
      <c r="AX1151" s="3"/>
      <c r="AY1151" s="3"/>
      <c r="AZ1151" s="4"/>
      <c r="BA1151" s="3"/>
      <c r="BB1151" s="4"/>
      <c r="BC1151" s="3"/>
      <c r="BD1151" s="3"/>
      <c r="BE1151" s="3"/>
      <c r="BF1151" s="4"/>
      <c r="BG1151" s="3"/>
      <c r="BH1151" s="3"/>
      <c r="BI1151"/>
      <c r="BJ1151"/>
      <c r="BK1151"/>
      <c r="BL1151"/>
      <c r="BM1151"/>
      <c r="BN1151"/>
    </row>
    <row r="1152" spans="1:66" x14ac:dyDescent="0.35">
      <c r="A1152" s="1" t="str">
        <f t="shared" si="1"/>
        <v>IRN-EUT-111112-GRZ1</v>
      </c>
      <c r="B1152" s="1" t="s">
        <v>1074</v>
      </c>
      <c r="C1152" s="1">
        <v>5030</v>
      </c>
      <c r="D1152" s="1" t="s">
        <v>103</v>
      </c>
      <c r="E1152" s="1">
        <v>0</v>
      </c>
      <c r="F1152" s="1" t="s">
        <v>1706</v>
      </c>
      <c r="H1152" s="1" t="s">
        <v>2725</v>
      </c>
      <c r="I1152" s="1" t="s">
        <v>2191</v>
      </c>
      <c r="J1152" s="1" t="s">
        <v>84</v>
      </c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 s="2"/>
      <c r="AV1152" s="3"/>
      <c r="AW1152" s="3"/>
      <c r="AX1152" s="3"/>
      <c r="AY1152" s="3"/>
      <c r="AZ1152" s="4"/>
      <c r="BA1152" s="3"/>
      <c r="BB1152" s="4"/>
      <c r="BC1152" s="3"/>
      <c r="BD1152" s="3"/>
      <c r="BE1152" s="3"/>
      <c r="BF1152" s="4"/>
      <c r="BG1152" s="3"/>
      <c r="BH1152" s="3"/>
      <c r="BI1152"/>
      <c r="BJ1152"/>
      <c r="BK1152"/>
      <c r="BL1152"/>
      <c r="BM1152"/>
      <c r="BN1152"/>
    </row>
    <row r="1153" spans="1:66" x14ac:dyDescent="0.35">
      <c r="A1153" s="1" t="str">
        <f t="shared" si="1"/>
        <v>IRN-EUT-111113-GRZ1</v>
      </c>
      <c r="B1153" s="1" t="s">
        <v>1075</v>
      </c>
      <c r="C1153" s="1">
        <v>5030</v>
      </c>
      <c r="D1153" s="1" t="s">
        <v>103</v>
      </c>
      <c r="E1153" s="1">
        <v>0</v>
      </c>
      <c r="F1153" s="1" t="s">
        <v>1706</v>
      </c>
      <c r="H1153" s="1" t="s">
        <v>2725</v>
      </c>
      <c r="I1153" s="1" t="s">
        <v>2191</v>
      </c>
      <c r="J1153" s="1" t="s">
        <v>84</v>
      </c>
      <c r="M1153">
        <v>41</v>
      </c>
      <c r="N1153">
        <v>1.6</v>
      </c>
      <c r="O1153"/>
      <c r="P1153">
        <v>287</v>
      </c>
      <c r="Q1153">
        <v>364</v>
      </c>
      <c r="R1153">
        <v>5</v>
      </c>
      <c r="S1153">
        <v>2</v>
      </c>
      <c r="T1153">
        <v>15</v>
      </c>
      <c r="U1153">
        <v>122</v>
      </c>
      <c r="V1153">
        <v>8</v>
      </c>
      <c r="W1153">
        <v>3</v>
      </c>
      <c r="X1153">
        <v>12</v>
      </c>
      <c r="Y1153">
        <v>192</v>
      </c>
      <c r="Z1153">
        <v>15</v>
      </c>
      <c r="AA1153">
        <v>92</v>
      </c>
      <c r="AB1153">
        <v>59</v>
      </c>
      <c r="AC1153">
        <v>3</v>
      </c>
      <c r="AD1153">
        <v>0.5</v>
      </c>
      <c r="AE1153"/>
      <c r="AF1153"/>
      <c r="AG1153"/>
      <c r="AH1153">
        <v>15</v>
      </c>
      <c r="AI1153">
        <v>30</v>
      </c>
      <c r="AJ1153">
        <v>14</v>
      </c>
      <c r="AK1153"/>
      <c r="AL1153">
        <v>2</v>
      </c>
      <c r="AM1153">
        <v>0.3</v>
      </c>
      <c r="AN1153"/>
      <c r="AO1153">
        <v>0.1</v>
      </c>
      <c r="AP1153">
        <v>1</v>
      </c>
      <c r="AQ1153">
        <v>0.1</v>
      </c>
      <c r="AR1153"/>
      <c r="AS1153"/>
      <c r="AT1153"/>
      <c r="AU1153" s="2">
        <v>17</v>
      </c>
      <c r="AV1153" s="3">
        <v>31</v>
      </c>
      <c r="AW1153" s="3">
        <v>3</v>
      </c>
      <c r="AX1153" s="3">
        <v>13</v>
      </c>
      <c r="AY1153" s="3">
        <v>3</v>
      </c>
      <c r="AZ1153" s="4">
        <v>0.9</v>
      </c>
      <c r="BA1153" s="3">
        <v>2.7</v>
      </c>
      <c r="BB1153" s="4">
        <v>0.4</v>
      </c>
      <c r="BC1153" s="3">
        <v>2.7</v>
      </c>
      <c r="BD1153" s="3">
        <v>0.5</v>
      </c>
      <c r="BE1153" s="3">
        <v>1.6</v>
      </c>
      <c r="BF1153" s="4">
        <v>0.2</v>
      </c>
      <c r="BG1153" s="3">
        <v>1.4</v>
      </c>
      <c r="BH1153" s="3">
        <v>0.2</v>
      </c>
      <c r="BI1153">
        <v>0.01</v>
      </c>
      <c r="BJ1153">
        <v>0.1</v>
      </c>
      <c r="BK1153">
        <v>0.1</v>
      </c>
      <c r="BL1153">
        <v>0.5</v>
      </c>
      <c r="BM1153">
        <v>0.7</v>
      </c>
      <c r="BN1153">
        <v>1</v>
      </c>
    </row>
    <row r="1154" spans="1:66" x14ac:dyDescent="0.35">
      <c r="A1154" s="1" t="str">
        <f t="shared" si="1"/>
        <v>IRN-EUT-111114-GRZ1</v>
      </c>
      <c r="B1154" s="1" t="s">
        <v>1076</v>
      </c>
      <c r="C1154" s="1">
        <v>5030</v>
      </c>
      <c r="D1154" s="1" t="s">
        <v>103</v>
      </c>
      <c r="E1154" s="1">
        <v>0</v>
      </c>
      <c r="F1154" s="1" t="s">
        <v>1706</v>
      </c>
      <c r="H1154" s="1" t="s">
        <v>2725</v>
      </c>
      <c r="I1154" s="1" t="s">
        <v>2191</v>
      </c>
      <c r="J1154" s="1" t="s">
        <v>84</v>
      </c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 s="2"/>
      <c r="AV1154" s="3"/>
      <c r="AW1154" s="3"/>
      <c r="AX1154" s="3"/>
      <c r="AY1154" s="3"/>
      <c r="AZ1154" s="4"/>
      <c r="BA1154" s="3"/>
      <c r="BB1154" s="4"/>
      <c r="BC1154" s="3"/>
      <c r="BD1154" s="3"/>
      <c r="BE1154" s="3"/>
      <c r="BF1154" s="4"/>
      <c r="BG1154" s="3"/>
      <c r="BH1154" s="3"/>
      <c r="BI1154"/>
      <c r="BJ1154"/>
      <c r="BK1154"/>
      <c r="BL1154"/>
      <c r="BM1154"/>
      <c r="BN1154"/>
    </row>
    <row r="1155" spans="1:66" x14ac:dyDescent="0.35">
      <c r="A1155" s="1" t="str">
        <f t="shared" si="1"/>
        <v>IRN-EUT-111115-GRZ1</v>
      </c>
      <c r="B1155" s="1" t="s">
        <v>1077</v>
      </c>
      <c r="C1155" s="1">
        <v>5030</v>
      </c>
      <c r="D1155" s="1" t="s">
        <v>103</v>
      </c>
      <c r="E1155" s="1">
        <v>0</v>
      </c>
      <c r="F1155" s="1" t="s">
        <v>1706</v>
      </c>
      <c r="H1155" s="1" t="s">
        <v>2725</v>
      </c>
      <c r="I1155" s="1" t="s">
        <v>2191</v>
      </c>
      <c r="J1155" s="1" t="s">
        <v>84</v>
      </c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 s="2"/>
      <c r="AV1155" s="3"/>
      <c r="AW1155" s="3"/>
      <c r="AX1155" s="3"/>
      <c r="AY1155" s="3"/>
      <c r="AZ1155" s="4"/>
      <c r="BA1155" s="3"/>
      <c r="BB1155" s="4"/>
      <c r="BC1155" s="3"/>
      <c r="BD1155" s="3"/>
      <c r="BE1155" s="3"/>
      <c r="BF1155" s="4"/>
      <c r="BG1155" s="3"/>
      <c r="BH1155" s="3"/>
      <c r="BI1155"/>
      <c r="BJ1155"/>
      <c r="BK1155"/>
      <c r="BL1155"/>
      <c r="BM1155"/>
      <c r="BN1155"/>
    </row>
    <row r="1156" spans="1:66" x14ac:dyDescent="0.35">
      <c r="A1156" s="1" t="str">
        <f t="shared" si="1"/>
        <v>IRN-EUT-111116-GRZ1</v>
      </c>
      <c r="B1156" s="1" t="s">
        <v>1078</v>
      </c>
      <c r="C1156" s="1">
        <v>5030</v>
      </c>
      <c r="D1156" s="1" t="s">
        <v>103</v>
      </c>
      <c r="E1156" s="1">
        <v>0</v>
      </c>
      <c r="F1156" s="1" t="s">
        <v>1706</v>
      </c>
      <c r="H1156" s="1" t="s">
        <v>2725</v>
      </c>
      <c r="I1156" s="1" t="s">
        <v>2191</v>
      </c>
      <c r="J1156" s="1" t="s">
        <v>84</v>
      </c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 s="2"/>
      <c r="AV1156" s="3"/>
      <c r="AW1156" s="3"/>
      <c r="AX1156" s="3"/>
      <c r="AY1156" s="3"/>
      <c r="AZ1156" s="4"/>
      <c r="BA1156" s="3"/>
      <c r="BB1156" s="4"/>
      <c r="BC1156" s="3"/>
      <c r="BD1156" s="3"/>
      <c r="BE1156" s="3"/>
      <c r="BF1156" s="4"/>
      <c r="BG1156" s="3"/>
      <c r="BH1156" s="3"/>
      <c r="BI1156"/>
      <c r="BJ1156"/>
      <c r="BK1156"/>
      <c r="BL1156"/>
      <c r="BM1156"/>
      <c r="BN1156"/>
    </row>
    <row r="1157" spans="1:66" x14ac:dyDescent="0.35">
      <c r="A1157" s="1" t="str">
        <f t="shared" si="1"/>
        <v>IRN-EUT-111117-GRZ1</v>
      </c>
      <c r="B1157" s="1" t="s">
        <v>1079</v>
      </c>
      <c r="C1157" s="1">
        <v>5030</v>
      </c>
      <c r="D1157" s="1" t="s">
        <v>103</v>
      </c>
      <c r="E1157" s="1">
        <v>0</v>
      </c>
      <c r="F1157" s="1" t="s">
        <v>1706</v>
      </c>
      <c r="H1157" s="1" t="s">
        <v>2725</v>
      </c>
      <c r="I1157" s="1" t="s">
        <v>2191</v>
      </c>
      <c r="J1157" s="1" t="s">
        <v>84</v>
      </c>
      <c r="M1157">
        <v>43</v>
      </c>
      <c r="N1157">
        <v>1.6</v>
      </c>
      <c r="O1157"/>
      <c r="P1157">
        <v>266</v>
      </c>
      <c r="Q1157">
        <v>245</v>
      </c>
      <c r="R1157">
        <v>6</v>
      </c>
      <c r="S1157">
        <v>1</v>
      </c>
      <c r="T1157">
        <v>23</v>
      </c>
      <c r="U1157">
        <v>150</v>
      </c>
      <c r="V1157">
        <v>10</v>
      </c>
      <c r="W1157">
        <v>4</v>
      </c>
      <c r="X1157">
        <v>17</v>
      </c>
      <c r="Y1157">
        <v>281</v>
      </c>
      <c r="Z1157">
        <v>17</v>
      </c>
      <c r="AA1157">
        <v>146</v>
      </c>
      <c r="AB1157">
        <v>61</v>
      </c>
      <c r="AC1157">
        <v>6</v>
      </c>
      <c r="AD1157">
        <v>2</v>
      </c>
      <c r="AE1157"/>
      <c r="AF1157"/>
      <c r="AG1157"/>
      <c r="AH1157">
        <v>25</v>
      </c>
      <c r="AI1157">
        <v>79</v>
      </c>
      <c r="AJ1157">
        <v>13</v>
      </c>
      <c r="AK1157"/>
      <c r="AL1157">
        <v>7</v>
      </c>
      <c r="AM1157">
        <v>0.3</v>
      </c>
      <c r="AN1157"/>
      <c r="AO1157">
        <v>0.2</v>
      </c>
      <c r="AP1157">
        <v>2</v>
      </c>
      <c r="AQ1157">
        <v>0.2</v>
      </c>
      <c r="AR1157"/>
      <c r="AS1157"/>
      <c r="AT1157"/>
      <c r="AU1157" s="2">
        <v>19</v>
      </c>
      <c r="AV1157" s="3">
        <v>39</v>
      </c>
      <c r="AW1157" s="3">
        <v>5</v>
      </c>
      <c r="AX1157" s="3">
        <v>19</v>
      </c>
      <c r="AY1157" s="3">
        <v>4</v>
      </c>
      <c r="AZ1157" s="4">
        <v>1</v>
      </c>
      <c r="BA1157" s="3">
        <v>4.0999999999999996</v>
      </c>
      <c r="BB1157" s="4">
        <v>0.7</v>
      </c>
      <c r="BC1157" s="3">
        <v>4.0999999999999996</v>
      </c>
      <c r="BD1157" s="3">
        <v>0.8</v>
      </c>
      <c r="BE1157" s="3">
        <v>2.4</v>
      </c>
      <c r="BF1157" s="4">
        <v>0.4</v>
      </c>
      <c r="BG1157" s="3">
        <v>2.2999999999999998</v>
      </c>
      <c r="BH1157" s="3">
        <v>0.4</v>
      </c>
      <c r="BI1157">
        <v>0.01</v>
      </c>
      <c r="BJ1157">
        <v>0.1</v>
      </c>
      <c r="BK1157">
        <v>0.1</v>
      </c>
      <c r="BL1157">
        <v>0.6</v>
      </c>
      <c r="BM1157">
        <v>0.6</v>
      </c>
      <c r="BN1157">
        <v>2</v>
      </c>
    </row>
    <row r="1158" spans="1:66" x14ac:dyDescent="0.35">
      <c r="A1158" s="1" t="str">
        <f t="shared" si="1"/>
        <v>IRN-EUT-111118-GRZ1</v>
      </c>
      <c r="B1158" s="1" t="s">
        <v>1080</v>
      </c>
      <c r="C1158" s="1">
        <v>5030</v>
      </c>
      <c r="D1158" s="1" t="s">
        <v>103</v>
      </c>
      <c r="E1158" s="1">
        <v>0</v>
      </c>
      <c r="F1158" s="1" t="s">
        <v>1706</v>
      </c>
      <c r="H1158" s="1" t="s">
        <v>2725</v>
      </c>
      <c r="I1158" s="1" t="s">
        <v>2191</v>
      </c>
      <c r="J1158" s="1" t="s">
        <v>84</v>
      </c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 s="2"/>
      <c r="AV1158" s="3"/>
      <c r="AW1158" s="3"/>
      <c r="AX1158" s="3"/>
      <c r="AY1158" s="3"/>
      <c r="AZ1158" s="4"/>
      <c r="BA1158" s="3"/>
      <c r="BB1158" s="4"/>
      <c r="BC1158" s="3"/>
      <c r="BD1158" s="3"/>
      <c r="BE1158" s="3"/>
      <c r="BF1158" s="4"/>
      <c r="BG1158" s="3"/>
      <c r="BH1158" s="3"/>
      <c r="BI1158"/>
      <c r="BJ1158"/>
      <c r="BK1158"/>
      <c r="BL1158"/>
      <c r="BM1158"/>
      <c r="BN1158"/>
    </row>
    <row r="1159" spans="1:66" x14ac:dyDescent="0.35">
      <c r="A1159" s="1" t="str">
        <f t="shared" si="1"/>
        <v>IRN-EUT-111119-GRZ1</v>
      </c>
      <c r="B1159" s="1" t="s">
        <v>1081</v>
      </c>
      <c r="C1159" s="1">
        <v>5030</v>
      </c>
      <c r="D1159" s="1" t="s">
        <v>103</v>
      </c>
      <c r="E1159" s="1">
        <v>0</v>
      </c>
      <c r="F1159" s="1" t="s">
        <v>1706</v>
      </c>
      <c r="H1159" s="1" t="s">
        <v>2725</v>
      </c>
      <c r="I1159" s="1" t="s">
        <v>2191</v>
      </c>
      <c r="J1159" s="1" t="s">
        <v>84</v>
      </c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 s="2"/>
      <c r="AV1159" s="3"/>
      <c r="AW1159" s="3"/>
      <c r="AX1159" s="3"/>
      <c r="AY1159" s="3"/>
      <c r="AZ1159" s="4"/>
      <c r="BA1159" s="3"/>
      <c r="BB1159" s="4"/>
      <c r="BC1159" s="3"/>
      <c r="BD1159" s="3"/>
      <c r="BE1159" s="3"/>
      <c r="BF1159" s="4"/>
      <c r="BG1159" s="3"/>
      <c r="BH1159" s="3"/>
      <c r="BI1159"/>
      <c r="BJ1159"/>
      <c r="BK1159"/>
      <c r="BL1159"/>
      <c r="BM1159"/>
      <c r="BN1159"/>
    </row>
    <row r="1160" spans="1:66" x14ac:dyDescent="0.35">
      <c r="A1160" s="1" t="str">
        <f t="shared" si="1"/>
        <v>IRN-EUT-111120-GRZ1</v>
      </c>
      <c r="B1160" s="1" t="s">
        <v>1082</v>
      </c>
      <c r="C1160" s="1">
        <v>5030</v>
      </c>
      <c r="D1160" s="1" t="s">
        <v>103</v>
      </c>
      <c r="E1160" s="1">
        <v>0</v>
      </c>
      <c r="F1160" s="1" t="s">
        <v>1706</v>
      </c>
      <c r="H1160" s="1" t="s">
        <v>2725</v>
      </c>
      <c r="I1160" s="1" t="s">
        <v>2191</v>
      </c>
      <c r="J1160" s="1" t="s">
        <v>84</v>
      </c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 s="2"/>
      <c r="AV1160" s="3"/>
      <c r="AW1160" s="3"/>
      <c r="AX1160" s="3"/>
      <c r="AY1160" s="3"/>
      <c r="AZ1160" s="4"/>
      <c r="BA1160" s="3"/>
      <c r="BB1160" s="4"/>
      <c r="BC1160" s="3"/>
      <c r="BD1160" s="3"/>
      <c r="BE1160" s="3"/>
      <c r="BF1160" s="4"/>
      <c r="BG1160" s="3"/>
      <c r="BH1160" s="3"/>
      <c r="BI1160"/>
      <c r="BJ1160"/>
      <c r="BK1160"/>
      <c r="BL1160"/>
      <c r="BM1160"/>
      <c r="BN1160"/>
    </row>
    <row r="1161" spans="1:66" x14ac:dyDescent="0.35">
      <c r="A1161" s="1" t="str">
        <f t="shared" si="1"/>
        <v>IRN-EUT-111121-GRZ1</v>
      </c>
      <c r="B1161" s="1" t="s">
        <v>1083</v>
      </c>
      <c r="C1161" s="1">
        <v>5030</v>
      </c>
      <c r="D1161" s="1" t="s">
        <v>103</v>
      </c>
      <c r="E1161" s="1">
        <v>0</v>
      </c>
      <c r="F1161" s="1" t="s">
        <v>1706</v>
      </c>
      <c r="H1161" s="1" t="s">
        <v>2726</v>
      </c>
      <c r="I1161" s="1" t="s">
        <v>2191</v>
      </c>
      <c r="J1161" s="1" t="s">
        <v>84</v>
      </c>
      <c r="M1161">
        <v>23</v>
      </c>
      <c r="N1161">
        <v>0.7</v>
      </c>
      <c r="O1161"/>
      <c r="P1161">
        <v>196</v>
      </c>
      <c r="Q1161">
        <v>296</v>
      </c>
      <c r="R1161">
        <v>3</v>
      </c>
      <c r="S1161">
        <v>1</v>
      </c>
      <c r="T1161">
        <v>17</v>
      </c>
      <c r="U1161">
        <v>89</v>
      </c>
      <c r="V1161">
        <v>7</v>
      </c>
      <c r="W1161">
        <v>2</v>
      </c>
      <c r="X1161">
        <v>18</v>
      </c>
      <c r="Y1161">
        <v>992</v>
      </c>
      <c r="Z1161">
        <v>19</v>
      </c>
      <c r="AA1161">
        <v>164</v>
      </c>
      <c r="AB1161">
        <v>94</v>
      </c>
      <c r="AC1161">
        <v>12</v>
      </c>
      <c r="AD1161">
        <v>1</v>
      </c>
      <c r="AE1161"/>
      <c r="AF1161"/>
      <c r="AG1161"/>
      <c r="AH1161">
        <v>10</v>
      </c>
      <c r="AI1161">
        <v>51</v>
      </c>
      <c r="AJ1161">
        <v>10</v>
      </c>
      <c r="AK1161"/>
      <c r="AL1161">
        <v>4</v>
      </c>
      <c r="AM1161">
        <v>0</v>
      </c>
      <c r="AN1161"/>
      <c r="AO1161">
        <v>0</v>
      </c>
      <c r="AP1161">
        <v>1</v>
      </c>
      <c r="AQ1161">
        <v>0.2</v>
      </c>
      <c r="AR1161"/>
      <c r="AS1161"/>
      <c r="AT1161"/>
      <c r="AU1161" s="2">
        <v>15</v>
      </c>
      <c r="AV1161" s="3">
        <v>29</v>
      </c>
      <c r="AW1161" s="3">
        <v>3</v>
      </c>
      <c r="AX1161" s="3">
        <v>13</v>
      </c>
      <c r="AY1161" s="3">
        <v>3</v>
      </c>
      <c r="AZ1161" s="4">
        <v>0.9</v>
      </c>
      <c r="BA1161" s="3">
        <v>3.1</v>
      </c>
      <c r="BB1161" s="4">
        <v>0.5</v>
      </c>
      <c r="BC1161" s="3">
        <v>3.2</v>
      </c>
      <c r="BD1161" s="3">
        <v>0.7</v>
      </c>
      <c r="BE1161" s="3">
        <v>1.8</v>
      </c>
      <c r="BF1161" s="4">
        <v>0.3</v>
      </c>
      <c r="BG1161" s="3">
        <v>1.8</v>
      </c>
      <c r="BH1161" s="3">
        <v>0.3</v>
      </c>
      <c r="BI1161">
        <v>0.01</v>
      </c>
      <c r="BJ1161">
        <v>0</v>
      </c>
      <c r="BK1161">
        <v>0</v>
      </c>
      <c r="BL1161">
        <v>0.3</v>
      </c>
      <c r="BM1161">
        <v>0.4</v>
      </c>
      <c r="BN1161">
        <v>1</v>
      </c>
    </row>
    <row r="1162" spans="1:66" x14ac:dyDescent="0.35">
      <c r="A1162" s="1" t="str">
        <f t="shared" si="1"/>
        <v>IRN-EUT-111122-GRZ1</v>
      </c>
      <c r="B1162" s="1" t="s">
        <v>1084</v>
      </c>
      <c r="C1162" s="1">
        <v>5030</v>
      </c>
      <c r="D1162" s="1" t="s">
        <v>103</v>
      </c>
      <c r="E1162" s="1">
        <v>0</v>
      </c>
      <c r="F1162" s="1" t="s">
        <v>1706</v>
      </c>
      <c r="H1162" s="1" t="s">
        <v>2726</v>
      </c>
      <c r="I1162" s="1" t="s">
        <v>2191</v>
      </c>
      <c r="J1162" s="1" t="s">
        <v>84</v>
      </c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 s="2"/>
      <c r="AV1162" s="3"/>
      <c r="AW1162" s="3"/>
      <c r="AX1162" s="3"/>
      <c r="AY1162" s="3"/>
      <c r="AZ1162" s="4"/>
      <c r="BA1162" s="3"/>
      <c r="BB1162" s="4"/>
      <c r="BC1162" s="3"/>
      <c r="BD1162" s="3"/>
      <c r="BE1162" s="3"/>
      <c r="BF1162" s="4"/>
      <c r="BG1162" s="3"/>
      <c r="BH1162" s="3"/>
      <c r="BI1162"/>
      <c r="BJ1162"/>
      <c r="BK1162"/>
      <c r="BL1162"/>
      <c r="BM1162"/>
      <c r="BN1162"/>
    </row>
    <row r="1163" spans="1:66" x14ac:dyDescent="0.35">
      <c r="A1163" s="1" t="str">
        <f t="shared" si="1"/>
        <v>IRN-EUT-111123-GRZ1</v>
      </c>
      <c r="B1163" s="1" t="s">
        <v>1085</v>
      </c>
      <c r="C1163" s="1">
        <v>5030</v>
      </c>
      <c r="D1163" s="1" t="s">
        <v>103</v>
      </c>
      <c r="E1163" s="1">
        <v>0</v>
      </c>
      <c r="F1163" s="1" t="s">
        <v>1706</v>
      </c>
      <c r="H1163" s="1" t="s">
        <v>2727</v>
      </c>
      <c r="I1163" s="1" t="s">
        <v>2191</v>
      </c>
      <c r="J1163" s="1" t="s">
        <v>84</v>
      </c>
      <c r="M1163">
        <v>27</v>
      </c>
      <c r="N1163">
        <v>0.8</v>
      </c>
      <c r="O1163"/>
      <c r="P1163">
        <v>237</v>
      </c>
      <c r="Q1163">
        <v>250</v>
      </c>
      <c r="R1163">
        <v>3</v>
      </c>
      <c r="S1163">
        <v>1</v>
      </c>
      <c r="T1163">
        <v>13</v>
      </c>
      <c r="U1163">
        <v>73</v>
      </c>
      <c r="V1163">
        <v>5</v>
      </c>
      <c r="W1163">
        <v>2</v>
      </c>
      <c r="X1163">
        <v>10</v>
      </c>
      <c r="Y1163">
        <v>376</v>
      </c>
      <c r="Z1163">
        <v>13</v>
      </c>
      <c r="AA1163">
        <v>92</v>
      </c>
      <c r="AB1163">
        <v>97</v>
      </c>
      <c r="AC1163">
        <v>5</v>
      </c>
      <c r="AD1163">
        <v>1</v>
      </c>
      <c r="AE1163"/>
      <c r="AF1163"/>
      <c r="AG1163"/>
      <c r="AH1163">
        <v>9</v>
      </c>
      <c r="AI1163">
        <v>30</v>
      </c>
      <c r="AJ1163">
        <v>7</v>
      </c>
      <c r="AK1163"/>
      <c r="AL1163">
        <v>4</v>
      </c>
      <c r="AM1163">
        <v>0</v>
      </c>
      <c r="AN1163"/>
      <c r="AO1163">
        <v>0</v>
      </c>
      <c r="AP1163">
        <v>0</v>
      </c>
      <c r="AQ1163">
        <v>0</v>
      </c>
      <c r="AR1163"/>
      <c r="AS1163"/>
      <c r="AT1163"/>
      <c r="AU1163" s="2">
        <v>11</v>
      </c>
      <c r="AV1163" s="3">
        <v>22</v>
      </c>
      <c r="AW1163" s="3">
        <v>2</v>
      </c>
      <c r="AX1163" s="3">
        <v>9</v>
      </c>
      <c r="AY1163" s="3">
        <v>2</v>
      </c>
      <c r="AZ1163" s="4">
        <v>0.7</v>
      </c>
      <c r="BA1163" s="3">
        <v>2.2000000000000002</v>
      </c>
      <c r="BB1163" s="4">
        <v>0.4</v>
      </c>
      <c r="BC1163" s="3">
        <v>2.2000000000000002</v>
      </c>
      <c r="BD1163" s="3">
        <v>0.5</v>
      </c>
      <c r="BE1163" s="3">
        <v>1.4</v>
      </c>
      <c r="BF1163" s="4">
        <v>0.2</v>
      </c>
      <c r="BG1163" s="3">
        <v>1.3</v>
      </c>
      <c r="BH1163" s="3">
        <v>0.2</v>
      </c>
      <c r="BI1163">
        <v>0</v>
      </c>
      <c r="BJ1163">
        <v>0</v>
      </c>
      <c r="BK1163">
        <v>0</v>
      </c>
      <c r="BL1163">
        <v>0.3</v>
      </c>
      <c r="BM1163">
        <v>0.3</v>
      </c>
      <c r="BN1163">
        <v>4</v>
      </c>
    </row>
    <row r="1164" spans="1:66" x14ac:dyDescent="0.35">
      <c r="A1164" s="1" t="str">
        <f t="shared" si="1"/>
        <v>IRN-EUT-111124-GRZ1</v>
      </c>
      <c r="B1164" s="1" t="s">
        <v>1086</v>
      </c>
      <c r="C1164" s="1">
        <v>5030</v>
      </c>
      <c r="D1164" s="1" t="s">
        <v>103</v>
      </c>
      <c r="E1164" s="1">
        <v>0</v>
      </c>
      <c r="F1164" s="1" t="s">
        <v>1706</v>
      </c>
      <c r="H1164" s="1">
        <v>600</v>
      </c>
      <c r="I1164" s="1" t="s">
        <v>2191</v>
      </c>
      <c r="J1164" s="1" t="s">
        <v>84</v>
      </c>
      <c r="M1164">
        <v>30</v>
      </c>
      <c r="N1164">
        <v>0.6</v>
      </c>
      <c r="O1164"/>
      <c r="P1164">
        <v>274</v>
      </c>
      <c r="Q1164">
        <v>253</v>
      </c>
      <c r="R1164">
        <v>2</v>
      </c>
      <c r="S1164">
        <v>1</v>
      </c>
      <c r="T1164">
        <v>8</v>
      </c>
      <c r="U1164">
        <v>73</v>
      </c>
      <c r="V1164">
        <v>4</v>
      </c>
      <c r="W1164">
        <v>2</v>
      </c>
      <c r="X1164">
        <v>4</v>
      </c>
      <c r="Y1164">
        <v>260</v>
      </c>
      <c r="Z1164">
        <v>5</v>
      </c>
      <c r="AA1164">
        <v>34</v>
      </c>
      <c r="AB1164">
        <v>38</v>
      </c>
      <c r="AC1164">
        <v>26</v>
      </c>
      <c r="AD1164">
        <v>0.5</v>
      </c>
      <c r="AE1164"/>
      <c r="AF1164"/>
      <c r="AG1164"/>
      <c r="AH1164">
        <v>9</v>
      </c>
      <c r="AI1164">
        <v>32</v>
      </c>
      <c r="AJ1164">
        <v>4</v>
      </c>
      <c r="AK1164"/>
      <c r="AL1164">
        <v>3</v>
      </c>
      <c r="AM1164">
        <v>0.3</v>
      </c>
      <c r="AN1164"/>
      <c r="AO1164">
        <v>0.1</v>
      </c>
      <c r="AP1164">
        <v>0.5</v>
      </c>
      <c r="AQ1164">
        <v>0.3</v>
      </c>
      <c r="AR1164"/>
      <c r="AS1164"/>
      <c r="AT1164"/>
      <c r="AU1164" s="2">
        <v>8</v>
      </c>
      <c r="AV1164" s="3">
        <v>16</v>
      </c>
      <c r="AW1164" s="3">
        <v>2</v>
      </c>
      <c r="AX1164" s="3">
        <v>7</v>
      </c>
      <c r="AY1164" s="3">
        <v>1</v>
      </c>
      <c r="AZ1164" s="4">
        <v>0.4</v>
      </c>
      <c r="BA1164" s="3">
        <v>1.3</v>
      </c>
      <c r="BB1164" s="4">
        <v>0.2</v>
      </c>
      <c r="BC1164" s="3">
        <v>1.3</v>
      </c>
      <c r="BD1164" s="3">
        <v>0.3</v>
      </c>
      <c r="BE1164" s="3">
        <v>0.8</v>
      </c>
      <c r="BF1164" s="4">
        <v>0.1</v>
      </c>
      <c r="BG1164" s="3">
        <v>0.8</v>
      </c>
      <c r="BH1164" s="3">
        <v>0.1</v>
      </c>
      <c r="BI1164">
        <v>0.01</v>
      </c>
      <c r="BJ1164">
        <v>0.1</v>
      </c>
      <c r="BK1164">
        <v>0.1</v>
      </c>
      <c r="BL1164">
        <v>0.5</v>
      </c>
      <c r="BM1164">
        <v>0.3</v>
      </c>
      <c r="BN1164">
        <v>1</v>
      </c>
    </row>
    <row r="1165" spans="1:66" x14ac:dyDescent="0.35">
      <c r="A1165" s="1" t="str">
        <f t="shared" si="1"/>
        <v>IRN-EUT-111125-GRZ1</v>
      </c>
      <c r="B1165" s="1" t="s">
        <v>1087</v>
      </c>
      <c r="C1165" s="1">
        <v>5030</v>
      </c>
      <c r="D1165" s="1" t="s">
        <v>103</v>
      </c>
      <c r="E1165" s="1">
        <v>0</v>
      </c>
      <c r="F1165" s="1" t="s">
        <v>1706</v>
      </c>
      <c r="H1165" s="1" t="s">
        <v>2725</v>
      </c>
      <c r="I1165" s="1" t="s">
        <v>2191</v>
      </c>
      <c r="J1165" s="1" t="s">
        <v>84</v>
      </c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 s="2"/>
      <c r="AV1165" s="3"/>
      <c r="AW1165" s="3"/>
      <c r="AX1165" s="3"/>
      <c r="AY1165" s="3"/>
      <c r="AZ1165" s="4"/>
      <c r="BA1165" s="3"/>
      <c r="BB1165" s="4"/>
      <c r="BC1165" s="3"/>
      <c r="BD1165" s="3"/>
      <c r="BE1165" s="3"/>
      <c r="BF1165" s="4"/>
      <c r="BG1165" s="3"/>
      <c r="BH1165" s="3"/>
      <c r="BI1165"/>
      <c r="BJ1165"/>
      <c r="BK1165"/>
      <c r="BL1165"/>
      <c r="BM1165"/>
      <c r="BN1165"/>
    </row>
    <row r="1166" spans="1:66" x14ac:dyDescent="0.35">
      <c r="A1166" s="1" t="str">
        <f t="shared" si="1"/>
        <v>IRN-EUT-111126-GRZ1</v>
      </c>
      <c r="B1166" s="1" t="s">
        <v>1088</v>
      </c>
      <c r="C1166" s="1">
        <v>5030</v>
      </c>
      <c r="D1166" s="1" t="s">
        <v>103</v>
      </c>
      <c r="E1166" s="1">
        <v>0</v>
      </c>
      <c r="F1166" s="1" t="s">
        <v>1706</v>
      </c>
      <c r="H1166" s="1" t="s">
        <v>2725</v>
      </c>
      <c r="I1166" s="1" t="s">
        <v>2191</v>
      </c>
      <c r="J1166" s="1" t="s">
        <v>84</v>
      </c>
      <c r="M1166">
        <v>26</v>
      </c>
      <c r="N1166">
        <v>0.6</v>
      </c>
      <c r="O1166"/>
      <c r="P1166">
        <v>185</v>
      </c>
      <c r="Q1166">
        <v>215</v>
      </c>
      <c r="R1166">
        <v>6</v>
      </c>
      <c r="S1166">
        <v>3</v>
      </c>
      <c r="T1166">
        <v>18</v>
      </c>
      <c r="U1166">
        <v>104</v>
      </c>
      <c r="V1166">
        <v>9</v>
      </c>
      <c r="W1166">
        <v>3</v>
      </c>
      <c r="X1166">
        <v>15</v>
      </c>
      <c r="Y1166">
        <v>889</v>
      </c>
      <c r="Z1166">
        <v>28</v>
      </c>
      <c r="AA1166">
        <v>169</v>
      </c>
      <c r="AB1166">
        <v>136</v>
      </c>
      <c r="AC1166">
        <v>33</v>
      </c>
      <c r="AD1166">
        <v>0.5</v>
      </c>
      <c r="AE1166"/>
      <c r="AF1166"/>
      <c r="AG1166"/>
      <c r="AH1166">
        <v>151</v>
      </c>
      <c r="AI1166">
        <v>133</v>
      </c>
      <c r="AJ1166">
        <v>10</v>
      </c>
      <c r="AK1166"/>
      <c r="AL1166">
        <v>7</v>
      </c>
      <c r="AM1166">
        <v>0.7</v>
      </c>
      <c r="AN1166"/>
      <c r="AO1166">
        <v>0.9</v>
      </c>
      <c r="AP1166">
        <v>13</v>
      </c>
      <c r="AQ1166">
        <v>0.6</v>
      </c>
      <c r="AR1166"/>
      <c r="AS1166"/>
      <c r="AT1166"/>
      <c r="AU1166" s="2">
        <v>18</v>
      </c>
      <c r="AV1166" s="3">
        <v>33</v>
      </c>
      <c r="AW1166" s="3">
        <v>4</v>
      </c>
      <c r="AX1166" s="3">
        <v>16</v>
      </c>
      <c r="AY1166" s="3">
        <v>3</v>
      </c>
      <c r="AZ1166" s="4">
        <v>0.8</v>
      </c>
      <c r="BA1166" s="3">
        <v>3.3</v>
      </c>
      <c r="BB1166" s="4">
        <v>0.5</v>
      </c>
      <c r="BC1166" s="3">
        <v>3</v>
      </c>
      <c r="BD1166" s="3">
        <v>0.6</v>
      </c>
      <c r="BE1166" s="3">
        <v>1.9</v>
      </c>
      <c r="BF1166" s="4">
        <v>0.3</v>
      </c>
      <c r="BG1166" s="3">
        <v>1.7</v>
      </c>
      <c r="BH1166" s="3">
        <v>0.3</v>
      </c>
      <c r="BI1166">
        <v>0.04</v>
      </c>
      <c r="BJ1166">
        <v>0.1</v>
      </c>
      <c r="BK1166">
        <v>0.1</v>
      </c>
      <c r="BL1166">
        <v>17.600000000000001</v>
      </c>
      <c r="BM1166">
        <v>0.6</v>
      </c>
      <c r="BN1166">
        <v>1</v>
      </c>
    </row>
    <row r="1167" spans="1:66" x14ac:dyDescent="0.35">
      <c r="A1167" s="1" t="str">
        <f t="shared" si="1"/>
        <v>IRN-EUT-111127-GRZ1</v>
      </c>
      <c r="B1167" s="1" t="s">
        <v>1089</v>
      </c>
      <c r="C1167" s="1">
        <v>5030</v>
      </c>
      <c r="D1167" s="1" t="s">
        <v>103</v>
      </c>
      <c r="E1167" s="1">
        <v>0</v>
      </c>
      <c r="F1167" s="1" t="s">
        <v>1706</v>
      </c>
      <c r="H1167" s="1" t="s">
        <v>2725</v>
      </c>
      <c r="I1167" s="1" t="s">
        <v>2191</v>
      </c>
      <c r="J1167" s="1" t="s">
        <v>84</v>
      </c>
      <c r="M1167">
        <v>32</v>
      </c>
      <c r="N1167">
        <v>0.5</v>
      </c>
      <c r="O1167"/>
      <c r="P1167">
        <v>292</v>
      </c>
      <c r="Q1167">
        <v>136</v>
      </c>
      <c r="R1167">
        <v>6</v>
      </c>
      <c r="S1167">
        <v>2</v>
      </c>
      <c r="T1167">
        <v>16</v>
      </c>
      <c r="U1167">
        <v>113</v>
      </c>
      <c r="V1167">
        <v>7</v>
      </c>
      <c r="W1167">
        <v>3</v>
      </c>
      <c r="X1167">
        <v>8</v>
      </c>
      <c r="Y1167">
        <v>404</v>
      </c>
      <c r="Z1167">
        <v>11</v>
      </c>
      <c r="AA1167">
        <v>63</v>
      </c>
      <c r="AB1167">
        <v>63</v>
      </c>
      <c r="AC1167">
        <v>4</v>
      </c>
      <c r="AD1167">
        <v>2</v>
      </c>
      <c r="AE1167"/>
      <c r="AF1167"/>
      <c r="AG1167"/>
      <c r="AH1167">
        <v>15</v>
      </c>
      <c r="AI1167">
        <v>27</v>
      </c>
      <c r="AJ1167">
        <v>8</v>
      </c>
      <c r="AK1167"/>
      <c r="AL1167">
        <v>3</v>
      </c>
      <c r="AM1167">
        <v>0.3</v>
      </c>
      <c r="AN1167"/>
      <c r="AO1167">
        <v>0.1</v>
      </c>
      <c r="AP1167">
        <v>1</v>
      </c>
      <c r="AQ1167">
        <v>0.1</v>
      </c>
      <c r="AR1167"/>
      <c r="AS1167"/>
      <c r="AT1167"/>
      <c r="AU1167" s="2">
        <v>21</v>
      </c>
      <c r="AV1167" s="3">
        <v>42</v>
      </c>
      <c r="AW1167" s="3">
        <v>5</v>
      </c>
      <c r="AX1167" s="3">
        <v>19</v>
      </c>
      <c r="AY1167" s="3">
        <v>4</v>
      </c>
      <c r="AZ1167" s="4">
        <v>0.7</v>
      </c>
      <c r="BA1167" s="3">
        <v>3.2</v>
      </c>
      <c r="BB1167" s="4">
        <v>0.5</v>
      </c>
      <c r="BC1167" s="3">
        <v>3.1</v>
      </c>
      <c r="BD1167" s="3">
        <v>0.6</v>
      </c>
      <c r="BE1167" s="3">
        <v>1.7</v>
      </c>
      <c r="BF1167" s="4">
        <v>0.3</v>
      </c>
      <c r="BG1167" s="3">
        <v>1.7</v>
      </c>
      <c r="BH1167" s="3">
        <v>0.2</v>
      </c>
      <c r="BI1167">
        <v>0.01</v>
      </c>
      <c r="BJ1167">
        <v>0.1</v>
      </c>
      <c r="BK1167">
        <v>0.1</v>
      </c>
      <c r="BL1167">
        <v>0.4</v>
      </c>
      <c r="BM1167">
        <v>0.5</v>
      </c>
      <c r="BN1167">
        <v>1</v>
      </c>
    </row>
    <row r="1168" spans="1:66" x14ac:dyDescent="0.35">
      <c r="A1168" s="1" t="str">
        <f t="shared" si="1"/>
        <v>IRN-EUT-111128-GRZ1</v>
      </c>
      <c r="B1168" s="1" t="s">
        <v>1090</v>
      </c>
      <c r="C1168" s="1">
        <v>5030</v>
      </c>
      <c r="D1168" s="1" t="s">
        <v>103</v>
      </c>
      <c r="E1168" s="1">
        <v>0</v>
      </c>
      <c r="F1168" s="1" t="s">
        <v>1706</v>
      </c>
      <c r="H1168" s="1" t="s">
        <v>2725</v>
      </c>
      <c r="I1168" s="1" t="s">
        <v>2191</v>
      </c>
      <c r="J1168" s="1" t="s">
        <v>84</v>
      </c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 s="2"/>
      <c r="AV1168" s="3"/>
      <c r="AW1168" s="3"/>
      <c r="AX1168" s="3"/>
      <c r="AY1168" s="3"/>
      <c r="AZ1168" s="4"/>
      <c r="BA1168" s="3"/>
      <c r="BB1168" s="4"/>
      <c r="BC1168" s="3"/>
      <c r="BD1168" s="3"/>
      <c r="BE1168" s="3"/>
      <c r="BF1168" s="4"/>
      <c r="BG1168" s="3"/>
      <c r="BH1168" s="3"/>
      <c r="BI1168"/>
      <c r="BJ1168"/>
      <c r="BK1168"/>
      <c r="BL1168"/>
      <c r="BM1168"/>
      <c r="BN1168"/>
    </row>
    <row r="1169" spans="1:66" x14ac:dyDescent="0.35">
      <c r="A1169" s="1" t="str">
        <f t="shared" si="1"/>
        <v>IRN-EUT-111129-GRZ1</v>
      </c>
      <c r="B1169" s="1" t="s">
        <v>1091</v>
      </c>
      <c r="C1169" s="1">
        <v>5030</v>
      </c>
      <c r="D1169" s="1" t="s">
        <v>103</v>
      </c>
      <c r="E1169" s="1">
        <v>0</v>
      </c>
      <c r="F1169" s="1" t="s">
        <v>1706</v>
      </c>
      <c r="H1169" s="1" t="s">
        <v>2726</v>
      </c>
      <c r="I1169" s="1" t="s">
        <v>2191</v>
      </c>
      <c r="J1169" s="1" t="s">
        <v>84</v>
      </c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 s="2"/>
      <c r="AV1169" s="3"/>
      <c r="AW1169" s="3"/>
      <c r="AX1169" s="3"/>
      <c r="AY1169" s="3"/>
      <c r="AZ1169" s="4"/>
      <c r="BA1169" s="3"/>
      <c r="BB1169" s="4"/>
      <c r="BC1169" s="3"/>
      <c r="BD1169" s="3"/>
      <c r="BE1169" s="3"/>
      <c r="BF1169" s="4"/>
      <c r="BG1169" s="3"/>
      <c r="BH1169" s="3"/>
      <c r="BI1169"/>
      <c r="BJ1169"/>
      <c r="BK1169"/>
      <c r="BL1169"/>
      <c r="BM1169"/>
      <c r="BN1169"/>
    </row>
    <row r="1170" spans="1:66" x14ac:dyDescent="0.35">
      <c r="A1170" s="1" t="str">
        <f t="shared" si="1"/>
        <v>IRN-EUT-111130-GRZ1</v>
      </c>
      <c r="B1170" s="1" t="s">
        <v>1092</v>
      </c>
      <c r="C1170" s="1">
        <v>5030</v>
      </c>
      <c r="D1170" s="1" t="s">
        <v>103</v>
      </c>
      <c r="E1170" s="1">
        <v>0</v>
      </c>
      <c r="F1170" s="1" t="s">
        <v>1706</v>
      </c>
      <c r="H1170" s="1" t="s">
        <v>2727</v>
      </c>
      <c r="I1170" s="1" t="s">
        <v>2191</v>
      </c>
      <c r="J1170" s="1" t="s">
        <v>84</v>
      </c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 s="2"/>
      <c r="AV1170" s="3"/>
      <c r="AW1170" s="3"/>
      <c r="AX1170" s="3"/>
      <c r="AY1170" s="3"/>
      <c r="AZ1170" s="4"/>
      <c r="BA1170" s="3"/>
      <c r="BB1170" s="4"/>
      <c r="BC1170" s="3"/>
      <c r="BD1170" s="3"/>
      <c r="BE1170" s="3"/>
      <c r="BF1170" s="4"/>
      <c r="BG1170" s="3"/>
      <c r="BH1170" s="3"/>
      <c r="BI1170"/>
      <c r="BJ1170"/>
      <c r="BK1170"/>
      <c r="BL1170"/>
      <c r="BM1170"/>
      <c r="BN1170"/>
    </row>
    <row r="1171" spans="1:66" x14ac:dyDescent="0.35">
      <c r="A1171" s="1" t="str">
        <f t="shared" si="1"/>
        <v>IRN-EUT-111131-GRZ1</v>
      </c>
      <c r="B1171" s="1" t="s">
        <v>1093</v>
      </c>
      <c r="C1171" s="1">
        <v>5030</v>
      </c>
      <c r="D1171" s="1" t="s">
        <v>103</v>
      </c>
      <c r="E1171" s="1">
        <v>0</v>
      </c>
      <c r="F1171" s="1" t="s">
        <v>1706</v>
      </c>
      <c r="H1171" s="1" t="s">
        <v>2727</v>
      </c>
      <c r="I1171" s="1" t="s">
        <v>2191</v>
      </c>
      <c r="J1171" s="1" t="s">
        <v>84</v>
      </c>
      <c r="M1171">
        <v>28</v>
      </c>
      <c r="N1171">
        <v>0.5</v>
      </c>
      <c r="O1171"/>
      <c r="P1171">
        <v>209</v>
      </c>
      <c r="Q1171">
        <v>210</v>
      </c>
      <c r="R1171">
        <v>5</v>
      </c>
      <c r="S1171">
        <v>2</v>
      </c>
      <c r="T1171">
        <v>16</v>
      </c>
      <c r="U1171">
        <v>103</v>
      </c>
      <c r="V1171">
        <v>8</v>
      </c>
      <c r="W1171">
        <v>3</v>
      </c>
      <c r="X1171">
        <v>8</v>
      </c>
      <c r="Y1171">
        <v>787</v>
      </c>
      <c r="Z1171">
        <v>10</v>
      </c>
      <c r="AA1171">
        <v>70</v>
      </c>
      <c r="AB1171">
        <v>61</v>
      </c>
      <c r="AC1171">
        <v>5</v>
      </c>
      <c r="AD1171">
        <v>4</v>
      </c>
      <c r="AE1171"/>
      <c r="AF1171"/>
      <c r="AG1171"/>
      <c r="AH1171">
        <v>13</v>
      </c>
      <c r="AI1171">
        <v>33</v>
      </c>
      <c r="AJ1171">
        <v>6</v>
      </c>
      <c r="AK1171"/>
      <c r="AL1171">
        <v>4</v>
      </c>
      <c r="AM1171">
        <v>0</v>
      </c>
      <c r="AN1171"/>
      <c r="AO1171">
        <v>0</v>
      </c>
      <c r="AP1171">
        <v>0</v>
      </c>
      <c r="AQ1171">
        <v>0.1</v>
      </c>
      <c r="AR1171"/>
      <c r="AS1171"/>
      <c r="AT1171"/>
      <c r="AU1171" s="2">
        <v>17</v>
      </c>
      <c r="AV1171" s="3">
        <v>36</v>
      </c>
      <c r="AW1171" s="3">
        <v>4</v>
      </c>
      <c r="AX1171" s="3">
        <v>15</v>
      </c>
      <c r="AY1171" s="3">
        <v>3</v>
      </c>
      <c r="AZ1171" s="4">
        <v>0.7</v>
      </c>
      <c r="BA1171" s="3">
        <v>2.8</v>
      </c>
      <c r="BB1171" s="4">
        <v>0.5</v>
      </c>
      <c r="BC1171" s="3">
        <v>2.9</v>
      </c>
      <c r="BD1171" s="3">
        <v>0.6</v>
      </c>
      <c r="BE1171" s="3">
        <v>1.6</v>
      </c>
      <c r="BF1171" s="4">
        <v>0.3</v>
      </c>
      <c r="BG1171" s="3">
        <v>1.6</v>
      </c>
      <c r="BH1171" s="3">
        <v>0.3</v>
      </c>
      <c r="BI1171">
        <v>0.01</v>
      </c>
      <c r="BJ1171">
        <v>0</v>
      </c>
      <c r="BK1171">
        <v>0</v>
      </c>
      <c r="BL1171">
        <v>0.4</v>
      </c>
      <c r="BM1171">
        <v>0.5</v>
      </c>
      <c r="BN1171">
        <v>1</v>
      </c>
    </row>
    <row r="1172" spans="1:66" x14ac:dyDescent="0.35">
      <c r="A1172" s="1" t="str">
        <f t="shared" si="1"/>
        <v>IRN-EUT-111132-GRZ1</v>
      </c>
      <c r="B1172" s="1" t="s">
        <v>1094</v>
      </c>
      <c r="C1172" s="1">
        <v>5030</v>
      </c>
      <c r="D1172" s="1" t="s">
        <v>103</v>
      </c>
      <c r="E1172" s="1">
        <v>0</v>
      </c>
      <c r="F1172" s="1" t="s">
        <v>1706</v>
      </c>
      <c r="H1172" s="1" t="s">
        <v>2726</v>
      </c>
      <c r="I1172" s="1" t="s">
        <v>2191</v>
      </c>
      <c r="J1172" s="1" t="s">
        <v>84</v>
      </c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 s="2"/>
      <c r="AV1172" s="3"/>
      <c r="AW1172" s="3"/>
      <c r="AX1172" s="3"/>
      <c r="AY1172" s="3"/>
      <c r="AZ1172" s="4"/>
      <c r="BA1172" s="3"/>
      <c r="BB1172" s="4"/>
      <c r="BC1172" s="3"/>
      <c r="BD1172" s="3"/>
      <c r="BE1172" s="3"/>
      <c r="BF1172" s="4"/>
      <c r="BG1172" s="3"/>
      <c r="BH1172" s="3"/>
      <c r="BI1172"/>
      <c r="BJ1172"/>
      <c r="BK1172"/>
      <c r="BL1172"/>
      <c r="BM1172"/>
      <c r="BN1172"/>
    </row>
    <row r="1173" spans="1:66" x14ac:dyDescent="0.35">
      <c r="A1173" s="1" t="str">
        <f t="shared" si="1"/>
        <v>IRN-EUT-111133-GRZ1</v>
      </c>
      <c r="B1173" s="1" t="s">
        <v>1095</v>
      </c>
      <c r="C1173" s="1">
        <v>5030</v>
      </c>
      <c r="D1173" s="1" t="s">
        <v>103</v>
      </c>
      <c r="E1173" s="1">
        <v>0</v>
      </c>
      <c r="F1173" s="1" t="s">
        <v>1706</v>
      </c>
      <c r="H1173" s="1" t="s">
        <v>2726</v>
      </c>
      <c r="I1173" s="1" t="s">
        <v>2191</v>
      </c>
      <c r="J1173" s="1" t="s">
        <v>84</v>
      </c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 s="2"/>
      <c r="AV1173" s="3"/>
      <c r="AW1173" s="3"/>
      <c r="AX1173" s="3"/>
      <c r="AY1173" s="3"/>
      <c r="AZ1173" s="4"/>
      <c r="BA1173" s="3"/>
      <c r="BB1173" s="4"/>
      <c r="BC1173" s="3"/>
      <c r="BD1173" s="3"/>
      <c r="BE1173" s="3"/>
      <c r="BF1173" s="4"/>
      <c r="BG1173" s="3"/>
      <c r="BH1173" s="3"/>
      <c r="BI1173"/>
      <c r="BJ1173"/>
      <c r="BK1173"/>
      <c r="BL1173"/>
      <c r="BM1173"/>
      <c r="BN1173"/>
    </row>
    <row r="1174" spans="1:66" x14ac:dyDescent="0.35">
      <c r="A1174" s="1" t="str">
        <f t="shared" si="1"/>
        <v>IRN-EUT-111134-GRZ1</v>
      </c>
      <c r="B1174" s="1" t="s">
        <v>1096</v>
      </c>
      <c r="C1174" s="1">
        <v>5030</v>
      </c>
      <c r="D1174" s="1" t="s">
        <v>103</v>
      </c>
      <c r="E1174" s="1">
        <v>0</v>
      </c>
      <c r="F1174" s="1" t="s">
        <v>1706</v>
      </c>
      <c r="H1174" s="1" t="s">
        <v>2727</v>
      </c>
      <c r="I1174" s="1" t="s">
        <v>2191</v>
      </c>
      <c r="J1174" s="1" t="s">
        <v>84</v>
      </c>
      <c r="M1174">
        <v>33</v>
      </c>
      <c r="N1174">
        <v>1.5</v>
      </c>
      <c r="O1174"/>
      <c r="P1174">
        <v>206</v>
      </c>
      <c r="Q1174">
        <v>268</v>
      </c>
      <c r="R1174">
        <v>3</v>
      </c>
      <c r="S1174">
        <v>2</v>
      </c>
      <c r="T1174">
        <v>16</v>
      </c>
      <c r="U1174">
        <v>89</v>
      </c>
      <c r="V1174">
        <v>9</v>
      </c>
      <c r="W1174">
        <v>2</v>
      </c>
      <c r="X1174">
        <v>16</v>
      </c>
      <c r="Y1174">
        <v>684</v>
      </c>
      <c r="Z1174">
        <v>21</v>
      </c>
      <c r="AA1174">
        <v>138</v>
      </c>
      <c r="AB1174">
        <v>166</v>
      </c>
      <c r="AC1174">
        <v>7</v>
      </c>
      <c r="AD1174">
        <v>2</v>
      </c>
      <c r="AE1174"/>
      <c r="AF1174"/>
      <c r="AG1174"/>
      <c r="AH1174">
        <v>29</v>
      </c>
      <c r="AI1174">
        <v>66</v>
      </c>
      <c r="AJ1174">
        <v>8</v>
      </c>
      <c r="AK1174"/>
      <c r="AL1174">
        <v>6</v>
      </c>
      <c r="AM1174">
        <v>0</v>
      </c>
      <c r="AN1174"/>
      <c r="AO1174">
        <v>0.1</v>
      </c>
      <c r="AP1174">
        <v>0</v>
      </c>
      <c r="AQ1174">
        <v>0.2</v>
      </c>
      <c r="AR1174"/>
      <c r="AS1174"/>
      <c r="AT1174"/>
      <c r="AU1174" s="2">
        <v>17</v>
      </c>
      <c r="AV1174" s="3">
        <v>36</v>
      </c>
      <c r="AW1174" s="3">
        <v>4</v>
      </c>
      <c r="AX1174" s="3">
        <v>16</v>
      </c>
      <c r="AY1174" s="3">
        <v>3</v>
      </c>
      <c r="AZ1174" s="4">
        <v>0.9</v>
      </c>
      <c r="BA1174" s="3">
        <v>3.2</v>
      </c>
      <c r="BB1174" s="4">
        <v>0.5</v>
      </c>
      <c r="BC1174" s="3">
        <v>3</v>
      </c>
      <c r="BD1174" s="3">
        <v>0.6</v>
      </c>
      <c r="BE1174" s="3">
        <v>1.6</v>
      </c>
      <c r="BF1174" s="4">
        <v>0.3</v>
      </c>
      <c r="BG1174" s="3">
        <v>1.6</v>
      </c>
      <c r="BH1174" s="3">
        <v>0.2</v>
      </c>
      <c r="BI1174">
        <v>0.02</v>
      </c>
      <c r="BJ1174">
        <v>0</v>
      </c>
      <c r="BK1174">
        <v>0</v>
      </c>
      <c r="BL1174">
        <v>0.8</v>
      </c>
      <c r="BM1174">
        <v>0.5</v>
      </c>
      <c r="BN1174">
        <v>2</v>
      </c>
    </row>
    <row r="1175" spans="1:66" x14ac:dyDescent="0.35">
      <c r="A1175" s="1" t="str">
        <f t="shared" si="1"/>
        <v>IRN-EUT-111135-GRZ1</v>
      </c>
      <c r="B1175" s="1" t="s">
        <v>1097</v>
      </c>
      <c r="C1175" s="1">
        <v>5030</v>
      </c>
      <c r="D1175" s="1" t="s">
        <v>103</v>
      </c>
      <c r="E1175" s="1">
        <v>0</v>
      </c>
      <c r="F1175" s="1" t="s">
        <v>1706</v>
      </c>
      <c r="H1175" s="1" t="s">
        <v>2726</v>
      </c>
      <c r="I1175" s="1" t="s">
        <v>2191</v>
      </c>
      <c r="J1175" s="1" t="s">
        <v>84</v>
      </c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 s="2"/>
      <c r="AV1175" s="3"/>
      <c r="AW1175" s="3"/>
      <c r="AX1175" s="3"/>
      <c r="AY1175" s="3"/>
      <c r="AZ1175" s="4"/>
      <c r="BA1175" s="3"/>
      <c r="BB1175" s="4"/>
      <c r="BC1175" s="3"/>
      <c r="BD1175" s="3"/>
      <c r="BE1175" s="3"/>
      <c r="BF1175" s="4"/>
      <c r="BG1175" s="3"/>
      <c r="BH1175" s="3"/>
      <c r="BI1175"/>
      <c r="BJ1175"/>
      <c r="BK1175"/>
      <c r="BL1175"/>
      <c r="BM1175"/>
      <c r="BN1175"/>
    </row>
    <row r="1176" spans="1:66" x14ac:dyDescent="0.35">
      <c r="A1176" s="1" t="str">
        <f t="shared" si="1"/>
        <v>IRN-EUT-111136-GRZ1</v>
      </c>
      <c r="B1176" s="1" t="s">
        <v>1098</v>
      </c>
      <c r="C1176" s="1">
        <v>5030</v>
      </c>
      <c r="D1176" s="1" t="s">
        <v>103</v>
      </c>
      <c r="E1176" s="1">
        <v>0</v>
      </c>
      <c r="F1176" s="1" t="s">
        <v>1706</v>
      </c>
      <c r="H1176" s="1" t="s">
        <v>2725</v>
      </c>
      <c r="I1176" s="1" t="s">
        <v>2191</v>
      </c>
      <c r="J1176" s="1" t="s">
        <v>84</v>
      </c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 s="2"/>
      <c r="AV1176" s="3"/>
      <c r="AW1176" s="3"/>
      <c r="AX1176" s="3"/>
      <c r="AY1176" s="3"/>
      <c r="AZ1176" s="4"/>
      <c r="BA1176" s="3"/>
      <c r="BB1176" s="4"/>
      <c r="BC1176" s="3"/>
      <c r="BD1176" s="3"/>
      <c r="BE1176" s="3"/>
      <c r="BF1176" s="4"/>
      <c r="BG1176" s="3"/>
      <c r="BH1176" s="3"/>
      <c r="BI1176"/>
      <c r="BJ1176"/>
      <c r="BK1176"/>
      <c r="BL1176"/>
      <c r="BM1176"/>
      <c r="BN1176"/>
    </row>
    <row r="1177" spans="1:66" x14ac:dyDescent="0.35">
      <c r="A1177" s="1" t="str">
        <f t="shared" si="1"/>
        <v>IRN-EUT-111137-GRZ1</v>
      </c>
      <c r="B1177" s="1" t="s">
        <v>1099</v>
      </c>
      <c r="C1177" s="1">
        <v>5030</v>
      </c>
      <c r="D1177" s="1" t="s">
        <v>103</v>
      </c>
      <c r="E1177" s="1">
        <v>0</v>
      </c>
      <c r="F1177" s="1" t="s">
        <v>1706</v>
      </c>
      <c r="H1177" s="1" t="s">
        <v>2725</v>
      </c>
      <c r="I1177" s="1" t="s">
        <v>2191</v>
      </c>
      <c r="J1177" s="1" t="s">
        <v>84</v>
      </c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 s="2"/>
      <c r="AV1177" s="3"/>
      <c r="AW1177" s="3"/>
      <c r="AX1177" s="3"/>
      <c r="AY1177" s="3"/>
      <c r="AZ1177" s="4"/>
      <c r="BA1177" s="3"/>
      <c r="BB1177" s="4"/>
      <c r="BC1177" s="3"/>
      <c r="BD1177" s="3"/>
      <c r="BE1177" s="3"/>
      <c r="BF1177" s="4"/>
      <c r="BG1177" s="3"/>
      <c r="BH1177" s="3"/>
      <c r="BI1177"/>
      <c r="BJ1177"/>
      <c r="BK1177"/>
      <c r="BL1177"/>
      <c r="BM1177"/>
      <c r="BN1177"/>
    </row>
    <row r="1178" spans="1:66" x14ac:dyDescent="0.35">
      <c r="A1178" s="1" t="str">
        <f t="shared" si="1"/>
        <v>IRN-EUT-111138-GRZ1</v>
      </c>
      <c r="B1178" s="1" t="s">
        <v>1100</v>
      </c>
      <c r="C1178" s="1">
        <v>5030</v>
      </c>
      <c r="D1178" s="1" t="s">
        <v>103</v>
      </c>
      <c r="E1178" s="1">
        <v>0</v>
      </c>
      <c r="F1178" s="1" t="s">
        <v>1706</v>
      </c>
      <c r="H1178" s="1" t="s">
        <v>2725</v>
      </c>
      <c r="I1178" s="1" t="s">
        <v>2191</v>
      </c>
      <c r="J1178" s="1" t="s">
        <v>84</v>
      </c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 s="2"/>
      <c r="AV1178" s="3"/>
      <c r="AW1178" s="3"/>
      <c r="AX1178" s="3"/>
      <c r="AY1178" s="3"/>
      <c r="AZ1178" s="4"/>
      <c r="BA1178" s="3"/>
      <c r="BB1178" s="4"/>
      <c r="BC1178" s="3"/>
      <c r="BD1178" s="3"/>
      <c r="BE1178" s="3"/>
      <c r="BF1178" s="4"/>
      <c r="BG1178" s="3"/>
      <c r="BH1178" s="3"/>
      <c r="BI1178"/>
      <c r="BJ1178"/>
      <c r="BK1178"/>
      <c r="BL1178"/>
      <c r="BM1178"/>
      <c r="BN1178"/>
    </row>
    <row r="1179" spans="1:66" x14ac:dyDescent="0.35">
      <c r="A1179" s="1" t="str">
        <f t="shared" si="1"/>
        <v>IRN-EUT-111139-GRZ1</v>
      </c>
      <c r="B1179" s="1" t="s">
        <v>1101</v>
      </c>
      <c r="C1179" s="1">
        <v>5030</v>
      </c>
      <c r="D1179" s="1" t="s">
        <v>103</v>
      </c>
      <c r="E1179" s="1">
        <v>0</v>
      </c>
      <c r="F1179" s="1" t="s">
        <v>1706</v>
      </c>
      <c r="H1179" s="1" t="s">
        <v>2725</v>
      </c>
      <c r="I1179" s="1" t="s">
        <v>2191</v>
      </c>
      <c r="J1179" s="1" t="s">
        <v>84</v>
      </c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 s="2"/>
      <c r="AV1179" s="3"/>
      <c r="AW1179" s="3"/>
      <c r="AX1179" s="3"/>
      <c r="AY1179" s="3"/>
      <c r="AZ1179" s="4"/>
      <c r="BA1179" s="3"/>
      <c r="BB1179" s="4"/>
      <c r="BC1179" s="3"/>
      <c r="BD1179" s="3"/>
      <c r="BE1179" s="3"/>
      <c r="BF1179" s="4"/>
      <c r="BG1179" s="3"/>
      <c r="BH1179" s="3"/>
      <c r="BI1179"/>
      <c r="BJ1179"/>
      <c r="BK1179"/>
      <c r="BL1179"/>
      <c r="BM1179"/>
      <c r="BN1179"/>
    </row>
    <row r="1180" spans="1:66" x14ac:dyDescent="0.35">
      <c r="A1180" s="1" t="str">
        <f t="shared" si="1"/>
        <v>IRN-EUT-111140-GRZ1</v>
      </c>
      <c r="B1180" s="1" t="s">
        <v>1102</v>
      </c>
      <c r="C1180" s="1">
        <v>5030</v>
      </c>
      <c r="D1180" s="1" t="s">
        <v>103</v>
      </c>
      <c r="E1180" s="1">
        <v>0</v>
      </c>
      <c r="F1180" s="1" t="s">
        <v>1706</v>
      </c>
      <c r="H1180" s="1" t="s">
        <v>2725</v>
      </c>
      <c r="I1180" s="1" t="s">
        <v>2191</v>
      </c>
      <c r="J1180" s="1" t="s">
        <v>84</v>
      </c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 s="2"/>
      <c r="AV1180" s="3"/>
      <c r="AW1180" s="3"/>
      <c r="AX1180" s="3"/>
      <c r="AY1180" s="3"/>
      <c r="AZ1180" s="4"/>
      <c r="BA1180" s="3"/>
      <c r="BB1180" s="4"/>
      <c r="BC1180" s="3"/>
      <c r="BD1180" s="3"/>
      <c r="BE1180" s="3"/>
      <c r="BF1180" s="4"/>
      <c r="BG1180" s="3"/>
      <c r="BH1180" s="3"/>
      <c r="BI1180"/>
      <c r="BJ1180"/>
      <c r="BK1180"/>
      <c r="BL1180"/>
      <c r="BM1180"/>
      <c r="BN1180"/>
    </row>
    <row r="1181" spans="1:66" x14ac:dyDescent="0.35">
      <c r="A1181" s="1" t="str">
        <f t="shared" si="1"/>
        <v>IRN-EUT-111141-GRZ1</v>
      </c>
      <c r="B1181" s="1" t="s">
        <v>1103</v>
      </c>
      <c r="C1181" s="1">
        <v>5030</v>
      </c>
      <c r="D1181" s="1" t="s">
        <v>103</v>
      </c>
      <c r="E1181" s="1">
        <v>0</v>
      </c>
      <c r="F1181" s="1" t="s">
        <v>1706</v>
      </c>
      <c r="H1181" s="1" t="s">
        <v>2725</v>
      </c>
      <c r="I1181" s="1" t="s">
        <v>2191</v>
      </c>
      <c r="J1181" s="1" t="s">
        <v>84</v>
      </c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 s="2"/>
      <c r="AV1181" s="3"/>
      <c r="AW1181" s="3"/>
      <c r="AX1181" s="3"/>
      <c r="AY1181" s="3"/>
      <c r="AZ1181" s="4"/>
      <c r="BA1181" s="3"/>
      <c r="BB1181" s="4"/>
      <c r="BC1181" s="3"/>
      <c r="BD1181" s="3"/>
      <c r="BE1181" s="3"/>
      <c r="BF1181" s="4"/>
      <c r="BG1181" s="3"/>
      <c r="BH1181" s="3"/>
      <c r="BI1181"/>
      <c r="BJ1181"/>
      <c r="BK1181"/>
      <c r="BL1181"/>
      <c r="BM1181"/>
      <c r="BN1181"/>
    </row>
    <row r="1182" spans="1:66" x14ac:dyDescent="0.35">
      <c r="A1182" s="1" t="str">
        <f t="shared" si="1"/>
        <v>IRN-EUT-111142-GRZ1</v>
      </c>
      <c r="B1182" s="1" t="s">
        <v>1104</v>
      </c>
      <c r="C1182" s="1">
        <v>5030</v>
      </c>
      <c r="D1182" s="1" t="s">
        <v>103</v>
      </c>
      <c r="E1182" s="1">
        <v>0</v>
      </c>
      <c r="F1182" s="1" t="s">
        <v>1706</v>
      </c>
      <c r="H1182" s="1" t="s">
        <v>2725</v>
      </c>
      <c r="I1182" s="1" t="s">
        <v>2191</v>
      </c>
      <c r="J1182" s="1" t="s">
        <v>84</v>
      </c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 s="2"/>
      <c r="AV1182" s="3"/>
      <c r="AW1182" s="3"/>
      <c r="AX1182" s="3"/>
      <c r="AY1182" s="3"/>
      <c r="AZ1182" s="4"/>
      <c r="BA1182" s="3"/>
      <c r="BB1182" s="4"/>
      <c r="BC1182" s="3"/>
      <c r="BD1182" s="3"/>
      <c r="BE1182" s="3"/>
      <c r="BF1182" s="4"/>
      <c r="BG1182" s="3"/>
      <c r="BH1182" s="3"/>
      <c r="BI1182"/>
      <c r="BJ1182"/>
      <c r="BK1182"/>
      <c r="BL1182"/>
      <c r="BM1182"/>
      <c r="BN1182"/>
    </row>
    <row r="1183" spans="1:66" x14ac:dyDescent="0.35">
      <c r="A1183" s="1" t="str">
        <f t="shared" ref="A1183:A1214" si="2">B1183&amp;"-GRZ1"</f>
        <v>IRN-EUT-111143-GRZ1</v>
      </c>
      <c r="B1183" s="1" t="s">
        <v>1105</v>
      </c>
      <c r="C1183" s="1">
        <v>5030</v>
      </c>
      <c r="D1183" s="1" t="s">
        <v>103</v>
      </c>
      <c r="E1183" s="1">
        <v>0</v>
      </c>
      <c r="F1183" s="1" t="s">
        <v>1706</v>
      </c>
      <c r="H1183" s="1" t="s">
        <v>2726</v>
      </c>
      <c r="I1183" s="1" t="s">
        <v>2191</v>
      </c>
      <c r="J1183" s="1" t="s">
        <v>84</v>
      </c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 s="2"/>
      <c r="AV1183" s="3"/>
      <c r="AW1183" s="3"/>
      <c r="AX1183" s="3"/>
      <c r="AY1183" s="3"/>
      <c r="AZ1183" s="4"/>
      <c r="BA1183" s="3"/>
      <c r="BB1183" s="4"/>
      <c r="BC1183" s="3"/>
      <c r="BD1183" s="3"/>
      <c r="BE1183" s="3"/>
      <c r="BF1183" s="4"/>
      <c r="BG1183" s="3"/>
      <c r="BH1183" s="3"/>
      <c r="BI1183"/>
      <c r="BJ1183"/>
      <c r="BK1183"/>
      <c r="BL1183"/>
      <c r="BM1183"/>
      <c r="BN1183"/>
    </row>
    <row r="1184" spans="1:66" x14ac:dyDescent="0.35">
      <c r="A1184" s="1" t="str">
        <f t="shared" si="2"/>
        <v>IRN-EUT-111144-GRZ1</v>
      </c>
      <c r="B1184" s="1" t="s">
        <v>1106</v>
      </c>
      <c r="C1184" s="1">
        <v>5030</v>
      </c>
      <c r="D1184" s="1" t="s">
        <v>103</v>
      </c>
      <c r="E1184" s="1">
        <v>0</v>
      </c>
      <c r="F1184" s="1" t="s">
        <v>1706</v>
      </c>
      <c r="H1184" s="1" t="s">
        <v>2725</v>
      </c>
      <c r="I1184" s="1" t="s">
        <v>2191</v>
      </c>
      <c r="J1184" s="1" t="s">
        <v>84</v>
      </c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 s="2"/>
      <c r="AV1184" s="3"/>
      <c r="AW1184" s="3"/>
      <c r="AX1184" s="3"/>
      <c r="AY1184" s="3"/>
      <c r="AZ1184" s="4"/>
      <c r="BA1184" s="3"/>
      <c r="BB1184" s="4"/>
      <c r="BC1184" s="3"/>
      <c r="BD1184" s="3"/>
      <c r="BE1184" s="3"/>
      <c r="BF1184" s="4"/>
      <c r="BG1184" s="3"/>
      <c r="BH1184" s="3"/>
      <c r="BI1184"/>
      <c r="BJ1184"/>
      <c r="BK1184"/>
      <c r="BL1184"/>
      <c r="BM1184"/>
      <c r="BN1184"/>
    </row>
    <row r="1185" spans="1:66" x14ac:dyDescent="0.35">
      <c r="A1185" s="1" t="str">
        <f t="shared" si="2"/>
        <v>IRN-EUT-111145-GRZ1</v>
      </c>
      <c r="B1185" s="1" t="s">
        <v>1107</v>
      </c>
      <c r="C1185" s="1">
        <v>5030</v>
      </c>
      <c r="D1185" s="1" t="s">
        <v>103</v>
      </c>
      <c r="E1185" s="1">
        <v>0</v>
      </c>
      <c r="F1185" s="1" t="s">
        <v>1706</v>
      </c>
      <c r="H1185" s="1" t="s">
        <v>2725</v>
      </c>
      <c r="I1185" s="1" t="s">
        <v>2191</v>
      </c>
      <c r="J1185" s="1" t="s">
        <v>84</v>
      </c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 s="2"/>
      <c r="AV1185" s="3"/>
      <c r="AW1185" s="3"/>
      <c r="AX1185" s="3"/>
      <c r="AY1185" s="3"/>
      <c r="AZ1185" s="4"/>
      <c r="BA1185" s="3"/>
      <c r="BB1185" s="4"/>
      <c r="BC1185" s="3"/>
      <c r="BD1185" s="3"/>
      <c r="BE1185" s="3"/>
      <c r="BF1185" s="4"/>
      <c r="BG1185" s="3"/>
      <c r="BH1185" s="3"/>
      <c r="BI1185"/>
      <c r="BJ1185"/>
      <c r="BK1185"/>
      <c r="BL1185"/>
      <c r="BM1185"/>
      <c r="BN1185"/>
    </row>
    <row r="1186" spans="1:66" x14ac:dyDescent="0.35">
      <c r="A1186" s="1" t="str">
        <f t="shared" si="2"/>
        <v>IRN-EUT-111146-GRZ1</v>
      </c>
      <c r="B1186" s="1" t="s">
        <v>1108</v>
      </c>
      <c r="C1186" s="1">
        <v>5030</v>
      </c>
      <c r="D1186" s="1" t="s">
        <v>103</v>
      </c>
      <c r="E1186" s="1">
        <v>0</v>
      </c>
      <c r="F1186" s="1" t="s">
        <v>1706</v>
      </c>
      <c r="H1186" s="1" t="s">
        <v>2726</v>
      </c>
      <c r="I1186" s="1" t="s">
        <v>2191</v>
      </c>
      <c r="J1186" s="1" t="s">
        <v>84</v>
      </c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 s="2"/>
      <c r="AV1186" s="3"/>
      <c r="AW1186" s="3"/>
      <c r="AX1186" s="3"/>
      <c r="AY1186" s="3"/>
      <c r="AZ1186" s="4"/>
      <c r="BA1186" s="3"/>
      <c r="BB1186" s="4"/>
      <c r="BC1186" s="3"/>
      <c r="BD1186" s="3"/>
      <c r="BE1186" s="3"/>
      <c r="BF1186" s="4"/>
      <c r="BG1186" s="3"/>
      <c r="BH1186" s="3"/>
      <c r="BI1186"/>
      <c r="BJ1186"/>
      <c r="BK1186"/>
      <c r="BL1186"/>
      <c r="BM1186"/>
      <c r="BN1186"/>
    </row>
    <row r="1187" spans="1:66" x14ac:dyDescent="0.35">
      <c r="A1187" s="1" t="str">
        <f t="shared" si="2"/>
        <v>IRN-EUT-111147-GRZ1</v>
      </c>
      <c r="B1187" s="1" t="s">
        <v>1109</v>
      </c>
      <c r="C1187" s="1">
        <v>5030</v>
      </c>
      <c r="D1187" s="1" t="s">
        <v>103</v>
      </c>
      <c r="E1187" s="1">
        <v>0</v>
      </c>
      <c r="F1187" s="1" t="s">
        <v>1706</v>
      </c>
      <c r="H1187" s="1" t="s">
        <v>2725</v>
      </c>
      <c r="I1187" s="1" t="s">
        <v>2191</v>
      </c>
      <c r="J1187" s="1" t="s">
        <v>84</v>
      </c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 s="2"/>
      <c r="AV1187" s="3"/>
      <c r="AW1187" s="3"/>
      <c r="AX1187" s="3"/>
      <c r="AY1187" s="3"/>
      <c r="AZ1187" s="4"/>
      <c r="BA1187" s="3"/>
      <c r="BB1187" s="4"/>
      <c r="BC1187" s="3"/>
      <c r="BD1187" s="3"/>
      <c r="BE1187" s="3"/>
      <c r="BF1187" s="4"/>
      <c r="BG1187" s="3"/>
      <c r="BH1187" s="3"/>
      <c r="BI1187"/>
      <c r="BJ1187"/>
      <c r="BK1187"/>
      <c r="BL1187"/>
      <c r="BM1187"/>
      <c r="BN1187"/>
    </row>
    <row r="1188" spans="1:66" x14ac:dyDescent="0.35">
      <c r="A1188" s="1" t="str">
        <f t="shared" si="2"/>
        <v>IRN-EUT-111148-GRZ1</v>
      </c>
      <c r="B1188" s="1" t="s">
        <v>1110</v>
      </c>
      <c r="C1188" s="1">
        <v>5030</v>
      </c>
      <c r="D1188" s="1" t="s">
        <v>103</v>
      </c>
      <c r="E1188" s="1">
        <v>0</v>
      </c>
      <c r="F1188" s="1" t="s">
        <v>1706</v>
      </c>
      <c r="H1188" s="1" t="s">
        <v>2725</v>
      </c>
      <c r="I1188" s="1" t="s">
        <v>2191</v>
      </c>
      <c r="J1188" s="1" t="s">
        <v>84</v>
      </c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 s="2"/>
      <c r="AV1188" s="3"/>
      <c r="AW1188" s="3"/>
      <c r="AX1188" s="3"/>
      <c r="AY1188" s="3"/>
      <c r="AZ1188" s="4"/>
      <c r="BA1188" s="3"/>
      <c r="BB1188" s="4"/>
      <c r="BC1188" s="3"/>
      <c r="BD1188" s="3"/>
      <c r="BE1188" s="3"/>
      <c r="BF1188" s="4"/>
      <c r="BG1188" s="3"/>
      <c r="BH1188" s="3"/>
      <c r="BI1188"/>
      <c r="BJ1188"/>
      <c r="BK1188"/>
      <c r="BL1188"/>
      <c r="BM1188"/>
      <c r="BN1188"/>
    </row>
    <row r="1189" spans="1:66" x14ac:dyDescent="0.35">
      <c r="A1189" s="1" t="str">
        <f t="shared" si="2"/>
        <v>IRN-EUT-111149-GRZ1</v>
      </c>
      <c r="B1189" s="1" t="s">
        <v>1111</v>
      </c>
      <c r="C1189" s="1">
        <v>5030</v>
      </c>
      <c r="D1189" s="1" t="s">
        <v>103</v>
      </c>
      <c r="E1189" s="1">
        <v>0</v>
      </c>
      <c r="F1189" s="1" t="s">
        <v>1706</v>
      </c>
      <c r="H1189" s="1" t="s">
        <v>2725</v>
      </c>
      <c r="I1189" s="1" t="s">
        <v>2191</v>
      </c>
      <c r="J1189" s="1" t="s">
        <v>84</v>
      </c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 s="2"/>
      <c r="AV1189" s="3"/>
      <c r="AW1189" s="3"/>
      <c r="AX1189" s="3"/>
      <c r="AY1189" s="3"/>
      <c r="AZ1189" s="4"/>
      <c r="BA1189" s="3"/>
      <c r="BB1189" s="4"/>
      <c r="BC1189" s="3"/>
      <c r="BD1189" s="3"/>
      <c r="BE1189" s="3"/>
      <c r="BF1189" s="4"/>
      <c r="BG1189" s="3"/>
      <c r="BH1189" s="3"/>
      <c r="BI1189"/>
      <c r="BJ1189"/>
      <c r="BK1189"/>
      <c r="BL1189"/>
      <c r="BM1189"/>
      <c r="BN1189"/>
    </row>
    <row r="1190" spans="1:66" x14ac:dyDescent="0.35">
      <c r="A1190" s="1" t="str">
        <f t="shared" si="2"/>
        <v>IRN-EUT-111150-GRZ1</v>
      </c>
      <c r="B1190" s="1" t="s">
        <v>1112</v>
      </c>
      <c r="C1190" s="1">
        <v>5030</v>
      </c>
      <c r="D1190" s="1" t="s">
        <v>103</v>
      </c>
      <c r="E1190" s="1">
        <v>0</v>
      </c>
      <c r="F1190" s="1" t="s">
        <v>1706</v>
      </c>
      <c r="H1190" s="1" t="s">
        <v>2725</v>
      </c>
      <c r="I1190" s="1" t="s">
        <v>2191</v>
      </c>
      <c r="J1190" s="1" t="s">
        <v>84</v>
      </c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 s="2"/>
      <c r="AV1190" s="3"/>
      <c r="AW1190" s="3"/>
      <c r="AX1190" s="3"/>
      <c r="AY1190" s="3"/>
      <c r="AZ1190" s="4"/>
      <c r="BA1190" s="3"/>
      <c r="BB1190" s="4"/>
      <c r="BC1190" s="3"/>
      <c r="BD1190" s="3"/>
      <c r="BE1190" s="3"/>
      <c r="BF1190" s="4"/>
      <c r="BG1190" s="3"/>
      <c r="BH1190" s="3"/>
      <c r="BI1190"/>
      <c r="BJ1190"/>
      <c r="BK1190"/>
      <c r="BL1190"/>
      <c r="BM1190"/>
      <c r="BN1190"/>
    </row>
    <row r="1191" spans="1:66" x14ac:dyDescent="0.35">
      <c r="A1191" s="1" t="str">
        <f t="shared" si="2"/>
        <v>IRN-EUT-111151-GRZ1</v>
      </c>
      <c r="B1191" s="1" t="s">
        <v>1113</v>
      </c>
      <c r="C1191" s="1">
        <v>5030</v>
      </c>
      <c r="D1191" s="1" t="s">
        <v>103</v>
      </c>
      <c r="E1191" s="1">
        <v>0</v>
      </c>
      <c r="F1191" s="1" t="s">
        <v>1706</v>
      </c>
      <c r="H1191" s="1" t="s">
        <v>2725</v>
      </c>
      <c r="I1191" s="1" t="s">
        <v>2191</v>
      </c>
      <c r="J1191" s="1" t="s">
        <v>84</v>
      </c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 s="2"/>
      <c r="AV1191" s="3"/>
      <c r="AW1191" s="3"/>
      <c r="AX1191" s="3"/>
      <c r="AY1191" s="3"/>
      <c r="AZ1191" s="4"/>
      <c r="BA1191" s="3"/>
      <c r="BB1191" s="4"/>
      <c r="BC1191" s="3"/>
      <c r="BD1191" s="3"/>
      <c r="BE1191" s="3"/>
      <c r="BF1191" s="4"/>
      <c r="BG1191" s="3"/>
      <c r="BH1191" s="3"/>
      <c r="BI1191"/>
      <c r="BJ1191"/>
      <c r="BK1191"/>
      <c r="BL1191"/>
      <c r="BM1191"/>
      <c r="BN1191"/>
    </row>
    <row r="1192" spans="1:66" x14ac:dyDescent="0.35">
      <c r="A1192" s="1" t="str">
        <f t="shared" si="2"/>
        <v>IRN-EUT-111152-GRZ1</v>
      </c>
      <c r="B1192" s="1" t="s">
        <v>1114</v>
      </c>
      <c r="C1192" s="1">
        <v>5030</v>
      </c>
      <c r="D1192" s="1" t="s">
        <v>103</v>
      </c>
      <c r="E1192" s="1">
        <v>0</v>
      </c>
      <c r="F1192" s="1" t="s">
        <v>1706</v>
      </c>
      <c r="H1192" s="1" t="s">
        <v>2726</v>
      </c>
      <c r="I1192" s="1" t="s">
        <v>2191</v>
      </c>
      <c r="J1192" s="1" t="s">
        <v>84</v>
      </c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 s="2"/>
      <c r="AV1192" s="3"/>
      <c r="AW1192" s="3"/>
      <c r="AX1192" s="3"/>
      <c r="AY1192" s="3"/>
      <c r="AZ1192" s="4"/>
      <c r="BA1192" s="3"/>
      <c r="BB1192" s="4"/>
      <c r="BC1192" s="3"/>
      <c r="BD1192" s="3"/>
      <c r="BE1192" s="3"/>
      <c r="BF1192" s="4"/>
      <c r="BG1192" s="3"/>
      <c r="BH1192" s="3"/>
      <c r="BI1192"/>
      <c r="BJ1192"/>
      <c r="BK1192"/>
      <c r="BL1192"/>
      <c r="BM1192"/>
      <c r="BN1192"/>
    </row>
    <row r="1193" spans="1:66" x14ac:dyDescent="0.35">
      <c r="A1193" s="1" t="str">
        <f t="shared" si="2"/>
        <v>IRN-EUT-111153-GRZ1</v>
      </c>
      <c r="B1193" s="1" t="s">
        <v>1115</v>
      </c>
      <c r="C1193" s="1">
        <v>5030</v>
      </c>
      <c r="D1193" s="1" t="s">
        <v>103</v>
      </c>
      <c r="E1193" s="1">
        <v>0</v>
      </c>
      <c r="F1193" s="1" t="s">
        <v>1706</v>
      </c>
      <c r="H1193" s="1" t="s">
        <v>2726</v>
      </c>
      <c r="I1193" s="1" t="s">
        <v>2191</v>
      </c>
      <c r="J1193" s="1" t="s">
        <v>84</v>
      </c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 s="2"/>
      <c r="AV1193" s="3"/>
      <c r="AW1193" s="3"/>
      <c r="AX1193" s="3"/>
      <c r="AY1193" s="3"/>
      <c r="AZ1193" s="4"/>
      <c r="BA1193" s="3"/>
      <c r="BB1193" s="4"/>
      <c r="BC1193" s="3"/>
      <c r="BD1193" s="3"/>
      <c r="BE1193" s="3"/>
      <c r="BF1193" s="4"/>
      <c r="BG1193" s="3"/>
      <c r="BH1193" s="3"/>
      <c r="BI1193"/>
      <c r="BJ1193"/>
      <c r="BK1193"/>
      <c r="BL1193"/>
      <c r="BM1193"/>
      <c r="BN1193"/>
    </row>
    <row r="1194" spans="1:66" x14ac:dyDescent="0.35">
      <c r="A1194" s="1" t="str">
        <f t="shared" si="2"/>
        <v>IRN-EUT-111154-GRZ1</v>
      </c>
      <c r="B1194" s="1" t="s">
        <v>1116</v>
      </c>
      <c r="C1194" s="1">
        <v>5030</v>
      </c>
      <c r="D1194" s="1" t="s">
        <v>103</v>
      </c>
      <c r="E1194" s="1">
        <v>0</v>
      </c>
      <c r="F1194" s="1" t="s">
        <v>1706</v>
      </c>
      <c r="H1194" s="1" t="s">
        <v>2726</v>
      </c>
      <c r="I1194" s="1" t="s">
        <v>2191</v>
      </c>
      <c r="J1194" s="1" t="s">
        <v>84</v>
      </c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 s="2"/>
      <c r="AV1194" s="3"/>
      <c r="AW1194" s="3"/>
      <c r="AX1194" s="3"/>
      <c r="AY1194" s="3"/>
      <c r="AZ1194" s="4"/>
      <c r="BA1194" s="3"/>
      <c r="BB1194" s="4"/>
      <c r="BC1194" s="3"/>
      <c r="BD1194" s="3"/>
      <c r="BE1194" s="3"/>
      <c r="BF1194" s="4"/>
      <c r="BG1194" s="3"/>
      <c r="BH1194" s="3"/>
      <c r="BI1194"/>
      <c r="BJ1194"/>
      <c r="BK1194"/>
      <c r="BL1194"/>
      <c r="BM1194"/>
      <c r="BN1194"/>
    </row>
    <row r="1195" spans="1:66" x14ac:dyDescent="0.35">
      <c r="A1195" s="1" t="str">
        <f t="shared" si="2"/>
        <v>IRN-EUT-111155-GRZ1</v>
      </c>
      <c r="B1195" s="1" t="s">
        <v>1117</v>
      </c>
      <c r="C1195" s="1">
        <v>5030</v>
      </c>
      <c r="D1195" s="1" t="s">
        <v>103</v>
      </c>
      <c r="E1195" s="1">
        <v>0</v>
      </c>
      <c r="F1195" s="1" t="s">
        <v>1706</v>
      </c>
      <c r="H1195" s="1" t="s">
        <v>2726</v>
      </c>
      <c r="I1195" s="1" t="s">
        <v>2191</v>
      </c>
      <c r="J1195" s="1" t="s">
        <v>84</v>
      </c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 s="2"/>
      <c r="AV1195" s="3"/>
      <c r="AW1195" s="3"/>
      <c r="AX1195" s="3"/>
      <c r="AY1195" s="3"/>
      <c r="AZ1195" s="4"/>
      <c r="BA1195" s="3"/>
      <c r="BB1195" s="4"/>
      <c r="BC1195" s="3"/>
      <c r="BD1195" s="3"/>
      <c r="BE1195" s="3"/>
      <c r="BF1195" s="4"/>
      <c r="BG1195" s="3"/>
      <c r="BH1195" s="3"/>
      <c r="BI1195"/>
      <c r="BJ1195"/>
      <c r="BK1195"/>
      <c r="BL1195"/>
      <c r="BM1195"/>
      <c r="BN1195"/>
    </row>
    <row r="1196" spans="1:66" x14ac:dyDescent="0.35">
      <c r="A1196" s="1" t="str">
        <f t="shared" si="2"/>
        <v>IRN-EUT-111156-GRZ1</v>
      </c>
      <c r="B1196" s="1" t="s">
        <v>1118</v>
      </c>
      <c r="C1196" s="1">
        <v>5030</v>
      </c>
      <c r="D1196" s="1" t="s">
        <v>103</v>
      </c>
      <c r="E1196" s="1">
        <v>0</v>
      </c>
      <c r="F1196" s="1" t="s">
        <v>1706</v>
      </c>
      <c r="H1196" s="1" t="s">
        <v>2726</v>
      </c>
      <c r="I1196" s="1" t="s">
        <v>2191</v>
      </c>
      <c r="J1196" s="1" t="s">
        <v>84</v>
      </c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 s="2"/>
      <c r="AV1196" s="3"/>
      <c r="AW1196" s="3"/>
      <c r="AX1196" s="3"/>
      <c r="AY1196" s="3"/>
      <c r="AZ1196" s="4"/>
      <c r="BA1196" s="3"/>
      <c r="BB1196" s="4"/>
      <c r="BC1196" s="3"/>
      <c r="BD1196" s="3"/>
      <c r="BE1196" s="3"/>
      <c r="BF1196" s="4"/>
      <c r="BG1196" s="3"/>
      <c r="BH1196" s="3"/>
      <c r="BI1196"/>
      <c r="BJ1196"/>
      <c r="BK1196"/>
      <c r="BL1196"/>
      <c r="BM1196"/>
      <c r="BN1196"/>
    </row>
    <row r="1197" spans="1:66" x14ac:dyDescent="0.35">
      <c r="A1197" s="1" t="str">
        <f t="shared" si="2"/>
        <v>IRN-EUT-111157-GRZ1</v>
      </c>
      <c r="B1197" s="1" t="s">
        <v>1119</v>
      </c>
      <c r="C1197" s="1">
        <v>5030</v>
      </c>
      <c r="D1197" s="1" t="s">
        <v>103</v>
      </c>
      <c r="E1197" s="1">
        <v>0</v>
      </c>
      <c r="F1197" s="1" t="s">
        <v>1706</v>
      </c>
      <c r="H1197" s="1" t="s">
        <v>2727</v>
      </c>
      <c r="I1197" s="1" t="s">
        <v>2191</v>
      </c>
      <c r="J1197" s="1" t="s">
        <v>84</v>
      </c>
      <c r="M1197">
        <v>35</v>
      </c>
      <c r="N1197">
        <v>1.2</v>
      </c>
      <c r="O1197"/>
      <c r="P1197">
        <v>185</v>
      </c>
      <c r="Q1197">
        <v>180</v>
      </c>
      <c r="R1197">
        <v>4</v>
      </c>
      <c r="S1197">
        <v>1</v>
      </c>
      <c r="T1197">
        <v>13</v>
      </c>
      <c r="U1197">
        <v>74</v>
      </c>
      <c r="V1197">
        <v>5</v>
      </c>
      <c r="W1197">
        <v>2</v>
      </c>
      <c r="X1197">
        <v>9</v>
      </c>
      <c r="Y1197">
        <v>445</v>
      </c>
      <c r="Z1197">
        <v>10</v>
      </c>
      <c r="AA1197">
        <v>85</v>
      </c>
      <c r="AB1197">
        <v>69</v>
      </c>
      <c r="AC1197">
        <v>5</v>
      </c>
      <c r="AD1197">
        <v>0</v>
      </c>
      <c r="AE1197"/>
      <c r="AF1197"/>
      <c r="AG1197"/>
      <c r="AH1197">
        <v>12</v>
      </c>
      <c r="AI1197">
        <v>44</v>
      </c>
      <c r="AJ1197">
        <v>8</v>
      </c>
      <c r="AK1197"/>
      <c r="AL1197">
        <v>4</v>
      </c>
      <c r="AM1197">
        <v>0</v>
      </c>
      <c r="AN1197"/>
      <c r="AO1197">
        <v>0</v>
      </c>
      <c r="AP1197">
        <v>0</v>
      </c>
      <c r="AQ1197">
        <v>0.1</v>
      </c>
      <c r="AR1197"/>
      <c r="AS1197"/>
      <c r="AT1197"/>
      <c r="AU1197" s="2">
        <v>14</v>
      </c>
      <c r="AV1197" s="3">
        <v>26</v>
      </c>
      <c r="AW1197" s="3">
        <v>3</v>
      </c>
      <c r="AX1197" s="3">
        <v>12</v>
      </c>
      <c r="AY1197" s="3">
        <v>2</v>
      </c>
      <c r="AZ1197" s="4">
        <v>0.7</v>
      </c>
      <c r="BA1197" s="3">
        <v>2.4</v>
      </c>
      <c r="BB1197" s="4">
        <v>0.4</v>
      </c>
      <c r="BC1197" s="3">
        <v>2.2999999999999998</v>
      </c>
      <c r="BD1197" s="3">
        <v>0.5</v>
      </c>
      <c r="BE1197" s="3">
        <v>1.3</v>
      </c>
      <c r="BF1197" s="4">
        <v>0.2</v>
      </c>
      <c r="BG1197" s="3">
        <v>1.4</v>
      </c>
      <c r="BH1197" s="3">
        <v>0.2</v>
      </c>
      <c r="BI1197">
        <v>0.01</v>
      </c>
      <c r="BJ1197">
        <v>0</v>
      </c>
      <c r="BK1197">
        <v>0</v>
      </c>
      <c r="BL1197">
        <v>0.3</v>
      </c>
      <c r="BM1197">
        <v>0.3</v>
      </c>
      <c r="BN1197">
        <v>1</v>
      </c>
    </row>
    <row r="1198" spans="1:66" x14ac:dyDescent="0.35">
      <c r="A1198" s="1" t="str">
        <f t="shared" si="2"/>
        <v>IRN-EUT-111158-GRZ1</v>
      </c>
      <c r="B1198" s="1" t="s">
        <v>1120</v>
      </c>
      <c r="C1198" s="1">
        <v>5030</v>
      </c>
      <c r="D1198" s="1" t="s">
        <v>103</v>
      </c>
      <c r="E1198" s="1">
        <v>0</v>
      </c>
      <c r="F1198" s="1" t="s">
        <v>1706</v>
      </c>
      <c r="H1198" s="1" t="s">
        <v>2727</v>
      </c>
      <c r="I1198" s="1" t="s">
        <v>2191</v>
      </c>
      <c r="J1198" s="1" t="s">
        <v>84</v>
      </c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 s="2"/>
      <c r="AV1198" s="3"/>
      <c r="AW1198" s="3"/>
      <c r="AX1198" s="3"/>
      <c r="AY1198" s="3"/>
      <c r="AZ1198" s="4"/>
      <c r="BA1198" s="3"/>
      <c r="BB1198" s="4"/>
      <c r="BC1198" s="3"/>
      <c r="BD1198" s="3"/>
      <c r="BE1198" s="3"/>
      <c r="BF1198" s="4"/>
      <c r="BG1198" s="3"/>
      <c r="BH1198" s="3"/>
      <c r="BI1198"/>
      <c r="BJ1198"/>
      <c r="BK1198"/>
      <c r="BL1198"/>
      <c r="BM1198"/>
      <c r="BN1198"/>
    </row>
    <row r="1199" spans="1:66" x14ac:dyDescent="0.35">
      <c r="A1199" s="1" t="str">
        <f t="shared" si="2"/>
        <v>IRN-EUT-111159-GRZ1</v>
      </c>
      <c r="B1199" s="1" t="s">
        <v>1121</v>
      </c>
      <c r="C1199" s="1">
        <v>5030</v>
      </c>
      <c r="D1199" s="1" t="s">
        <v>103</v>
      </c>
      <c r="E1199" s="1">
        <v>0</v>
      </c>
      <c r="F1199" s="1" t="s">
        <v>1706</v>
      </c>
      <c r="I1199" s="1" t="s">
        <v>2191</v>
      </c>
      <c r="J1199" s="1" t="s">
        <v>84</v>
      </c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 s="2"/>
      <c r="AV1199" s="3"/>
      <c r="AW1199" s="3"/>
      <c r="AX1199" s="3"/>
      <c r="AY1199" s="3"/>
      <c r="AZ1199" s="4"/>
      <c r="BA1199" s="3"/>
      <c r="BB1199" s="4"/>
      <c r="BC1199" s="3"/>
      <c r="BD1199" s="3"/>
      <c r="BE1199" s="3"/>
      <c r="BF1199" s="4"/>
      <c r="BG1199" s="3"/>
      <c r="BH1199" s="3"/>
      <c r="BI1199"/>
      <c r="BJ1199"/>
      <c r="BK1199"/>
      <c r="BL1199"/>
      <c r="BM1199"/>
      <c r="BN1199"/>
    </row>
    <row r="1200" spans="1:66" x14ac:dyDescent="0.35">
      <c r="A1200" s="1" t="str">
        <f t="shared" si="2"/>
        <v>IRN-EUT-111160-GRZ1</v>
      </c>
      <c r="B1200" s="1" t="s">
        <v>1122</v>
      </c>
      <c r="C1200" s="1">
        <v>5030</v>
      </c>
      <c r="D1200" s="1" t="s">
        <v>103</v>
      </c>
      <c r="E1200" s="1">
        <v>0</v>
      </c>
      <c r="F1200" s="1" t="s">
        <v>1706</v>
      </c>
      <c r="H1200" s="1" t="s">
        <v>2726</v>
      </c>
      <c r="I1200" s="1" t="s">
        <v>2191</v>
      </c>
      <c r="J1200" s="1" t="s">
        <v>84</v>
      </c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 s="2"/>
      <c r="AV1200" s="3"/>
      <c r="AW1200" s="3"/>
      <c r="AX1200" s="3"/>
      <c r="AY1200" s="3"/>
      <c r="AZ1200" s="4"/>
      <c r="BA1200" s="3"/>
      <c r="BB1200" s="4"/>
      <c r="BC1200" s="3"/>
      <c r="BD1200" s="3"/>
      <c r="BE1200" s="3"/>
      <c r="BF1200" s="4"/>
      <c r="BG1200" s="3"/>
      <c r="BH1200" s="3"/>
      <c r="BI1200"/>
      <c r="BJ1200"/>
      <c r="BK1200"/>
      <c r="BL1200"/>
      <c r="BM1200"/>
      <c r="BN1200"/>
    </row>
    <row r="1201" spans="1:66" x14ac:dyDescent="0.35">
      <c r="A1201" s="1" t="str">
        <f t="shared" si="2"/>
        <v>IRN-EUT-111161-GRZ1</v>
      </c>
      <c r="B1201" s="1" t="s">
        <v>1123</v>
      </c>
      <c r="C1201" s="1">
        <v>5030</v>
      </c>
      <c r="D1201" s="1" t="s">
        <v>103</v>
      </c>
      <c r="E1201" s="1">
        <v>0</v>
      </c>
      <c r="F1201" s="1" t="s">
        <v>1706</v>
      </c>
      <c r="H1201" s="1" t="s">
        <v>2727</v>
      </c>
      <c r="I1201" s="1" t="s">
        <v>2191</v>
      </c>
      <c r="J1201" s="1" t="s">
        <v>84</v>
      </c>
      <c r="M1201">
        <v>22</v>
      </c>
      <c r="N1201">
        <v>0.9</v>
      </c>
      <c r="O1201"/>
      <c r="P1201">
        <v>250</v>
      </c>
      <c r="Q1201">
        <v>135</v>
      </c>
      <c r="R1201">
        <v>2</v>
      </c>
      <c r="S1201">
        <v>1</v>
      </c>
      <c r="T1201">
        <v>9</v>
      </c>
      <c r="U1201">
        <v>49</v>
      </c>
      <c r="V1201">
        <v>4</v>
      </c>
      <c r="W1201">
        <v>1</v>
      </c>
      <c r="X1201">
        <v>4</v>
      </c>
      <c r="Y1201">
        <v>75</v>
      </c>
      <c r="Z1201">
        <v>5</v>
      </c>
      <c r="AA1201">
        <v>46</v>
      </c>
      <c r="AB1201">
        <v>21</v>
      </c>
      <c r="AC1201">
        <v>3</v>
      </c>
      <c r="AD1201">
        <v>0</v>
      </c>
      <c r="AE1201"/>
      <c r="AF1201"/>
      <c r="AG1201"/>
      <c r="AH1201">
        <v>10</v>
      </c>
      <c r="AI1201">
        <v>26</v>
      </c>
      <c r="AJ1201">
        <v>4</v>
      </c>
      <c r="AK1201"/>
      <c r="AL1201">
        <v>3</v>
      </c>
      <c r="AM1201">
        <v>0</v>
      </c>
      <c r="AN1201"/>
      <c r="AO1201">
        <v>0</v>
      </c>
      <c r="AP1201">
        <v>0</v>
      </c>
      <c r="AQ1201">
        <v>0</v>
      </c>
      <c r="AR1201"/>
      <c r="AS1201"/>
      <c r="AT1201"/>
      <c r="AU1201" s="2">
        <v>8</v>
      </c>
      <c r="AV1201" s="3">
        <v>18</v>
      </c>
      <c r="AW1201" s="3">
        <v>2</v>
      </c>
      <c r="AX1201" s="3">
        <v>7</v>
      </c>
      <c r="AY1201" s="3">
        <v>2</v>
      </c>
      <c r="AZ1201" s="4">
        <v>0.4</v>
      </c>
      <c r="BA1201" s="3">
        <v>1.6</v>
      </c>
      <c r="BB1201" s="4">
        <v>0.3</v>
      </c>
      <c r="BC1201" s="3">
        <v>1.4</v>
      </c>
      <c r="BD1201" s="3">
        <v>0.3</v>
      </c>
      <c r="BE1201" s="3">
        <v>0.9</v>
      </c>
      <c r="BF1201" s="4">
        <v>0.1</v>
      </c>
      <c r="BG1201" s="3">
        <v>0.8</v>
      </c>
      <c r="BH1201" s="3">
        <v>0.1</v>
      </c>
      <c r="BI1201">
        <v>0</v>
      </c>
      <c r="BJ1201">
        <v>0</v>
      </c>
      <c r="BK1201">
        <v>0</v>
      </c>
      <c r="BL1201">
        <v>0.2</v>
      </c>
      <c r="BM1201">
        <v>0.3</v>
      </c>
      <c r="BN1201">
        <v>5</v>
      </c>
    </row>
    <row r="1202" spans="1:66" x14ac:dyDescent="0.35">
      <c r="A1202" s="1" t="str">
        <f t="shared" si="2"/>
        <v>IRN-EUT-111162-GRZ1</v>
      </c>
      <c r="B1202" s="1" t="s">
        <v>1124</v>
      </c>
      <c r="C1202" s="1">
        <v>5030</v>
      </c>
      <c r="D1202" s="1" t="s">
        <v>103</v>
      </c>
      <c r="E1202" s="1">
        <v>0</v>
      </c>
      <c r="F1202" s="1" t="s">
        <v>1706</v>
      </c>
      <c r="H1202" s="1">
        <v>600</v>
      </c>
      <c r="I1202" s="1" t="s">
        <v>2191</v>
      </c>
      <c r="J1202" s="1" t="s">
        <v>84</v>
      </c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 s="2"/>
      <c r="AV1202" s="3"/>
      <c r="AW1202" s="3"/>
      <c r="AX1202" s="3"/>
      <c r="AY1202" s="3"/>
      <c r="AZ1202" s="4"/>
      <c r="BA1202" s="3"/>
      <c r="BB1202" s="4"/>
      <c r="BC1202" s="3"/>
      <c r="BD1202" s="3"/>
      <c r="BE1202" s="3"/>
      <c r="BF1202" s="4"/>
      <c r="BG1202" s="3"/>
      <c r="BH1202" s="3"/>
      <c r="BI1202"/>
      <c r="BJ1202"/>
      <c r="BK1202"/>
      <c r="BL1202"/>
      <c r="BM1202"/>
      <c r="BN1202"/>
    </row>
    <row r="1203" spans="1:66" x14ac:dyDescent="0.35">
      <c r="A1203" s="1" t="str">
        <f t="shared" si="2"/>
        <v>IRN-EUT-111163-GRZ1</v>
      </c>
      <c r="B1203" s="1" t="s">
        <v>1125</v>
      </c>
      <c r="C1203" s="1">
        <v>5030</v>
      </c>
      <c r="D1203" s="1" t="s">
        <v>103</v>
      </c>
      <c r="E1203" s="1">
        <v>0</v>
      </c>
      <c r="F1203" s="1" t="s">
        <v>1706</v>
      </c>
      <c r="H1203" s="1" t="s">
        <v>2725</v>
      </c>
      <c r="I1203" s="1" t="s">
        <v>2191</v>
      </c>
      <c r="J1203" s="1" t="s">
        <v>84</v>
      </c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 s="2"/>
      <c r="AV1203" s="3"/>
      <c r="AW1203" s="3"/>
      <c r="AX1203" s="3"/>
      <c r="AY1203" s="3"/>
      <c r="AZ1203" s="4"/>
      <c r="BA1203" s="3"/>
      <c r="BB1203" s="4"/>
      <c r="BC1203" s="3"/>
      <c r="BD1203" s="3"/>
      <c r="BE1203" s="3"/>
      <c r="BF1203" s="4"/>
      <c r="BG1203" s="3"/>
      <c r="BH1203" s="3"/>
      <c r="BI1203"/>
      <c r="BJ1203"/>
      <c r="BK1203"/>
      <c r="BL1203"/>
      <c r="BM1203"/>
      <c r="BN1203"/>
    </row>
    <row r="1204" spans="1:66" x14ac:dyDescent="0.35">
      <c r="A1204" s="1" t="str">
        <f t="shared" si="2"/>
        <v>IRN-EUT-111164-GRZ1</v>
      </c>
      <c r="B1204" s="1" t="s">
        <v>1126</v>
      </c>
      <c r="C1204" s="1">
        <v>5030</v>
      </c>
      <c r="D1204" s="1" t="s">
        <v>103</v>
      </c>
      <c r="E1204" s="1">
        <v>0</v>
      </c>
      <c r="F1204" s="1" t="s">
        <v>1706</v>
      </c>
      <c r="H1204" s="1" t="s">
        <v>2725</v>
      </c>
      <c r="I1204" s="1" t="s">
        <v>2191</v>
      </c>
      <c r="J1204" s="1" t="s">
        <v>84</v>
      </c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 s="2"/>
      <c r="AV1204" s="3"/>
      <c r="AW1204" s="3"/>
      <c r="AX1204" s="3"/>
      <c r="AY1204" s="3"/>
      <c r="AZ1204" s="4"/>
      <c r="BA1204" s="3"/>
      <c r="BB1204" s="4"/>
      <c r="BC1204" s="3"/>
      <c r="BD1204" s="3"/>
      <c r="BE1204" s="3"/>
      <c r="BF1204" s="4"/>
      <c r="BG1204" s="3"/>
      <c r="BH1204" s="3"/>
      <c r="BI1204"/>
      <c r="BJ1204"/>
      <c r="BK1204"/>
      <c r="BL1204"/>
      <c r="BM1204"/>
      <c r="BN1204"/>
    </row>
    <row r="1205" spans="1:66" x14ac:dyDescent="0.35">
      <c r="A1205" s="1" t="str">
        <f t="shared" si="2"/>
        <v>IRN-EUT-111165-GRZ1</v>
      </c>
      <c r="B1205" s="1" t="s">
        <v>1127</v>
      </c>
      <c r="C1205" s="1">
        <v>5030</v>
      </c>
      <c r="D1205" s="1" t="s">
        <v>103</v>
      </c>
      <c r="E1205" s="1">
        <v>0</v>
      </c>
      <c r="F1205" s="1" t="s">
        <v>1706</v>
      </c>
      <c r="H1205" s="1" t="s">
        <v>2725</v>
      </c>
      <c r="I1205" s="1" t="s">
        <v>2191</v>
      </c>
      <c r="J1205" s="1" t="s">
        <v>84</v>
      </c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 s="2"/>
      <c r="AV1205" s="3"/>
      <c r="AW1205" s="3"/>
      <c r="AX1205" s="3"/>
      <c r="AY1205" s="3"/>
      <c r="AZ1205" s="4"/>
      <c r="BA1205" s="3"/>
      <c r="BB1205" s="4"/>
      <c r="BC1205" s="3"/>
      <c r="BD1205" s="3"/>
      <c r="BE1205" s="3"/>
      <c r="BF1205" s="4"/>
      <c r="BG1205" s="3"/>
      <c r="BH1205" s="3"/>
      <c r="BI1205"/>
      <c r="BJ1205"/>
      <c r="BK1205"/>
      <c r="BL1205"/>
      <c r="BM1205"/>
      <c r="BN1205"/>
    </row>
    <row r="1206" spans="1:66" x14ac:dyDescent="0.35">
      <c r="A1206" s="1" t="str">
        <f t="shared" si="2"/>
        <v>IRN-EUT-111166-GRZ1</v>
      </c>
      <c r="B1206" s="1" t="s">
        <v>1128</v>
      </c>
      <c r="C1206" s="1">
        <v>5030</v>
      </c>
      <c r="D1206" s="1" t="s">
        <v>103</v>
      </c>
      <c r="E1206" s="1">
        <v>0</v>
      </c>
      <c r="F1206" s="1" t="s">
        <v>1706</v>
      </c>
      <c r="H1206" s="1" t="s">
        <v>2727</v>
      </c>
      <c r="I1206" s="1" t="s">
        <v>2191</v>
      </c>
      <c r="J1206" s="1" t="s">
        <v>84</v>
      </c>
      <c r="M1206">
        <v>19</v>
      </c>
      <c r="N1206">
        <v>0.7</v>
      </c>
      <c r="O1206"/>
      <c r="P1206">
        <v>221</v>
      </c>
      <c r="Q1206">
        <v>150</v>
      </c>
      <c r="R1206">
        <v>3</v>
      </c>
      <c r="S1206">
        <v>1</v>
      </c>
      <c r="T1206">
        <v>9</v>
      </c>
      <c r="U1206">
        <v>47</v>
      </c>
      <c r="V1206">
        <v>3</v>
      </c>
      <c r="W1206">
        <v>1</v>
      </c>
      <c r="X1206">
        <v>4</v>
      </c>
      <c r="Y1206">
        <v>41</v>
      </c>
      <c r="Z1206">
        <v>6</v>
      </c>
      <c r="AA1206">
        <v>42</v>
      </c>
      <c r="AB1206">
        <v>22</v>
      </c>
      <c r="AC1206">
        <v>4</v>
      </c>
      <c r="AD1206">
        <v>0</v>
      </c>
      <c r="AE1206"/>
      <c r="AF1206"/>
      <c r="AG1206"/>
      <c r="AH1206">
        <v>8</v>
      </c>
      <c r="AI1206">
        <v>22</v>
      </c>
      <c r="AJ1206">
        <v>4</v>
      </c>
      <c r="AK1206"/>
      <c r="AL1206">
        <v>5</v>
      </c>
      <c r="AM1206">
        <v>0</v>
      </c>
      <c r="AN1206"/>
      <c r="AO1206">
        <v>0</v>
      </c>
      <c r="AP1206">
        <v>0</v>
      </c>
      <c r="AQ1206">
        <v>0.1</v>
      </c>
      <c r="AR1206"/>
      <c r="AS1206"/>
      <c r="AT1206"/>
      <c r="AU1206" s="2">
        <v>8</v>
      </c>
      <c r="AV1206" s="3">
        <v>16</v>
      </c>
      <c r="AW1206" s="3">
        <v>2</v>
      </c>
      <c r="AX1206" s="3">
        <v>7</v>
      </c>
      <c r="AY1206" s="3">
        <v>1</v>
      </c>
      <c r="AZ1206" s="4">
        <v>0.4</v>
      </c>
      <c r="BA1206" s="3">
        <v>1.5</v>
      </c>
      <c r="BB1206" s="4">
        <v>0.3</v>
      </c>
      <c r="BC1206" s="3">
        <v>1.4</v>
      </c>
      <c r="BD1206" s="3">
        <v>0.3</v>
      </c>
      <c r="BE1206" s="3">
        <v>0.8</v>
      </c>
      <c r="BF1206" s="4">
        <v>0.1</v>
      </c>
      <c r="BG1206" s="3">
        <v>0.8</v>
      </c>
      <c r="BH1206" s="3">
        <v>0.1</v>
      </c>
      <c r="BI1206">
        <v>0</v>
      </c>
      <c r="BJ1206">
        <v>0</v>
      </c>
      <c r="BK1206">
        <v>0</v>
      </c>
      <c r="BL1206">
        <v>0.4</v>
      </c>
      <c r="BM1206">
        <v>0.2</v>
      </c>
      <c r="BN1206">
        <v>1</v>
      </c>
    </row>
    <row r="1207" spans="1:66" x14ac:dyDescent="0.35">
      <c r="A1207" s="1" t="str">
        <f t="shared" si="2"/>
        <v>IRN-EUT-111167-GRZ1</v>
      </c>
      <c r="B1207" s="1" t="s">
        <v>1129</v>
      </c>
      <c r="C1207" s="1">
        <v>5030</v>
      </c>
      <c r="D1207" s="1" t="s">
        <v>103</v>
      </c>
      <c r="E1207" s="1">
        <v>0</v>
      </c>
      <c r="F1207" s="1" t="s">
        <v>1706</v>
      </c>
      <c r="H1207" s="1">
        <v>15</v>
      </c>
      <c r="I1207" s="1" t="s">
        <v>2191</v>
      </c>
      <c r="J1207" s="1" t="s">
        <v>84</v>
      </c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 s="2"/>
      <c r="AV1207" s="3"/>
      <c r="AW1207" s="3"/>
      <c r="AX1207" s="3"/>
      <c r="AY1207" s="3"/>
      <c r="AZ1207" s="4"/>
      <c r="BA1207" s="3"/>
      <c r="BB1207" s="4"/>
      <c r="BC1207" s="3"/>
      <c r="BD1207" s="3"/>
      <c r="BE1207" s="3"/>
      <c r="BF1207" s="4"/>
      <c r="BG1207" s="3"/>
      <c r="BH1207" s="3"/>
      <c r="BI1207"/>
      <c r="BJ1207"/>
      <c r="BK1207"/>
      <c r="BL1207"/>
      <c r="BM1207"/>
      <c r="BN1207"/>
    </row>
    <row r="1208" spans="1:66" x14ac:dyDescent="0.35">
      <c r="A1208" s="1" t="str">
        <f t="shared" si="2"/>
        <v>IRN-EUT-111168-GRZ1</v>
      </c>
      <c r="B1208" s="1" t="s">
        <v>1130</v>
      </c>
      <c r="C1208" s="1">
        <v>5030</v>
      </c>
      <c r="D1208" s="1" t="s">
        <v>103</v>
      </c>
      <c r="E1208" s="1">
        <v>0</v>
      </c>
      <c r="F1208" s="1" t="s">
        <v>1706</v>
      </c>
      <c r="H1208" s="1" t="s">
        <v>2726</v>
      </c>
      <c r="I1208" s="1" t="s">
        <v>2191</v>
      </c>
      <c r="J1208" s="1" t="s">
        <v>84</v>
      </c>
      <c r="M1208">
        <v>32</v>
      </c>
      <c r="N1208">
        <v>1.3</v>
      </c>
      <c r="O1208"/>
      <c r="P1208">
        <v>239</v>
      </c>
      <c r="Q1208">
        <v>247</v>
      </c>
      <c r="R1208">
        <v>4</v>
      </c>
      <c r="S1208">
        <v>1</v>
      </c>
      <c r="T1208">
        <v>19</v>
      </c>
      <c r="U1208">
        <v>184</v>
      </c>
      <c r="V1208">
        <v>11</v>
      </c>
      <c r="W1208">
        <v>4</v>
      </c>
      <c r="X1208">
        <v>10</v>
      </c>
      <c r="Y1208">
        <v>2189</v>
      </c>
      <c r="Z1208">
        <v>17</v>
      </c>
      <c r="AA1208">
        <v>106</v>
      </c>
      <c r="AB1208">
        <v>66</v>
      </c>
      <c r="AC1208">
        <v>6</v>
      </c>
      <c r="AD1208">
        <v>0</v>
      </c>
      <c r="AE1208"/>
      <c r="AF1208"/>
      <c r="AG1208"/>
      <c r="AH1208">
        <v>14</v>
      </c>
      <c r="AI1208">
        <v>42</v>
      </c>
      <c r="AJ1208">
        <v>8</v>
      </c>
      <c r="AK1208"/>
      <c r="AL1208">
        <v>3</v>
      </c>
      <c r="AM1208">
        <v>0</v>
      </c>
      <c r="AN1208"/>
      <c r="AO1208">
        <v>0.1</v>
      </c>
      <c r="AP1208">
        <v>0</v>
      </c>
      <c r="AQ1208">
        <v>0.1</v>
      </c>
      <c r="AR1208"/>
      <c r="AS1208"/>
      <c r="AT1208"/>
      <c r="AU1208" s="2">
        <v>19</v>
      </c>
      <c r="AV1208" s="3">
        <v>35</v>
      </c>
      <c r="AW1208" s="3">
        <v>4</v>
      </c>
      <c r="AX1208" s="3">
        <v>16</v>
      </c>
      <c r="AY1208" s="3">
        <v>3</v>
      </c>
      <c r="AZ1208" s="4">
        <v>0.7</v>
      </c>
      <c r="BA1208" s="3">
        <v>3.1</v>
      </c>
      <c r="BB1208" s="4">
        <v>0.5</v>
      </c>
      <c r="BC1208" s="3">
        <v>3.2</v>
      </c>
      <c r="BD1208" s="3">
        <v>0.6</v>
      </c>
      <c r="BE1208" s="3">
        <v>1.9</v>
      </c>
      <c r="BF1208" s="4">
        <v>0.3</v>
      </c>
      <c r="BG1208" s="3">
        <v>1.9</v>
      </c>
      <c r="BH1208" s="3">
        <v>0.3</v>
      </c>
      <c r="BI1208">
        <v>0.02</v>
      </c>
      <c r="BJ1208">
        <v>0</v>
      </c>
      <c r="BK1208">
        <v>0</v>
      </c>
      <c r="BL1208">
        <v>0.3</v>
      </c>
      <c r="BM1208">
        <v>0.9</v>
      </c>
      <c r="BN1208">
        <v>1</v>
      </c>
    </row>
    <row r="1209" spans="1:66" x14ac:dyDescent="0.35">
      <c r="A1209" s="1" t="str">
        <f t="shared" si="2"/>
        <v>IRN-EUT-111169-GRZ1</v>
      </c>
      <c r="B1209" s="1" t="s">
        <v>1131</v>
      </c>
      <c r="C1209" s="1">
        <v>5030</v>
      </c>
      <c r="D1209" s="1" t="s">
        <v>103</v>
      </c>
      <c r="E1209" s="1">
        <v>0</v>
      </c>
      <c r="F1209" s="1" t="s">
        <v>1706</v>
      </c>
      <c r="H1209" s="1" t="s">
        <v>2726</v>
      </c>
      <c r="I1209" s="1" t="s">
        <v>2191</v>
      </c>
      <c r="J1209" s="1" t="s">
        <v>84</v>
      </c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 s="2"/>
      <c r="AV1209" s="3"/>
      <c r="AW1209" s="3"/>
      <c r="AX1209" s="3"/>
      <c r="AY1209" s="3"/>
      <c r="AZ1209" s="4"/>
      <c r="BA1209" s="3"/>
      <c r="BB1209" s="4"/>
      <c r="BC1209" s="3"/>
      <c r="BD1209" s="3"/>
      <c r="BE1209" s="3"/>
      <c r="BF1209" s="4"/>
      <c r="BG1209" s="3"/>
      <c r="BH1209" s="3"/>
      <c r="BI1209"/>
      <c r="BJ1209"/>
      <c r="BK1209"/>
      <c r="BL1209"/>
      <c r="BM1209"/>
      <c r="BN1209"/>
    </row>
    <row r="1210" spans="1:66" x14ac:dyDescent="0.35">
      <c r="A1210" s="1" t="str">
        <f t="shared" si="2"/>
        <v>IRN-EUT-111170-GRZ1</v>
      </c>
      <c r="B1210" s="1" t="s">
        <v>1132</v>
      </c>
      <c r="C1210" s="1">
        <v>5030</v>
      </c>
      <c r="D1210" s="1" t="s">
        <v>103</v>
      </c>
      <c r="E1210" s="1">
        <v>0</v>
      </c>
      <c r="F1210" s="1" t="s">
        <v>1706</v>
      </c>
      <c r="H1210" s="1" t="s">
        <v>2726</v>
      </c>
      <c r="I1210" s="1" t="s">
        <v>2191</v>
      </c>
      <c r="J1210" s="1" t="s">
        <v>84</v>
      </c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 s="2"/>
      <c r="AV1210" s="3"/>
      <c r="AW1210" s="3"/>
      <c r="AX1210" s="3"/>
      <c r="AY1210" s="3"/>
      <c r="AZ1210" s="4"/>
      <c r="BA1210" s="3"/>
      <c r="BB1210" s="4"/>
      <c r="BC1210" s="3"/>
      <c r="BD1210" s="3"/>
      <c r="BE1210" s="3"/>
      <c r="BF1210" s="4"/>
      <c r="BG1210" s="3"/>
      <c r="BH1210" s="3"/>
      <c r="BI1210"/>
      <c r="BJ1210"/>
      <c r="BK1210"/>
      <c r="BL1210"/>
      <c r="BM1210"/>
      <c r="BN1210"/>
    </row>
    <row r="1211" spans="1:66" x14ac:dyDescent="0.35">
      <c r="A1211" s="1" t="str">
        <f t="shared" si="2"/>
        <v>IRN-EUT-111171-GRZ1</v>
      </c>
      <c r="B1211" s="1" t="s">
        <v>1133</v>
      </c>
      <c r="C1211" s="1">
        <v>5030</v>
      </c>
      <c r="D1211" s="1" t="s">
        <v>103</v>
      </c>
      <c r="E1211" s="1">
        <v>0</v>
      </c>
      <c r="F1211" s="1" t="s">
        <v>1706</v>
      </c>
      <c r="H1211" s="1" t="s">
        <v>2726</v>
      </c>
      <c r="I1211" s="1" t="s">
        <v>2191</v>
      </c>
      <c r="J1211" s="1" t="s">
        <v>84</v>
      </c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 s="2"/>
      <c r="AV1211" s="3"/>
      <c r="AW1211" s="3"/>
      <c r="AX1211" s="3"/>
      <c r="AY1211" s="3"/>
      <c r="AZ1211" s="4"/>
      <c r="BA1211" s="3"/>
      <c r="BB1211" s="4"/>
      <c r="BC1211" s="3"/>
      <c r="BD1211" s="3"/>
      <c r="BE1211" s="3"/>
      <c r="BF1211" s="4"/>
      <c r="BG1211" s="3"/>
      <c r="BH1211" s="3"/>
      <c r="BI1211"/>
      <c r="BJ1211"/>
      <c r="BK1211"/>
      <c r="BL1211"/>
      <c r="BM1211"/>
      <c r="BN1211"/>
    </row>
    <row r="1212" spans="1:66" x14ac:dyDescent="0.35">
      <c r="A1212" s="1" t="str">
        <f t="shared" si="2"/>
        <v>IRN-EUT-111172-GRZ1</v>
      </c>
      <c r="B1212" s="1" t="s">
        <v>1134</v>
      </c>
      <c r="C1212" s="1">
        <v>5030</v>
      </c>
      <c r="D1212" s="1" t="s">
        <v>103</v>
      </c>
      <c r="E1212" s="1">
        <v>0</v>
      </c>
      <c r="F1212" s="1" t="s">
        <v>1706</v>
      </c>
      <c r="H1212" s="1" t="s">
        <v>2726</v>
      </c>
      <c r="I1212" s="1" t="s">
        <v>2191</v>
      </c>
      <c r="J1212" s="1" t="s">
        <v>84</v>
      </c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 s="2"/>
      <c r="AV1212" s="3"/>
      <c r="AW1212" s="3"/>
      <c r="AX1212" s="3"/>
      <c r="AY1212" s="3"/>
      <c r="AZ1212" s="4"/>
      <c r="BA1212" s="3"/>
      <c r="BB1212" s="4"/>
      <c r="BC1212" s="3"/>
      <c r="BD1212" s="3"/>
      <c r="BE1212" s="3"/>
      <c r="BF1212" s="4"/>
      <c r="BG1212" s="3"/>
      <c r="BH1212" s="3"/>
      <c r="BI1212"/>
      <c r="BJ1212"/>
      <c r="BK1212"/>
      <c r="BL1212"/>
      <c r="BM1212"/>
      <c r="BN1212"/>
    </row>
    <row r="1213" spans="1:66" x14ac:dyDescent="0.35">
      <c r="A1213" s="1" t="str">
        <f t="shared" si="2"/>
        <v>IRN-EUT-111173-GRZ1</v>
      </c>
      <c r="B1213" s="1" t="s">
        <v>1135</v>
      </c>
      <c r="C1213" s="1">
        <v>5030</v>
      </c>
      <c r="D1213" s="1" t="s">
        <v>103</v>
      </c>
      <c r="E1213" s="1">
        <v>0</v>
      </c>
      <c r="F1213" s="1" t="s">
        <v>1706</v>
      </c>
      <c r="H1213" s="1" t="s">
        <v>2726</v>
      </c>
      <c r="I1213" s="1" t="s">
        <v>2191</v>
      </c>
      <c r="J1213" s="1" t="s">
        <v>84</v>
      </c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 s="2"/>
      <c r="AV1213" s="3"/>
      <c r="AW1213" s="3"/>
      <c r="AX1213" s="3"/>
      <c r="AY1213" s="3"/>
      <c r="AZ1213" s="4"/>
      <c r="BA1213" s="3"/>
      <c r="BB1213" s="4"/>
      <c r="BC1213" s="3"/>
      <c r="BD1213" s="3"/>
      <c r="BE1213" s="3"/>
      <c r="BF1213" s="4"/>
      <c r="BG1213" s="3"/>
      <c r="BH1213" s="3"/>
      <c r="BI1213"/>
      <c r="BJ1213"/>
      <c r="BK1213"/>
      <c r="BL1213"/>
      <c r="BM1213"/>
      <c r="BN1213"/>
    </row>
    <row r="1214" spans="1:66" x14ac:dyDescent="0.35">
      <c r="A1214" s="1" t="str">
        <f t="shared" si="2"/>
        <v>IRN-EUT-111174-GRZ1</v>
      </c>
      <c r="B1214" s="1" t="s">
        <v>1136</v>
      </c>
      <c r="C1214" s="1">
        <v>5030</v>
      </c>
      <c r="D1214" s="1" t="s">
        <v>103</v>
      </c>
      <c r="E1214" s="1">
        <v>0</v>
      </c>
      <c r="F1214" s="1" t="s">
        <v>1706</v>
      </c>
      <c r="H1214" s="1" t="s">
        <v>2726</v>
      </c>
      <c r="I1214" s="1" t="s">
        <v>2191</v>
      </c>
      <c r="J1214" s="1" t="s">
        <v>84</v>
      </c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 s="2"/>
      <c r="AV1214" s="3"/>
      <c r="AW1214" s="3"/>
      <c r="AX1214" s="3"/>
      <c r="AY1214" s="3"/>
      <c r="AZ1214" s="4"/>
      <c r="BA1214" s="3"/>
      <c r="BB1214" s="4"/>
      <c r="BC1214" s="3"/>
      <c r="BD1214" s="3"/>
      <c r="BE1214" s="3"/>
      <c r="BF1214" s="4"/>
      <c r="BG1214" s="3"/>
      <c r="BH1214" s="3"/>
      <c r="BI1214"/>
      <c r="BJ1214"/>
      <c r="BK1214"/>
      <c r="BL1214"/>
      <c r="BM1214"/>
      <c r="BN1214"/>
    </row>
    <row r="1215" spans="1:66" x14ac:dyDescent="0.35">
      <c r="A1215" s="1" t="str">
        <f t="shared" ref="A1215:A1240" si="3">B1215&amp;"-GRZ1"</f>
        <v>IRN-EUT-111175-GRZ1</v>
      </c>
      <c r="B1215" s="1" t="s">
        <v>1137</v>
      </c>
      <c r="C1215" s="1">
        <v>5030</v>
      </c>
      <c r="D1215" s="1" t="s">
        <v>103</v>
      </c>
      <c r="E1215" s="1">
        <v>0</v>
      </c>
      <c r="F1215" s="1" t="s">
        <v>1706</v>
      </c>
      <c r="H1215" s="1" t="s">
        <v>2726</v>
      </c>
      <c r="I1215" s="1" t="s">
        <v>2191</v>
      </c>
      <c r="J1215" s="1" t="s">
        <v>84</v>
      </c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 s="2"/>
      <c r="AV1215" s="3"/>
      <c r="AW1215" s="3"/>
      <c r="AX1215" s="3"/>
      <c r="AY1215" s="3"/>
      <c r="AZ1215" s="4"/>
      <c r="BA1215" s="3"/>
      <c r="BB1215" s="4"/>
      <c r="BC1215" s="3"/>
      <c r="BD1215" s="3"/>
      <c r="BE1215" s="3"/>
      <c r="BF1215" s="4"/>
      <c r="BG1215" s="3"/>
      <c r="BH1215" s="3"/>
      <c r="BI1215"/>
      <c r="BJ1215"/>
      <c r="BK1215"/>
      <c r="BL1215"/>
      <c r="BM1215"/>
      <c r="BN1215"/>
    </row>
    <row r="1216" spans="1:66" x14ac:dyDescent="0.35">
      <c r="A1216" s="1" t="str">
        <f t="shared" si="3"/>
        <v>IRN-EUT-111176-GRZ1</v>
      </c>
      <c r="B1216" s="1" t="s">
        <v>1138</v>
      </c>
      <c r="C1216" s="1">
        <v>5030</v>
      </c>
      <c r="D1216" s="1" t="s">
        <v>103</v>
      </c>
      <c r="E1216" s="1">
        <v>0</v>
      </c>
      <c r="F1216" s="1" t="s">
        <v>1706</v>
      </c>
      <c r="H1216" s="1" t="s">
        <v>2726</v>
      </c>
      <c r="I1216" s="1" t="s">
        <v>2191</v>
      </c>
      <c r="J1216" s="1" t="s">
        <v>84</v>
      </c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 s="2"/>
      <c r="AV1216" s="3"/>
      <c r="AW1216" s="3"/>
      <c r="AX1216" s="3"/>
      <c r="AY1216" s="3"/>
      <c r="AZ1216" s="4"/>
      <c r="BA1216" s="3"/>
      <c r="BB1216" s="4"/>
      <c r="BC1216" s="3"/>
      <c r="BD1216" s="3"/>
      <c r="BE1216" s="3"/>
      <c r="BF1216" s="4"/>
      <c r="BG1216" s="3"/>
      <c r="BH1216" s="3"/>
      <c r="BI1216"/>
      <c r="BJ1216"/>
      <c r="BK1216"/>
      <c r="BL1216"/>
      <c r="BM1216"/>
      <c r="BN1216"/>
    </row>
    <row r="1217" spans="1:66" x14ac:dyDescent="0.35">
      <c r="A1217" s="1" t="str">
        <f t="shared" si="3"/>
        <v>IRN-EUT-111177-GRZ1</v>
      </c>
      <c r="B1217" s="1" t="s">
        <v>1139</v>
      </c>
      <c r="C1217" s="1">
        <v>5030</v>
      </c>
      <c r="D1217" s="1" t="s">
        <v>103</v>
      </c>
      <c r="E1217" s="1">
        <v>0</v>
      </c>
      <c r="F1217" s="1" t="s">
        <v>1706</v>
      </c>
      <c r="H1217" s="1" t="s">
        <v>2726</v>
      </c>
      <c r="I1217" s="1" t="s">
        <v>2191</v>
      </c>
      <c r="J1217" s="1" t="s">
        <v>84</v>
      </c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 s="2"/>
      <c r="AV1217" s="3"/>
      <c r="AW1217" s="3"/>
      <c r="AX1217" s="3"/>
      <c r="AY1217" s="3"/>
      <c r="AZ1217" s="4"/>
      <c r="BA1217" s="3"/>
      <c r="BB1217" s="4"/>
      <c r="BC1217" s="3"/>
      <c r="BD1217" s="3"/>
      <c r="BE1217" s="3"/>
      <c r="BF1217" s="4"/>
      <c r="BG1217" s="3"/>
      <c r="BH1217" s="3"/>
      <c r="BI1217"/>
      <c r="BJ1217"/>
      <c r="BK1217"/>
      <c r="BL1217"/>
      <c r="BM1217"/>
      <c r="BN1217"/>
    </row>
    <row r="1218" spans="1:66" x14ac:dyDescent="0.35">
      <c r="A1218" s="1" t="str">
        <f t="shared" si="3"/>
        <v>IRN-EUT-111178-GRZ1</v>
      </c>
      <c r="B1218" s="1" t="s">
        <v>1140</v>
      </c>
      <c r="C1218" s="1">
        <v>5030</v>
      </c>
      <c r="D1218" s="1" t="s">
        <v>103</v>
      </c>
      <c r="E1218" s="1">
        <v>0</v>
      </c>
      <c r="F1218" s="1" t="s">
        <v>1706</v>
      </c>
      <c r="H1218" s="1" t="s">
        <v>2726</v>
      </c>
      <c r="I1218" s="1" t="s">
        <v>2191</v>
      </c>
      <c r="J1218" s="1" t="s">
        <v>84</v>
      </c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 s="2"/>
      <c r="AV1218" s="3"/>
      <c r="AW1218" s="3"/>
      <c r="AX1218" s="3"/>
      <c r="AY1218" s="3"/>
      <c r="AZ1218" s="4"/>
      <c r="BA1218" s="3"/>
      <c r="BB1218" s="4"/>
      <c r="BC1218" s="3"/>
      <c r="BD1218" s="3"/>
      <c r="BE1218" s="3"/>
      <c r="BF1218" s="4"/>
      <c r="BG1218" s="3"/>
      <c r="BH1218" s="3"/>
      <c r="BI1218"/>
      <c r="BJ1218"/>
      <c r="BK1218"/>
      <c r="BL1218"/>
      <c r="BM1218"/>
      <c r="BN1218"/>
    </row>
    <row r="1219" spans="1:66" x14ac:dyDescent="0.35">
      <c r="A1219" s="1" t="str">
        <f t="shared" si="3"/>
        <v>IRN-EUT-111179-GRZ1</v>
      </c>
      <c r="B1219" s="1" t="s">
        <v>1141</v>
      </c>
      <c r="C1219" s="1">
        <v>5030</v>
      </c>
      <c r="D1219" s="1" t="s">
        <v>103</v>
      </c>
      <c r="E1219" s="1">
        <v>0</v>
      </c>
      <c r="F1219" s="1" t="s">
        <v>1706</v>
      </c>
      <c r="H1219" s="1" t="s">
        <v>2726</v>
      </c>
      <c r="I1219" s="1" t="s">
        <v>2191</v>
      </c>
      <c r="J1219" s="1" t="s">
        <v>84</v>
      </c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 s="2"/>
      <c r="AV1219" s="3"/>
      <c r="AW1219" s="3"/>
      <c r="AX1219" s="3"/>
      <c r="AY1219" s="3"/>
      <c r="AZ1219" s="4"/>
      <c r="BA1219" s="3"/>
      <c r="BB1219" s="4"/>
      <c r="BC1219" s="3"/>
      <c r="BD1219" s="3"/>
      <c r="BE1219" s="3"/>
      <c r="BF1219" s="4"/>
      <c r="BG1219" s="3"/>
      <c r="BH1219" s="3"/>
      <c r="BI1219"/>
      <c r="BJ1219"/>
      <c r="BK1219"/>
      <c r="BL1219"/>
      <c r="BM1219"/>
      <c r="BN1219"/>
    </row>
    <row r="1220" spans="1:66" x14ac:dyDescent="0.35">
      <c r="A1220" s="1" t="str">
        <f t="shared" si="3"/>
        <v>IRN-EUT-111180-GRZ1</v>
      </c>
      <c r="B1220" s="1" t="s">
        <v>1142</v>
      </c>
      <c r="C1220" s="1">
        <v>5030</v>
      </c>
      <c r="D1220" s="1" t="s">
        <v>103</v>
      </c>
      <c r="E1220" s="1">
        <v>0</v>
      </c>
      <c r="F1220" s="1" t="s">
        <v>1706</v>
      </c>
      <c r="H1220" s="1" t="s">
        <v>2726</v>
      </c>
      <c r="I1220" s="1" t="s">
        <v>2191</v>
      </c>
      <c r="J1220" s="1" t="s">
        <v>84</v>
      </c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 s="2"/>
      <c r="AV1220" s="3"/>
      <c r="AW1220" s="3"/>
      <c r="AX1220" s="3"/>
      <c r="AY1220" s="3"/>
      <c r="AZ1220" s="4"/>
      <c r="BA1220" s="3"/>
      <c r="BB1220" s="4"/>
      <c r="BC1220" s="3"/>
      <c r="BD1220" s="3"/>
      <c r="BE1220" s="3"/>
      <c r="BF1220" s="4"/>
      <c r="BG1220" s="3"/>
      <c r="BH1220" s="3"/>
      <c r="BI1220"/>
      <c r="BJ1220"/>
      <c r="BK1220"/>
      <c r="BL1220"/>
      <c r="BM1220"/>
      <c r="BN1220"/>
    </row>
    <row r="1221" spans="1:66" x14ac:dyDescent="0.35">
      <c r="A1221" s="1" t="str">
        <f t="shared" si="3"/>
        <v>IRN-EUT-111181-GRZ1</v>
      </c>
      <c r="B1221" s="1" t="s">
        <v>1143</v>
      </c>
      <c r="C1221" s="1">
        <v>5030</v>
      </c>
      <c r="D1221" s="1" t="s">
        <v>103</v>
      </c>
      <c r="E1221" s="1">
        <v>0</v>
      </c>
      <c r="F1221" s="1" t="s">
        <v>1706</v>
      </c>
      <c r="H1221" s="1" t="s">
        <v>2726</v>
      </c>
      <c r="I1221" s="1" t="s">
        <v>2191</v>
      </c>
      <c r="J1221" s="1" t="s">
        <v>84</v>
      </c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 s="2"/>
      <c r="AV1221" s="3"/>
      <c r="AW1221" s="3"/>
      <c r="AX1221" s="3"/>
      <c r="AY1221" s="3"/>
      <c r="AZ1221" s="4"/>
      <c r="BA1221" s="3"/>
      <c r="BB1221" s="4"/>
      <c r="BC1221" s="3"/>
      <c r="BD1221" s="3"/>
      <c r="BE1221" s="3"/>
      <c r="BF1221" s="4"/>
      <c r="BG1221" s="3"/>
      <c r="BH1221" s="3"/>
      <c r="BI1221"/>
      <c r="BJ1221"/>
      <c r="BK1221"/>
      <c r="BL1221"/>
      <c r="BM1221"/>
      <c r="BN1221"/>
    </row>
    <row r="1222" spans="1:66" x14ac:dyDescent="0.35">
      <c r="A1222" s="1" t="str">
        <f t="shared" si="3"/>
        <v>IRN-EUT-111182-GRZ1</v>
      </c>
      <c r="B1222" s="1" t="s">
        <v>1144</v>
      </c>
      <c r="C1222" s="1">
        <v>5030</v>
      </c>
      <c r="D1222" s="1" t="s">
        <v>103</v>
      </c>
      <c r="E1222" s="1">
        <v>0</v>
      </c>
      <c r="F1222" s="1" t="s">
        <v>1706</v>
      </c>
      <c r="H1222" s="1" t="s">
        <v>2726</v>
      </c>
      <c r="I1222" s="1" t="s">
        <v>2191</v>
      </c>
      <c r="J1222" s="1" t="s">
        <v>84</v>
      </c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 s="2"/>
      <c r="AV1222" s="3"/>
      <c r="AW1222" s="3"/>
      <c r="AX1222" s="3"/>
      <c r="AY1222" s="3"/>
      <c r="AZ1222" s="4"/>
      <c r="BA1222" s="3"/>
      <c r="BB1222" s="4"/>
      <c r="BC1222" s="3"/>
      <c r="BD1222" s="3"/>
      <c r="BE1222" s="3"/>
      <c r="BF1222" s="4"/>
      <c r="BG1222" s="3"/>
      <c r="BH1222" s="3"/>
      <c r="BI1222"/>
      <c r="BJ1222"/>
      <c r="BK1222"/>
      <c r="BL1222"/>
      <c r="BM1222"/>
      <c r="BN1222"/>
    </row>
    <row r="1223" spans="1:66" x14ac:dyDescent="0.35">
      <c r="A1223" s="1" t="str">
        <f t="shared" si="3"/>
        <v>IRN-EUT-111183-GRZ1</v>
      </c>
      <c r="B1223" s="1" t="s">
        <v>1145</v>
      </c>
      <c r="C1223" s="1">
        <v>5030</v>
      </c>
      <c r="D1223" s="1" t="s">
        <v>103</v>
      </c>
      <c r="E1223" s="1">
        <v>0</v>
      </c>
      <c r="F1223" s="1" t="s">
        <v>1706</v>
      </c>
      <c r="H1223" s="1" t="s">
        <v>2726</v>
      </c>
      <c r="I1223" s="1" t="s">
        <v>2191</v>
      </c>
      <c r="J1223" s="1" t="s">
        <v>84</v>
      </c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 s="2"/>
      <c r="AV1223" s="3"/>
      <c r="AW1223" s="3"/>
      <c r="AX1223" s="3"/>
      <c r="AY1223" s="3"/>
      <c r="AZ1223" s="4"/>
      <c r="BA1223" s="3"/>
      <c r="BB1223" s="4"/>
      <c r="BC1223" s="3"/>
      <c r="BD1223" s="3"/>
      <c r="BE1223" s="3"/>
      <c r="BF1223" s="4"/>
      <c r="BG1223" s="3"/>
      <c r="BH1223" s="3"/>
      <c r="BI1223"/>
      <c r="BJ1223"/>
      <c r="BK1223"/>
      <c r="BL1223"/>
      <c r="BM1223"/>
      <c r="BN1223"/>
    </row>
    <row r="1224" spans="1:66" x14ac:dyDescent="0.35">
      <c r="A1224" s="1" t="str">
        <f t="shared" si="3"/>
        <v>IRN-EUT-111184-GRZ1</v>
      </c>
      <c r="B1224" s="1" t="s">
        <v>1146</v>
      </c>
      <c r="C1224" s="1">
        <v>5030</v>
      </c>
      <c r="D1224" s="1" t="s">
        <v>103</v>
      </c>
      <c r="E1224" s="1">
        <v>0</v>
      </c>
      <c r="F1224" s="1" t="s">
        <v>1706</v>
      </c>
      <c r="H1224" s="1" t="s">
        <v>2725</v>
      </c>
      <c r="I1224" s="1" t="s">
        <v>2191</v>
      </c>
      <c r="J1224" s="1" t="s">
        <v>84</v>
      </c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 s="2"/>
      <c r="AV1224" s="3"/>
      <c r="AW1224" s="3"/>
      <c r="AX1224" s="3"/>
      <c r="AY1224" s="3"/>
      <c r="AZ1224" s="4"/>
      <c r="BA1224" s="3"/>
      <c r="BB1224" s="4"/>
      <c r="BC1224" s="3"/>
      <c r="BD1224" s="3"/>
      <c r="BE1224" s="3"/>
      <c r="BF1224" s="4"/>
      <c r="BG1224" s="3"/>
      <c r="BH1224" s="3"/>
      <c r="BI1224"/>
      <c r="BJ1224"/>
      <c r="BK1224"/>
      <c r="BL1224"/>
      <c r="BM1224"/>
      <c r="BN1224"/>
    </row>
    <row r="1225" spans="1:66" x14ac:dyDescent="0.35">
      <c r="A1225" s="1" t="str">
        <f t="shared" si="3"/>
        <v>IRN-EUT-111185-GRZ1</v>
      </c>
      <c r="B1225" s="1" t="s">
        <v>1147</v>
      </c>
      <c r="C1225" s="1">
        <v>5030</v>
      </c>
      <c r="D1225" s="1" t="s">
        <v>103</v>
      </c>
      <c r="E1225" s="1">
        <v>0</v>
      </c>
      <c r="F1225" s="1" t="s">
        <v>1706</v>
      </c>
      <c r="H1225" s="1" t="s">
        <v>2725</v>
      </c>
      <c r="I1225" s="1" t="s">
        <v>2191</v>
      </c>
      <c r="J1225" s="1" t="s">
        <v>84</v>
      </c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 s="2"/>
      <c r="AV1225" s="3"/>
      <c r="AW1225" s="3"/>
      <c r="AX1225" s="3"/>
      <c r="AY1225" s="3"/>
      <c r="AZ1225" s="4"/>
      <c r="BA1225" s="3"/>
      <c r="BB1225" s="4"/>
      <c r="BC1225" s="3"/>
      <c r="BD1225" s="3"/>
      <c r="BE1225" s="3"/>
      <c r="BF1225" s="4"/>
      <c r="BG1225" s="3"/>
      <c r="BH1225" s="3"/>
      <c r="BI1225"/>
      <c r="BJ1225"/>
      <c r="BK1225"/>
      <c r="BL1225"/>
      <c r="BM1225"/>
      <c r="BN1225"/>
    </row>
    <row r="1226" spans="1:66" x14ac:dyDescent="0.35">
      <c r="A1226" s="1" t="str">
        <f t="shared" si="3"/>
        <v>IRN-EUT-111186-GRZ1</v>
      </c>
      <c r="B1226" s="1" t="s">
        <v>1148</v>
      </c>
      <c r="C1226" s="1">
        <v>5030</v>
      </c>
      <c r="D1226" s="1" t="s">
        <v>103</v>
      </c>
      <c r="E1226" s="1">
        <v>0</v>
      </c>
      <c r="F1226" s="1" t="s">
        <v>1706</v>
      </c>
      <c r="H1226" s="1" t="s">
        <v>2725</v>
      </c>
      <c r="I1226" s="1" t="s">
        <v>2191</v>
      </c>
      <c r="J1226" s="1" t="s">
        <v>84</v>
      </c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 s="2"/>
      <c r="AV1226" s="3"/>
      <c r="AW1226" s="3"/>
      <c r="AX1226" s="3"/>
      <c r="AY1226" s="3"/>
      <c r="AZ1226" s="4"/>
      <c r="BA1226" s="3"/>
      <c r="BB1226" s="4"/>
      <c r="BC1226" s="3"/>
      <c r="BD1226" s="3"/>
      <c r="BE1226" s="3"/>
      <c r="BF1226" s="4"/>
      <c r="BG1226" s="3"/>
      <c r="BH1226" s="3"/>
      <c r="BI1226"/>
      <c r="BJ1226"/>
      <c r="BK1226"/>
      <c r="BL1226"/>
      <c r="BM1226"/>
      <c r="BN1226"/>
    </row>
    <row r="1227" spans="1:66" x14ac:dyDescent="0.35">
      <c r="A1227" s="1" t="str">
        <f t="shared" si="3"/>
        <v>IRN-EUT-111187-GRZ1</v>
      </c>
      <c r="B1227" s="1" t="s">
        <v>1149</v>
      </c>
      <c r="C1227" s="1">
        <v>5030</v>
      </c>
      <c r="D1227" s="1" t="s">
        <v>103</v>
      </c>
      <c r="E1227" s="1">
        <v>0</v>
      </c>
      <c r="F1227" s="1" t="s">
        <v>1706</v>
      </c>
      <c r="H1227" s="1" t="s">
        <v>2725</v>
      </c>
      <c r="I1227" s="1" t="s">
        <v>2191</v>
      </c>
      <c r="J1227" s="1" t="s">
        <v>84</v>
      </c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 s="2"/>
      <c r="AV1227" s="3"/>
      <c r="AW1227" s="3"/>
      <c r="AX1227" s="3"/>
      <c r="AY1227" s="3"/>
      <c r="AZ1227" s="4"/>
      <c r="BA1227" s="3"/>
      <c r="BB1227" s="4"/>
      <c r="BC1227" s="3"/>
      <c r="BD1227" s="3"/>
      <c r="BE1227" s="3"/>
      <c r="BF1227" s="4"/>
      <c r="BG1227" s="3"/>
      <c r="BH1227" s="3"/>
      <c r="BI1227"/>
      <c r="BJ1227"/>
      <c r="BK1227"/>
      <c r="BL1227"/>
      <c r="BM1227"/>
      <c r="BN1227"/>
    </row>
    <row r="1228" spans="1:66" x14ac:dyDescent="0.35">
      <c r="A1228" s="1" t="str">
        <f t="shared" si="3"/>
        <v>IRN-EUT-111188-GRZ1</v>
      </c>
      <c r="B1228" s="1" t="s">
        <v>1150</v>
      </c>
      <c r="C1228" s="1">
        <v>5030</v>
      </c>
      <c r="D1228" s="1" t="s">
        <v>103</v>
      </c>
      <c r="E1228" s="1">
        <v>0</v>
      </c>
      <c r="F1228" s="1" t="s">
        <v>1706</v>
      </c>
      <c r="H1228" s="1" t="s">
        <v>2725</v>
      </c>
      <c r="I1228" s="1" t="s">
        <v>2191</v>
      </c>
      <c r="J1228" s="1" t="s">
        <v>84</v>
      </c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 s="2"/>
      <c r="AV1228" s="3"/>
      <c r="AW1228" s="3"/>
      <c r="AX1228" s="3"/>
      <c r="AY1228" s="3"/>
      <c r="AZ1228" s="4"/>
      <c r="BA1228" s="3"/>
      <c r="BB1228" s="4"/>
      <c r="BC1228" s="3"/>
      <c r="BD1228" s="3"/>
      <c r="BE1228" s="3"/>
      <c r="BF1228" s="4"/>
      <c r="BG1228" s="3"/>
      <c r="BH1228" s="3"/>
      <c r="BI1228"/>
      <c r="BJ1228"/>
      <c r="BK1228"/>
      <c r="BL1228"/>
      <c r="BM1228"/>
      <c r="BN1228"/>
    </row>
    <row r="1229" spans="1:66" x14ac:dyDescent="0.35">
      <c r="A1229" s="1" t="str">
        <f t="shared" si="3"/>
        <v>IRN-EUT-111189-GRZ1</v>
      </c>
      <c r="B1229" s="1" t="s">
        <v>1151</v>
      </c>
      <c r="C1229" s="1">
        <v>5030</v>
      </c>
      <c r="D1229" s="1" t="s">
        <v>103</v>
      </c>
      <c r="E1229" s="1">
        <v>0</v>
      </c>
      <c r="F1229" s="1" t="s">
        <v>1706</v>
      </c>
      <c r="H1229" s="1" t="s">
        <v>2725</v>
      </c>
      <c r="I1229" s="1" t="s">
        <v>2191</v>
      </c>
      <c r="J1229" s="1" t="s">
        <v>84</v>
      </c>
      <c r="M1229">
        <v>24</v>
      </c>
      <c r="N1229">
        <v>0.9</v>
      </c>
      <c r="O1229"/>
      <c r="P1229">
        <v>178</v>
      </c>
      <c r="Q1229">
        <v>289</v>
      </c>
      <c r="R1229">
        <v>3</v>
      </c>
      <c r="S1229">
        <v>1</v>
      </c>
      <c r="T1229">
        <v>10</v>
      </c>
      <c r="U1229">
        <v>75</v>
      </c>
      <c r="V1229">
        <v>4</v>
      </c>
      <c r="W1229">
        <v>2</v>
      </c>
      <c r="X1229">
        <v>5</v>
      </c>
      <c r="Y1229">
        <v>753</v>
      </c>
      <c r="Z1229">
        <v>7</v>
      </c>
      <c r="AA1229">
        <v>54</v>
      </c>
      <c r="AB1229">
        <v>32</v>
      </c>
      <c r="AC1229">
        <v>3</v>
      </c>
      <c r="AD1229">
        <v>0</v>
      </c>
      <c r="AE1229"/>
      <c r="AF1229"/>
      <c r="AG1229"/>
      <c r="AH1229">
        <v>6</v>
      </c>
      <c r="AI1229">
        <v>21</v>
      </c>
      <c r="AJ1229">
        <v>4</v>
      </c>
      <c r="AK1229"/>
      <c r="AL1229">
        <v>3</v>
      </c>
      <c r="AM1229">
        <v>0</v>
      </c>
      <c r="AN1229"/>
      <c r="AO1229">
        <v>0.2</v>
      </c>
      <c r="AP1229">
        <v>0</v>
      </c>
      <c r="AQ1229">
        <v>0.1</v>
      </c>
      <c r="AR1229"/>
      <c r="AS1229"/>
      <c r="AT1229"/>
      <c r="AU1229" s="2">
        <v>13</v>
      </c>
      <c r="AV1229" s="3">
        <v>25</v>
      </c>
      <c r="AW1229" s="3">
        <v>3</v>
      </c>
      <c r="AX1229" s="3">
        <v>11</v>
      </c>
      <c r="AY1229" s="3">
        <v>2</v>
      </c>
      <c r="AZ1229" s="4">
        <v>0.5</v>
      </c>
      <c r="BA1229" s="3">
        <v>1.9</v>
      </c>
      <c r="BB1229" s="4">
        <v>0.3</v>
      </c>
      <c r="BC1229" s="3">
        <v>1.7</v>
      </c>
      <c r="BD1229" s="3">
        <v>0.4</v>
      </c>
      <c r="BE1229" s="3">
        <v>1.1000000000000001</v>
      </c>
      <c r="BF1229" s="4">
        <v>0.1</v>
      </c>
      <c r="BG1229" s="3">
        <v>1</v>
      </c>
      <c r="BH1229" s="3">
        <v>0.2</v>
      </c>
      <c r="BI1229">
        <v>0</v>
      </c>
      <c r="BJ1229">
        <v>0</v>
      </c>
      <c r="BK1229">
        <v>0</v>
      </c>
      <c r="BL1229">
        <v>0.4</v>
      </c>
      <c r="BM1229">
        <v>0.5</v>
      </c>
      <c r="BN1229">
        <v>5</v>
      </c>
    </row>
    <row r="1230" spans="1:66" x14ac:dyDescent="0.35">
      <c r="A1230" s="1" t="str">
        <f t="shared" si="3"/>
        <v>IRN-EUT-111190-GRZ1</v>
      </c>
      <c r="B1230" s="1" t="s">
        <v>1152</v>
      </c>
      <c r="C1230" s="1">
        <v>5030</v>
      </c>
      <c r="D1230" s="1" t="s">
        <v>103</v>
      </c>
      <c r="E1230" s="1">
        <v>0</v>
      </c>
      <c r="F1230" s="1" t="s">
        <v>1706</v>
      </c>
      <c r="H1230" s="1" t="s">
        <v>2725</v>
      </c>
      <c r="I1230" s="1" t="s">
        <v>2191</v>
      </c>
      <c r="J1230" s="1" t="s">
        <v>84</v>
      </c>
      <c r="M1230">
        <v>10</v>
      </c>
      <c r="N1230">
        <v>0.5</v>
      </c>
      <c r="O1230"/>
      <c r="P1230">
        <v>103</v>
      </c>
      <c r="Q1230">
        <v>283</v>
      </c>
      <c r="R1230">
        <v>1</v>
      </c>
      <c r="S1230">
        <v>1</v>
      </c>
      <c r="T1230">
        <v>6</v>
      </c>
      <c r="U1230">
        <v>29</v>
      </c>
      <c r="V1230">
        <v>2</v>
      </c>
      <c r="W1230">
        <v>1</v>
      </c>
      <c r="X1230">
        <v>2</v>
      </c>
      <c r="Y1230">
        <v>41</v>
      </c>
      <c r="Z1230">
        <v>3</v>
      </c>
      <c r="AA1230">
        <v>39</v>
      </c>
      <c r="AB1230">
        <v>14</v>
      </c>
      <c r="AC1230">
        <v>4</v>
      </c>
      <c r="AD1230">
        <v>0</v>
      </c>
      <c r="AE1230"/>
      <c r="AF1230"/>
      <c r="AG1230"/>
      <c r="AH1230">
        <v>7</v>
      </c>
      <c r="AI1230">
        <v>20</v>
      </c>
      <c r="AJ1230">
        <v>2</v>
      </c>
      <c r="AK1230"/>
      <c r="AL1230">
        <v>2</v>
      </c>
      <c r="AM1230">
        <v>0</v>
      </c>
      <c r="AN1230"/>
      <c r="AO1230">
        <v>0</v>
      </c>
      <c r="AP1230">
        <v>2</v>
      </c>
      <c r="AQ1230">
        <v>0.2</v>
      </c>
      <c r="AR1230"/>
      <c r="AS1230"/>
      <c r="AT1230"/>
      <c r="AU1230" s="2">
        <v>8</v>
      </c>
      <c r="AV1230" s="3">
        <v>14</v>
      </c>
      <c r="AW1230" s="3">
        <v>2</v>
      </c>
      <c r="AX1230" s="3">
        <v>7</v>
      </c>
      <c r="AY1230" s="3">
        <v>1</v>
      </c>
      <c r="AZ1230" s="4">
        <v>0.3</v>
      </c>
      <c r="BA1230" s="3">
        <v>1.1000000000000001</v>
      </c>
      <c r="BB1230" s="4">
        <v>0.2</v>
      </c>
      <c r="BC1230" s="3">
        <v>1</v>
      </c>
      <c r="BD1230" s="3">
        <v>0.2</v>
      </c>
      <c r="BE1230" s="3">
        <v>0.6</v>
      </c>
      <c r="BF1230" s="4">
        <v>0.1</v>
      </c>
      <c r="BG1230" s="3">
        <v>0.6</v>
      </c>
      <c r="BH1230" s="3">
        <v>0.1</v>
      </c>
      <c r="BI1230">
        <v>0</v>
      </c>
      <c r="BJ1230">
        <v>0</v>
      </c>
      <c r="BK1230">
        <v>0</v>
      </c>
      <c r="BL1230">
        <v>0.3</v>
      </c>
      <c r="BM1230">
        <v>0.2</v>
      </c>
      <c r="BN1230">
        <v>3</v>
      </c>
    </row>
    <row r="1231" spans="1:66" x14ac:dyDescent="0.35">
      <c r="A1231" s="1" t="str">
        <f t="shared" si="3"/>
        <v>IRN-EUT-111191-GRZ1</v>
      </c>
      <c r="B1231" s="1" t="s">
        <v>1153</v>
      </c>
      <c r="C1231" s="1">
        <v>5030</v>
      </c>
      <c r="D1231" s="1" t="s">
        <v>103</v>
      </c>
      <c r="E1231" s="1">
        <v>0</v>
      </c>
      <c r="F1231" s="1" t="s">
        <v>1706</v>
      </c>
      <c r="H1231" s="1" t="s">
        <v>2725</v>
      </c>
      <c r="I1231" s="1" t="s">
        <v>2191</v>
      </c>
      <c r="J1231" s="1" t="s">
        <v>84</v>
      </c>
      <c r="M1231">
        <v>9</v>
      </c>
      <c r="N1231">
        <v>0.5</v>
      </c>
      <c r="O1231"/>
      <c r="P1231">
        <v>76</v>
      </c>
      <c r="Q1231">
        <v>366</v>
      </c>
      <c r="R1231">
        <v>1</v>
      </c>
      <c r="S1231">
        <v>2</v>
      </c>
      <c r="T1231">
        <v>6</v>
      </c>
      <c r="U1231">
        <v>39</v>
      </c>
      <c r="V1231">
        <v>1</v>
      </c>
      <c r="W1231">
        <v>1</v>
      </c>
      <c r="X1231">
        <v>2</v>
      </c>
      <c r="Y1231">
        <v>144</v>
      </c>
      <c r="Z1231">
        <v>3</v>
      </c>
      <c r="AA1231">
        <v>31</v>
      </c>
      <c r="AB1231">
        <v>13</v>
      </c>
      <c r="AC1231">
        <v>2</v>
      </c>
      <c r="AD1231">
        <v>0</v>
      </c>
      <c r="AE1231"/>
      <c r="AF1231"/>
      <c r="AG1231"/>
      <c r="AH1231">
        <v>4</v>
      </c>
      <c r="AI1231">
        <v>21</v>
      </c>
      <c r="AJ1231">
        <v>1</v>
      </c>
      <c r="AK1231"/>
      <c r="AL1231">
        <v>3</v>
      </c>
      <c r="AM1231">
        <v>0</v>
      </c>
      <c r="AN1231"/>
      <c r="AO1231">
        <v>0.2</v>
      </c>
      <c r="AP1231">
        <v>0</v>
      </c>
      <c r="AQ1231">
        <v>0</v>
      </c>
      <c r="AR1231"/>
      <c r="AS1231"/>
      <c r="AT1231"/>
      <c r="AU1231" s="2">
        <v>7</v>
      </c>
      <c r="AV1231" s="3">
        <v>12</v>
      </c>
      <c r="AW1231" s="3">
        <v>1</v>
      </c>
      <c r="AX1231" s="3">
        <v>5</v>
      </c>
      <c r="AY1231" s="3">
        <v>1</v>
      </c>
      <c r="AZ1231" s="4">
        <v>0.3</v>
      </c>
      <c r="BA1231" s="3">
        <v>1</v>
      </c>
      <c r="BB1231" s="4">
        <v>0.2</v>
      </c>
      <c r="BC1231" s="3">
        <v>0.9</v>
      </c>
      <c r="BD1231" s="3">
        <v>0.2</v>
      </c>
      <c r="BE1231" s="3">
        <v>0.6</v>
      </c>
      <c r="BF1231" s="4">
        <v>0.1</v>
      </c>
      <c r="BG1231" s="3">
        <v>0.5</v>
      </c>
      <c r="BH1231" s="3">
        <v>0.1</v>
      </c>
      <c r="BI1231">
        <v>0</v>
      </c>
      <c r="BJ1231">
        <v>0</v>
      </c>
      <c r="BK1231">
        <v>0</v>
      </c>
      <c r="BL1231">
        <v>0.5</v>
      </c>
      <c r="BM1231">
        <v>0</v>
      </c>
      <c r="BN1231">
        <v>3</v>
      </c>
    </row>
    <row r="1232" spans="1:66" x14ac:dyDescent="0.35">
      <c r="A1232" s="1" t="str">
        <f t="shared" si="3"/>
        <v>IRN-EUT-111192-GRZ1</v>
      </c>
      <c r="B1232" s="1" t="s">
        <v>1154</v>
      </c>
      <c r="C1232" s="1">
        <v>5030</v>
      </c>
      <c r="D1232" s="1" t="s">
        <v>103</v>
      </c>
      <c r="E1232" s="1">
        <v>0</v>
      </c>
      <c r="F1232" s="1" t="s">
        <v>1706</v>
      </c>
      <c r="H1232" s="1" t="s">
        <v>2725</v>
      </c>
      <c r="I1232" s="1" t="s">
        <v>2191</v>
      </c>
      <c r="J1232" s="1" t="s">
        <v>84</v>
      </c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 s="2"/>
      <c r="AV1232" s="3"/>
      <c r="AW1232" s="3"/>
      <c r="AX1232" s="3"/>
      <c r="AY1232" s="3"/>
      <c r="AZ1232" s="4"/>
      <c r="BA1232" s="3"/>
      <c r="BB1232" s="4"/>
      <c r="BC1232" s="3"/>
      <c r="BD1232" s="3"/>
      <c r="BE1232" s="3"/>
      <c r="BF1232" s="4"/>
      <c r="BG1232" s="3"/>
      <c r="BH1232" s="3"/>
      <c r="BI1232"/>
      <c r="BJ1232"/>
      <c r="BK1232"/>
      <c r="BL1232"/>
      <c r="BM1232"/>
      <c r="BN1232"/>
    </row>
    <row r="1233" spans="1:66" x14ac:dyDescent="0.35">
      <c r="A1233" s="1" t="str">
        <f t="shared" si="3"/>
        <v>IRN-EUT-111193-GRZ1</v>
      </c>
      <c r="B1233" s="1" t="s">
        <v>1155</v>
      </c>
      <c r="C1233" s="1">
        <v>5030</v>
      </c>
      <c r="D1233" s="1" t="s">
        <v>103</v>
      </c>
      <c r="E1233" s="1">
        <v>0</v>
      </c>
      <c r="F1233" s="1" t="s">
        <v>1706</v>
      </c>
      <c r="H1233" s="1" t="s">
        <v>2725</v>
      </c>
      <c r="I1233" s="1" t="s">
        <v>2191</v>
      </c>
      <c r="J1233" s="1" t="s">
        <v>84</v>
      </c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 s="2"/>
      <c r="AV1233" s="3"/>
      <c r="AW1233" s="3"/>
      <c r="AX1233" s="3"/>
      <c r="AY1233" s="3"/>
      <c r="AZ1233" s="4"/>
      <c r="BA1233" s="3"/>
      <c r="BB1233" s="4"/>
      <c r="BC1233" s="3"/>
      <c r="BD1233" s="3"/>
      <c r="BE1233" s="3"/>
      <c r="BF1233" s="4"/>
      <c r="BG1233" s="3"/>
      <c r="BH1233" s="3"/>
      <c r="BI1233"/>
      <c r="BJ1233"/>
      <c r="BK1233"/>
      <c r="BL1233"/>
      <c r="BM1233"/>
      <c r="BN1233"/>
    </row>
    <row r="1234" spans="1:66" x14ac:dyDescent="0.35">
      <c r="A1234" s="1" t="str">
        <f t="shared" si="3"/>
        <v>IRN-EUT-111194-GRZ1</v>
      </c>
      <c r="B1234" s="1" t="s">
        <v>1156</v>
      </c>
      <c r="C1234" s="1">
        <v>5030</v>
      </c>
      <c r="D1234" s="1" t="s">
        <v>103</v>
      </c>
      <c r="E1234" s="1">
        <v>0</v>
      </c>
      <c r="F1234" s="1" t="s">
        <v>1706</v>
      </c>
      <c r="H1234" s="1" t="s">
        <v>2725</v>
      </c>
      <c r="I1234" s="1" t="s">
        <v>2191</v>
      </c>
      <c r="J1234" s="1" t="s">
        <v>84</v>
      </c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 s="2"/>
      <c r="AV1234" s="3"/>
      <c r="AW1234" s="3"/>
      <c r="AX1234" s="3"/>
      <c r="AY1234" s="3"/>
      <c r="AZ1234" s="4"/>
      <c r="BA1234" s="3"/>
      <c r="BB1234" s="4"/>
      <c r="BC1234" s="3"/>
      <c r="BD1234" s="3"/>
      <c r="BE1234" s="3"/>
      <c r="BF1234" s="4"/>
      <c r="BG1234" s="3"/>
      <c r="BH1234" s="3"/>
      <c r="BI1234"/>
      <c r="BJ1234"/>
      <c r="BK1234"/>
      <c r="BL1234"/>
      <c r="BM1234"/>
      <c r="BN1234"/>
    </row>
    <row r="1235" spans="1:66" x14ac:dyDescent="0.35">
      <c r="A1235" s="1" t="str">
        <f t="shared" si="3"/>
        <v>IRN-EUT-111195-GRZ1</v>
      </c>
      <c r="B1235" s="1" t="s">
        <v>1157</v>
      </c>
      <c r="C1235" s="1">
        <v>5030</v>
      </c>
      <c r="D1235" s="1" t="s">
        <v>103</v>
      </c>
      <c r="E1235" s="1">
        <v>0</v>
      </c>
      <c r="F1235" s="1" t="s">
        <v>1706</v>
      </c>
      <c r="H1235" s="1" t="s">
        <v>2725</v>
      </c>
      <c r="I1235" s="1" t="s">
        <v>2191</v>
      </c>
      <c r="J1235" s="1" t="s">
        <v>84</v>
      </c>
      <c r="M1235">
        <v>14</v>
      </c>
      <c r="N1235">
        <v>0.6</v>
      </c>
      <c r="O1235"/>
      <c r="P1235">
        <v>94</v>
      </c>
      <c r="Q1235">
        <v>369</v>
      </c>
      <c r="R1235">
        <v>2</v>
      </c>
      <c r="S1235">
        <v>2</v>
      </c>
      <c r="T1235">
        <v>9</v>
      </c>
      <c r="U1235">
        <v>95</v>
      </c>
      <c r="V1235">
        <v>4</v>
      </c>
      <c r="W1235">
        <v>2</v>
      </c>
      <c r="X1235">
        <v>4</v>
      </c>
      <c r="Y1235">
        <v>1081</v>
      </c>
      <c r="Z1235">
        <v>7</v>
      </c>
      <c r="AA1235">
        <v>54</v>
      </c>
      <c r="AB1235">
        <v>26</v>
      </c>
      <c r="AC1235">
        <v>3</v>
      </c>
      <c r="AD1235">
        <v>0</v>
      </c>
      <c r="AE1235"/>
      <c r="AF1235"/>
      <c r="AG1235"/>
      <c r="AH1235">
        <v>6</v>
      </c>
      <c r="AI1235">
        <v>28</v>
      </c>
      <c r="AJ1235">
        <v>3</v>
      </c>
      <c r="AK1235"/>
      <c r="AL1235">
        <v>2</v>
      </c>
      <c r="AM1235">
        <v>0.8</v>
      </c>
      <c r="AN1235"/>
      <c r="AO1235">
        <v>0.1</v>
      </c>
      <c r="AP1235">
        <v>0</v>
      </c>
      <c r="AQ1235">
        <v>0.1</v>
      </c>
      <c r="AR1235"/>
      <c r="AS1235"/>
      <c r="AT1235"/>
      <c r="AU1235" s="2">
        <v>13</v>
      </c>
      <c r="AV1235" s="3">
        <v>23</v>
      </c>
      <c r="AW1235" s="3">
        <v>3</v>
      </c>
      <c r="AX1235" s="3">
        <v>10</v>
      </c>
      <c r="AY1235" s="3">
        <v>2</v>
      </c>
      <c r="AZ1235" s="4">
        <v>0.5</v>
      </c>
      <c r="BA1235" s="3">
        <v>1.9</v>
      </c>
      <c r="BB1235" s="4">
        <v>0.3</v>
      </c>
      <c r="BC1235" s="3">
        <v>1.7</v>
      </c>
      <c r="BD1235" s="3">
        <v>0.3</v>
      </c>
      <c r="BE1235" s="3">
        <v>0.9</v>
      </c>
      <c r="BF1235" s="4">
        <v>0.1</v>
      </c>
      <c r="BG1235" s="3">
        <v>0.9</v>
      </c>
      <c r="BH1235" s="3">
        <v>0.1</v>
      </c>
      <c r="BI1235">
        <v>0</v>
      </c>
      <c r="BJ1235">
        <v>0</v>
      </c>
      <c r="BK1235">
        <v>0</v>
      </c>
      <c r="BL1235">
        <v>0.5</v>
      </c>
      <c r="BM1235">
        <v>0.3</v>
      </c>
      <c r="BN1235">
        <v>7</v>
      </c>
    </row>
    <row r="1236" spans="1:66" x14ac:dyDescent="0.35">
      <c r="A1236" s="1" t="str">
        <f t="shared" si="3"/>
        <v>IRN-EUT-111196-GRZ1</v>
      </c>
      <c r="B1236" s="1" t="s">
        <v>1158</v>
      </c>
      <c r="C1236" s="1">
        <v>5030</v>
      </c>
      <c r="D1236" s="1" t="s">
        <v>103</v>
      </c>
      <c r="E1236" s="1">
        <v>0</v>
      </c>
      <c r="F1236" s="1" t="s">
        <v>1706</v>
      </c>
      <c r="H1236" s="1" t="s">
        <v>2725</v>
      </c>
      <c r="I1236" s="1" t="s">
        <v>2191</v>
      </c>
      <c r="J1236" s="1" t="s">
        <v>84</v>
      </c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 s="2"/>
      <c r="AV1236" s="3"/>
      <c r="AW1236" s="3"/>
      <c r="AX1236" s="3"/>
      <c r="AY1236" s="3"/>
      <c r="AZ1236" s="4"/>
      <c r="BA1236" s="3"/>
      <c r="BB1236" s="4"/>
      <c r="BC1236" s="3"/>
      <c r="BD1236" s="3"/>
      <c r="BE1236" s="3"/>
      <c r="BF1236" s="4"/>
      <c r="BG1236" s="3"/>
      <c r="BH1236" s="3"/>
      <c r="BI1236"/>
      <c r="BJ1236"/>
      <c r="BK1236"/>
      <c r="BL1236"/>
      <c r="BM1236"/>
      <c r="BN1236"/>
    </row>
    <row r="1237" spans="1:66" x14ac:dyDescent="0.35">
      <c r="A1237" s="1" t="str">
        <f t="shared" si="3"/>
        <v>IRN-EUT-111197-GRZ1</v>
      </c>
      <c r="B1237" s="1" t="s">
        <v>1159</v>
      </c>
      <c r="C1237" s="1">
        <v>5030</v>
      </c>
      <c r="D1237" s="1" t="s">
        <v>103</v>
      </c>
      <c r="E1237" s="1">
        <v>1</v>
      </c>
      <c r="F1237" s="1" t="s">
        <v>1706</v>
      </c>
      <c r="H1237" s="1" t="s">
        <v>2727</v>
      </c>
      <c r="I1237" s="1" t="s">
        <v>2191</v>
      </c>
      <c r="J1237" s="1" t="s">
        <v>84</v>
      </c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 s="2"/>
      <c r="AV1237" s="3"/>
      <c r="AW1237" s="3"/>
      <c r="AX1237" s="3"/>
      <c r="AY1237" s="3"/>
      <c r="AZ1237" s="4"/>
      <c r="BA1237" s="3"/>
      <c r="BB1237" s="4"/>
      <c r="BC1237" s="3"/>
      <c r="BD1237" s="3"/>
      <c r="BE1237" s="3"/>
      <c r="BF1237" s="4"/>
      <c r="BG1237" s="3"/>
      <c r="BH1237" s="3"/>
      <c r="BI1237"/>
      <c r="BJ1237"/>
      <c r="BK1237"/>
      <c r="BL1237"/>
      <c r="BM1237"/>
      <c r="BN1237"/>
    </row>
    <row r="1238" spans="1:66" x14ac:dyDescent="0.35">
      <c r="A1238" s="1" t="str">
        <f t="shared" si="3"/>
        <v>IRN-EUT-111198-GRZ1</v>
      </c>
      <c r="B1238" s="1" t="s">
        <v>1160</v>
      </c>
      <c r="C1238" s="1">
        <v>5030</v>
      </c>
      <c r="D1238" s="1" t="s">
        <v>103</v>
      </c>
      <c r="E1238" s="1">
        <v>1</v>
      </c>
      <c r="F1238" s="1" t="s">
        <v>1706</v>
      </c>
      <c r="H1238" s="1" t="s">
        <v>2727</v>
      </c>
      <c r="I1238" s="1" t="s">
        <v>2191</v>
      </c>
      <c r="J1238" s="1" t="s">
        <v>84</v>
      </c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 s="2"/>
      <c r="AV1238" s="3"/>
      <c r="AW1238" s="3"/>
      <c r="AX1238" s="3"/>
      <c r="AY1238" s="3"/>
      <c r="AZ1238" s="4"/>
      <c r="BA1238" s="3"/>
      <c r="BB1238" s="4"/>
      <c r="BC1238" s="3"/>
      <c r="BD1238" s="3"/>
      <c r="BE1238" s="3"/>
      <c r="BF1238" s="4"/>
      <c r="BG1238" s="3"/>
      <c r="BH1238" s="3"/>
      <c r="BI1238"/>
      <c r="BJ1238"/>
      <c r="BK1238"/>
      <c r="BL1238"/>
      <c r="BM1238"/>
      <c r="BN1238"/>
    </row>
    <row r="1239" spans="1:66" x14ac:dyDescent="0.35">
      <c r="A1239" s="1" t="str">
        <f t="shared" si="3"/>
        <v>IRN-EUT-111199-GRZ1</v>
      </c>
      <c r="B1239" s="1" t="s">
        <v>1161</v>
      </c>
      <c r="C1239" s="1">
        <v>5030</v>
      </c>
      <c r="D1239" s="1" t="s">
        <v>103</v>
      </c>
      <c r="E1239" s="1">
        <v>1</v>
      </c>
      <c r="F1239" s="1" t="s">
        <v>1706</v>
      </c>
      <c r="H1239" s="1" t="s">
        <v>2725</v>
      </c>
      <c r="I1239" s="1" t="s">
        <v>2191</v>
      </c>
      <c r="J1239" s="1" t="s">
        <v>84</v>
      </c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 s="2"/>
      <c r="AV1239" s="3"/>
      <c r="AW1239" s="3"/>
      <c r="AX1239" s="3"/>
      <c r="AY1239" s="3"/>
      <c r="AZ1239" s="4"/>
      <c r="BA1239" s="3"/>
      <c r="BB1239" s="4"/>
      <c r="BC1239" s="3"/>
      <c r="BD1239" s="3"/>
      <c r="BE1239" s="3"/>
      <c r="BF1239" s="4"/>
      <c r="BG1239" s="3"/>
      <c r="BH1239" s="3"/>
      <c r="BI1239"/>
      <c r="BJ1239"/>
      <c r="BK1239"/>
      <c r="BL1239"/>
      <c r="BM1239"/>
      <c r="BN1239"/>
    </row>
    <row r="1240" spans="1:66" x14ac:dyDescent="0.35">
      <c r="A1240" s="1" t="str">
        <f t="shared" si="3"/>
        <v>IRN-EUT-111200-GRZ1</v>
      </c>
      <c r="B1240" s="1" t="s">
        <v>1162</v>
      </c>
      <c r="C1240" s="1">
        <v>5030</v>
      </c>
      <c r="D1240" s="1" t="s">
        <v>103</v>
      </c>
      <c r="E1240" s="1">
        <v>1</v>
      </c>
      <c r="F1240" s="1" t="s">
        <v>1706</v>
      </c>
      <c r="H1240" s="1" t="s">
        <v>2727</v>
      </c>
      <c r="I1240" s="1" t="s">
        <v>2191</v>
      </c>
      <c r="J1240" s="1" t="s">
        <v>84</v>
      </c>
      <c r="M1240">
        <v>13</v>
      </c>
      <c r="N1240">
        <v>0.6</v>
      </c>
      <c r="O1240"/>
      <c r="P1240">
        <v>82</v>
      </c>
      <c r="Q1240">
        <v>386</v>
      </c>
      <c r="R1240">
        <v>2</v>
      </c>
      <c r="S1240">
        <v>2</v>
      </c>
      <c r="T1240">
        <v>8</v>
      </c>
      <c r="U1240">
        <v>54</v>
      </c>
      <c r="V1240">
        <v>3</v>
      </c>
      <c r="W1240">
        <v>1</v>
      </c>
      <c r="X1240">
        <v>3</v>
      </c>
      <c r="Y1240">
        <v>322</v>
      </c>
      <c r="Z1240">
        <v>6</v>
      </c>
      <c r="AA1240">
        <v>41</v>
      </c>
      <c r="AB1240">
        <v>19</v>
      </c>
      <c r="AC1240">
        <v>3</v>
      </c>
      <c r="AD1240">
        <v>1</v>
      </c>
      <c r="AE1240"/>
      <c r="AF1240"/>
      <c r="AG1240"/>
      <c r="AH1240">
        <v>4</v>
      </c>
      <c r="AI1240">
        <v>21</v>
      </c>
      <c r="AJ1240">
        <v>3</v>
      </c>
      <c r="AK1240"/>
      <c r="AL1240">
        <v>3</v>
      </c>
      <c r="AM1240">
        <v>0.7</v>
      </c>
      <c r="AN1240"/>
      <c r="AO1240">
        <v>0.2</v>
      </c>
      <c r="AP1240">
        <v>0</v>
      </c>
      <c r="AQ1240">
        <v>0</v>
      </c>
      <c r="AR1240"/>
      <c r="AS1240"/>
      <c r="AT1240"/>
      <c r="AU1240" s="2">
        <v>9</v>
      </c>
      <c r="AV1240" s="3">
        <v>17</v>
      </c>
      <c r="AW1240" s="3">
        <v>2</v>
      </c>
      <c r="AX1240" s="3">
        <v>8</v>
      </c>
      <c r="AY1240" s="3">
        <v>1</v>
      </c>
      <c r="AZ1240" s="4">
        <v>0.4</v>
      </c>
      <c r="BA1240" s="3">
        <v>1.4</v>
      </c>
      <c r="BB1240" s="4">
        <v>0.2</v>
      </c>
      <c r="BC1240" s="3">
        <v>1.2</v>
      </c>
      <c r="BD1240" s="3">
        <v>0.3</v>
      </c>
      <c r="BE1240" s="3">
        <v>0.7</v>
      </c>
      <c r="BF1240" s="4">
        <v>0.1</v>
      </c>
      <c r="BG1240" s="3">
        <v>0.7</v>
      </c>
      <c r="BH1240" s="3">
        <v>0.1</v>
      </c>
      <c r="BI1240">
        <v>0.02</v>
      </c>
      <c r="BJ1240">
        <v>0</v>
      </c>
      <c r="BK1240">
        <v>0</v>
      </c>
      <c r="BL1240">
        <v>0.4</v>
      </c>
      <c r="BM1240">
        <v>0.3</v>
      </c>
      <c r="BN1240">
        <v>14</v>
      </c>
    </row>
    <row r="1241" spans="1:66" x14ac:dyDescent="0.35">
      <c r="A1241" s="1" t="s">
        <v>1163</v>
      </c>
      <c r="B1241" s="1" t="s">
        <v>1164</v>
      </c>
      <c r="C1241" s="1">
        <v>5031</v>
      </c>
      <c r="D1241" s="1" t="s">
        <v>103</v>
      </c>
      <c r="E1241" s="1">
        <v>1</v>
      </c>
      <c r="F1241" s="1" t="s">
        <v>1706</v>
      </c>
      <c r="H1241" s="1" t="s">
        <v>2725</v>
      </c>
      <c r="I1241" s="1" t="s">
        <v>2191</v>
      </c>
      <c r="J1241" s="1" t="s">
        <v>84</v>
      </c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 s="2"/>
      <c r="AV1241" s="3"/>
      <c r="AW1241" s="3"/>
      <c r="AX1241" s="3"/>
      <c r="AY1241" s="3"/>
      <c r="AZ1241" s="4"/>
      <c r="BA1241" s="3"/>
      <c r="BB1241" s="4"/>
      <c r="BC1241" s="3"/>
      <c r="BD1241" s="3"/>
      <c r="BE1241" s="3"/>
      <c r="BF1241" s="4"/>
      <c r="BG1241" s="3"/>
      <c r="BH1241" s="3"/>
      <c r="BI1241"/>
      <c r="BJ1241"/>
      <c r="BK1241"/>
      <c r="BL1241"/>
      <c r="BM1241"/>
      <c r="BN1241"/>
    </row>
    <row r="1242" spans="1:66" x14ac:dyDescent="0.35">
      <c r="A1242" s="1" t="s">
        <v>1165</v>
      </c>
      <c r="B1242" s="1" t="s">
        <v>1166</v>
      </c>
      <c r="C1242" s="1">
        <v>5031</v>
      </c>
      <c r="D1242" s="1" t="s">
        <v>103</v>
      </c>
      <c r="E1242" s="1">
        <v>0</v>
      </c>
      <c r="F1242" s="1" t="s">
        <v>1706</v>
      </c>
      <c r="H1242" s="1" t="s">
        <v>2726</v>
      </c>
      <c r="I1242" s="1" t="s">
        <v>2191</v>
      </c>
      <c r="J1242" s="1" t="s">
        <v>84</v>
      </c>
      <c r="M1242">
        <v>10</v>
      </c>
      <c r="N1242">
        <v>0.2</v>
      </c>
      <c r="O1242"/>
      <c r="P1242">
        <v>109</v>
      </c>
      <c r="Q1242">
        <v>54</v>
      </c>
      <c r="R1242">
        <v>2</v>
      </c>
      <c r="S1242">
        <v>1</v>
      </c>
      <c r="T1242">
        <v>4</v>
      </c>
      <c r="U1242">
        <v>240</v>
      </c>
      <c r="V1242">
        <v>2</v>
      </c>
      <c r="W1242">
        <v>6</v>
      </c>
      <c r="X1242">
        <v>1</v>
      </c>
      <c r="Y1242">
        <v>0</v>
      </c>
      <c r="Z1242">
        <v>1</v>
      </c>
      <c r="AA1242">
        <v>13</v>
      </c>
      <c r="AB1242">
        <v>6</v>
      </c>
      <c r="AC1242">
        <v>2</v>
      </c>
      <c r="AD1242">
        <v>0</v>
      </c>
      <c r="AE1242"/>
      <c r="AF1242"/>
      <c r="AG1242"/>
      <c r="AH1242">
        <v>2</v>
      </c>
      <c r="AI1242">
        <v>11</v>
      </c>
      <c r="AJ1242">
        <v>1</v>
      </c>
      <c r="AK1242"/>
      <c r="AL1242">
        <v>1</v>
      </c>
      <c r="AM1242">
        <v>0</v>
      </c>
      <c r="AN1242"/>
      <c r="AO1242">
        <v>0</v>
      </c>
      <c r="AP1242">
        <v>0</v>
      </c>
      <c r="AQ1242">
        <v>0</v>
      </c>
      <c r="AR1242"/>
      <c r="AS1242"/>
      <c r="AT1242"/>
      <c r="AU1242" s="2">
        <v>9</v>
      </c>
      <c r="AV1242" s="3">
        <v>18</v>
      </c>
      <c r="AW1242" s="3">
        <v>2</v>
      </c>
      <c r="AX1242" s="3">
        <v>7</v>
      </c>
      <c r="AY1242" s="3">
        <v>1</v>
      </c>
      <c r="AZ1242" s="4">
        <v>0.3</v>
      </c>
      <c r="BA1242" s="3">
        <v>1</v>
      </c>
      <c r="BB1242" s="4">
        <v>0.1</v>
      </c>
      <c r="BC1242" s="3">
        <v>0.9</v>
      </c>
      <c r="BD1242" s="3">
        <v>0.2</v>
      </c>
      <c r="BE1242" s="3">
        <v>0.5</v>
      </c>
      <c r="BF1242" s="4">
        <v>0.1</v>
      </c>
      <c r="BG1242" s="3">
        <v>0.6</v>
      </c>
      <c r="BH1242" s="3">
        <v>0.1</v>
      </c>
      <c r="BI1242">
        <v>0</v>
      </c>
      <c r="BJ1242">
        <v>0</v>
      </c>
      <c r="BK1242">
        <v>0</v>
      </c>
      <c r="BL1242">
        <v>0.1</v>
      </c>
      <c r="BM1242">
        <v>0.2</v>
      </c>
      <c r="BN1242">
        <v>1</v>
      </c>
    </row>
    <row r="1243" spans="1:66" x14ac:dyDescent="0.35">
      <c r="A1243" s="1" t="s">
        <v>1505</v>
      </c>
      <c r="B1243" s="1" t="s">
        <v>1343</v>
      </c>
      <c r="C1243" s="1">
        <v>3009</v>
      </c>
      <c r="D1243" s="1" t="s">
        <v>103</v>
      </c>
      <c r="E1243" s="1">
        <v>2</v>
      </c>
      <c r="F1243" s="1" t="s">
        <v>1727</v>
      </c>
      <c r="G1243" s="1" t="s">
        <v>2728</v>
      </c>
      <c r="H1243" s="1">
        <v>1000</v>
      </c>
      <c r="I1243" s="1" t="s">
        <v>1728</v>
      </c>
      <c r="J1243" s="1" t="s">
        <v>1516</v>
      </c>
      <c r="L1243" s="1">
        <v>256.60000000000002</v>
      </c>
      <c r="M1243"/>
      <c r="N1243"/>
      <c r="O1243"/>
      <c r="P1243"/>
      <c r="Q1243"/>
      <c r="R1243"/>
      <c r="S1243"/>
      <c r="T1243"/>
      <c r="U1243"/>
      <c r="V1243"/>
      <c r="W1243"/>
      <c r="X1243"/>
      <c r="Y1243">
        <v>154</v>
      </c>
      <c r="Z1243"/>
      <c r="AA1243"/>
      <c r="AB1243">
        <v>138</v>
      </c>
      <c r="AC1243">
        <v>28.9</v>
      </c>
      <c r="AD1243"/>
      <c r="AE1243"/>
      <c r="AF1243"/>
      <c r="AG1243"/>
      <c r="AH1243">
        <v>55</v>
      </c>
      <c r="AI1243">
        <v>144</v>
      </c>
      <c r="AJ1243"/>
      <c r="AK1243"/>
      <c r="AL1243">
        <v>7.1</v>
      </c>
      <c r="AM1243"/>
      <c r="AN1243"/>
      <c r="AO1243">
        <v>0.51</v>
      </c>
      <c r="AP1243"/>
      <c r="AQ1243"/>
      <c r="AR1243"/>
      <c r="AS1243"/>
      <c r="AT1243"/>
      <c r="AU1243" s="2"/>
      <c r="AV1243" s="3"/>
      <c r="AW1243" s="3"/>
      <c r="AX1243" s="3"/>
      <c r="AY1243" s="3"/>
      <c r="AZ1243" s="4"/>
      <c r="BA1243" s="3"/>
      <c r="BB1243" s="4"/>
      <c r="BC1243" s="3"/>
      <c r="BD1243" s="3"/>
      <c r="BE1243" s="3"/>
      <c r="BF1243" s="4"/>
      <c r="BG1243" s="3"/>
      <c r="BH1243" s="3"/>
      <c r="BI1243">
        <v>0.104</v>
      </c>
      <c r="BJ1243"/>
      <c r="BK1243"/>
      <c r="BL1243"/>
      <c r="BM1243"/>
      <c r="BN1243"/>
    </row>
    <row r="1244" spans="1:66" x14ac:dyDescent="0.35">
      <c r="A1244" s="1" t="s">
        <v>1515</v>
      </c>
      <c r="B1244" s="1" t="s">
        <v>1343</v>
      </c>
      <c r="C1244" s="1">
        <v>3009</v>
      </c>
      <c r="D1244" s="1" t="s">
        <v>103</v>
      </c>
      <c r="E1244" s="1">
        <v>1</v>
      </c>
      <c r="F1244" s="1" t="s">
        <v>1727</v>
      </c>
      <c r="G1244" s="1" t="s">
        <v>2728</v>
      </c>
      <c r="H1244" s="1">
        <v>1000</v>
      </c>
      <c r="I1244" s="1" t="s">
        <v>1728</v>
      </c>
      <c r="J1244" s="1" t="s">
        <v>1516</v>
      </c>
      <c r="L1244" s="1">
        <v>32.89</v>
      </c>
      <c r="M1244"/>
      <c r="N1244"/>
      <c r="O1244"/>
      <c r="P1244"/>
      <c r="Q1244"/>
      <c r="R1244"/>
      <c r="S1244"/>
      <c r="T1244"/>
      <c r="U1244"/>
      <c r="V1244"/>
      <c r="W1244"/>
      <c r="X1244"/>
      <c r="Y1244">
        <v>125</v>
      </c>
      <c r="Z1244"/>
      <c r="AA1244"/>
      <c r="AB1244">
        <v>101</v>
      </c>
      <c r="AC1244">
        <v>63.8</v>
      </c>
      <c r="AD1244"/>
      <c r="AE1244"/>
      <c r="AF1244"/>
      <c r="AG1244"/>
      <c r="AH1244">
        <v>150</v>
      </c>
      <c r="AI1244">
        <v>431</v>
      </c>
      <c r="AJ1244"/>
      <c r="AK1244"/>
      <c r="AL1244">
        <v>9</v>
      </c>
      <c r="AM1244"/>
      <c r="AN1244"/>
      <c r="AO1244">
        <v>1.23</v>
      </c>
      <c r="AP1244"/>
      <c r="AQ1244"/>
      <c r="AR1244"/>
      <c r="AS1244"/>
      <c r="AT1244"/>
      <c r="AU1244" s="2"/>
      <c r="AV1244" s="3"/>
      <c r="AW1244" s="3"/>
      <c r="AX1244" s="3"/>
      <c r="AY1244" s="3"/>
      <c r="AZ1244" s="4"/>
      <c r="BA1244" s="3"/>
      <c r="BB1244" s="4"/>
      <c r="BC1244" s="3"/>
      <c r="BD1244" s="3"/>
      <c r="BE1244" s="3"/>
      <c r="BF1244" s="4"/>
      <c r="BG1244" s="3"/>
      <c r="BH1244" s="3"/>
      <c r="BI1244">
        <v>0.24</v>
      </c>
      <c r="BJ1244"/>
      <c r="BK1244"/>
      <c r="BL1244"/>
      <c r="BM1244"/>
      <c r="BN1244"/>
    </row>
    <row r="1245" spans="1:66" x14ac:dyDescent="0.35">
      <c r="A1245" s="1" t="s">
        <v>1342</v>
      </c>
      <c r="B1245" s="1" t="s">
        <v>1343</v>
      </c>
      <c r="C1245" s="1">
        <v>3009</v>
      </c>
      <c r="D1245" s="1" t="s">
        <v>102</v>
      </c>
      <c r="E1245" s="1">
        <v>1</v>
      </c>
      <c r="F1245" s="1" t="s">
        <v>1727</v>
      </c>
      <c r="G1245" s="1">
        <v>0.45</v>
      </c>
      <c r="I1245" s="1" t="s">
        <v>1728</v>
      </c>
      <c r="J1245" s="1" t="s">
        <v>1344</v>
      </c>
      <c r="M1245"/>
      <c r="N1245"/>
      <c r="O1245"/>
      <c r="P1245">
        <v>101</v>
      </c>
      <c r="Q1245"/>
      <c r="R1245"/>
      <c r="S1245"/>
      <c r="T1245"/>
      <c r="U1245"/>
      <c r="V1245"/>
      <c r="W1245"/>
      <c r="X1245"/>
      <c r="Y1245">
        <v>120</v>
      </c>
      <c r="Z1245">
        <v>11.6</v>
      </c>
      <c r="AA1245"/>
      <c r="AB1245">
        <v>94</v>
      </c>
      <c r="AC1245">
        <v>54</v>
      </c>
      <c r="AD1245"/>
      <c r="AE1245"/>
      <c r="AF1245"/>
      <c r="AG1245"/>
      <c r="AH1245">
        <v>79</v>
      </c>
      <c r="AI1245">
        <v>292</v>
      </c>
      <c r="AJ1245"/>
      <c r="AK1245"/>
      <c r="AL1245">
        <v>7.1</v>
      </c>
      <c r="AM1245"/>
      <c r="AN1245"/>
      <c r="AO1245">
        <v>1.7</v>
      </c>
      <c r="AP1245"/>
      <c r="AQ1245"/>
      <c r="AR1245"/>
      <c r="AS1245"/>
      <c r="AT1245"/>
      <c r="AU1245" s="2"/>
      <c r="AV1245" s="3"/>
      <c r="AW1245" s="3"/>
      <c r="AX1245" s="3"/>
      <c r="AY1245" s="3"/>
      <c r="AZ1245" s="4"/>
      <c r="BA1245" s="3"/>
      <c r="BB1245" s="4"/>
      <c r="BC1245" s="3"/>
      <c r="BD1245" s="3"/>
      <c r="BE1245" s="3"/>
      <c r="BF1245" s="4"/>
      <c r="BG1245" s="3"/>
      <c r="BH1245" s="3"/>
      <c r="BI1245"/>
      <c r="BJ1245"/>
      <c r="BK1245"/>
      <c r="BL1245"/>
      <c r="BM1245"/>
      <c r="BN1245"/>
    </row>
    <row r="1246" spans="1:66" x14ac:dyDescent="0.35">
      <c r="A1246" s="1" t="s">
        <v>1487</v>
      </c>
      <c r="B1246" s="1" t="s">
        <v>1488</v>
      </c>
      <c r="C1246" s="1">
        <v>3009</v>
      </c>
      <c r="D1246" s="1" t="s">
        <v>103</v>
      </c>
      <c r="E1246" s="1">
        <v>2</v>
      </c>
      <c r="F1246" s="1" t="s">
        <v>1727</v>
      </c>
      <c r="G1246" s="1" t="s">
        <v>2728</v>
      </c>
      <c r="H1246" s="1">
        <v>1000</v>
      </c>
      <c r="I1246" s="1" t="s">
        <v>1728</v>
      </c>
      <c r="J1246" s="1" t="s">
        <v>1516</v>
      </c>
      <c r="M1246"/>
      <c r="N1246"/>
      <c r="O1246"/>
      <c r="P1246"/>
      <c r="Q1246"/>
      <c r="R1246"/>
      <c r="S1246"/>
      <c r="T1246"/>
      <c r="U1246"/>
      <c r="V1246"/>
      <c r="W1246"/>
      <c r="X1246"/>
      <c r="Y1246">
        <v>355</v>
      </c>
      <c r="Z1246"/>
      <c r="AA1246"/>
      <c r="AB1246">
        <v>384</v>
      </c>
      <c r="AC1246">
        <v>39.9</v>
      </c>
      <c r="AD1246"/>
      <c r="AE1246"/>
      <c r="AF1246"/>
      <c r="AG1246"/>
      <c r="AH1246">
        <v>67</v>
      </c>
      <c r="AI1246">
        <v>146</v>
      </c>
      <c r="AJ1246"/>
      <c r="AK1246"/>
      <c r="AL1246">
        <v>9.8000000000000007</v>
      </c>
      <c r="AM1246"/>
      <c r="AN1246"/>
      <c r="AO1246">
        <v>0.33</v>
      </c>
      <c r="AP1246"/>
      <c r="AQ1246"/>
      <c r="AR1246"/>
      <c r="AS1246"/>
      <c r="AT1246"/>
      <c r="AU1246" s="2"/>
      <c r="AV1246" s="3"/>
      <c r="AW1246" s="3"/>
      <c r="AX1246" s="3"/>
      <c r="AY1246" s="3"/>
      <c r="AZ1246" s="4"/>
      <c r="BA1246" s="3"/>
      <c r="BB1246" s="4"/>
      <c r="BC1246" s="3"/>
      <c r="BD1246" s="3"/>
      <c r="BE1246" s="3"/>
      <c r="BF1246" s="4"/>
      <c r="BG1246" s="3"/>
      <c r="BH1246" s="3"/>
      <c r="BI1246"/>
      <c r="BJ1246"/>
      <c r="BK1246"/>
      <c r="BL1246"/>
      <c r="BM1246"/>
      <c r="BN1246"/>
    </row>
    <row r="1247" spans="1:66" x14ac:dyDescent="0.35">
      <c r="A1247" s="1" t="s">
        <v>1506</v>
      </c>
      <c r="B1247" s="1" t="s">
        <v>1488</v>
      </c>
      <c r="C1247" s="1">
        <v>3009</v>
      </c>
      <c r="D1247" s="1" t="s">
        <v>103</v>
      </c>
      <c r="E1247" s="1">
        <v>0</v>
      </c>
      <c r="F1247" s="1" t="s">
        <v>1727</v>
      </c>
      <c r="G1247" s="1" t="s">
        <v>2728</v>
      </c>
      <c r="H1247" s="1">
        <v>1000</v>
      </c>
      <c r="I1247" s="1" t="s">
        <v>1728</v>
      </c>
      <c r="J1247" s="1" t="s">
        <v>1516</v>
      </c>
      <c r="L1247" s="1">
        <v>0.3</v>
      </c>
      <c r="M1247"/>
      <c r="N1247"/>
      <c r="O1247"/>
      <c r="P1247"/>
      <c r="Q1247"/>
      <c r="R1247"/>
      <c r="S1247"/>
      <c r="T1247"/>
      <c r="U1247"/>
      <c r="V1247"/>
      <c r="W1247"/>
      <c r="X1247"/>
      <c r="Y1247">
        <v>120</v>
      </c>
      <c r="Z1247"/>
      <c r="AA1247"/>
      <c r="AB1247">
        <v>3.3</v>
      </c>
      <c r="AC1247">
        <v>74.7</v>
      </c>
      <c r="AD1247"/>
      <c r="AE1247"/>
      <c r="AF1247"/>
      <c r="AG1247"/>
      <c r="AH1247">
        <v>68.599999999999994</v>
      </c>
      <c r="AI1247">
        <v>207</v>
      </c>
      <c r="AJ1247"/>
      <c r="AK1247"/>
      <c r="AL1247">
        <v>10.8</v>
      </c>
      <c r="AM1247"/>
      <c r="AN1247"/>
      <c r="AO1247">
        <v>0.61</v>
      </c>
      <c r="AP1247"/>
      <c r="AQ1247"/>
      <c r="AR1247"/>
      <c r="AS1247"/>
      <c r="AT1247"/>
      <c r="AU1247" s="2"/>
      <c r="AV1247" s="3"/>
      <c r="AW1247" s="3"/>
      <c r="AX1247" s="3"/>
      <c r="AY1247" s="3"/>
      <c r="AZ1247" s="4"/>
      <c r="BA1247" s="3"/>
      <c r="BB1247" s="4"/>
      <c r="BC1247" s="3"/>
      <c r="BD1247" s="3"/>
      <c r="BE1247" s="3"/>
      <c r="BF1247" s="4"/>
      <c r="BG1247" s="3"/>
      <c r="BH1247" s="3"/>
      <c r="BI1247"/>
      <c r="BJ1247"/>
      <c r="BK1247"/>
      <c r="BL1247"/>
      <c r="BM1247"/>
      <c r="BN1247"/>
    </row>
    <row r="1248" spans="1:66" x14ac:dyDescent="0.35">
      <c r="A1248" s="1" t="s">
        <v>1489</v>
      </c>
      <c r="B1248" s="1" t="s">
        <v>1490</v>
      </c>
      <c r="C1248" s="1">
        <v>3009</v>
      </c>
      <c r="D1248" s="1" t="s">
        <v>103</v>
      </c>
      <c r="E1248" s="1">
        <v>2</v>
      </c>
      <c r="F1248" s="1" t="s">
        <v>1727</v>
      </c>
      <c r="G1248" s="1" t="s">
        <v>2728</v>
      </c>
      <c r="H1248" s="1">
        <v>1000</v>
      </c>
      <c r="I1248" s="1" t="s">
        <v>1728</v>
      </c>
      <c r="J1248" s="1" t="s">
        <v>1516</v>
      </c>
      <c r="L1248" s="1">
        <v>597.89</v>
      </c>
      <c r="M1248"/>
      <c r="N1248"/>
      <c r="O1248"/>
      <c r="P1248"/>
      <c r="Q1248"/>
      <c r="R1248"/>
      <c r="S1248"/>
      <c r="T1248"/>
      <c r="U1248"/>
      <c r="V1248"/>
      <c r="W1248"/>
      <c r="X1248"/>
      <c r="Y1248">
        <v>102</v>
      </c>
      <c r="Z1248"/>
      <c r="AA1248"/>
      <c r="AB1248">
        <v>138</v>
      </c>
      <c r="AC1248">
        <v>35.6</v>
      </c>
      <c r="AD1248"/>
      <c r="AE1248"/>
      <c r="AF1248"/>
      <c r="AG1248"/>
      <c r="AH1248">
        <v>79</v>
      </c>
      <c r="AI1248">
        <v>126</v>
      </c>
      <c r="AJ1248"/>
      <c r="AK1248"/>
      <c r="AL1248">
        <v>11.3</v>
      </c>
      <c r="AM1248"/>
      <c r="AN1248"/>
      <c r="AO1248">
        <v>0.3</v>
      </c>
      <c r="AP1248"/>
      <c r="AQ1248"/>
      <c r="AR1248"/>
      <c r="AS1248"/>
      <c r="AT1248"/>
      <c r="AU1248" s="2"/>
      <c r="AV1248" s="3"/>
      <c r="AW1248" s="3"/>
      <c r="AX1248" s="3"/>
      <c r="AY1248" s="3"/>
      <c r="AZ1248" s="4"/>
      <c r="BA1248" s="3"/>
      <c r="BB1248" s="4"/>
      <c r="BC1248" s="3"/>
      <c r="BD1248" s="3"/>
      <c r="BE1248" s="3"/>
      <c r="BF1248" s="4"/>
      <c r="BG1248" s="3"/>
      <c r="BH1248" s="3"/>
      <c r="BI1248">
        <v>0.109</v>
      </c>
      <c r="BJ1248"/>
      <c r="BK1248"/>
      <c r="BL1248"/>
      <c r="BM1248"/>
      <c r="BN1248"/>
    </row>
    <row r="1249" spans="1:66" x14ac:dyDescent="0.35">
      <c r="A1249" s="1" t="s">
        <v>1507</v>
      </c>
      <c r="B1249" s="1" t="s">
        <v>1490</v>
      </c>
      <c r="C1249" s="1">
        <v>3009</v>
      </c>
      <c r="D1249" s="1" t="s">
        <v>103</v>
      </c>
      <c r="E1249" s="1">
        <v>0</v>
      </c>
      <c r="F1249" s="1" t="s">
        <v>1727</v>
      </c>
      <c r="G1249" s="1" t="s">
        <v>2728</v>
      </c>
      <c r="H1249" s="1">
        <v>1000</v>
      </c>
      <c r="I1249" s="1" t="s">
        <v>1728</v>
      </c>
      <c r="J1249" s="1" t="s">
        <v>1516</v>
      </c>
      <c r="L1249" s="1">
        <v>8.08</v>
      </c>
      <c r="M1249"/>
      <c r="N1249"/>
      <c r="O1249"/>
      <c r="P1249"/>
      <c r="Q1249"/>
      <c r="R1249"/>
      <c r="S1249"/>
      <c r="T1249"/>
      <c r="U1249"/>
      <c r="V1249"/>
      <c r="W1249"/>
      <c r="X1249"/>
      <c r="Y1249">
        <v>134</v>
      </c>
      <c r="Z1249"/>
      <c r="AA1249"/>
      <c r="AB1249">
        <v>149</v>
      </c>
      <c r="AC1249">
        <v>53.6</v>
      </c>
      <c r="AD1249"/>
      <c r="AE1249"/>
      <c r="AF1249"/>
      <c r="AG1249"/>
      <c r="AH1249">
        <v>9303</v>
      </c>
      <c r="AI1249">
        <v>241</v>
      </c>
      <c r="AJ1249"/>
      <c r="AK1249"/>
      <c r="AL1249">
        <v>9.8000000000000007</v>
      </c>
      <c r="AM1249"/>
      <c r="AN1249"/>
      <c r="AO1249">
        <v>0.62</v>
      </c>
      <c r="AP1249"/>
      <c r="AQ1249"/>
      <c r="AR1249"/>
      <c r="AS1249"/>
      <c r="AT1249"/>
      <c r="AU1249" s="2"/>
      <c r="AV1249" s="3"/>
      <c r="AW1249" s="3"/>
      <c r="AX1249" s="3"/>
      <c r="AY1249" s="3"/>
      <c r="AZ1249" s="4"/>
      <c r="BA1249" s="3"/>
      <c r="BB1249" s="4"/>
      <c r="BC1249" s="3"/>
      <c r="BD1249" s="3"/>
      <c r="BE1249" s="3"/>
      <c r="BF1249" s="4"/>
      <c r="BG1249" s="3"/>
      <c r="BH1249" s="3"/>
      <c r="BI1249">
        <v>0.185</v>
      </c>
      <c r="BJ1249"/>
      <c r="BK1249"/>
      <c r="BL1249"/>
      <c r="BM1249"/>
      <c r="BN1249"/>
    </row>
    <row r="1250" spans="1:66" x14ac:dyDescent="0.35">
      <c r="A1250" s="1" t="s">
        <v>1491</v>
      </c>
      <c r="B1250" s="1" t="s">
        <v>1492</v>
      </c>
      <c r="C1250" s="1">
        <v>3009</v>
      </c>
      <c r="D1250" s="1" t="s">
        <v>103</v>
      </c>
      <c r="E1250" s="1">
        <v>2</v>
      </c>
      <c r="F1250" s="1" t="s">
        <v>1727</v>
      </c>
      <c r="G1250" s="1" t="s">
        <v>2728</v>
      </c>
      <c r="H1250" s="1">
        <v>1000</v>
      </c>
      <c r="I1250" s="1" t="s">
        <v>1728</v>
      </c>
      <c r="J1250" s="1" t="s">
        <v>1516</v>
      </c>
      <c r="L1250" s="1">
        <v>117.26</v>
      </c>
      <c r="M1250"/>
      <c r="N1250"/>
      <c r="O1250"/>
      <c r="P1250"/>
      <c r="Q1250"/>
      <c r="R1250"/>
      <c r="S1250"/>
      <c r="T1250"/>
      <c r="U1250"/>
      <c r="V1250"/>
      <c r="W1250"/>
      <c r="X1250"/>
      <c r="Y1250">
        <v>186</v>
      </c>
      <c r="Z1250"/>
      <c r="AA1250"/>
      <c r="AB1250">
        <v>171</v>
      </c>
      <c r="AC1250">
        <v>30.3</v>
      </c>
      <c r="AD1250"/>
      <c r="AE1250"/>
      <c r="AF1250"/>
      <c r="AG1250"/>
      <c r="AH1250">
        <v>55.5</v>
      </c>
      <c r="AI1250">
        <v>135</v>
      </c>
      <c r="AJ1250"/>
      <c r="AK1250"/>
      <c r="AL1250">
        <v>9.3000000000000007</v>
      </c>
      <c r="AM1250"/>
      <c r="AN1250"/>
      <c r="AO1250">
        <v>0.47</v>
      </c>
      <c r="AP1250"/>
      <c r="AQ1250"/>
      <c r="AR1250"/>
      <c r="AS1250"/>
      <c r="AT1250"/>
      <c r="AU1250" s="2"/>
      <c r="AV1250" s="3"/>
      <c r="AW1250" s="3"/>
      <c r="AX1250" s="3"/>
      <c r="AY1250" s="3"/>
      <c r="AZ1250" s="4"/>
      <c r="BA1250" s="3"/>
      <c r="BB1250" s="4"/>
      <c r="BC1250" s="3"/>
      <c r="BD1250" s="3"/>
      <c r="BE1250" s="3"/>
      <c r="BF1250" s="4"/>
      <c r="BG1250" s="3"/>
      <c r="BH1250" s="3"/>
      <c r="BI1250">
        <v>0.109</v>
      </c>
      <c r="BJ1250"/>
      <c r="BK1250"/>
      <c r="BL1250"/>
      <c r="BM1250"/>
      <c r="BN1250"/>
    </row>
    <row r="1251" spans="1:66" x14ac:dyDescent="0.35">
      <c r="A1251" s="1" t="s">
        <v>1508</v>
      </c>
      <c r="B1251" s="1" t="s">
        <v>1492</v>
      </c>
      <c r="C1251" s="1">
        <v>3009</v>
      </c>
      <c r="D1251" s="1" t="s">
        <v>103</v>
      </c>
      <c r="E1251" s="1">
        <v>0</v>
      </c>
      <c r="F1251" s="1" t="s">
        <v>1727</v>
      </c>
      <c r="G1251" s="1" t="s">
        <v>2728</v>
      </c>
      <c r="H1251" s="1">
        <v>1000</v>
      </c>
      <c r="I1251" s="1" t="s">
        <v>1728</v>
      </c>
      <c r="J1251" s="1" t="s">
        <v>1516</v>
      </c>
      <c r="L1251" s="1">
        <v>11.83</v>
      </c>
      <c r="M1251"/>
      <c r="N1251"/>
      <c r="O1251"/>
      <c r="P1251"/>
      <c r="Q1251"/>
      <c r="R1251"/>
      <c r="S1251"/>
      <c r="T1251"/>
      <c r="U1251"/>
      <c r="V1251"/>
      <c r="W1251"/>
      <c r="X1251"/>
      <c r="Y1251">
        <v>252</v>
      </c>
      <c r="Z1251"/>
      <c r="AA1251"/>
      <c r="AB1251">
        <v>223</v>
      </c>
      <c r="AC1251">
        <v>97</v>
      </c>
      <c r="AD1251"/>
      <c r="AE1251"/>
      <c r="AF1251"/>
      <c r="AG1251"/>
      <c r="AH1251">
        <v>146.69999999999999</v>
      </c>
      <c r="AI1251">
        <v>530</v>
      </c>
      <c r="AJ1251"/>
      <c r="AK1251"/>
      <c r="AL1251">
        <v>6.1</v>
      </c>
      <c r="AM1251"/>
      <c r="AN1251"/>
      <c r="AO1251">
        <v>1.75</v>
      </c>
      <c r="AP1251"/>
      <c r="AQ1251"/>
      <c r="AR1251"/>
      <c r="AS1251"/>
      <c r="AT1251"/>
      <c r="AU1251" s="2"/>
      <c r="AV1251" s="3"/>
      <c r="AW1251" s="3"/>
      <c r="AX1251" s="3"/>
      <c r="AY1251" s="3"/>
      <c r="AZ1251" s="4"/>
      <c r="BA1251" s="3"/>
      <c r="BB1251" s="4"/>
      <c r="BC1251" s="3"/>
      <c r="BD1251" s="3"/>
      <c r="BE1251" s="3"/>
      <c r="BF1251" s="4"/>
      <c r="BG1251" s="3"/>
      <c r="BH1251" s="3"/>
      <c r="BI1251">
        <v>0.26500000000000001</v>
      </c>
      <c r="BJ1251"/>
      <c r="BK1251"/>
      <c r="BL1251"/>
      <c r="BM1251"/>
      <c r="BN1251"/>
    </row>
    <row r="1252" spans="1:66" x14ac:dyDescent="0.35">
      <c r="A1252" s="1" t="s">
        <v>1493</v>
      </c>
      <c r="B1252" s="1" t="s">
        <v>1494</v>
      </c>
      <c r="C1252" s="1">
        <v>3009</v>
      </c>
      <c r="D1252" s="1" t="s">
        <v>103</v>
      </c>
      <c r="E1252" s="1">
        <v>2</v>
      </c>
      <c r="F1252" s="1" t="s">
        <v>1727</v>
      </c>
      <c r="G1252" s="1" t="s">
        <v>2728</v>
      </c>
      <c r="H1252" s="1">
        <v>1000</v>
      </c>
      <c r="I1252" s="1" t="s">
        <v>1728</v>
      </c>
      <c r="J1252" s="1" t="s">
        <v>1516</v>
      </c>
      <c r="L1252" s="1">
        <v>354.11</v>
      </c>
      <c r="M1252"/>
      <c r="N1252"/>
      <c r="O1252"/>
      <c r="P1252"/>
      <c r="Q1252"/>
      <c r="R1252"/>
      <c r="S1252"/>
      <c r="T1252"/>
      <c r="U1252"/>
      <c r="V1252"/>
      <c r="W1252"/>
      <c r="X1252"/>
      <c r="Y1252">
        <v>153</v>
      </c>
      <c r="Z1252"/>
      <c r="AA1252"/>
      <c r="AB1252">
        <v>148</v>
      </c>
      <c r="AC1252">
        <v>22.8</v>
      </c>
      <c r="AD1252"/>
      <c r="AE1252"/>
      <c r="AF1252"/>
      <c r="AG1252"/>
      <c r="AH1252">
        <v>46.1</v>
      </c>
      <c r="AI1252">
        <v>116</v>
      </c>
      <c r="AJ1252"/>
      <c r="AK1252"/>
      <c r="AL1252">
        <v>8</v>
      </c>
      <c r="AM1252"/>
      <c r="AN1252"/>
      <c r="AO1252">
        <v>0.35</v>
      </c>
      <c r="AP1252"/>
      <c r="AQ1252"/>
      <c r="AR1252"/>
      <c r="AS1252"/>
      <c r="AT1252"/>
      <c r="AU1252" s="2"/>
      <c r="AV1252" s="3"/>
      <c r="AW1252" s="3"/>
      <c r="AX1252" s="3"/>
      <c r="AY1252" s="3"/>
      <c r="AZ1252" s="4"/>
      <c r="BA1252" s="3"/>
      <c r="BB1252" s="4"/>
      <c r="BC1252" s="3"/>
      <c r="BD1252" s="3"/>
      <c r="BE1252" s="3"/>
      <c r="BF1252" s="4"/>
      <c r="BG1252" s="3"/>
      <c r="BH1252" s="3"/>
      <c r="BI1252">
        <v>6.5000000000000002E-2</v>
      </c>
      <c r="BJ1252"/>
      <c r="BK1252"/>
      <c r="BL1252"/>
      <c r="BM1252"/>
      <c r="BN1252"/>
    </row>
    <row r="1253" spans="1:66" x14ac:dyDescent="0.35">
      <c r="A1253" s="1" t="s">
        <v>1509</v>
      </c>
      <c r="B1253" s="1" t="s">
        <v>1494</v>
      </c>
      <c r="C1253" s="1">
        <v>3009</v>
      </c>
      <c r="D1253" s="1" t="s">
        <v>103</v>
      </c>
      <c r="E1253" s="1">
        <v>0</v>
      </c>
      <c r="F1253" s="1" t="s">
        <v>1727</v>
      </c>
      <c r="G1253" s="1" t="s">
        <v>2728</v>
      </c>
      <c r="H1253" s="1">
        <v>1000</v>
      </c>
      <c r="I1253" s="1" t="s">
        <v>1728</v>
      </c>
      <c r="J1253" s="1" t="s">
        <v>1516</v>
      </c>
      <c r="L1253" s="1">
        <v>19.170000000000002</v>
      </c>
      <c r="M1253"/>
      <c r="N1253"/>
      <c r="O1253"/>
      <c r="P1253"/>
      <c r="Q1253"/>
      <c r="R1253"/>
      <c r="S1253"/>
      <c r="T1253"/>
      <c r="U1253"/>
      <c r="V1253"/>
      <c r="W1253"/>
      <c r="X1253"/>
      <c r="Y1253">
        <v>201</v>
      </c>
      <c r="Z1253"/>
      <c r="AA1253"/>
      <c r="AB1253">
        <v>177</v>
      </c>
      <c r="AC1253">
        <v>70.5</v>
      </c>
      <c r="AD1253"/>
      <c r="AE1253"/>
      <c r="AF1253"/>
      <c r="AG1253"/>
      <c r="AH1253">
        <v>109.7</v>
      </c>
      <c r="AI1253">
        <v>408</v>
      </c>
      <c r="AJ1253"/>
      <c r="AK1253"/>
      <c r="AL1253">
        <v>6.9</v>
      </c>
      <c r="AM1253"/>
      <c r="AN1253"/>
      <c r="AO1253">
        <v>1.2</v>
      </c>
      <c r="AP1253"/>
      <c r="AQ1253"/>
      <c r="AR1253"/>
      <c r="AS1253"/>
      <c r="AT1253"/>
      <c r="AU1253" s="2"/>
      <c r="AV1253" s="3"/>
      <c r="AW1253" s="3"/>
      <c r="AX1253" s="3"/>
      <c r="AY1253" s="3"/>
      <c r="AZ1253" s="4"/>
      <c r="BA1253" s="3"/>
      <c r="BB1253" s="4"/>
      <c r="BC1253" s="3"/>
      <c r="BD1253" s="3"/>
      <c r="BE1253" s="3"/>
      <c r="BF1253" s="4"/>
      <c r="BG1253" s="3"/>
      <c r="BH1253" s="3"/>
      <c r="BI1253">
        <v>0.219</v>
      </c>
      <c r="BJ1253"/>
      <c r="BK1253"/>
      <c r="BL1253"/>
      <c r="BM1253"/>
      <c r="BN1253"/>
    </row>
    <row r="1254" spans="1:66" x14ac:dyDescent="0.35">
      <c r="A1254" s="1" t="s">
        <v>1495</v>
      </c>
      <c r="B1254" s="1" t="s">
        <v>1496</v>
      </c>
      <c r="C1254" s="1">
        <v>3009</v>
      </c>
      <c r="D1254" s="1" t="s">
        <v>103</v>
      </c>
      <c r="E1254" s="1">
        <v>2</v>
      </c>
      <c r="F1254" s="1" t="s">
        <v>1727</v>
      </c>
      <c r="G1254" s="1" t="s">
        <v>2728</v>
      </c>
      <c r="H1254" s="1">
        <v>1000</v>
      </c>
      <c r="I1254" s="1" t="s">
        <v>1728</v>
      </c>
      <c r="J1254" s="1" t="s">
        <v>1516</v>
      </c>
      <c r="L1254" s="1">
        <v>940.01</v>
      </c>
      <c r="M1254"/>
      <c r="N1254"/>
      <c r="O1254"/>
      <c r="P1254"/>
      <c r="Q1254"/>
      <c r="R1254"/>
      <c r="S1254"/>
      <c r="T1254"/>
      <c r="U1254"/>
      <c r="V1254"/>
      <c r="W1254"/>
      <c r="X1254"/>
      <c r="Y1254">
        <v>156</v>
      </c>
      <c r="Z1254"/>
      <c r="AA1254"/>
      <c r="AB1254">
        <v>132</v>
      </c>
      <c r="AC1254">
        <v>22.9</v>
      </c>
      <c r="AD1254"/>
      <c r="AE1254"/>
      <c r="AF1254"/>
      <c r="AG1254"/>
      <c r="AH1254">
        <v>41.4</v>
      </c>
      <c r="AI1254">
        <v>102</v>
      </c>
      <c r="AJ1254"/>
      <c r="AK1254"/>
      <c r="AL1254">
        <v>8.1</v>
      </c>
      <c r="AM1254"/>
      <c r="AN1254"/>
      <c r="AO1254">
        <v>0.3</v>
      </c>
      <c r="AP1254"/>
      <c r="AQ1254"/>
      <c r="AR1254"/>
      <c r="AS1254"/>
      <c r="AT1254"/>
      <c r="AU1254" s="2"/>
      <c r="AV1254" s="3"/>
      <c r="AW1254" s="3"/>
      <c r="AX1254" s="3"/>
      <c r="AY1254" s="3"/>
      <c r="AZ1254" s="4"/>
      <c r="BA1254" s="3"/>
      <c r="BB1254" s="4"/>
      <c r="BC1254" s="3"/>
      <c r="BD1254" s="3"/>
      <c r="BE1254" s="3"/>
      <c r="BF1254" s="4"/>
      <c r="BG1254" s="3"/>
      <c r="BH1254" s="3"/>
      <c r="BI1254">
        <v>6.5000000000000002E-2</v>
      </c>
      <c r="BJ1254"/>
      <c r="BK1254"/>
      <c r="BL1254"/>
      <c r="BM1254"/>
      <c r="BN1254"/>
    </row>
    <row r="1255" spans="1:66" x14ac:dyDescent="0.35">
      <c r="A1255" s="1" t="s">
        <v>1510</v>
      </c>
      <c r="B1255" s="1" t="s">
        <v>1496</v>
      </c>
      <c r="C1255" s="1">
        <v>3009</v>
      </c>
      <c r="D1255" s="1" t="s">
        <v>103</v>
      </c>
      <c r="E1255" s="1">
        <v>0</v>
      </c>
      <c r="F1255" s="1" t="s">
        <v>1727</v>
      </c>
      <c r="G1255" s="1" t="s">
        <v>2728</v>
      </c>
      <c r="H1255" s="1">
        <v>1000</v>
      </c>
      <c r="I1255" s="1" t="s">
        <v>1728</v>
      </c>
      <c r="J1255" s="1" t="s">
        <v>1516</v>
      </c>
      <c r="L1255" s="1">
        <v>14.06</v>
      </c>
      <c r="M1255"/>
      <c r="N1255"/>
      <c r="O1255"/>
      <c r="P1255"/>
      <c r="Q1255"/>
      <c r="R1255"/>
      <c r="S1255"/>
      <c r="T1255"/>
      <c r="U1255"/>
      <c r="V1255"/>
      <c r="W1255"/>
      <c r="X1255"/>
      <c r="Y1255">
        <v>170</v>
      </c>
      <c r="Z1255"/>
      <c r="AA1255"/>
      <c r="AB1255">
        <v>153</v>
      </c>
      <c r="AC1255">
        <v>51</v>
      </c>
      <c r="AD1255"/>
      <c r="AE1255"/>
      <c r="AF1255"/>
      <c r="AG1255"/>
      <c r="AH1255">
        <v>87.2</v>
      </c>
      <c r="AI1255">
        <v>278</v>
      </c>
      <c r="AJ1255"/>
      <c r="AK1255"/>
      <c r="AL1255">
        <v>8.3000000000000007</v>
      </c>
      <c r="AM1255"/>
      <c r="AN1255"/>
      <c r="AO1255">
        <v>0.79</v>
      </c>
      <c r="AP1255"/>
      <c r="AQ1255"/>
      <c r="AR1255"/>
      <c r="AS1255"/>
      <c r="AT1255"/>
      <c r="AU1255" s="2"/>
      <c r="AV1255" s="3"/>
      <c r="AW1255" s="3"/>
      <c r="AX1255" s="3"/>
      <c r="AY1255" s="3"/>
      <c r="AZ1255" s="4"/>
      <c r="BA1255" s="3"/>
      <c r="BB1255" s="4"/>
      <c r="BC1255" s="3"/>
      <c r="BD1255" s="3"/>
      <c r="BE1255" s="3"/>
      <c r="BF1255" s="4"/>
      <c r="BG1255" s="3"/>
      <c r="BH1255" s="3"/>
      <c r="BI1255">
        <v>0.16</v>
      </c>
      <c r="BJ1255"/>
      <c r="BK1255"/>
      <c r="BL1255"/>
      <c r="BM1255"/>
      <c r="BN1255"/>
    </row>
    <row r="1256" spans="1:66" x14ac:dyDescent="0.35">
      <c r="A1256" s="1" t="s">
        <v>1497</v>
      </c>
      <c r="B1256" s="1" t="s">
        <v>1498</v>
      </c>
      <c r="C1256" s="1">
        <v>3009</v>
      </c>
      <c r="D1256" s="1" t="s">
        <v>103</v>
      </c>
      <c r="E1256" s="1">
        <v>2</v>
      </c>
      <c r="F1256" s="1" t="s">
        <v>1727</v>
      </c>
      <c r="G1256" s="1" t="s">
        <v>2728</v>
      </c>
      <c r="H1256" s="1">
        <v>1000</v>
      </c>
      <c r="I1256" s="1" t="s">
        <v>1728</v>
      </c>
      <c r="J1256" s="1" t="s">
        <v>1516</v>
      </c>
      <c r="L1256" s="1">
        <v>197.02</v>
      </c>
      <c r="M1256"/>
      <c r="N1256"/>
      <c r="O1256"/>
      <c r="P1256"/>
      <c r="Q1256"/>
      <c r="R1256"/>
      <c r="S1256"/>
      <c r="T1256"/>
      <c r="U1256"/>
      <c r="V1256"/>
      <c r="W1256"/>
      <c r="X1256"/>
      <c r="Y1256">
        <v>147</v>
      </c>
      <c r="Z1256"/>
      <c r="AA1256"/>
      <c r="AB1256">
        <v>132</v>
      </c>
      <c r="AC1256">
        <v>2739</v>
      </c>
      <c r="AD1256"/>
      <c r="AE1256"/>
      <c r="AF1256"/>
      <c r="AG1256"/>
      <c r="AH1256">
        <v>50</v>
      </c>
      <c r="AI1256">
        <v>129</v>
      </c>
      <c r="AJ1256"/>
      <c r="AK1256"/>
      <c r="AL1256">
        <v>7.9</v>
      </c>
      <c r="AM1256"/>
      <c r="AN1256"/>
      <c r="AO1256">
        <v>0.45</v>
      </c>
      <c r="AP1256"/>
      <c r="AQ1256"/>
      <c r="AR1256"/>
      <c r="AS1256"/>
      <c r="AT1256"/>
      <c r="AU1256" s="2"/>
      <c r="AV1256" s="3"/>
      <c r="AW1256" s="3"/>
      <c r="AX1256" s="3"/>
      <c r="AY1256" s="3"/>
      <c r="AZ1256" s="4"/>
      <c r="BA1256" s="3"/>
      <c r="BB1256" s="4"/>
      <c r="BC1256" s="3"/>
      <c r="BD1256" s="3"/>
      <c r="BE1256" s="3"/>
      <c r="BF1256" s="4"/>
      <c r="BG1256" s="3"/>
      <c r="BH1256" s="3"/>
      <c r="BI1256">
        <v>0.124</v>
      </c>
      <c r="BJ1256"/>
      <c r="BK1256"/>
      <c r="BL1256"/>
      <c r="BM1256"/>
      <c r="BN1256"/>
    </row>
    <row r="1257" spans="1:66" x14ac:dyDescent="0.35">
      <c r="A1257" s="1" t="s">
        <v>1511</v>
      </c>
      <c r="B1257" s="1" t="s">
        <v>1498</v>
      </c>
      <c r="C1257" s="1">
        <v>3009</v>
      </c>
      <c r="D1257" s="1" t="s">
        <v>103</v>
      </c>
      <c r="E1257" s="1">
        <v>0</v>
      </c>
      <c r="F1257" s="1" t="s">
        <v>1727</v>
      </c>
      <c r="G1257" s="1" t="s">
        <v>2728</v>
      </c>
      <c r="H1257" s="1">
        <v>1000</v>
      </c>
      <c r="I1257" s="1" t="s">
        <v>1728</v>
      </c>
      <c r="J1257" s="1" t="s">
        <v>1516</v>
      </c>
      <c r="L1257" s="1">
        <v>21.46</v>
      </c>
      <c r="M1257"/>
      <c r="N1257"/>
      <c r="O1257"/>
      <c r="P1257"/>
      <c r="Q1257"/>
      <c r="R1257"/>
      <c r="S1257"/>
      <c r="T1257"/>
      <c r="U1257"/>
      <c r="V1257"/>
      <c r="W1257"/>
      <c r="X1257"/>
      <c r="Y1257">
        <v>225</v>
      </c>
      <c r="Z1257"/>
      <c r="AA1257"/>
      <c r="AB1257">
        <v>153</v>
      </c>
      <c r="AC1257">
        <v>135.5</v>
      </c>
      <c r="AD1257"/>
      <c r="AE1257"/>
      <c r="AF1257"/>
      <c r="AG1257"/>
      <c r="AH1257">
        <v>390.4</v>
      </c>
      <c r="AI1257">
        <v>749</v>
      </c>
      <c r="AJ1257"/>
      <c r="AK1257"/>
      <c r="AL1257">
        <v>7.7</v>
      </c>
      <c r="AM1257"/>
      <c r="AN1257"/>
      <c r="AO1257">
        <v>4.13</v>
      </c>
      <c r="AP1257"/>
      <c r="AQ1257"/>
      <c r="AR1257"/>
      <c r="AS1257"/>
      <c r="AT1257"/>
      <c r="AU1257" s="2"/>
      <c r="AV1257" s="3"/>
      <c r="AW1257" s="3"/>
      <c r="AX1257" s="3"/>
      <c r="AY1257" s="3"/>
      <c r="AZ1257" s="4"/>
      <c r="BA1257" s="3"/>
      <c r="BB1257" s="4"/>
      <c r="BC1257" s="3"/>
      <c r="BD1257" s="3"/>
      <c r="BE1257" s="3"/>
      <c r="BF1257" s="4"/>
      <c r="BG1257" s="3"/>
      <c r="BH1257" s="3"/>
      <c r="BI1257">
        <v>0.68200000000000005</v>
      </c>
      <c r="BJ1257"/>
      <c r="BK1257"/>
      <c r="BL1257"/>
      <c r="BM1257"/>
      <c r="BN1257"/>
    </row>
    <row r="1258" spans="1:66" x14ac:dyDescent="0.35">
      <c r="A1258" s="1" t="s">
        <v>1499</v>
      </c>
      <c r="B1258" s="1" t="s">
        <v>1500</v>
      </c>
      <c r="C1258" s="1">
        <v>3009</v>
      </c>
      <c r="D1258" s="1" t="s">
        <v>103</v>
      </c>
      <c r="E1258" s="1">
        <v>2</v>
      </c>
      <c r="F1258" s="1" t="s">
        <v>1727</v>
      </c>
      <c r="G1258" s="1" t="s">
        <v>2728</v>
      </c>
      <c r="H1258" s="1">
        <v>1000</v>
      </c>
      <c r="I1258" s="1" t="s">
        <v>1728</v>
      </c>
      <c r="J1258" s="1" t="s">
        <v>1516</v>
      </c>
      <c r="L1258" s="1">
        <v>227.57</v>
      </c>
      <c r="M1258"/>
      <c r="N1258"/>
      <c r="O1258"/>
      <c r="P1258"/>
      <c r="Q1258"/>
      <c r="R1258"/>
      <c r="S1258"/>
      <c r="T1258"/>
      <c r="U1258"/>
      <c r="V1258"/>
      <c r="W1258"/>
      <c r="X1258"/>
      <c r="Y1258">
        <v>169</v>
      </c>
      <c r="Z1258"/>
      <c r="AA1258"/>
      <c r="AB1258">
        <v>144</v>
      </c>
      <c r="AC1258">
        <v>29.2</v>
      </c>
      <c r="AD1258"/>
      <c r="AE1258"/>
      <c r="AF1258"/>
      <c r="AG1258"/>
      <c r="AH1258">
        <v>52.9</v>
      </c>
      <c r="AI1258">
        <v>135</v>
      </c>
      <c r="AJ1258"/>
      <c r="AK1258"/>
      <c r="AL1258">
        <v>8.1</v>
      </c>
      <c r="AM1258"/>
      <c r="AN1258"/>
      <c r="AO1258">
        <v>0.45</v>
      </c>
      <c r="AP1258"/>
      <c r="AQ1258"/>
      <c r="AR1258"/>
      <c r="AS1258"/>
      <c r="AT1258"/>
      <c r="AU1258" s="2"/>
      <c r="AV1258" s="3"/>
      <c r="AW1258" s="3"/>
      <c r="AX1258" s="3"/>
      <c r="AY1258" s="3"/>
      <c r="AZ1258" s="4"/>
      <c r="BA1258" s="3"/>
      <c r="BB1258" s="4"/>
      <c r="BC1258" s="3"/>
      <c r="BD1258" s="3"/>
      <c r="BE1258" s="3"/>
      <c r="BF1258" s="4"/>
      <c r="BG1258" s="3"/>
      <c r="BH1258" s="3"/>
      <c r="BI1258">
        <v>0.109</v>
      </c>
      <c r="BJ1258"/>
      <c r="BK1258"/>
      <c r="BL1258"/>
      <c r="BM1258"/>
      <c r="BN1258"/>
    </row>
    <row r="1259" spans="1:66" x14ac:dyDescent="0.35">
      <c r="A1259" s="1" t="s">
        <v>1512</v>
      </c>
      <c r="B1259" s="1" t="s">
        <v>1500</v>
      </c>
      <c r="C1259" s="1">
        <v>3009</v>
      </c>
      <c r="D1259" s="1" t="s">
        <v>103</v>
      </c>
      <c r="E1259" s="1">
        <v>0</v>
      </c>
      <c r="F1259" s="1" t="s">
        <v>1727</v>
      </c>
      <c r="G1259" s="1" t="s">
        <v>2728</v>
      </c>
      <c r="H1259" s="1">
        <v>1000</v>
      </c>
      <c r="I1259" s="1" t="s">
        <v>1728</v>
      </c>
      <c r="J1259" s="1" t="s">
        <v>1516</v>
      </c>
      <c r="L1259" s="1">
        <v>25.89</v>
      </c>
      <c r="M1259"/>
      <c r="N1259"/>
      <c r="O1259"/>
      <c r="P1259"/>
      <c r="Q1259"/>
      <c r="R1259"/>
      <c r="S1259"/>
      <c r="T1259"/>
      <c r="U1259"/>
      <c r="V1259"/>
      <c r="W1259"/>
      <c r="X1259"/>
      <c r="Y1259">
        <v>106</v>
      </c>
      <c r="Z1259"/>
      <c r="AA1259"/>
      <c r="AB1259">
        <v>99</v>
      </c>
      <c r="AC1259">
        <v>57.4</v>
      </c>
      <c r="AD1259"/>
      <c r="AE1259"/>
      <c r="AF1259"/>
      <c r="AG1259"/>
      <c r="AH1259">
        <v>67.3</v>
      </c>
      <c r="AI1259">
        <v>291</v>
      </c>
      <c r="AJ1259"/>
      <c r="AK1259"/>
      <c r="AL1259">
        <v>9.6</v>
      </c>
      <c r="AM1259"/>
      <c r="AN1259"/>
      <c r="AO1259">
        <v>1.44</v>
      </c>
      <c r="AP1259"/>
      <c r="AQ1259"/>
      <c r="AR1259"/>
      <c r="AS1259"/>
      <c r="AT1259"/>
      <c r="AU1259" s="2"/>
      <c r="AV1259" s="3"/>
      <c r="AW1259" s="3"/>
      <c r="AX1259" s="3"/>
      <c r="AY1259" s="3"/>
      <c r="AZ1259" s="4"/>
      <c r="BA1259" s="3"/>
      <c r="BB1259" s="4"/>
      <c r="BC1259" s="3"/>
      <c r="BD1259" s="3"/>
      <c r="BE1259" s="3"/>
      <c r="BF1259" s="4"/>
      <c r="BG1259" s="3"/>
      <c r="BH1259" s="3"/>
      <c r="BI1259">
        <v>0.23899999999999999</v>
      </c>
      <c r="BJ1259"/>
      <c r="BK1259"/>
      <c r="BL1259"/>
      <c r="BM1259"/>
      <c r="BN1259"/>
    </row>
    <row r="1260" spans="1:66" x14ac:dyDescent="0.35">
      <c r="A1260" s="1" t="s">
        <v>1501</v>
      </c>
      <c r="B1260" s="1" t="s">
        <v>1502</v>
      </c>
      <c r="C1260" s="1">
        <v>3009</v>
      </c>
      <c r="D1260" s="1" t="s">
        <v>103</v>
      </c>
      <c r="E1260" s="1">
        <v>2</v>
      </c>
      <c r="F1260" s="1" t="s">
        <v>1727</v>
      </c>
      <c r="G1260" s="1" t="s">
        <v>2728</v>
      </c>
      <c r="H1260" s="1">
        <v>1000</v>
      </c>
      <c r="I1260" s="1" t="s">
        <v>1728</v>
      </c>
      <c r="J1260" s="1" t="s">
        <v>1516</v>
      </c>
      <c r="L1260" s="1">
        <v>113.42</v>
      </c>
      <c r="M1260"/>
      <c r="N1260"/>
      <c r="O1260"/>
      <c r="P1260"/>
      <c r="Q1260"/>
      <c r="R1260"/>
      <c r="S1260"/>
      <c r="T1260"/>
      <c r="U1260"/>
      <c r="V1260"/>
      <c r="W1260"/>
      <c r="X1260"/>
      <c r="Y1260">
        <v>168</v>
      </c>
      <c r="Z1260"/>
      <c r="AA1260"/>
      <c r="AB1260">
        <v>148</v>
      </c>
      <c r="AC1260">
        <v>32.700000000000003</v>
      </c>
      <c r="AD1260"/>
      <c r="AE1260"/>
      <c r="AF1260"/>
      <c r="AG1260"/>
      <c r="AH1260">
        <v>60.3</v>
      </c>
      <c r="AI1260">
        <v>173</v>
      </c>
      <c r="AJ1260"/>
      <c r="AK1260"/>
      <c r="AL1260">
        <v>7.4</v>
      </c>
      <c r="AM1260"/>
      <c r="AN1260"/>
      <c r="AO1260">
        <v>0.45</v>
      </c>
      <c r="AP1260"/>
      <c r="AQ1260"/>
      <c r="AR1260"/>
      <c r="AS1260"/>
      <c r="AT1260"/>
      <c r="AU1260" s="2"/>
      <c r="AV1260" s="3"/>
      <c r="AW1260" s="3"/>
      <c r="AX1260" s="3"/>
      <c r="AY1260" s="3"/>
      <c r="AZ1260" s="4"/>
      <c r="BA1260" s="3"/>
      <c r="BB1260" s="4"/>
      <c r="BC1260" s="3"/>
      <c r="BD1260" s="3"/>
      <c r="BE1260" s="3"/>
      <c r="BF1260" s="4"/>
      <c r="BG1260" s="3"/>
      <c r="BH1260" s="3"/>
      <c r="BI1260">
        <v>0.1</v>
      </c>
      <c r="BJ1260"/>
      <c r="BK1260"/>
      <c r="BL1260"/>
      <c r="BM1260"/>
      <c r="BN1260"/>
    </row>
    <row r="1261" spans="1:66" x14ac:dyDescent="0.35">
      <c r="A1261" s="1" t="s">
        <v>1513</v>
      </c>
      <c r="B1261" s="1" t="s">
        <v>1502</v>
      </c>
      <c r="C1261" s="1">
        <v>3009</v>
      </c>
      <c r="D1261" s="1" t="s">
        <v>103</v>
      </c>
      <c r="E1261" s="1">
        <v>0</v>
      </c>
      <c r="F1261" s="1" t="s">
        <v>1727</v>
      </c>
      <c r="G1261" s="1" t="s">
        <v>2728</v>
      </c>
      <c r="H1261" s="1">
        <v>1000</v>
      </c>
      <c r="I1261" s="1" t="s">
        <v>1728</v>
      </c>
      <c r="J1261" s="1" t="s">
        <v>1516</v>
      </c>
      <c r="L1261" s="1">
        <v>33.01</v>
      </c>
      <c r="M1261"/>
      <c r="N1261"/>
      <c r="O1261"/>
      <c r="P1261"/>
      <c r="Q1261"/>
      <c r="R1261"/>
      <c r="S1261"/>
      <c r="T1261"/>
      <c r="U1261"/>
      <c r="V1261"/>
      <c r="W1261"/>
      <c r="X1261"/>
      <c r="Y1261">
        <v>1.6</v>
      </c>
      <c r="Z1261"/>
      <c r="AA1261"/>
      <c r="AB1261">
        <v>93</v>
      </c>
      <c r="AC1261">
        <v>75.599999999999994</v>
      </c>
      <c r="AD1261"/>
      <c r="AE1261"/>
      <c r="AF1261"/>
      <c r="AG1261"/>
      <c r="AH1261">
        <v>160.5</v>
      </c>
      <c r="AI1261">
        <v>582</v>
      </c>
      <c r="AJ1261"/>
      <c r="AK1261"/>
      <c r="AL1261">
        <v>9.5</v>
      </c>
      <c r="AM1261"/>
      <c r="AN1261"/>
      <c r="AO1261">
        <v>1.93</v>
      </c>
      <c r="AP1261"/>
      <c r="AQ1261"/>
      <c r="AR1261"/>
      <c r="AS1261"/>
      <c r="AT1261"/>
      <c r="AU1261" s="2"/>
      <c r="AV1261" s="3"/>
      <c r="AW1261" s="3"/>
      <c r="AX1261" s="3"/>
      <c r="AY1261" s="3"/>
      <c r="AZ1261" s="4"/>
      <c r="BA1261" s="3"/>
      <c r="BB1261" s="4"/>
      <c r="BC1261" s="3"/>
      <c r="BD1261" s="3"/>
      <c r="BE1261" s="3"/>
      <c r="BF1261" s="4"/>
      <c r="BG1261" s="3"/>
      <c r="BH1261" s="3"/>
      <c r="BI1261">
        <v>0.26300000000000001</v>
      </c>
      <c r="BJ1261"/>
      <c r="BK1261"/>
      <c r="BL1261"/>
      <c r="BM1261"/>
      <c r="BN1261"/>
    </row>
    <row r="1262" spans="1:66" x14ac:dyDescent="0.35">
      <c r="A1262" s="1" t="s">
        <v>1503</v>
      </c>
      <c r="B1262" s="1" t="s">
        <v>1504</v>
      </c>
      <c r="C1262" s="1">
        <v>3009</v>
      </c>
      <c r="D1262" s="1" t="s">
        <v>103</v>
      </c>
      <c r="E1262" s="1">
        <v>2</v>
      </c>
      <c r="F1262" s="1" t="s">
        <v>1727</v>
      </c>
      <c r="G1262" s="1" t="s">
        <v>2728</v>
      </c>
      <c r="H1262" s="1">
        <v>1000</v>
      </c>
      <c r="I1262" s="1" t="s">
        <v>1728</v>
      </c>
      <c r="J1262" s="1" t="s">
        <v>1516</v>
      </c>
      <c r="L1262" s="1">
        <v>176.47</v>
      </c>
      <c r="M1262"/>
      <c r="N1262"/>
      <c r="O1262"/>
      <c r="P1262"/>
      <c r="Q1262"/>
      <c r="R1262"/>
      <c r="S1262"/>
      <c r="T1262"/>
      <c r="U1262"/>
      <c r="V1262"/>
      <c r="W1262"/>
      <c r="X1262"/>
      <c r="Y1262">
        <v>153</v>
      </c>
      <c r="Z1262"/>
      <c r="AA1262"/>
      <c r="AB1262">
        <v>140</v>
      </c>
      <c r="AC1262">
        <v>30</v>
      </c>
      <c r="AD1262"/>
      <c r="AE1262"/>
      <c r="AF1262"/>
      <c r="AG1262"/>
      <c r="AH1262">
        <v>55.1</v>
      </c>
      <c r="AI1262">
        <v>146</v>
      </c>
      <c r="AJ1262"/>
      <c r="AK1262"/>
      <c r="AL1262">
        <v>7.4</v>
      </c>
      <c r="AM1262"/>
      <c r="AN1262"/>
      <c r="AO1262">
        <v>0.46</v>
      </c>
      <c r="AP1262"/>
      <c r="AQ1262"/>
      <c r="AR1262"/>
      <c r="AS1262"/>
      <c r="AT1262"/>
      <c r="AU1262" s="2"/>
      <c r="AV1262" s="3"/>
      <c r="AW1262" s="3"/>
      <c r="AX1262" s="3"/>
      <c r="AY1262" s="3"/>
      <c r="AZ1262" s="4"/>
      <c r="BA1262" s="3"/>
      <c r="BB1262" s="4"/>
      <c r="BC1262" s="3"/>
      <c r="BD1262" s="3"/>
      <c r="BE1262" s="3"/>
      <c r="BF1262" s="4"/>
      <c r="BG1262" s="3"/>
      <c r="BH1262" s="3"/>
      <c r="BI1262">
        <v>0.1</v>
      </c>
      <c r="BJ1262"/>
      <c r="BK1262"/>
      <c r="BL1262"/>
      <c r="BM1262"/>
      <c r="BN1262"/>
    </row>
    <row r="1263" spans="1:66" x14ac:dyDescent="0.35">
      <c r="A1263" s="1" t="s">
        <v>1514</v>
      </c>
      <c r="B1263" s="1" t="s">
        <v>1504</v>
      </c>
      <c r="C1263" s="1">
        <v>3009</v>
      </c>
      <c r="D1263" s="1" t="s">
        <v>103</v>
      </c>
      <c r="E1263" s="1">
        <v>1</v>
      </c>
      <c r="F1263" s="1" t="s">
        <v>1727</v>
      </c>
      <c r="G1263" s="1" t="s">
        <v>2728</v>
      </c>
      <c r="H1263" s="1">
        <v>1000</v>
      </c>
      <c r="I1263" s="1" t="s">
        <v>1728</v>
      </c>
      <c r="J1263" s="1" t="s">
        <v>1516</v>
      </c>
      <c r="L1263" s="1">
        <v>31.5</v>
      </c>
      <c r="M1263"/>
      <c r="N1263"/>
      <c r="O1263"/>
      <c r="P1263"/>
      <c r="Q1263"/>
      <c r="R1263"/>
      <c r="S1263"/>
      <c r="T1263"/>
      <c r="U1263"/>
      <c r="V1263"/>
      <c r="W1263"/>
      <c r="X1263"/>
      <c r="Y1263">
        <v>108</v>
      </c>
      <c r="Z1263"/>
      <c r="AA1263"/>
      <c r="AB1263">
        <v>97</v>
      </c>
      <c r="AC1263">
        <v>58.7</v>
      </c>
      <c r="AD1263"/>
      <c r="AE1263"/>
      <c r="AF1263"/>
      <c r="AG1263"/>
      <c r="AH1263">
        <v>121.2</v>
      </c>
      <c r="AI1263">
        <v>375</v>
      </c>
      <c r="AJ1263"/>
      <c r="AK1263"/>
      <c r="AL1263">
        <v>7.3</v>
      </c>
      <c r="AM1263"/>
      <c r="AN1263"/>
      <c r="AO1263">
        <v>1.32</v>
      </c>
      <c r="AP1263"/>
      <c r="AQ1263"/>
      <c r="AR1263"/>
      <c r="AS1263"/>
      <c r="AT1263"/>
      <c r="AU1263" s="2"/>
      <c r="AV1263" s="3"/>
      <c r="AW1263" s="3"/>
      <c r="AX1263" s="3"/>
      <c r="AY1263" s="3"/>
      <c r="AZ1263" s="4"/>
      <c r="BA1263" s="3"/>
      <c r="BB1263" s="4"/>
      <c r="BC1263" s="3"/>
      <c r="BD1263" s="3"/>
      <c r="BE1263" s="3"/>
      <c r="BF1263" s="4"/>
      <c r="BG1263" s="3"/>
      <c r="BH1263" s="3"/>
      <c r="BI1263">
        <v>0.219</v>
      </c>
      <c r="BJ1263"/>
      <c r="BK1263"/>
      <c r="BL1263"/>
      <c r="BM1263"/>
      <c r="BN1263"/>
    </row>
    <row r="1264" spans="1:66" x14ac:dyDescent="0.35">
      <c r="A1264" s="1" t="s">
        <v>2117</v>
      </c>
      <c r="B1264" s="1" t="s">
        <v>2118</v>
      </c>
      <c r="C1264" s="1">
        <v>4030</v>
      </c>
      <c r="D1264" s="1" t="s">
        <v>103</v>
      </c>
      <c r="E1264" s="1">
        <v>1</v>
      </c>
      <c r="F1264" s="1" t="s">
        <v>1706</v>
      </c>
      <c r="I1264" s="1" t="s">
        <v>2147</v>
      </c>
      <c r="J1264" s="1" t="s">
        <v>740</v>
      </c>
      <c r="M1264">
        <v>92</v>
      </c>
      <c r="N1264"/>
      <c r="O1264"/>
      <c r="P1264">
        <v>335</v>
      </c>
      <c r="Q1264">
        <v>157</v>
      </c>
      <c r="R1264">
        <v>13</v>
      </c>
      <c r="S1264"/>
      <c r="T1264">
        <v>25</v>
      </c>
      <c r="U1264">
        <v>239</v>
      </c>
      <c r="V1264">
        <v>12</v>
      </c>
      <c r="W1264"/>
      <c r="X1264">
        <v>10.8</v>
      </c>
      <c r="Y1264">
        <v>248</v>
      </c>
      <c r="Z1264"/>
      <c r="AA1264">
        <v>108</v>
      </c>
      <c r="AB1264">
        <v>122</v>
      </c>
      <c r="AC1264">
        <v>23</v>
      </c>
      <c r="AD1264"/>
      <c r="AE1264"/>
      <c r="AF1264"/>
      <c r="AG1264"/>
      <c r="AH1264"/>
      <c r="AI1264"/>
      <c r="AJ1264">
        <v>15</v>
      </c>
      <c r="AK1264"/>
      <c r="AL1264"/>
      <c r="AM1264"/>
      <c r="AN1264"/>
      <c r="AO1264"/>
      <c r="AP1264"/>
      <c r="AQ1264"/>
      <c r="AR1264"/>
      <c r="AS1264"/>
      <c r="AT1264"/>
      <c r="AU1264" s="2"/>
      <c r="AV1264" s="3">
        <v>62</v>
      </c>
      <c r="AW1264" s="3"/>
      <c r="AX1264" s="3"/>
      <c r="AY1264" s="3"/>
      <c r="AZ1264" s="4"/>
      <c r="BA1264" s="3"/>
      <c r="BB1264" s="4"/>
      <c r="BC1264" s="3"/>
      <c r="BD1264" s="3"/>
      <c r="BE1264" s="3"/>
      <c r="BF1264" s="4"/>
      <c r="BG1264" s="3"/>
      <c r="BH1264" s="3"/>
      <c r="BI1264"/>
      <c r="BJ1264"/>
      <c r="BK1264"/>
      <c r="BL1264"/>
      <c r="BM1264"/>
      <c r="BN1264"/>
    </row>
    <row r="1265" spans="1:66" x14ac:dyDescent="0.35">
      <c r="A1265" s="1" t="s">
        <v>2119</v>
      </c>
      <c r="B1265" s="1" t="s">
        <v>2120</v>
      </c>
      <c r="C1265" s="1">
        <v>4030</v>
      </c>
      <c r="D1265" s="1" t="s">
        <v>103</v>
      </c>
      <c r="E1265" s="1">
        <v>1</v>
      </c>
      <c r="F1265" s="1" t="s">
        <v>1706</v>
      </c>
      <c r="I1265" s="1" t="s">
        <v>2147</v>
      </c>
      <c r="J1265" s="1" t="s">
        <v>740</v>
      </c>
      <c r="M1265">
        <v>73</v>
      </c>
      <c r="N1265"/>
      <c r="O1265"/>
      <c r="P1265">
        <v>312</v>
      </c>
      <c r="Q1265">
        <v>159</v>
      </c>
      <c r="R1265">
        <v>15</v>
      </c>
      <c r="S1265"/>
      <c r="T1265">
        <v>21</v>
      </c>
      <c r="U1265">
        <v>423</v>
      </c>
      <c r="V1265">
        <v>12</v>
      </c>
      <c r="W1265"/>
      <c r="X1265">
        <v>8.6999999999999993</v>
      </c>
      <c r="Y1265">
        <v>400</v>
      </c>
      <c r="Z1265"/>
      <c r="AA1265">
        <v>81</v>
      </c>
      <c r="AB1265">
        <v>60</v>
      </c>
      <c r="AC1265">
        <v>17</v>
      </c>
      <c r="AD1265"/>
      <c r="AE1265"/>
      <c r="AF1265"/>
      <c r="AG1265"/>
      <c r="AH1265"/>
      <c r="AI1265"/>
      <c r="AJ1265">
        <v>11</v>
      </c>
      <c r="AK1265"/>
      <c r="AL1265"/>
      <c r="AM1265"/>
      <c r="AN1265"/>
      <c r="AO1265"/>
      <c r="AP1265"/>
      <c r="AQ1265"/>
      <c r="AR1265"/>
      <c r="AS1265"/>
      <c r="AT1265"/>
      <c r="AU1265" s="2"/>
      <c r="AV1265" s="3">
        <v>86</v>
      </c>
      <c r="AW1265" s="3"/>
      <c r="AX1265" s="3"/>
      <c r="AY1265" s="3"/>
      <c r="AZ1265" s="4"/>
      <c r="BA1265" s="3"/>
      <c r="BB1265" s="4"/>
      <c r="BC1265" s="3"/>
      <c r="BD1265" s="3"/>
      <c r="BE1265" s="3"/>
      <c r="BF1265" s="4"/>
      <c r="BG1265" s="3"/>
      <c r="BH1265" s="3"/>
      <c r="BI1265"/>
      <c r="BJ1265"/>
      <c r="BK1265"/>
      <c r="BL1265"/>
      <c r="BM1265"/>
      <c r="BN1265"/>
    </row>
    <row r="1266" spans="1:66" x14ac:dyDescent="0.35">
      <c r="A1266" s="1" t="s">
        <v>2121</v>
      </c>
      <c r="B1266" s="1" t="s">
        <v>2122</v>
      </c>
      <c r="C1266" s="1">
        <v>4030</v>
      </c>
      <c r="D1266" s="1" t="s">
        <v>103</v>
      </c>
      <c r="E1266" s="1">
        <v>0</v>
      </c>
      <c r="F1266" s="1" t="s">
        <v>1706</v>
      </c>
      <c r="I1266" s="1" t="s">
        <v>2147</v>
      </c>
      <c r="J1266" s="1" t="s">
        <v>740</v>
      </c>
      <c r="M1266">
        <v>105</v>
      </c>
      <c r="N1266"/>
      <c r="O1266"/>
      <c r="P1266">
        <v>379</v>
      </c>
      <c r="Q1266">
        <v>189</v>
      </c>
      <c r="R1266">
        <v>22</v>
      </c>
      <c r="S1266"/>
      <c r="T1266">
        <v>26</v>
      </c>
      <c r="U1266">
        <v>528</v>
      </c>
      <c r="V1266">
        <v>14</v>
      </c>
      <c r="W1266"/>
      <c r="X1266">
        <v>7.9</v>
      </c>
      <c r="Y1266">
        <v>317</v>
      </c>
      <c r="Z1266"/>
      <c r="AA1266">
        <v>94</v>
      </c>
      <c r="AB1266">
        <v>63</v>
      </c>
      <c r="AC1266">
        <v>25</v>
      </c>
      <c r="AD1266"/>
      <c r="AE1266"/>
      <c r="AF1266"/>
      <c r="AG1266"/>
      <c r="AH1266"/>
      <c r="AI1266"/>
      <c r="AJ1266">
        <v>13</v>
      </c>
      <c r="AK1266"/>
      <c r="AL1266"/>
      <c r="AM1266"/>
      <c r="AN1266"/>
      <c r="AO1266"/>
      <c r="AP1266"/>
      <c r="AQ1266"/>
      <c r="AR1266"/>
      <c r="AS1266"/>
      <c r="AT1266"/>
      <c r="AU1266" s="2"/>
      <c r="AV1266" s="3">
        <v>107</v>
      </c>
      <c r="AW1266" s="3"/>
      <c r="AX1266" s="3"/>
      <c r="AY1266" s="3"/>
      <c r="AZ1266" s="4"/>
      <c r="BA1266" s="3"/>
      <c r="BB1266" s="4"/>
      <c r="BC1266" s="3"/>
      <c r="BD1266" s="3"/>
      <c r="BE1266" s="3"/>
      <c r="BF1266" s="4"/>
      <c r="BG1266" s="3"/>
      <c r="BH1266" s="3"/>
      <c r="BI1266"/>
      <c r="BJ1266"/>
      <c r="BK1266"/>
      <c r="BL1266"/>
      <c r="BM1266"/>
      <c r="BN1266"/>
    </row>
    <row r="1267" spans="1:66" x14ac:dyDescent="0.35">
      <c r="A1267" s="1" t="s">
        <v>2148</v>
      </c>
      <c r="B1267" s="1" t="s">
        <v>2149</v>
      </c>
      <c r="C1267" s="1">
        <v>4030</v>
      </c>
      <c r="D1267" s="1" t="s">
        <v>103</v>
      </c>
      <c r="E1267" s="1">
        <v>0</v>
      </c>
      <c r="F1267" s="1" t="s">
        <v>1706</v>
      </c>
      <c r="H1267" s="1" t="s">
        <v>2187</v>
      </c>
      <c r="I1267" s="1" t="s">
        <v>2191</v>
      </c>
      <c r="J1267" s="1" t="s">
        <v>2116</v>
      </c>
      <c r="M1267">
        <v>54</v>
      </c>
      <c r="N1267">
        <v>1.2</v>
      </c>
      <c r="O1267"/>
      <c r="P1267">
        <v>385</v>
      </c>
      <c r="Q1267">
        <v>286</v>
      </c>
      <c r="R1267">
        <v>36</v>
      </c>
      <c r="S1267">
        <v>5</v>
      </c>
      <c r="T1267">
        <v>25</v>
      </c>
      <c r="U1267">
        <v>358</v>
      </c>
      <c r="V1267">
        <v>10</v>
      </c>
      <c r="W1267">
        <v>10</v>
      </c>
      <c r="X1267">
        <v>15</v>
      </c>
      <c r="Y1267">
        <v>376</v>
      </c>
      <c r="Z1267">
        <v>13</v>
      </c>
      <c r="AA1267">
        <v>206</v>
      </c>
      <c r="AB1267">
        <v>35</v>
      </c>
      <c r="AC1267">
        <v>3</v>
      </c>
      <c r="AD1267">
        <v>0</v>
      </c>
      <c r="AE1267"/>
      <c r="AF1267"/>
      <c r="AG1267"/>
      <c r="AH1267">
        <v>9</v>
      </c>
      <c r="AI1267">
        <v>29</v>
      </c>
      <c r="AJ1267">
        <v>13</v>
      </c>
      <c r="AK1267"/>
      <c r="AL1267">
        <v>1</v>
      </c>
      <c r="AM1267">
        <v>0</v>
      </c>
      <c r="AN1267"/>
      <c r="AO1267">
        <v>0</v>
      </c>
      <c r="AP1267">
        <v>2</v>
      </c>
      <c r="AQ1267">
        <v>0</v>
      </c>
      <c r="AR1267"/>
      <c r="AS1267"/>
      <c r="AT1267"/>
      <c r="AU1267" s="2">
        <v>67</v>
      </c>
      <c r="AV1267" s="3">
        <v>132</v>
      </c>
      <c r="AW1267" s="3">
        <v>13</v>
      </c>
      <c r="AX1267" s="3">
        <v>47</v>
      </c>
      <c r="AY1267" s="3">
        <v>7</v>
      </c>
      <c r="AZ1267" s="4">
        <v>1.1000000000000001</v>
      </c>
      <c r="BA1267" s="3">
        <v>5.9</v>
      </c>
      <c r="BB1267" s="4">
        <v>0.9</v>
      </c>
      <c r="BC1267" s="3">
        <v>4.9000000000000004</v>
      </c>
      <c r="BD1267" s="3">
        <v>1</v>
      </c>
      <c r="BE1267" s="3">
        <v>2.8</v>
      </c>
      <c r="BF1267" s="4">
        <v>0.4</v>
      </c>
      <c r="BG1267" s="3">
        <v>2.7</v>
      </c>
      <c r="BH1267" s="3">
        <v>0.4</v>
      </c>
      <c r="BI1267">
        <v>0</v>
      </c>
      <c r="BJ1267">
        <v>0.1</v>
      </c>
      <c r="BK1267">
        <v>0</v>
      </c>
      <c r="BL1267">
        <v>0.2</v>
      </c>
      <c r="BM1267">
        <v>0.8</v>
      </c>
      <c r="BN1267">
        <v>3</v>
      </c>
    </row>
    <row r="1268" spans="1:66" x14ac:dyDescent="0.35">
      <c r="A1268" s="1" t="s">
        <v>2150</v>
      </c>
      <c r="B1268" s="1" t="s">
        <v>2151</v>
      </c>
      <c r="C1268" s="1">
        <v>4030</v>
      </c>
      <c r="D1268" s="1" t="s">
        <v>103</v>
      </c>
      <c r="E1268" s="1">
        <v>0</v>
      </c>
      <c r="F1268" s="1" t="s">
        <v>1706</v>
      </c>
      <c r="H1268" s="1" t="s">
        <v>2187</v>
      </c>
      <c r="I1268" s="1" t="s">
        <v>2191</v>
      </c>
      <c r="J1268" s="1" t="s">
        <v>2116</v>
      </c>
      <c r="M1268">
        <v>153</v>
      </c>
      <c r="N1268">
        <v>4.8</v>
      </c>
      <c r="O1268"/>
      <c r="P1268">
        <v>479</v>
      </c>
      <c r="Q1268">
        <v>170</v>
      </c>
      <c r="R1268">
        <v>52</v>
      </c>
      <c r="S1268">
        <v>7</v>
      </c>
      <c r="T1268">
        <v>38</v>
      </c>
      <c r="U1268">
        <v>248</v>
      </c>
      <c r="V1268">
        <v>18</v>
      </c>
      <c r="W1268">
        <v>7</v>
      </c>
      <c r="X1268">
        <v>8</v>
      </c>
      <c r="Y1268">
        <v>27</v>
      </c>
      <c r="Z1268">
        <v>7</v>
      </c>
      <c r="AA1268">
        <v>78</v>
      </c>
      <c r="AB1268">
        <v>8</v>
      </c>
      <c r="AC1268">
        <v>10</v>
      </c>
      <c r="AD1268">
        <v>3</v>
      </c>
      <c r="AE1268"/>
      <c r="AF1268"/>
      <c r="AG1268"/>
      <c r="AH1268">
        <v>8</v>
      </c>
      <c r="AI1268">
        <v>51</v>
      </c>
      <c r="AJ1268">
        <v>13</v>
      </c>
      <c r="AK1268"/>
      <c r="AL1268">
        <v>4</v>
      </c>
      <c r="AM1268">
        <v>0</v>
      </c>
      <c r="AN1268"/>
      <c r="AO1268">
        <v>0</v>
      </c>
      <c r="AP1268">
        <v>13</v>
      </c>
      <c r="AQ1268">
        <v>0</v>
      </c>
      <c r="AR1268"/>
      <c r="AS1268"/>
      <c r="AT1268"/>
      <c r="AU1268" s="2">
        <v>92</v>
      </c>
      <c r="AV1268" s="3">
        <v>186</v>
      </c>
      <c r="AW1268" s="3">
        <v>19</v>
      </c>
      <c r="AX1268" s="3">
        <v>61</v>
      </c>
      <c r="AY1268" s="3">
        <v>10</v>
      </c>
      <c r="AZ1268" s="4">
        <v>1.1000000000000001</v>
      </c>
      <c r="BA1268" s="3">
        <v>8.1</v>
      </c>
      <c r="BB1268" s="4">
        <v>1.2</v>
      </c>
      <c r="BC1268" s="3">
        <v>6.6</v>
      </c>
      <c r="BD1268" s="3">
        <v>1.4</v>
      </c>
      <c r="BE1268" s="3">
        <v>3.9</v>
      </c>
      <c r="BF1268" s="4">
        <v>0.6</v>
      </c>
      <c r="BG1268" s="3">
        <v>4</v>
      </c>
      <c r="BH1268" s="3">
        <v>0.6</v>
      </c>
      <c r="BI1268">
        <v>0</v>
      </c>
      <c r="BJ1268">
        <v>0.2</v>
      </c>
      <c r="BK1268">
        <v>1.1000000000000001</v>
      </c>
      <c r="BL1268">
        <v>0.5</v>
      </c>
      <c r="BM1268">
        <v>2.2999999999999998</v>
      </c>
      <c r="BN1268">
        <v>5</v>
      </c>
    </row>
    <row r="1269" spans="1:66" x14ac:dyDescent="0.35">
      <c r="A1269" s="1" t="s">
        <v>2152</v>
      </c>
      <c r="B1269" s="1" t="s">
        <v>2153</v>
      </c>
      <c r="C1269" s="1">
        <v>4030</v>
      </c>
      <c r="D1269" s="1" t="s">
        <v>103</v>
      </c>
      <c r="E1269" s="1">
        <v>0</v>
      </c>
      <c r="F1269" s="1" t="s">
        <v>1706</v>
      </c>
      <c r="H1269" s="1" t="s">
        <v>2187</v>
      </c>
      <c r="I1269" s="1" t="s">
        <v>2191</v>
      </c>
      <c r="J1269" s="1" t="s">
        <v>2116</v>
      </c>
      <c r="M1269">
        <v>113</v>
      </c>
      <c r="N1269">
        <v>3.2</v>
      </c>
      <c r="O1269"/>
      <c r="P1269">
        <v>449</v>
      </c>
      <c r="Q1269">
        <v>216</v>
      </c>
      <c r="R1269">
        <v>28</v>
      </c>
      <c r="S1269">
        <v>4</v>
      </c>
      <c r="T1269">
        <v>24</v>
      </c>
      <c r="U1269">
        <v>145</v>
      </c>
      <c r="V1269">
        <v>11</v>
      </c>
      <c r="W1269">
        <v>4</v>
      </c>
      <c r="X1269">
        <v>10</v>
      </c>
      <c r="Y1269">
        <v>89</v>
      </c>
      <c r="Z1269">
        <v>9</v>
      </c>
      <c r="AA1269">
        <v>85</v>
      </c>
      <c r="AB1269">
        <v>19</v>
      </c>
      <c r="AC1269">
        <v>6</v>
      </c>
      <c r="AD1269">
        <v>1</v>
      </c>
      <c r="AE1269"/>
      <c r="AF1269"/>
      <c r="AG1269"/>
      <c r="AH1269">
        <v>9</v>
      </c>
      <c r="AI1269">
        <v>47</v>
      </c>
      <c r="AJ1269">
        <v>13</v>
      </c>
      <c r="AK1269"/>
      <c r="AL1269">
        <v>2</v>
      </c>
      <c r="AM1269">
        <v>0</v>
      </c>
      <c r="AN1269"/>
      <c r="AO1269">
        <v>0</v>
      </c>
      <c r="AP1269">
        <v>3</v>
      </c>
      <c r="AQ1269">
        <v>0</v>
      </c>
      <c r="AR1269"/>
      <c r="AS1269"/>
      <c r="AT1269"/>
      <c r="AU1269" s="2">
        <v>55</v>
      </c>
      <c r="AV1269" s="3">
        <v>106</v>
      </c>
      <c r="AW1269" s="3">
        <v>11</v>
      </c>
      <c r="AX1269" s="3">
        <v>37</v>
      </c>
      <c r="AY1269" s="3">
        <v>6</v>
      </c>
      <c r="AZ1269" s="4">
        <v>1.1000000000000001</v>
      </c>
      <c r="BA1269" s="3">
        <v>5.3</v>
      </c>
      <c r="BB1269" s="4">
        <v>0.8</v>
      </c>
      <c r="BC1269" s="3">
        <v>4.4000000000000004</v>
      </c>
      <c r="BD1269" s="3">
        <v>0.9</v>
      </c>
      <c r="BE1269" s="3">
        <v>2.6</v>
      </c>
      <c r="BF1269" s="4">
        <v>0.4</v>
      </c>
      <c r="BG1269" s="3">
        <v>2.5</v>
      </c>
      <c r="BH1269" s="3">
        <v>0.4</v>
      </c>
      <c r="BI1269">
        <v>0</v>
      </c>
      <c r="BJ1269">
        <v>0.2</v>
      </c>
      <c r="BK1269">
        <v>0.3</v>
      </c>
      <c r="BL1269">
        <v>0.3</v>
      </c>
      <c r="BM1269">
        <v>1.2</v>
      </c>
      <c r="BN1269">
        <v>2</v>
      </c>
    </row>
    <row r="1270" spans="1:66" x14ac:dyDescent="0.35">
      <c r="A1270" s="1" t="s">
        <v>2154</v>
      </c>
      <c r="B1270" s="1" t="s">
        <v>2155</v>
      </c>
      <c r="C1270" s="1">
        <v>4030</v>
      </c>
      <c r="D1270" s="1" t="s">
        <v>103</v>
      </c>
      <c r="E1270" s="1">
        <v>0</v>
      </c>
      <c r="F1270" s="1" t="s">
        <v>1706</v>
      </c>
      <c r="H1270" s="1" t="s">
        <v>2187</v>
      </c>
      <c r="I1270" s="1" t="s">
        <v>2191</v>
      </c>
      <c r="J1270" s="1" t="s">
        <v>2116</v>
      </c>
      <c r="M1270">
        <v>115</v>
      </c>
      <c r="N1270">
        <v>3.2</v>
      </c>
      <c r="O1270"/>
      <c r="P1270">
        <v>455</v>
      </c>
      <c r="Q1270">
        <v>245</v>
      </c>
      <c r="R1270">
        <v>32</v>
      </c>
      <c r="S1270">
        <v>5</v>
      </c>
      <c r="T1270">
        <v>28</v>
      </c>
      <c r="U1270">
        <v>348</v>
      </c>
      <c r="V1270">
        <v>12</v>
      </c>
      <c r="W1270">
        <v>10</v>
      </c>
      <c r="X1270">
        <v>11</v>
      </c>
      <c r="Y1270">
        <v>137</v>
      </c>
      <c r="Z1270">
        <v>10</v>
      </c>
      <c r="AA1270">
        <v>101</v>
      </c>
      <c r="AB1270">
        <v>22</v>
      </c>
      <c r="AC1270">
        <v>7</v>
      </c>
      <c r="AD1270">
        <v>0</v>
      </c>
      <c r="AE1270"/>
      <c r="AF1270"/>
      <c r="AG1270"/>
      <c r="AH1270">
        <v>10</v>
      </c>
      <c r="AI1270">
        <v>47</v>
      </c>
      <c r="AJ1270">
        <v>14</v>
      </c>
      <c r="AK1270"/>
      <c r="AL1270">
        <v>2</v>
      </c>
      <c r="AM1270">
        <v>0</v>
      </c>
      <c r="AN1270"/>
      <c r="AO1270">
        <v>0</v>
      </c>
      <c r="AP1270">
        <v>4</v>
      </c>
      <c r="AQ1270">
        <v>0</v>
      </c>
      <c r="AR1270"/>
      <c r="AS1270"/>
      <c r="AT1270"/>
      <c r="AU1270" s="2">
        <v>60</v>
      </c>
      <c r="AV1270" s="3">
        <v>115</v>
      </c>
      <c r="AW1270" s="3">
        <v>12</v>
      </c>
      <c r="AX1270" s="3">
        <v>44</v>
      </c>
      <c r="AY1270" s="3">
        <v>7</v>
      </c>
      <c r="AZ1270" s="4">
        <v>1.1000000000000001</v>
      </c>
      <c r="BA1270" s="3">
        <v>6.1</v>
      </c>
      <c r="BB1270" s="4">
        <v>0.9</v>
      </c>
      <c r="BC1270" s="3">
        <v>5.4</v>
      </c>
      <c r="BD1270" s="3">
        <v>1</v>
      </c>
      <c r="BE1270" s="3">
        <v>3</v>
      </c>
      <c r="BF1270" s="4">
        <v>0.5</v>
      </c>
      <c r="BG1270" s="3">
        <v>3</v>
      </c>
      <c r="BH1270" s="3">
        <v>0.5</v>
      </c>
      <c r="BI1270">
        <v>0</v>
      </c>
      <c r="BJ1270">
        <v>0.2</v>
      </c>
      <c r="BK1270">
        <v>0.3</v>
      </c>
      <c r="BL1270">
        <v>0.2</v>
      </c>
      <c r="BM1270">
        <v>1.3</v>
      </c>
      <c r="BN1270">
        <v>7</v>
      </c>
    </row>
    <row r="1271" spans="1:66" x14ac:dyDescent="0.35">
      <c r="A1271" s="1" t="s">
        <v>2156</v>
      </c>
      <c r="B1271" s="1" t="s">
        <v>2157</v>
      </c>
      <c r="C1271" s="1">
        <v>4030</v>
      </c>
      <c r="D1271" s="1" t="s">
        <v>103</v>
      </c>
      <c r="E1271" s="1">
        <v>0</v>
      </c>
      <c r="F1271" s="1" t="s">
        <v>1706</v>
      </c>
      <c r="H1271" s="1" t="s">
        <v>2187</v>
      </c>
      <c r="I1271" s="1" t="s">
        <v>2191</v>
      </c>
      <c r="J1271" s="1" t="s">
        <v>2116</v>
      </c>
      <c r="M1271">
        <v>107</v>
      </c>
      <c r="N1271">
        <v>2.2999999999999998</v>
      </c>
      <c r="O1271"/>
      <c r="P1271">
        <v>500</v>
      </c>
      <c r="Q1271">
        <v>205</v>
      </c>
      <c r="R1271">
        <v>15</v>
      </c>
      <c r="S1271">
        <v>2</v>
      </c>
      <c r="T1271">
        <v>16</v>
      </c>
      <c r="U1271">
        <v>114</v>
      </c>
      <c r="V1271">
        <v>7</v>
      </c>
      <c r="W1271">
        <v>3</v>
      </c>
      <c r="X1271">
        <v>6</v>
      </c>
      <c r="Y1271">
        <v>68</v>
      </c>
      <c r="Z1271">
        <v>6</v>
      </c>
      <c r="AA1271">
        <v>54</v>
      </c>
      <c r="AB1271">
        <v>14</v>
      </c>
      <c r="AC1271">
        <v>4</v>
      </c>
      <c r="AD1271">
        <v>2</v>
      </c>
      <c r="AE1271"/>
      <c r="AF1271"/>
      <c r="AG1271"/>
      <c r="AH1271">
        <v>3</v>
      </c>
      <c r="AI1271">
        <v>28</v>
      </c>
      <c r="AJ1271">
        <v>9</v>
      </c>
      <c r="AK1271"/>
      <c r="AL1271">
        <v>2</v>
      </c>
      <c r="AM1271">
        <v>0</v>
      </c>
      <c r="AN1271"/>
      <c r="AO1271">
        <v>0</v>
      </c>
      <c r="AP1271">
        <v>2</v>
      </c>
      <c r="AQ1271">
        <v>0</v>
      </c>
      <c r="AR1271"/>
      <c r="AS1271"/>
      <c r="AT1271"/>
      <c r="AU1271" s="2">
        <v>33</v>
      </c>
      <c r="AV1271" s="3">
        <v>69</v>
      </c>
      <c r="AW1271" s="3">
        <v>7</v>
      </c>
      <c r="AX1271" s="3">
        <v>25</v>
      </c>
      <c r="AY1271" s="3">
        <v>4</v>
      </c>
      <c r="AZ1271" s="4">
        <v>0.8</v>
      </c>
      <c r="BA1271" s="3">
        <v>3.6</v>
      </c>
      <c r="BB1271" s="4">
        <v>0.5</v>
      </c>
      <c r="BC1271" s="3">
        <v>2.9</v>
      </c>
      <c r="BD1271" s="3">
        <v>0.5</v>
      </c>
      <c r="BE1271" s="3">
        <v>1.6</v>
      </c>
      <c r="BF1271" s="4">
        <v>0.3</v>
      </c>
      <c r="BG1271" s="3">
        <v>1.6</v>
      </c>
      <c r="BH1271" s="3">
        <v>0.2</v>
      </c>
      <c r="BI1271">
        <v>0</v>
      </c>
      <c r="BJ1271">
        <v>0</v>
      </c>
      <c r="BK1271">
        <v>0</v>
      </c>
      <c r="BL1271">
        <v>0.1</v>
      </c>
      <c r="BM1271">
        <v>0.8</v>
      </c>
      <c r="BN1271">
        <v>2</v>
      </c>
    </row>
    <row r="1272" spans="1:66" x14ac:dyDescent="0.35">
      <c r="A1272" s="1" t="s">
        <v>2158</v>
      </c>
      <c r="B1272" s="1" t="s">
        <v>2159</v>
      </c>
      <c r="C1272" s="1">
        <v>4030</v>
      </c>
      <c r="D1272" s="1" t="s">
        <v>103</v>
      </c>
      <c r="E1272" s="1">
        <v>0</v>
      </c>
      <c r="F1272" s="1" t="s">
        <v>1706</v>
      </c>
      <c r="H1272" s="1" t="s">
        <v>2187</v>
      </c>
      <c r="I1272" s="1" t="s">
        <v>2191</v>
      </c>
      <c r="J1272" s="1" t="s">
        <v>2116</v>
      </c>
      <c r="M1272">
        <v>106</v>
      </c>
      <c r="N1272">
        <v>2.5</v>
      </c>
      <c r="O1272"/>
      <c r="P1272">
        <v>498</v>
      </c>
      <c r="Q1272">
        <v>203</v>
      </c>
      <c r="R1272">
        <v>15</v>
      </c>
      <c r="S1272">
        <v>2</v>
      </c>
      <c r="T1272">
        <v>15</v>
      </c>
      <c r="U1272">
        <v>90</v>
      </c>
      <c r="V1272">
        <v>6</v>
      </c>
      <c r="W1272">
        <v>3</v>
      </c>
      <c r="X1272">
        <v>5</v>
      </c>
      <c r="Y1272">
        <v>55</v>
      </c>
      <c r="Z1272">
        <v>5</v>
      </c>
      <c r="AA1272">
        <v>49</v>
      </c>
      <c r="AB1272">
        <v>12</v>
      </c>
      <c r="AC1272">
        <v>4</v>
      </c>
      <c r="AD1272">
        <v>2</v>
      </c>
      <c r="AE1272"/>
      <c r="AF1272"/>
      <c r="AG1272"/>
      <c r="AH1272">
        <v>3</v>
      </c>
      <c r="AI1272">
        <v>19</v>
      </c>
      <c r="AJ1272">
        <v>8</v>
      </c>
      <c r="AK1272"/>
      <c r="AL1272">
        <v>1</v>
      </c>
      <c r="AM1272">
        <v>0</v>
      </c>
      <c r="AN1272"/>
      <c r="AO1272">
        <v>0</v>
      </c>
      <c r="AP1272">
        <v>1</v>
      </c>
      <c r="AQ1272">
        <v>0</v>
      </c>
      <c r="AR1272"/>
      <c r="AS1272"/>
      <c r="AT1272"/>
      <c r="AU1272" s="2">
        <v>35</v>
      </c>
      <c r="AV1272" s="3">
        <v>71</v>
      </c>
      <c r="AW1272" s="3">
        <v>7</v>
      </c>
      <c r="AX1272" s="3">
        <v>25</v>
      </c>
      <c r="AY1272" s="3">
        <v>4</v>
      </c>
      <c r="AZ1272" s="4">
        <v>0.7</v>
      </c>
      <c r="BA1272" s="3">
        <v>3.2</v>
      </c>
      <c r="BB1272" s="4">
        <v>0.5</v>
      </c>
      <c r="BC1272" s="3">
        <v>2.7</v>
      </c>
      <c r="BD1272" s="3">
        <v>0.6</v>
      </c>
      <c r="BE1272" s="3">
        <v>1.5</v>
      </c>
      <c r="BF1272" s="4">
        <v>0.2</v>
      </c>
      <c r="BG1272" s="3">
        <v>1.5</v>
      </c>
      <c r="BH1272" s="3">
        <v>0.2</v>
      </c>
      <c r="BI1272">
        <v>0</v>
      </c>
      <c r="BJ1272">
        <v>0</v>
      </c>
      <c r="BK1272">
        <v>0</v>
      </c>
      <c r="BL1272">
        <v>0.1</v>
      </c>
      <c r="BM1272">
        <v>0.6</v>
      </c>
      <c r="BN1272">
        <v>3</v>
      </c>
    </row>
    <row r="1273" spans="1:66" x14ac:dyDescent="0.35">
      <c r="A1273" s="1" t="s">
        <v>2160</v>
      </c>
      <c r="B1273" s="1" t="s">
        <v>2161</v>
      </c>
      <c r="C1273" s="1">
        <v>4030</v>
      </c>
      <c r="D1273" s="1" t="s">
        <v>103</v>
      </c>
      <c r="E1273" s="1">
        <v>0</v>
      </c>
      <c r="F1273" s="1" t="s">
        <v>1706</v>
      </c>
      <c r="H1273" s="1" t="s">
        <v>2187</v>
      </c>
      <c r="I1273" s="1" t="s">
        <v>2191</v>
      </c>
      <c r="J1273" s="1" t="s">
        <v>2116</v>
      </c>
      <c r="M1273">
        <v>59</v>
      </c>
      <c r="N1273">
        <v>1</v>
      </c>
      <c r="O1273"/>
      <c r="P1273">
        <v>306</v>
      </c>
      <c r="Q1273">
        <v>78</v>
      </c>
      <c r="R1273">
        <v>4</v>
      </c>
      <c r="S1273">
        <v>1</v>
      </c>
      <c r="T1273">
        <v>7</v>
      </c>
      <c r="U1273">
        <v>63</v>
      </c>
      <c r="V1273">
        <v>4</v>
      </c>
      <c r="W1273">
        <v>2</v>
      </c>
      <c r="X1273">
        <v>2</v>
      </c>
      <c r="Y1273">
        <v>75</v>
      </c>
      <c r="Z1273">
        <v>5</v>
      </c>
      <c r="AA1273">
        <v>26</v>
      </c>
      <c r="AB1273">
        <v>37</v>
      </c>
      <c r="AC1273">
        <v>3</v>
      </c>
      <c r="AD1273">
        <v>0</v>
      </c>
      <c r="AE1273"/>
      <c r="AF1273"/>
      <c r="AG1273"/>
      <c r="AH1273">
        <v>3</v>
      </c>
      <c r="AI1273">
        <v>15</v>
      </c>
      <c r="AJ1273">
        <v>5</v>
      </c>
      <c r="AK1273"/>
      <c r="AL1273">
        <v>2</v>
      </c>
      <c r="AM1273">
        <v>0</v>
      </c>
      <c r="AN1273"/>
      <c r="AO1273">
        <v>0</v>
      </c>
      <c r="AP1273">
        <v>0</v>
      </c>
      <c r="AQ1273">
        <v>0</v>
      </c>
      <c r="AR1273"/>
      <c r="AS1273"/>
      <c r="AT1273"/>
      <c r="AU1273" s="2">
        <v>13</v>
      </c>
      <c r="AV1273" s="3">
        <v>23</v>
      </c>
      <c r="AW1273" s="3">
        <v>2</v>
      </c>
      <c r="AX1273" s="3">
        <v>8</v>
      </c>
      <c r="AY1273" s="3">
        <v>2</v>
      </c>
      <c r="AZ1273" s="4">
        <v>0.4</v>
      </c>
      <c r="BA1273" s="3">
        <v>1.3</v>
      </c>
      <c r="BB1273" s="4">
        <v>0.2</v>
      </c>
      <c r="BC1273" s="3">
        <v>1.2</v>
      </c>
      <c r="BD1273" s="3">
        <v>0.2</v>
      </c>
      <c r="BE1273" s="3">
        <v>0.7</v>
      </c>
      <c r="BF1273" s="4">
        <v>0.1</v>
      </c>
      <c r="BG1273" s="3">
        <v>0.6</v>
      </c>
      <c r="BH1273" s="3">
        <v>0.1</v>
      </c>
      <c r="BI1273">
        <v>0</v>
      </c>
      <c r="BJ1273">
        <v>0</v>
      </c>
      <c r="BK1273">
        <v>0</v>
      </c>
      <c r="BL1273">
        <v>0</v>
      </c>
      <c r="BM1273">
        <v>0.2</v>
      </c>
      <c r="BN1273">
        <v>1</v>
      </c>
    </row>
    <row r="1274" spans="1:66" x14ac:dyDescent="0.35">
      <c r="A1274" s="1" t="s">
        <v>2162</v>
      </c>
      <c r="B1274" s="1" t="s">
        <v>2163</v>
      </c>
      <c r="C1274" s="1">
        <v>4030</v>
      </c>
      <c r="D1274" s="1" t="s">
        <v>103</v>
      </c>
      <c r="E1274" s="1">
        <v>0</v>
      </c>
      <c r="F1274" s="1" t="s">
        <v>1706</v>
      </c>
      <c r="H1274" s="1" t="s">
        <v>2187</v>
      </c>
      <c r="I1274" s="1" t="s">
        <v>2191</v>
      </c>
      <c r="J1274" s="1" t="s">
        <v>2116</v>
      </c>
      <c r="M1274">
        <v>38</v>
      </c>
      <c r="N1274">
        <v>1.7</v>
      </c>
      <c r="O1274"/>
      <c r="P1274">
        <v>147</v>
      </c>
      <c r="Q1274">
        <v>54</v>
      </c>
      <c r="R1274">
        <v>4</v>
      </c>
      <c r="S1274">
        <v>1</v>
      </c>
      <c r="T1274">
        <v>11</v>
      </c>
      <c r="U1274">
        <v>112</v>
      </c>
      <c r="V1274">
        <v>6</v>
      </c>
      <c r="W1274">
        <v>3</v>
      </c>
      <c r="X1274">
        <v>8</v>
      </c>
      <c r="Y1274">
        <v>205</v>
      </c>
      <c r="Z1274">
        <v>18</v>
      </c>
      <c r="AA1274">
        <v>74</v>
      </c>
      <c r="AB1274">
        <v>107</v>
      </c>
      <c r="AC1274">
        <v>9</v>
      </c>
      <c r="AD1274">
        <v>4</v>
      </c>
      <c r="AE1274"/>
      <c r="AF1274"/>
      <c r="AG1274"/>
      <c r="AH1274">
        <v>12</v>
      </c>
      <c r="AI1274">
        <v>66</v>
      </c>
      <c r="AJ1274">
        <v>10</v>
      </c>
      <c r="AK1274"/>
      <c r="AL1274">
        <v>6</v>
      </c>
      <c r="AM1274">
        <v>0</v>
      </c>
      <c r="AN1274"/>
      <c r="AO1274">
        <v>0</v>
      </c>
      <c r="AP1274">
        <v>0</v>
      </c>
      <c r="AQ1274">
        <v>0</v>
      </c>
      <c r="AR1274"/>
      <c r="AS1274"/>
      <c r="AT1274"/>
      <c r="AU1274" s="2">
        <v>13</v>
      </c>
      <c r="AV1274" s="3">
        <v>29</v>
      </c>
      <c r="AW1274" s="3">
        <v>3</v>
      </c>
      <c r="AX1274" s="3">
        <v>12</v>
      </c>
      <c r="AY1274" s="3">
        <v>3</v>
      </c>
      <c r="AZ1274" s="4">
        <v>0.6</v>
      </c>
      <c r="BA1274" s="3">
        <v>2.6</v>
      </c>
      <c r="BB1274" s="4">
        <v>0.4</v>
      </c>
      <c r="BC1274" s="3">
        <v>2.2999999999999998</v>
      </c>
      <c r="BD1274" s="3">
        <v>0.5</v>
      </c>
      <c r="BE1274" s="3">
        <v>1.3</v>
      </c>
      <c r="BF1274" s="4">
        <v>0.2</v>
      </c>
      <c r="BG1274" s="3">
        <v>1.2</v>
      </c>
      <c r="BH1274" s="3">
        <v>0.2</v>
      </c>
      <c r="BI1274">
        <v>0.01</v>
      </c>
      <c r="BJ1274">
        <v>0</v>
      </c>
      <c r="BK1274">
        <v>0.1</v>
      </c>
      <c r="BL1274">
        <v>0.3</v>
      </c>
      <c r="BM1274">
        <v>0.3</v>
      </c>
      <c r="BN1274">
        <v>3</v>
      </c>
    </row>
    <row r="1275" spans="1:66" x14ac:dyDescent="0.35">
      <c r="A1275" s="1" t="s">
        <v>2164</v>
      </c>
      <c r="B1275" s="1" t="s">
        <v>2165</v>
      </c>
      <c r="C1275" s="1">
        <v>4030</v>
      </c>
      <c r="D1275" s="1" t="s">
        <v>103</v>
      </c>
      <c r="E1275" s="1">
        <v>0</v>
      </c>
      <c r="F1275" s="1" t="s">
        <v>1706</v>
      </c>
      <c r="H1275" s="1" t="s">
        <v>2187</v>
      </c>
      <c r="I1275" s="1" t="s">
        <v>2191</v>
      </c>
      <c r="J1275" s="1" t="s">
        <v>2116</v>
      </c>
      <c r="M1275">
        <v>66</v>
      </c>
      <c r="N1275">
        <v>1.2</v>
      </c>
      <c r="O1275"/>
      <c r="P1275">
        <v>343</v>
      </c>
      <c r="Q1275">
        <v>84</v>
      </c>
      <c r="R1275">
        <v>3</v>
      </c>
      <c r="S1275">
        <v>1</v>
      </c>
      <c r="T1275">
        <v>8</v>
      </c>
      <c r="U1275">
        <v>54</v>
      </c>
      <c r="V1275">
        <v>3</v>
      </c>
      <c r="W1275">
        <v>2</v>
      </c>
      <c r="X1275">
        <v>2</v>
      </c>
      <c r="Y1275">
        <v>41</v>
      </c>
      <c r="Z1275">
        <v>5</v>
      </c>
      <c r="AA1275">
        <v>24</v>
      </c>
      <c r="AB1275">
        <v>31</v>
      </c>
      <c r="AC1275">
        <v>3</v>
      </c>
      <c r="AD1275">
        <v>0</v>
      </c>
      <c r="AE1275"/>
      <c r="AF1275"/>
      <c r="AG1275"/>
      <c r="AH1275">
        <v>3</v>
      </c>
      <c r="AI1275">
        <v>15</v>
      </c>
      <c r="AJ1275">
        <v>5</v>
      </c>
      <c r="AK1275"/>
      <c r="AL1275">
        <v>2</v>
      </c>
      <c r="AM1275">
        <v>0</v>
      </c>
      <c r="AN1275"/>
      <c r="AO1275">
        <v>0</v>
      </c>
      <c r="AP1275">
        <v>0</v>
      </c>
      <c r="AQ1275">
        <v>0</v>
      </c>
      <c r="AR1275"/>
      <c r="AS1275"/>
      <c r="AT1275"/>
      <c r="AU1275" s="2">
        <v>9</v>
      </c>
      <c r="AV1275" s="3">
        <v>15</v>
      </c>
      <c r="AW1275" s="3">
        <v>2</v>
      </c>
      <c r="AX1275" s="3">
        <v>7</v>
      </c>
      <c r="AY1275" s="3">
        <v>1</v>
      </c>
      <c r="AZ1275" s="4">
        <v>0.4</v>
      </c>
      <c r="BA1275" s="3">
        <v>1.5</v>
      </c>
      <c r="BB1275" s="4">
        <v>0.2</v>
      </c>
      <c r="BC1275" s="3">
        <v>1.4</v>
      </c>
      <c r="BD1275" s="3">
        <v>0.3</v>
      </c>
      <c r="BE1275" s="3">
        <v>0.7</v>
      </c>
      <c r="BF1275" s="4">
        <v>0.1</v>
      </c>
      <c r="BG1275" s="3">
        <v>0.8</v>
      </c>
      <c r="BH1275" s="3">
        <v>0.1</v>
      </c>
      <c r="BI1275">
        <v>0</v>
      </c>
      <c r="BJ1275">
        <v>0</v>
      </c>
      <c r="BK1275">
        <v>0</v>
      </c>
      <c r="BL1275">
        <v>0.1</v>
      </c>
      <c r="BM1275">
        <v>0.2</v>
      </c>
      <c r="BN1275">
        <v>1</v>
      </c>
    </row>
    <row r="1276" spans="1:66" x14ac:dyDescent="0.35">
      <c r="A1276" s="1" t="s">
        <v>2166</v>
      </c>
      <c r="B1276" s="1" t="s">
        <v>2167</v>
      </c>
      <c r="C1276" s="1">
        <v>4030</v>
      </c>
      <c r="D1276" s="1" t="s">
        <v>103</v>
      </c>
      <c r="E1276" s="1">
        <v>0</v>
      </c>
      <c r="F1276" s="1" t="s">
        <v>1706</v>
      </c>
      <c r="H1276" s="1" t="s">
        <v>2187</v>
      </c>
      <c r="I1276" s="1" t="s">
        <v>2191</v>
      </c>
      <c r="J1276" s="1" t="s">
        <v>2116</v>
      </c>
      <c r="M1276">
        <v>83</v>
      </c>
      <c r="N1276">
        <v>1.9</v>
      </c>
      <c r="O1276"/>
      <c r="P1276">
        <v>392</v>
      </c>
      <c r="Q1276">
        <v>128</v>
      </c>
      <c r="R1276">
        <v>6</v>
      </c>
      <c r="S1276">
        <v>1</v>
      </c>
      <c r="T1276">
        <v>9</v>
      </c>
      <c r="U1276">
        <v>93</v>
      </c>
      <c r="V1276">
        <v>4</v>
      </c>
      <c r="W1276">
        <v>3</v>
      </c>
      <c r="X1276">
        <v>4</v>
      </c>
      <c r="Y1276">
        <v>75</v>
      </c>
      <c r="Z1276">
        <v>7</v>
      </c>
      <c r="AA1276">
        <v>36</v>
      </c>
      <c r="AB1276">
        <v>35</v>
      </c>
      <c r="AC1276">
        <v>7</v>
      </c>
      <c r="AD1276">
        <v>0</v>
      </c>
      <c r="AE1276"/>
      <c r="AF1276"/>
      <c r="AG1276"/>
      <c r="AH1276">
        <v>3</v>
      </c>
      <c r="AI1276">
        <v>28</v>
      </c>
      <c r="AJ1276">
        <v>8</v>
      </c>
      <c r="AK1276"/>
      <c r="AL1276">
        <v>3</v>
      </c>
      <c r="AM1276">
        <v>0</v>
      </c>
      <c r="AN1276"/>
      <c r="AO1276">
        <v>0</v>
      </c>
      <c r="AP1276">
        <v>0</v>
      </c>
      <c r="AQ1276">
        <v>0</v>
      </c>
      <c r="AR1276"/>
      <c r="AS1276"/>
      <c r="AT1276"/>
      <c r="AU1276" s="2">
        <v>14</v>
      </c>
      <c r="AV1276" s="3">
        <v>24</v>
      </c>
      <c r="AW1276" s="3">
        <v>3</v>
      </c>
      <c r="AX1276" s="3">
        <v>11</v>
      </c>
      <c r="AY1276" s="3">
        <v>2</v>
      </c>
      <c r="AZ1276" s="4">
        <v>0.5</v>
      </c>
      <c r="BA1276" s="3">
        <v>1.9</v>
      </c>
      <c r="BB1276" s="4">
        <v>0.3</v>
      </c>
      <c r="BC1276" s="3">
        <v>1.6</v>
      </c>
      <c r="BD1276" s="3">
        <v>0.3</v>
      </c>
      <c r="BE1276" s="3">
        <v>1</v>
      </c>
      <c r="BF1276" s="4">
        <v>0.1</v>
      </c>
      <c r="BG1276" s="3">
        <v>1</v>
      </c>
      <c r="BH1276" s="3">
        <v>0.1</v>
      </c>
      <c r="BI1276">
        <v>0</v>
      </c>
      <c r="BJ1276">
        <v>0</v>
      </c>
      <c r="BK1276">
        <v>0</v>
      </c>
      <c r="BL1276">
        <v>0</v>
      </c>
      <c r="BM1276">
        <v>0.4</v>
      </c>
      <c r="BN1276">
        <v>3</v>
      </c>
    </row>
    <row r="1277" spans="1:66" x14ac:dyDescent="0.35">
      <c r="A1277" s="1" t="s">
        <v>2168</v>
      </c>
      <c r="B1277" s="1" t="s">
        <v>2169</v>
      </c>
      <c r="C1277" s="1">
        <v>4030</v>
      </c>
      <c r="D1277" s="1" t="s">
        <v>103</v>
      </c>
      <c r="E1277" s="1">
        <v>1</v>
      </c>
      <c r="F1277" s="1" t="s">
        <v>1706</v>
      </c>
      <c r="I1277" s="1" t="s">
        <v>2191</v>
      </c>
      <c r="J1277" s="1" t="s">
        <v>2116</v>
      </c>
      <c r="M1277">
        <v>85</v>
      </c>
      <c r="N1277">
        <v>4.7</v>
      </c>
      <c r="O1277"/>
      <c r="P1277">
        <v>361</v>
      </c>
      <c r="Q1277">
        <v>159</v>
      </c>
      <c r="R1277">
        <v>10</v>
      </c>
      <c r="S1277">
        <v>2</v>
      </c>
      <c r="T1277">
        <v>21</v>
      </c>
      <c r="U1277">
        <v>252</v>
      </c>
      <c r="V1277">
        <v>10</v>
      </c>
      <c r="W1277">
        <v>7</v>
      </c>
      <c r="X1277">
        <v>10</v>
      </c>
      <c r="Y1277">
        <v>226</v>
      </c>
      <c r="Z1277">
        <v>17</v>
      </c>
      <c r="AA1277">
        <v>88</v>
      </c>
      <c r="AB1277">
        <v>82</v>
      </c>
      <c r="AC1277">
        <v>14</v>
      </c>
      <c r="AD1277">
        <v>0</v>
      </c>
      <c r="AE1277"/>
      <c r="AF1277"/>
      <c r="AG1277"/>
      <c r="AH1277">
        <v>15</v>
      </c>
      <c r="AI1277">
        <v>59</v>
      </c>
      <c r="AJ1277">
        <v>13</v>
      </c>
      <c r="AK1277"/>
      <c r="AL1277">
        <v>4</v>
      </c>
      <c r="AM1277">
        <v>0</v>
      </c>
      <c r="AN1277"/>
      <c r="AO1277">
        <v>0</v>
      </c>
      <c r="AP1277">
        <v>2</v>
      </c>
      <c r="AQ1277">
        <v>0</v>
      </c>
      <c r="AR1277"/>
      <c r="AS1277"/>
      <c r="AT1277"/>
      <c r="AU1277" s="2">
        <v>28</v>
      </c>
      <c r="AV1277" s="3">
        <v>52</v>
      </c>
      <c r="AW1277" s="3">
        <v>6</v>
      </c>
      <c r="AX1277" s="3">
        <v>22</v>
      </c>
      <c r="AY1277" s="3">
        <v>4</v>
      </c>
      <c r="AZ1277" s="4">
        <v>0.9</v>
      </c>
      <c r="BA1277" s="3">
        <v>4</v>
      </c>
      <c r="BB1277" s="4">
        <v>0.6</v>
      </c>
      <c r="BC1277" s="3">
        <v>3.8</v>
      </c>
      <c r="BD1277" s="3">
        <v>0.8</v>
      </c>
      <c r="BE1277" s="3">
        <v>2.1</v>
      </c>
      <c r="BF1277" s="4">
        <v>0.3</v>
      </c>
      <c r="BG1277" s="3">
        <v>2.2999999999999998</v>
      </c>
      <c r="BH1277" s="3">
        <v>0.3</v>
      </c>
      <c r="BI1277">
        <v>0.03</v>
      </c>
      <c r="BJ1277">
        <v>0.1</v>
      </c>
      <c r="BK1277">
        <v>0.2</v>
      </c>
      <c r="BL1277">
        <v>0.1</v>
      </c>
      <c r="BM1277">
        <v>0.8</v>
      </c>
      <c r="BN1277">
        <v>2</v>
      </c>
    </row>
    <row r="1278" spans="1:66" x14ac:dyDescent="0.35">
      <c r="A1278" s="1" t="s">
        <v>2170</v>
      </c>
      <c r="B1278" s="1" t="s">
        <v>2169</v>
      </c>
      <c r="C1278" s="1">
        <v>4030</v>
      </c>
      <c r="D1278" s="1" t="s">
        <v>103</v>
      </c>
      <c r="E1278" s="1">
        <v>1</v>
      </c>
      <c r="F1278" s="1" t="s">
        <v>1706</v>
      </c>
      <c r="H1278" s="1" t="s">
        <v>2187</v>
      </c>
      <c r="I1278" s="1" t="s">
        <v>2191</v>
      </c>
      <c r="J1278" s="1" t="s">
        <v>2116</v>
      </c>
      <c r="M1278">
        <v>73</v>
      </c>
      <c r="N1278">
        <v>1.9</v>
      </c>
      <c r="O1278"/>
      <c r="P1278">
        <v>357</v>
      </c>
      <c r="Q1278">
        <v>147</v>
      </c>
      <c r="R1278">
        <v>15</v>
      </c>
      <c r="S1278">
        <v>2</v>
      </c>
      <c r="T1278">
        <v>16</v>
      </c>
      <c r="U1278">
        <v>292</v>
      </c>
      <c r="V1278">
        <v>9</v>
      </c>
      <c r="W1278">
        <v>7</v>
      </c>
      <c r="X1278">
        <v>7</v>
      </c>
      <c r="Y1278">
        <v>342</v>
      </c>
      <c r="Z1278">
        <v>11</v>
      </c>
      <c r="AA1278">
        <v>67</v>
      </c>
      <c r="AB1278">
        <v>49</v>
      </c>
      <c r="AC1278">
        <v>7</v>
      </c>
      <c r="AD1278">
        <v>0</v>
      </c>
      <c r="AE1278"/>
      <c r="AF1278"/>
      <c r="AG1278"/>
      <c r="AH1278">
        <v>4</v>
      </c>
      <c r="AI1278">
        <v>30</v>
      </c>
      <c r="AJ1278">
        <v>9</v>
      </c>
      <c r="AK1278"/>
      <c r="AL1278">
        <v>3</v>
      </c>
      <c r="AM1278">
        <v>0</v>
      </c>
      <c r="AN1278"/>
      <c r="AO1278">
        <v>0</v>
      </c>
      <c r="AP1278">
        <v>2</v>
      </c>
      <c r="AQ1278">
        <v>0</v>
      </c>
      <c r="AR1278"/>
      <c r="AS1278"/>
      <c r="AT1278"/>
      <c r="AU1278" s="2">
        <v>37</v>
      </c>
      <c r="AV1278" s="3">
        <v>68</v>
      </c>
      <c r="AW1278" s="3">
        <v>8</v>
      </c>
      <c r="AX1278" s="3">
        <v>26</v>
      </c>
      <c r="AY1278" s="3">
        <v>5</v>
      </c>
      <c r="AZ1278" s="4">
        <v>0.8</v>
      </c>
      <c r="BA1278" s="3">
        <v>3.7</v>
      </c>
      <c r="BB1278" s="4">
        <v>0.5</v>
      </c>
      <c r="BC1278" s="3">
        <v>3</v>
      </c>
      <c r="BD1278" s="3">
        <v>0.5</v>
      </c>
      <c r="BE1278" s="3">
        <v>1.6</v>
      </c>
      <c r="BF1278" s="4">
        <v>0.3</v>
      </c>
      <c r="BG1278" s="3">
        <v>1.8</v>
      </c>
      <c r="BH1278" s="3">
        <v>0.3</v>
      </c>
      <c r="BI1278">
        <v>0</v>
      </c>
      <c r="BJ1278">
        <v>0</v>
      </c>
      <c r="BK1278">
        <v>0</v>
      </c>
      <c r="BL1278">
        <v>0.1</v>
      </c>
      <c r="BM1278">
        <v>0.8</v>
      </c>
      <c r="BN1278">
        <v>20</v>
      </c>
    </row>
    <row r="1279" spans="1:66" x14ac:dyDescent="0.35">
      <c r="A1279" s="1" t="s">
        <v>2171</v>
      </c>
      <c r="B1279" s="1" t="s">
        <v>2172</v>
      </c>
      <c r="C1279" s="1">
        <v>4030</v>
      </c>
      <c r="D1279" s="1" t="s">
        <v>103</v>
      </c>
      <c r="E1279" s="1">
        <v>1</v>
      </c>
      <c r="F1279" s="1" t="s">
        <v>1706</v>
      </c>
      <c r="I1279" s="1" t="s">
        <v>2191</v>
      </c>
      <c r="J1279" s="1" t="s">
        <v>2116</v>
      </c>
      <c r="M1279">
        <v>77</v>
      </c>
      <c r="N1279">
        <v>3.5</v>
      </c>
      <c r="O1279"/>
      <c r="P1279">
        <v>335</v>
      </c>
      <c r="Q1279">
        <v>170</v>
      </c>
      <c r="R1279">
        <v>11</v>
      </c>
      <c r="S1279">
        <v>2</v>
      </c>
      <c r="T1279">
        <v>20</v>
      </c>
      <c r="U1279">
        <v>333</v>
      </c>
      <c r="V1279">
        <v>9</v>
      </c>
      <c r="W1279">
        <v>8</v>
      </c>
      <c r="X1279">
        <v>9</v>
      </c>
      <c r="Y1279">
        <v>260</v>
      </c>
      <c r="Z1279">
        <v>15</v>
      </c>
      <c r="AA1279">
        <v>91</v>
      </c>
      <c r="AB1279">
        <v>71</v>
      </c>
      <c r="AC1279">
        <v>12</v>
      </c>
      <c r="AD1279">
        <v>5</v>
      </c>
      <c r="AE1279"/>
      <c r="AF1279"/>
      <c r="AG1279"/>
      <c r="AH1279">
        <v>11</v>
      </c>
      <c r="AI1279">
        <v>50</v>
      </c>
      <c r="AJ1279">
        <v>12</v>
      </c>
      <c r="AK1279"/>
      <c r="AL1279">
        <v>4</v>
      </c>
      <c r="AM1279">
        <v>0</v>
      </c>
      <c r="AN1279"/>
      <c r="AO1279">
        <v>0</v>
      </c>
      <c r="AP1279">
        <v>2</v>
      </c>
      <c r="AQ1279">
        <v>0</v>
      </c>
      <c r="AR1279"/>
      <c r="AS1279"/>
      <c r="AT1279"/>
      <c r="AU1279" s="2">
        <v>29</v>
      </c>
      <c r="AV1279" s="3">
        <v>52</v>
      </c>
      <c r="AW1279" s="3">
        <v>6</v>
      </c>
      <c r="AX1279" s="3">
        <v>23</v>
      </c>
      <c r="AY1279" s="3">
        <v>4</v>
      </c>
      <c r="AZ1279" s="4">
        <v>0.9</v>
      </c>
      <c r="BA1279" s="3">
        <v>3.9</v>
      </c>
      <c r="BB1279" s="4">
        <v>0.6</v>
      </c>
      <c r="BC1279" s="3">
        <v>3.5</v>
      </c>
      <c r="BD1279" s="3">
        <v>0.7</v>
      </c>
      <c r="BE1279" s="3">
        <v>2.1</v>
      </c>
      <c r="BF1279" s="4">
        <v>0.3</v>
      </c>
      <c r="BG1279" s="3">
        <v>2.2000000000000002</v>
      </c>
      <c r="BH1279" s="3">
        <v>0.3</v>
      </c>
      <c r="BI1279">
        <v>0.02</v>
      </c>
      <c r="BJ1279">
        <v>0.2</v>
      </c>
      <c r="BK1279">
        <v>0.1</v>
      </c>
      <c r="BL1279">
        <v>0.1</v>
      </c>
      <c r="BM1279">
        <v>0.8</v>
      </c>
      <c r="BN1279">
        <v>1</v>
      </c>
    </row>
    <row r="1280" spans="1:66" x14ac:dyDescent="0.35">
      <c r="A1280" s="1" t="s">
        <v>2173</v>
      </c>
      <c r="B1280" s="1" t="s">
        <v>2172</v>
      </c>
      <c r="C1280" s="1">
        <v>4030</v>
      </c>
      <c r="D1280" s="1" t="s">
        <v>103</v>
      </c>
      <c r="E1280" s="1">
        <v>1</v>
      </c>
      <c r="F1280" s="1" t="s">
        <v>1706</v>
      </c>
      <c r="H1280" s="1" t="s">
        <v>2187</v>
      </c>
      <c r="I1280" s="1" t="s">
        <v>2191</v>
      </c>
      <c r="J1280" s="1" t="s">
        <v>2116</v>
      </c>
      <c r="M1280">
        <v>71</v>
      </c>
      <c r="N1280">
        <v>1.6</v>
      </c>
      <c r="O1280"/>
      <c r="P1280">
        <v>353</v>
      </c>
      <c r="Q1280">
        <v>146</v>
      </c>
      <c r="R1280">
        <v>10</v>
      </c>
      <c r="S1280">
        <v>1</v>
      </c>
      <c r="T1280">
        <v>14</v>
      </c>
      <c r="U1280">
        <v>85</v>
      </c>
      <c r="V1280">
        <v>7</v>
      </c>
      <c r="W1280">
        <v>2</v>
      </c>
      <c r="X1280">
        <v>6</v>
      </c>
      <c r="Y1280">
        <v>185</v>
      </c>
      <c r="Z1280">
        <v>9</v>
      </c>
      <c r="AA1280">
        <v>51</v>
      </c>
      <c r="AB1280">
        <v>41</v>
      </c>
      <c r="AC1280">
        <v>6</v>
      </c>
      <c r="AD1280">
        <v>0</v>
      </c>
      <c r="AE1280"/>
      <c r="AF1280"/>
      <c r="AG1280"/>
      <c r="AH1280">
        <v>4</v>
      </c>
      <c r="AI1280">
        <v>26</v>
      </c>
      <c r="AJ1280">
        <v>8</v>
      </c>
      <c r="AK1280"/>
      <c r="AL1280">
        <v>3</v>
      </c>
      <c r="AM1280">
        <v>0</v>
      </c>
      <c r="AN1280"/>
      <c r="AO1280">
        <v>0</v>
      </c>
      <c r="AP1280">
        <v>1</v>
      </c>
      <c r="AQ1280">
        <v>0</v>
      </c>
      <c r="AR1280"/>
      <c r="AS1280"/>
      <c r="AT1280"/>
      <c r="AU1280" s="2">
        <v>29</v>
      </c>
      <c r="AV1280" s="3">
        <v>51</v>
      </c>
      <c r="AW1280" s="3">
        <v>6</v>
      </c>
      <c r="AX1280" s="3">
        <v>21</v>
      </c>
      <c r="AY1280" s="3">
        <v>4</v>
      </c>
      <c r="AZ1280" s="4">
        <v>0.8</v>
      </c>
      <c r="BA1280" s="3">
        <v>3.2</v>
      </c>
      <c r="BB1280" s="4">
        <v>0.5</v>
      </c>
      <c r="BC1280" s="3">
        <v>2.7</v>
      </c>
      <c r="BD1280" s="3">
        <v>0.5</v>
      </c>
      <c r="BE1280" s="3">
        <v>1.6</v>
      </c>
      <c r="BF1280" s="4">
        <v>0.2</v>
      </c>
      <c r="BG1280" s="3">
        <v>1.4</v>
      </c>
      <c r="BH1280" s="3">
        <v>0.2</v>
      </c>
      <c r="BI1280">
        <v>0</v>
      </c>
      <c r="BJ1280">
        <v>0</v>
      </c>
      <c r="BK1280">
        <v>0</v>
      </c>
      <c r="BL1280">
        <v>0.1</v>
      </c>
      <c r="BM1280">
        <v>0.6</v>
      </c>
      <c r="BN1280">
        <v>1</v>
      </c>
    </row>
    <row r="1281" spans="1:66" x14ac:dyDescent="0.35">
      <c r="A1281" s="1" t="s">
        <v>2174</v>
      </c>
      <c r="B1281" s="1" t="s">
        <v>2175</v>
      </c>
      <c r="C1281" s="1">
        <v>4030</v>
      </c>
      <c r="D1281" s="1" t="s">
        <v>103</v>
      </c>
      <c r="E1281" s="1">
        <v>1</v>
      </c>
      <c r="F1281" s="1" t="s">
        <v>1706</v>
      </c>
      <c r="H1281" s="1" t="s">
        <v>2187</v>
      </c>
      <c r="I1281" s="1" t="s">
        <v>2191</v>
      </c>
      <c r="J1281" s="1" t="s">
        <v>2116</v>
      </c>
      <c r="M1281">
        <v>88</v>
      </c>
      <c r="N1281">
        <v>1.8</v>
      </c>
      <c r="O1281"/>
      <c r="P1281">
        <v>439</v>
      </c>
      <c r="Q1281">
        <v>139</v>
      </c>
      <c r="R1281">
        <v>4</v>
      </c>
      <c r="S1281">
        <v>1</v>
      </c>
      <c r="T1281">
        <v>7</v>
      </c>
      <c r="U1281">
        <v>65</v>
      </c>
      <c r="V1281">
        <v>3</v>
      </c>
      <c r="W1281">
        <v>2</v>
      </c>
      <c r="X1281">
        <v>3</v>
      </c>
      <c r="Y1281">
        <v>55</v>
      </c>
      <c r="Z1281">
        <v>8</v>
      </c>
      <c r="AA1281">
        <v>46</v>
      </c>
      <c r="AB1281">
        <v>42</v>
      </c>
      <c r="AC1281">
        <v>6</v>
      </c>
      <c r="AD1281">
        <v>0</v>
      </c>
      <c r="AE1281"/>
      <c r="AF1281"/>
      <c r="AG1281"/>
      <c r="AH1281">
        <v>4</v>
      </c>
      <c r="AI1281">
        <v>78</v>
      </c>
      <c r="AJ1281">
        <v>8</v>
      </c>
      <c r="AK1281"/>
      <c r="AL1281">
        <v>3</v>
      </c>
      <c r="AM1281">
        <v>0</v>
      </c>
      <c r="AN1281"/>
      <c r="AO1281">
        <v>0</v>
      </c>
      <c r="AP1281">
        <v>0</v>
      </c>
      <c r="AQ1281">
        <v>0</v>
      </c>
      <c r="AR1281"/>
      <c r="AS1281"/>
      <c r="AT1281"/>
      <c r="AU1281" s="2">
        <v>11</v>
      </c>
      <c r="AV1281" s="3">
        <v>21</v>
      </c>
      <c r="AW1281" s="3">
        <v>2</v>
      </c>
      <c r="AX1281" s="3">
        <v>9</v>
      </c>
      <c r="AY1281" s="3">
        <v>2</v>
      </c>
      <c r="AZ1281" s="4">
        <v>0.5</v>
      </c>
      <c r="BA1281" s="3">
        <v>1.6</v>
      </c>
      <c r="BB1281" s="4">
        <v>0.2</v>
      </c>
      <c r="BC1281" s="3">
        <v>1.3</v>
      </c>
      <c r="BD1281" s="3">
        <v>0.3</v>
      </c>
      <c r="BE1281" s="3">
        <v>0.8</v>
      </c>
      <c r="BF1281" s="4">
        <v>0.1</v>
      </c>
      <c r="BG1281" s="3">
        <v>0.8</v>
      </c>
      <c r="BH1281" s="3">
        <v>0.1</v>
      </c>
      <c r="BI1281">
        <v>0</v>
      </c>
      <c r="BJ1281">
        <v>0</v>
      </c>
      <c r="BK1281">
        <v>0</v>
      </c>
      <c r="BL1281">
        <v>0</v>
      </c>
      <c r="BM1281">
        <v>0.3</v>
      </c>
      <c r="BN1281">
        <v>12</v>
      </c>
    </row>
    <row r="1282" spans="1:66" x14ac:dyDescent="0.35">
      <c r="A1282" s="1" t="s">
        <v>2176</v>
      </c>
      <c r="B1282" s="1" t="s">
        <v>2177</v>
      </c>
      <c r="C1282" s="1">
        <v>4030</v>
      </c>
      <c r="D1282" s="1" t="s">
        <v>103</v>
      </c>
      <c r="E1282" s="1">
        <v>1</v>
      </c>
      <c r="F1282" s="1" t="s">
        <v>1706</v>
      </c>
      <c r="H1282" s="1" t="s">
        <v>2187</v>
      </c>
      <c r="I1282" s="1" t="s">
        <v>2191</v>
      </c>
      <c r="J1282" s="1" t="s">
        <v>2116</v>
      </c>
      <c r="M1282">
        <v>72</v>
      </c>
      <c r="N1282">
        <v>1.6</v>
      </c>
      <c r="O1282"/>
      <c r="P1282">
        <v>375</v>
      </c>
      <c r="Q1282">
        <v>143</v>
      </c>
      <c r="R1282">
        <v>6</v>
      </c>
      <c r="S1282">
        <v>1</v>
      </c>
      <c r="T1282">
        <v>10</v>
      </c>
      <c r="U1282">
        <v>88</v>
      </c>
      <c r="V1282">
        <v>5</v>
      </c>
      <c r="W1282">
        <v>2</v>
      </c>
      <c r="X1282">
        <v>5</v>
      </c>
      <c r="Y1282">
        <v>89</v>
      </c>
      <c r="Z1282">
        <v>9</v>
      </c>
      <c r="AA1282">
        <v>45</v>
      </c>
      <c r="AB1282">
        <v>42</v>
      </c>
      <c r="AC1282">
        <v>6</v>
      </c>
      <c r="AD1282">
        <v>0</v>
      </c>
      <c r="AE1282"/>
      <c r="AF1282"/>
      <c r="AG1282"/>
      <c r="AH1282">
        <v>4</v>
      </c>
      <c r="AI1282">
        <v>30</v>
      </c>
      <c r="AJ1282">
        <v>8</v>
      </c>
      <c r="AK1282"/>
      <c r="AL1282">
        <v>3</v>
      </c>
      <c r="AM1282">
        <v>0</v>
      </c>
      <c r="AN1282"/>
      <c r="AO1282">
        <v>0</v>
      </c>
      <c r="AP1282">
        <v>1</v>
      </c>
      <c r="AQ1282">
        <v>0</v>
      </c>
      <c r="AR1282"/>
      <c r="AS1282"/>
      <c r="AT1282"/>
      <c r="AU1282" s="2">
        <v>17</v>
      </c>
      <c r="AV1282" s="3">
        <v>31</v>
      </c>
      <c r="AW1282" s="3">
        <v>4</v>
      </c>
      <c r="AX1282" s="3">
        <v>14</v>
      </c>
      <c r="AY1282" s="3">
        <v>3</v>
      </c>
      <c r="AZ1282" s="4">
        <v>0.6</v>
      </c>
      <c r="BA1282" s="3">
        <v>2.2999999999999998</v>
      </c>
      <c r="BB1282" s="4">
        <v>0.3</v>
      </c>
      <c r="BC1282" s="3">
        <v>1.9</v>
      </c>
      <c r="BD1282" s="3">
        <v>0.4</v>
      </c>
      <c r="BE1282" s="3">
        <v>1</v>
      </c>
      <c r="BF1282" s="4">
        <v>0.2</v>
      </c>
      <c r="BG1282" s="3">
        <v>1.1000000000000001</v>
      </c>
      <c r="BH1282" s="3">
        <v>0.2</v>
      </c>
      <c r="BI1282">
        <v>0</v>
      </c>
      <c r="BJ1282">
        <v>0</v>
      </c>
      <c r="BK1282">
        <v>0</v>
      </c>
      <c r="BL1282">
        <v>0</v>
      </c>
      <c r="BM1282">
        <v>0.5</v>
      </c>
      <c r="BN1282">
        <v>2</v>
      </c>
    </row>
    <row r="1283" spans="1:66" x14ac:dyDescent="0.35">
      <c r="A1283" s="1" t="s">
        <v>2178</v>
      </c>
      <c r="B1283" s="1" t="s">
        <v>2179</v>
      </c>
      <c r="C1283" s="1">
        <v>4030</v>
      </c>
      <c r="D1283" s="1" t="s">
        <v>103</v>
      </c>
      <c r="E1283" s="1">
        <v>0</v>
      </c>
      <c r="F1283" s="1" t="s">
        <v>1706</v>
      </c>
      <c r="H1283" s="1">
        <v>32</v>
      </c>
      <c r="I1283" s="1" t="s">
        <v>2191</v>
      </c>
      <c r="J1283" s="1" t="s">
        <v>2116</v>
      </c>
      <c r="M1283">
        <v>96</v>
      </c>
      <c r="N1283">
        <v>5.9</v>
      </c>
      <c r="O1283"/>
      <c r="P1283">
        <v>347</v>
      </c>
      <c r="Q1283">
        <v>138</v>
      </c>
      <c r="R1283">
        <v>16</v>
      </c>
      <c r="S1283">
        <v>3</v>
      </c>
      <c r="T1283">
        <v>30</v>
      </c>
      <c r="U1283">
        <v>237</v>
      </c>
      <c r="V1283">
        <v>13</v>
      </c>
      <c r="W1283">
        <v>6</v>
      </c>
      <c r="X1283">
        <v>19</v>
      </c>
      <c r="Y1283">
        <v>239</v>
      </c>
      <c r="Z1283">
        <v>25</v>
      </c>
      <c r="AA1283">
        <v>127</v>
      </c>
      <c r="AB1283">
        <v>110</v>
      </c>
      <c r="AC1283">
        <v>30</v>
      </c>
      <c r="AD1283">
        <v>1</v>
      </c>
      <c r="AE1283"/>
      <c r="AF1283"/>
      <c r="AG1283"/>
      <c r="AH1283">
        <v>38</v>
      </c>
      <c r="AI1283">
        <v>255</v>
      </c>
      <c r="AJ1283">
        <v>18</v>
      </c>
      <c r="AK1283"/>
      <c r="AL1283">
        <v>7</v>
      </c>
      <c r="AM1283">
        <v>0.3</v>
      </c>
      <c r="AN1283"/>
      <c r="AO1283">
        <v>0.2</v>
      </c>
      <c r="AP1283">
        <v>3</v>
      </c>
      <c r="AQ1283">
        <v>0.2</v>
      </c>
      <c r="AR1283"/>
      <c r="AS1283"/>
      <c r="AT1283"/>
      <c r="AU1283" s="2">
        <v>37</v>
      </c>
      <c r="AV1283" s="3">
        <v>80</v>
      </c>
      <c r="AW1283" s="3">
        <v>9</v>
      </c>
      <c r="AX1283" s="3">
        <v>32</v>
      </c>
      <c r="AY1283" s="3">
        <v>6</v>
      </c>
      <c r="AZ1283" s="4">
        <v>1.4</v>
      </c>
      <c r="BA1283" s="3">
        <v>6.1</v>
      </c>
      <c r="BB1283" s="4">
        <v>0.9</v>
      </c>
      <c r="BC1283" s="3">
        <v>5.4</v>
      </c>
      <c r="BD1283" s="3">
        <v>1</v>
      </c>
      <c r="BE1283" s="3">
        <v>3.1</v>
      </c>
      <c r="BF1283" s="4">
        <v>0.5</v>
      </c>
      <c r="BG1283" s="3">
        <v>3.1</v>
      </c>
      <c r="BH1283" s="3">
        <v>0.5</v>
      </c>
      <c r="BI1283">
        <v>0.05</v>
      </c>
      <c r="BJ1283">
        <v>0.2</v>
      </c>
      <c r="BK1283">
        <v>0.6</v>
      </c>
      <c r="BL1283">
        <v>0.4</v>
      </c>
      <c r="BM1283">
        <v>0.9</v>
      </c>
      <c r="BN1283">
        <v>9</v>
      </c>
    </row>
    <row r="1284" spans="1:66" x14ac:dyDescent="0.35">
      <c r="A1284" s="1" t="s">
        <v>2180</v>
      </c>
      <c r="B1284" s="1" t="s">
        <v>2179</v>
      </c>
      <c r="C1284" s="1">
        <v>4030</v>
      </c>
      <c r="D1284" s="1" t="s">
        <v>103</v>
      </c>
      <c r="E1284" s="1">
        <v>1</v>
      </c>
      <c r="F1284" s="1" t="s">
        <v>1706</v>
      </c>
      <c r="I1284" s="1" t="s">
        <v>2191</v>
      </c>
      <c r="J1284" s="1" t="s">
        <v>2116</v>
      </c>
      <c r="M1284">
        <v>85</v>
      </c>
      <c r="N1284">
        <v>4.5</v>
      </c>
      <c r="O1284"/>
      <c r="P1284">
        <v>345</v>
      </c>
      <c r="Q1284">
        <v>150</v>
      </c>
      <c r="R1284">
        <v>11</v>
      </c>
      <c r="S1284">
        <v>2</v>
      </c>
      <c r="T1284">
        <v>20</v>
      </c>
      <c r="U1284">
        <v>250</v>
      </c>
      <c r="V1284">
        <v>9</v>
      </c>
      <c r="W1284">
        <v>6</v>
      </c>
      <c r="X1284">
        <v>11</v>
      </c>
      <c r="Y1284">
        <v>226</v>
      </c>
      <c r="Z1284">
        <v>17</v>
      </c>
      <c r="AA1284">
        <v>92</v>
      </c>
      <c r="AB1284">
        <v>87</v>
      </c>
      <c r="AC1284">
        <v>15</v>
      </c>
      <c r="AD1284">
        <v>4</v>
      </c>
      <c r="AE1284"/>
      <c r="AF1284"/>
      <c r="AG1284"/>
      <c r="AH1284">
        <v>17</v>
      </c>
      <c r="AI1284">
        <v>59</v>
      </c>
      <c r="AJ1284">
        <v>13</v>
      </c>
      <c r="AK1284"/>
      <c r="AL1284">
        <v>5</v>
      </c>
      <c r="AM1284">
        <v>0</v>
      </c>
      <c r="AN1284"/>
      <c r="AO1284">
        <v>0</v>
      </c>
      <c r="AP1284">
        <v>2</v>
      </c>
      <c r="AQ1284">
        <v>0</v>
      </c>
      <c r="AR1284"/>
      <c r="AS1284"/>
      <c r="AT1284"/>
      <c r="AU1284" s="2">
        <v>29</v>
      </c>
      <c r="AV1284" s="3">
        <v>54</v>
      </c>
      <c r="AW1284" s="3">
        <v>6</v>
      </c>
      <c r="AX1284" s="3">
        <v>23</v>
      </c>
      <c r="AY1284" s="3">
        <v>4</v>
      </c>
      <c r="AZ1284" s="4">
        <v>1</v>
      </c>
      <c r="BA1284" s="3">
        <v>4.0999999999999996</v>
      </c>
      <c r="BB1284" s="4">
        <v>0.6</v>
      </c>
      <c r="BC1284" s="3">
        <v>3.6</v>
      </c>
      <c r="BD1284" s="3">
        <v>0.8</v>
      </c>
      <c r="BE1284" s="3">
        <v>2.2999999999999998</v>
      </c>
      <c r="BF1284" s="4">
        <v>0.3</v>
      </c>
      <c r="BG1284" s="3">
        <v>2.2000000000000002</v>
      </c>
      <c r="BH1284" s="3">
        <v>0.3</v>
      </c>
      <c r="BI1284">
        <v>0.02</v>
      </c>
      <c r="BJ1284">
        <v>0.2</v>
      </c>
      <c r="BK1284">
        <v>0.2</v>
      </c>
      <c r="BL1284">
        <v>0.1</v>
      </c>
      <c r="BM1284">
        <v>0.9</v>
      </c>
      <c r="BN1284">
        <v>1</v>
      </c>
    </row>
    <row r="1285" spans="1:66" x14ac:dyDescent="0.35">
      <c r="A1285" s="1" t="s">
        <v>2181</v>
      </c>
      <c r="B1285" s="1" t="s">
        <v>2179</v>
      </c>
      <c r="C1285" s="1">
        <v>4030</v>
      </c>
      <c r="D1285" s="1" t="s">
        <v>103</v>
      </c>
      <c r="E1285" s="1">
        <v>0</v>
      </c>
      <c r="F1285" s="1" t="s">
        <v>1706</v>
      </c>
      <c r="H1285" s="1" t="s">
        <v>2188</v>
      </c>
      <c r="I1285" s="1" t="s">
        <v>2191</v>
      </c>
      <c r="J1285" s="1" t="s">
        <v>2116</v>
      </c>
      <c r="M1285">
        <v>51</v>
      </c>
      <c r="N1285">
        <v>1.8</v>
      </c>
      <c r="O1285"/>
      <c r="P1285">
        <v>249</v>
      </c>
      <c r="Q1285">
        <v>174</v>
      </c>
      <c r="R1285">
        <v>24</v>
      </c>
      <c r="S1285">
        <v>4</v>
      </c>
      <c r="T1285">
        <v>36</v>
      </c>
      <c r="U1285">
        <v>693</v>
      </c>
      <c r="V1285">
        <v>19</v>
      </c>
      <c r="W1285">
        <v>19</v>
      </c>
      <c r="X1285">
        <v>12</v>
      </c>
      <c r="Y1285">
        <v>910</v>
      </c>
      <c r="Z1285">
        <v>12</v>
      </c>
      <c r="AA1285">
        <v>103</v>
      </c>
      <c r="AB1285">
        <v>37</v>
      </c>
      <c r="AC1285">
        <v>6</v>
      </c>
      <c r="AD1285">
        <v>1</v>
      </c>
      <c r="AE1285"/>
      <c r="AF1285"/>
      <c r="AG1285"/>
      <c r="AH1285">
        <v>5</v>
      </c>
      <c r="AI1285">
        <v>26</v>
      </c>
      <c r="AJ1285">
        <v>11</v>
      </c>
      <c r="AK1285"/>
      <c r="AL1285">
        <v>2</v>
      </c>
      <c r="AM1285">
        <v>0</v>
      </c>
      <c r="AN1285"/>
      <c r="AO1285">
        <v>0</v>
      </c>
      <c r="AP1285">
        <v>6</v>
      </c>
      <c r="AQ1285">
        <v>0.1</v>
      </c>
      <c r="AR1285"/>
      <c r="AS1285"/>
      <c r="AT1285"/>
      <c r="AU1285" s="2">
        <v>65</v>
      </c>
      <c r="AV1285" s="3">
        <v>145</v>
      </c>
      <c r="AW1285" s="3">
        <v>14</v>
      </c>
      <c r="AX1285" s="3">
        <v>49</v>
      </c>
      <c r="AY1285" s="3">
        <v>9</v>
      </c>
      <c r="AZ1285" s="4">
        <v>1.3</v>
      </c>
      <c r="BA1285" s="3">
        <v>6.6</v>
      </c>
      <c r="BB1285" s="4">
        <v>1.1000000000000001</v>
      </c>
      <c r="BC1285" s="3">
        <v>6</v>
      </c>
      <c r="BD1285" s="3">
        <v>1.2</v>
      </c>
      <c r="BE1285" s="3">
        <v>3.5</v>
      </c>
      <c r="BF1285" s="4">
        <v>0.6</v>
      </c>
      <c r="BG1285" s="3">
        <v>3.6</v>
      </c>
      <c r="BH1285" s="3">
        <v>0.6</v>
      </c>
      <c r="BI1285">
        <v>0.01</v>
      </c>
      <c r="BJ1285">
        <v>0</v>
      </c>
      <c r="BK1285">
        <v>0.1</v>
      </c>
      <c r="BL1285">
        <v>0.1</v>
      </c>
      <c r="BM1285">
        <v>1.9</v>
      </c>
      <c r="BN1285">
        <v>2</v>
      </c>
    </row>
    <row r="1286" spans="1:66" x14ac:dyDescent="0.35">
      <c r="A1286" s="1" t="s">
        <v>2182</v>
      </c>
      <c r="B1286" s="1" t="s">
        <v>2179</v>
      </c>
      <c r="C1286" s="1">
        <v>4030</v>
      </c>
      <c r="D1286" s="1" t="s">
        <v>103</v>
      </c>
      <c r="E1286" s="1">
        <v>0</v>
      </c>
      <c r="F1286" s="1" t="s">
        <v>1706</v>
      </c>
      <c r="H1286" s="1" t="s">
        <v>2189</v>
      </c>
      <c r="I1286" s="1" t="s">
        <v>2191</v>
      </c>
      <c r="J1286" s="1" t="s">
        <v>2116</v>
      </c>
      <c r="M1286">
        <v>75</v>
      </c>
      <c r="N1286">
        <v>2.4</v>
      </c>
      <c r="O1286"/>
      <c r="P1286">
        <v>342</v>
      </c>
      <c r="Q1286">
        <v>167</v>
      </c>
      <c r="R1286">
        <v>6</v>
      </c>
      <c r="S1286">
        <v>1</v>
      </c>
      <c r="T1286">
        <v>12</v>
      </c>
      <c r="U1286">
        <v>78</v>
      </c>
      <c r="V1286">
        <v>6</v>
      </c>
      <c r="W1286">
        <v>2</v>
      </c>
      <c r="X1286">
        <v>7</v>
      </c>
      <c r="Y1286">
        <v>116</v>
      </c>
      <c r="Z1286">
        <v>11</v>
      </c>
      <c r="AA1286">
        <v>51</v>
      </c>
      <c r="AB1286">
        <v>53</v>
      </c>
      <c r="AC1286">
        <v>7</v>
      </c>
      <c r="AD1286">
        <v>1</v>
      </c>
      <c r="AE1286"/>
      <c r="AF1286"/>
      <c r="AG1286"/>
      <c r="AH1286">
        <v>6</v>
      </c>
      <c r="AI1286">
        <v>34</v>
      </c>
      <c r="AJ1286">
        <v>11</v>
      </c>
      <c r="AK1286"/>
      <c r="AL1286">
        <v>3</v>
      </c>
      <c r="AM1286">
        <v>0</v>
      </c>
      <c r="AN1286"/>
      <c r="AO1286">
        <v>0</v>
      </c>
      <c r="AP1286">
        <v>1</v>
      </c>
      <c r="AQ1286">
        <v>0.1</v>
      </c>
      <c r="AR1286"/>
      <c r="AS1286"/>
      <c r="AT1286"/>
      <c r="AU1286" s="2">
        <v>22</v>
      </c>
      <c r="AV1286" s="3">
        <v>48</v>
      </c>
      <c r="AW1286" s="3">
        <v>5</v>
      </c>
      <c r="AX1286" s="3">
        <v>16</v>
      </c>
      <c r="AY1286" s="3">
        <v>3</v>
      </c>
      <c r="AZ1286" s="4">
        <v>0.7</v>
      </c>
      <c r="BA1286" s="3">
        <v>2.2999999999999998</v>
      </c>
      <c r="BB1286" s="4">
        <v>0.4</v>
      </c>
      <c r="BC1286" s="3">
        <v>2</v>
      </c>
      <c r="BD1286" s="3">
        <v>0.4</v>
      </c>
      <c r="BE1286" s="3">
        <v>1.2</v>
      </c>
      <c r="BF1286" s="4">
        <v>0.2</v>
      </c>
      <c r="BG1286" s="3">
        <v>1.2</v>
      </c>
      <c r="BH1286" s="3">
        <v>0.2</v>
      </c>
      <c r="BI1286">
        <v>0.01</v>
      </c>
      <c r="BJ1286">
        <v>0</v>
      </c>
      <c r="BK1286">
        <v>0.1</v>
      </c>
      <c r="BL1286">
        <v>0</v>
      </c>
      <c r="BM1286">
        <v>0.5</v>
      </c>
      <c r="BN1286">
        <v>1</v>
      </c>
    </row>
    <row r="1287" spans="1:66" x14ac:dyDescent="0.35">
      <c r="A1287" s="1" t="s">
        <v>2183</v>
      </c>
      <c r="B1287" s="1" t="s">
        <v>2179</v>
      </c>
      <c r="C1287" s="1">
        <v>4030</v>
      </c>
      <c r="D1287" s="1" t="s">
        <v>103</v>
      </c>
      <c r="E1287" s="1">
        <v>0</v>
      </c>
      <c r="F1287" s="1" t="s">
        <v>1706</v>
      </c>
      <c r="H1287" s="1" t="s">
        <v>2190</v>
      </c>
      <c r="I1287" s="1" t="s">
        <v>2191</v>
      </c>
      <c r="J1287" s="1" t="s">
        <v>2116</v>
      </c>
      <c r="M1287">
        <v>103</v>
      </c>
      <c r="N1287">
        <v>4</v>
      </c>
      <c r="O1287"/>
      <c r="P1287">
        <v>414</v>
      </c>
      <c r="Q1287">
        <v>161</v>
      </c>
      <c r="R1287">
        <v>5</v>
      </c>
      <c r="S1287">
        <v>1</v>
      </c>
      <c r="T1287">
        <v>12</v>
      </c>
      <c r="U1287">
        <v>69</v>
      </c>
      <c r="V1287">
        <v>6</v>
      </c>
      <c r="W1287">
        <v>2</v>
      </c>
      <c r="X1287">
        <v>7</v>
      </c>
      <c r="Y1287">
        <v>68</v>
      </c>
      <c r="Z1287">
        <v>16</v>
      </c>
      <c r="AA1287">
        <v>56</v>
      </c>
      <c r="AB1287">
        <v>74</v>
      </c>
      <c r="AC1287">
        <v>10</v>
      </c>
      <c r="AD1287">
        <v>1</v>
      </c>
      <c r="AE1287"/>
      <c r="AF1287"/>
      <c r="AG1287"/>
      <c r="AH1287">
        <v>8</v>
      </c>
      <c r="AI1287">
        <v>46</v>
      </c>
      <c r="AJ1287">
        <v>12</v>
      </c>
      <c r="AK1287"/>
      <c r="AL1287">
        <v>4</v>
      </c>
      <c r="AM1287">
        <v>0</v>
      </c>
      <c r="AN1287"/>
      <c r="AO1287">
        <v>0</v>
      </c>
      <c r="AP1287">
        <v>1</v>
      </c>
      <c r="AQ1287">
        <v>0.1</v>
      </c>
      <c r="AR1287"/>
      <c r="AS1287"/>
      <c r="AT1287"/>
      <c r="AU1287" s="2">
        <v>17</v>
      </c>
      <c r="AV1287" s="3">
        <v>35</v>
      </c>
      <c r="AW1287" s="3">
        <v>4</v>
      </c>
      <c r="AX1287" s="3">
        <v>14</v>
      </c>
      <c r="AY1287" s="3">
        <v>3</v>
      </c>
      <c r="AZ1287" s="4">
        <v>0.7</v>
      </c>
      <c r="BA1287" s="3">
        <v>2.2999999999999998</v>
      </c>
      <c r="BB1287" s="4">
        <v>0.4</v>
      </c>
      <c r="BC1287" s="3">
        <v>2.2000000000000002</v>
      </c>
      <c r="BD1287" s="3">
        <v>0.4</v>
      </c>
      <c r="BE1287" s="3">
        <v>1.1000000000000001</v>
      </c>
      <c r="BF1287" s="4">
        <v>0.2</v>
      </c>
      <c r="BG1287" s="3">
        <v>1.1000000000000001</v>
      </c>
      <c r="BH1287" s="3">
        <v>0.2</v>
      </c>
      <c r="BI1287">
        <v>0.01</v>
      </c>
      <c r="BJ1287">
        <v>0.1</v>
      </c>
      <c r="BK1287">
        <v>0.1</v>
      </c>
      <c r="BL1287">
        <v>0</v>
      </c>
      <c r="BM1287">
        <v>0.4</v>
      </c>
      <c r="BN1287">
        <v>2</v>
      </c>
    </row>
    <row r="1288" spans="1:66" x14ac:dyDescent="0.35">
      <c r="A1288" s="1" t="s">
        <v>2184</v>
      </c>
      <c r="B1288" s="1" t="s">
        <v>2179</v>
      </c>
      <c r="C1288" s="1">
        <v>4030</v>
      </c>
      <c r="D1288" s="1" t="s">
        <v>103</v>
      </c>
      <c r="E1288" s="1">
        <v>1</v>
      </c>
      <c r="F1288" s="1" t="s">
        <v>1706</v>
      </c>
      <c r="H1288" s="1" t="s">
        <v>2187</v>
      </c>
      <c r="I1288" s="1" t="s">
        <v>2191</v>
      </c>
      <c r="J1288" s="1" t="s">
        <v>2116</v>
      </c>
      <c r="M1288">
        <v>73</v>
      </c>
      <c r="N1288">
        <v>2.2999999999999998</v>
      </c>
      <c r="O1288"/>
      <c r="P1288">
        <v>332</v>
      </c>
      <c r="Q1288">
        <v>165</v>
      </c>
      <c r="R1288">
        <v>13</v>
      </c>
      <c r="S1288">
        <v>2</v>
      </c>
      <c r="T1288">
        <v>18</v>
      </c>
      <c r="U1288">
        <v>272</v>
      </c>
      <c r="V1288">
        <v>9</v>
      </c>
      <c r="W1288">
        <v>7</v>
      </c>
      <c r="X1288">
        <v>9</v>
      </c>
      <c r="Y1288">
        <v>383</v>
      </c>
      <c r="Z1288">
        <v>11</v>
      </c>
      <c r="AA1288">
        <v>69</v>
      </c>
      <c r="AB1288">
        <v>52</v>
      </c>
      <c r="AC1288">
        <v>9</v>
      </c>
      <c r="AD1288">
        <v>1</v>
      </c>
      <c r="AE1288"/>
      <c r="AF1288"/>
      <c r="AG1288"/>
      <c r="AH1288">
        <v>7</v>
      </c>
      <c r="AI1288">
        <v>43</v>
      </c>
      <c r="AJ1288">
        <v>11</v>
      </c>
      <c r="AK1288"/>
      <c r="AL1288">
        <v>3</v>
      </c>
      <c r="AM1288">
        <v>0</v>
      </c>
      <c r="AN1288"/>
      <c r="AO1288">
        <v>0</v>
      </c>
      <c r="AP1288">
        <v>2</v>
      </c>
      <c r="AQ1288">
        <v>0</v>
      </c>
      <c r="AR1288"/>
      <c r="AS1288"/>
      <c r="AT1288"/>
      <c r="AU1288" s="2">
        <v>29</v>
      </c>
      <c r="AV1288" s="3">
        <v>56</v>
      </c>
      <c r="AW1288" s="3">
        <v>7</v>
      </c>
      <c r="AX1288" s="3">
        <v>25</v>
      </c>
      <c r="AY1288" s="3">
        <v>4</v>
      </c>
      <c r="AZ1288" s="4">
        <v>0.8</v>
      </c>
      <c r="BA1288" s="3">
        <v>3.5</v>
      </c>
      <c r="BB1288" s="4">
        <v>0.6</v>
      </c>
      <c r="BC1288" s="3">
        <v>3.1</v>
      </c>
      <c r="BD1288" s="3">
        <v>0.6</v>
      </c>
      <c r="BE1288" s="3">
        <v>1.9</v>
      </c>
      <c r="BF1288" s="4">
        <v>0.3</v>
      </c>
      <c r="BG1288" s="3">
        <v>1.8</v>
      </c>
      <c r="BH1288" s="3">
        <v>0.3</v>
      </c>
      <c r="BI1288">
        <v>0</v>
      </c>
      <c r="BJ1288">
        <v>0</v>
      </c>
      <c r="BK1288">
        <v>0.1</v>
      </c>
      <c r="BL1288">
        <v>0</v>
      </c>
      <c r="BM1288">
        <v>0.7</v>
      </c>
      <c r="BN1288">
        <v>1</v>
      </c>
    </row>
    <row r="1289" spans="1:66" x14ac:dyDescent="0.35">
      <c r="A1289" s="1" t="s">
        <v>2185</v>
      </c>
      <c r="B1289" s="1" t="s">
        <v>2179</v>
      </c>
      <c r="C1289" s="1">
        <v>4030</v>
      </c>
      <c r="D1289" s="1" t="s">
        <v>103</v>
      </c>
      <c r="E1289" s="1">
        <v>1</v>
      </c>
      <c r="F1289" s="1" t="s">
        <v>1706</v>
      </c>
      <c r="H1289" s="1" t="s">
        <v>2187</v>
      </c>
      <c r="I1289" s="1" t="s">
        <v>2191</v>
      </c>
      <c r="J1289" s="1" t="s">
        <v>2116</v>
      </c>
      <c r="M1289">
        <v>74</v>
      </c>
      <c r="N1289">
        <v>2.2000000000000002</v>
      </c>
      <c r="O1289"/>
      <c r="P1289">
        <v>362</v>
      </c>
      <c r="Q1289">
        <v>169</v>
      </c>
      <c r="R1289">
        <v>13</v>
      </c>
      <c r="S1289">
        <v>2</v>
      </c>
      <c r="T1289">
        <v>16</v>
      </c>
      <c r="U1289">
        <v>276</v>
      </c>
      <c r="V1289">
        <v>10</v>
      </c>
      <c r="W1289">
        <v>7</v>
      </c>
      <c r="X1289">
        <v>8</v>
      </c>
      <c r="Y1289">
        <v>315</v>
      </c>
      <c r="Z1289">
        <v>12</v>
      </c>
      <c r="AA1289">
        <v>65</v>
      </c>
      <c r="AB1289">
        <v>55</v>
      </c>
      <c r="AC1289">
        <v>7</v>
      </c>
      <c r="AD1289">
        <v>0</v>
      </c>
      <c r="AE1289"/>
      <c r="AF1289"/>
      <c r="AG1289"/>
      <c r="AH1289">
        <v>6</v>
      </c>
      <c r="AI1289">
        <v>41</v>
      </c>
      <c r="AJ1289">
        <v>11</v>
      </c>
      <c r="AK1289"/>
      <c r="AL1289">
        <v>3</v>
      </c>
      <c r="AM1289">
        <v>0</v>
      </c>
      <c r="AN1289"/>
      <c r="AO1289">
        <v>0</v>
      </c>
      <c r="AP1289">
        <v>2</v>
      </c>
      <c r="AQ1289">
        <v>0</v>
      </c>
      <c r="AR1289"/>
      <c r="AS1289"/>
      <c r="AT1289"/>
      <c r="AU1289" s="2">
        <v>31</v>
      </c>
      <c r="AV1289" s="3">
        <v>55</v>
      </c>
      <c r="AW1289" s="3">
        <v>6</v>
      </c>
      <c r="AX1289" s="3">
        <v>24</v>
      </c>
      <c r="AY1289" s="3">
        <v>4</v>
      </c>
      <c r="AZ1289" s="4">
        <v>0.8</v>
      </c>
      <c r="BA1289" s="3">
        <v>3.6</v>
      </c>
      <c r="BB1289" s="4">
        <v>0.5</v>
      </c>
      <c r="BC1289" s="3">
        <v>3.1</v>
      </c>
      <c r="BD1289" s="3">
        <v>0.6</v>
      </c>
      <c r="BE1289" s="3">
        <v>2</v>
      </c>
      <c r="BF1289" s="4">
        <v>0.3</v>
      </c>
      <c r="BG1289" s="3">
        <v>2</v>
      </c>
      <c r="BH1289" s="3">
        <v>0.3</v>
      </c>
      <c r="BI1289">
        <v>0.01</v>
      </c>
      <c r="BJ1289">
        <v>0</v>
      </c>
      <c r="BK1289">
        <v>0</v>
      </c>
      <c r="BL1289">
        <v>0</v>
      </c>
      <c r="BM1289">
        <v>0.9</v>
      </c>
      <c r="BN1289">
        <v>47</v>
      </c>
    </row>
    <row r="1290" spans="1:66" x14ac:dyDescent="0.35">
      <c r="A1290" s="1" t="s">
        <v>2186</v>
      </c>
      <c r="B1290" s="1" t="s">
        <v>2179</v>
      </c>
      <c r="C1290" s="1">
        <v>4030</v>
      </c>
      <c r="D1290" s="1" t="s">
        <v>103</v>
      </c>
      <c r="E1290" s="1">
        <v>1</v>
      </c>
      <c r="F1290" s="1" t="s">
        <v>1706</v>
      </c>
      <c r="H1290" s="1" t="s">
        <v>2187</v>
      </c>
      <c r="I1290" s="1" t="s">
        <v>2191</v>
      </c>
      <c r="J1290" s="1" t="s">
        <v>2116</v>
      </c>
      <c r="M1290">
        <v>78</v>
      </c>
      <c r="N1290">
        <v>1.6</v>
      </c>
      <c r="O1290"/>
      <c r="P1290">
        <v>395</v>
      </c>
      <c r="Q1290">
        <v>134</v>
      </c>
      <c r="R1290">
        <v>10</v>
      </c>
      <c r="S1290">
        <v>1</v>
      </c>
      <c r="T1290">
        <v>14</v>
      </c>
      <c r="U1290">
        <v>134</v>
      </c>
      <c r="V1290">
        <v>7</v>
      </c>
      <c r="W1290">
        <v>4</v>
      </c>
      <c r="X1290">
        <v>5</v>
      </c>
      <c r="Y1290">
        <v>253</v>
      </c>
      <c r="Z1290">
        <v>8</v>
      </c>
      <c r="AA1290">
        <v>48</v>
      </c>
      <c r="AB1290">
        <v>42</v>
      </c>
      <c r="AC1290">
        <v>5</v>
      </c>
      <c r="AD1290">
        <v>5</v>
      </c>
      <c r="AE1290"/>
      <c r="AF1290"/>
      <c r="AG1290"/>
      <c r="AH1290">
        <v>3</v>
      </c>
      <c r="AI1290">
        <v>33</v>
      </c>
      <c r="AJ1290">
        <v>8</v>
      </c>
      <c r="AK1290"/>
      <c r="AL1290">
        <v>3</v>
      </c>
      <c r="AM1290">
        <v>0</v>
      </c>
      <c r="AN1290"/>
      <c r="AO1290">
        <v>0</v>
      </c>
      <c r="AP1290">
        <v>1</v>
      </c>
      <c r="AQ1290">
        <v>0</v>
      </c>
      <c r="AR1290"/>
      <c r="AS1290"/>
      <c r="AT1290"/>
      <c r="AU1290" s="2">
        <v>30</v>
      </c>
      <c r="AV1290" s="3">
        <v>52</v>
      </c>
      <c r="AW1290" s="3">
        <v>6</v>
      </c>
      <c r="AX1290" s="3">
        <v>20</v>
      </c>
      <c r="AY1290" s="3">
        <v>4</v>
      </c>
      <c r="AZ1290" s="4">
        <v>0.7</v>
      </c>
      <c r="BA1290" s="3">
        <v>3</v>
      </c>
      <c r="BB1290" s="4">
        <v>0.4</v>
      </c>
      <c r="BC1290" s="3">
        <v>2.6</v>
      </c>
      <c r="BD1290" s="3">
        <v>0.5</v>
      </c>
      <c r="BE1290" s="3">
        <v>1.5</v>
      </c>
      <c r="BF1290" s="4">
        <v>0.2</v>
      </c>
      <c r="BG1290" s="3">
        <v>1.5</v>
      </c>
      <c r="BH1290" s="3">
        <v>0.2</v>
      </c>
      <c r="BI1290">
        <v>0</v>
      </c>
      <c r="BJ1290">
        <v>0</v>
      </c>
      <c r="BK1290">
        <v>0</v>
      </c>
      <c r="BL1290">
        <v>0.1</v>
      </c>
      <c r="BM1290">
        <v>0.7</v>
      </c>
      <c r="BN1290">
        <v>3</v>
      </c>
    </row>
    <row r="1291" spans="1:66" x14ac:dyDescent="0.35">
      <c r="A1291" s="1" t="s">
        <v>2067</v>
      </c>
      <c r="B1291" s="1" t="s">
        <v>2068</v>
      </c>
      <c r="C1291" s="1">
        <v>4029</v>
      </c>
      <c r="D1291" s="1" t="s">
        <v>103</v>
      </c>
      <c r="E1291" s="1">
        <v>0</v>
      </c>
      <c r="F1291" s="1" t="s">
        <v>1706</v>
      </c>
      <c r="H1291" s="1">
        <v>500</v>
      </c>
      <c r="I1291" s="1" t="s">
        <v>2115</v>
      </c>
      <c r="J1291" s="1" t="s">
        <v>2116</v>
      </c>
      <c r="M1291">
        <v>71</v>
      </c>
      <c r="N1291">
        <v>9</v>
      </c>
      <c r="O1291"/>
      <c r="P1291">
        <v>59</v>
      </c>
      <c r="Q1291">
        <v>139</v>
      </c>
      <c r="R1291">
        <v>12</v>
      </c>
      <c r="S1291">
        <v>3.32</v>
      </c>
      <c r="T1291">
        <v>21</v>
      </c>
      <c r="U1291">
        <v>344</v>
      </c>
      <c r="V1291">
        <v>9</v>
      </c>
      <c r="W1291">
        <v>10</v>
      </c>
      <c r="X1291"/>
      <c r="Y1291"/>
      <c r="Z1291">
        <v>22.3</v>
      </c>
      <c r="AA1291">
        <v>51</v>
      </c>
      <c r="AB1291">
        <v>274</v>
      </c>
      <c r="AC1291">
        <v>16</v>
      </c>
      <c r="AD1291"/>
      <c r="AE1291"/>
      <c r="AF1291"/>
      <c r="AG1291"/>
      <c r="AH1291">
        <v>23</v>
      </c>
      <c r="AI1291">
        <v>67</v>
      </c>
      <c r="AJ1291">
        <v>10</v>
      </c>
      <c r="AK1291"/>
      <c r="AL1291"/>
      <c r="AM1291"/>
      <c r="AN1291"/>
      <c r="AO1291"/>
      <c r="AP1291">
        <v>2</v>
      </c>
      <c r="AQ1291"/>
      <c r="AR1291"/>
      <c r="AS1291"/>
      <c r="AT1291"/>
      <c r="AU1291" s="2">
        <v>29.4</v>
      </c>
      <c r="AV1291" s="3">
        <v>59.4</v>
      </c>
      <c r="AW1291" s="3">
        <v>6.81</v>
      </c>
      <c r="AX1291" s="3">
        <v>25</v>
      </c>
      <c r="AY1291" s="3">
        <v>4.8</v>
      </c>
      <c r="AZ1291" s="4">
        <v>0.97</v>
      </c>
      <c r="BA1291" s="3">
        <v>4.74</v>
      </c>
      <c r="BB1291" s="4">
        <v>0.73</v>
      </c>
      <c r="BC1291" s="3">
        <v>3.94</v>
      </c>
      <c r="BD1291" s="3">
        <v>0.79</v>
      </c>
      <c r="BE1291" s="3">
        <v>2.37</v>
      </c>
      <c r="BF1291" s="4">
        <v>0.35</v>
      </c>
      <c r="BG1291" s="3">
        <v>2.4</v>
      </c>
      <c r="BH1291" s="3">
        <v>0.35</v>
      </c>
      <c r="BI1291"/>
      <c r="BJ1291"/>
      <c r="BK1291"/>
      <c r="BL1291"/>
      <c r="BM1291">
        <v>1</v>
      </c>
      <c r="BN1291">
        <v>4</v>
      </c>
    </row>
    <row r="1292" spans="1:66" x14ac:dyDescent="0.35">
      <c r="A1292" s="1" t="s">
        <v>2069</v>
      </c>
      <c r="B1292" s="1" t="s">
        <v>2070</v>
      </c>
      <c r="C1292" s="1">
        <v>4029</v>
      </c>
      <c r="D1292" s="1" t="s">
        <v>103</v>
      </c>
      <c r="E1292" s="1">
        <v>0</v>
      </c>
      <c r="F1292" s="1" t="s">
        <v>1706</v>
      </c>
      <c r="H1292" s="1">
        <v>500</v>
      </c>
      <c r="I1292" s="1" t="s">
        <v>2115</v>
      </c>
      <c r="J1292" s="1" t="s">
        <v>2116</v>
      </c>
      <c r="M1292">
        <v>75</v>
      </c>
      <c r="N1292">
        <v>6.7</v>
      </c>
      <c r="O1292"/>
      <c r="P1292">
        <v>48</v>
      </c>
      <c r="Q1292">
        <v>122</v>
      </c>
      <c r="R1292">
        <v>10</v>
      </c>
      <c r="S1292">
        <v>2.48</v>
      </c>
      <c r="T1292">
        <v>16.8</v>
      </c>
      <c r="U1292">
        <v>156</v>
      </c>
      <c r="V1292">
        <v>8</v>
      </c>
      <c r="W1292">
        <v>4</v>
      </c>
      <c r="X1292"/>
      <c r="Y1292"/>
      <c r="Z1292">
        <v>28.5</v>
      </c>
      <c r="AA1292">
        <v>69</v>
      </c>
      <c r="AB1292">
        <v>472</v>
      </c>
      <c r="AC1292">
        <v>21</v>
      </c>
      <c r="AD1292"/>
      <c r="AE1292"/>
      <c r="AF1292"/>
      <c r="AG1292"/>
      <c r="AH1292">
        <v>20</v>
      </c>
      <c r="AI1292">
        <v>81</v>
      </c>
      <c r="AJ1292">
        <v>11</v>
      </c>
      <c r="AK1292"/>
      <c r="AL1292"/>
      <c r="AM1292"/>
      <c r="AN1292"/>
      <c r="AO1292"/>
      <c r="AP1292">
        <v>2</v>
      </c>
      <c r="AQ1292"/>
      <c r="AR1292"/>
      <c r="AS1292"/>
      <c r="AT1292"/>
      <c r="AU1292" s="2">
        <v>23.1</v>
      </c>
      <c r="AV1292" s="3">
        <v>48.1</v>
      </c>
      <c r="AW1292" s="3">
        <v>5.66</v>
      </c>
      <c r="AX1292" s="3">
        <v>20.9</v>
      </c>
      <c r="AY1292" s="3">
        <v>3.9</v>
      </c>
      <c r="AZ1292" s="4">
        <v>0.83</v>
      </c>
      <c r="BA1292" s="3">
        <v>3.88</v>
      </c>
      <c r="BB1292" s="4">
        <v>0.6</v>
      </c>
      <c r="BC1292" s="3">
        <v>3.25</v>
      </c>
      <c r="BD1292" s="3">
        <v>0.66</v>
      </c>
      <c r="BE1292" s="3">
        <v>1.92</v>
      </c>
      <c r="BF1292" s="4">
        <v>0.28000000000000003</v>
      </c>
      <c r="BG1292" s="3">
        <v>1.8</v>
      </c>
      <c r="BH1292" s="3">
        <v>0.3</v>
      </c>
      <c r="BI1292"/>
      <c r="BJ1292"/>
      <c r="BK1292"/>
      <c r="BL1292"/>
      <c r="BM1292">
        <v>1</v>
      </c>
      <c r="BN1292">
        <v>3</v>
      </c>
    </row>
    <row r="1293" spans="1:66" x14ac:dyDescent="0.35">
      <c r="A1293" s="1" t="s">
        <v>2071</v>
      </c>
      <c r="B1293" s="1" t="s">
        <v>2072</v>
      </c>
      <c r="C1293" s="1">
        <v>4029</v>
      </c>
      <c r="D1293" s="1" t="s">
        <v>103</v>
      </c>
      <c r="E1293" s="1">
        <v>0</v>
      </c>
      <c r="F1293" s="1" t="s">
        <v>1706</v>
      </c>
      <c r="H1293" s="1">
        <v>500</v>
      </c>
      <c r="I1293" s="1" t="s">
        <v>2115</v>
      </c>
      <c r="J1293" s="1" t="s">
        <v>2116</v>
      </c>
      <c r="M1293">
        <v>75</v>
      </c>
      <c r="N1293">
        <v>5.5</v>
      </c>
      <c r="O1293"/>
      <c r="P1293">
        <v>55</v>
      </c>
      <c r="Q1293">
        <v>165</v>
      </c>
      <c r="R1293">
        <v>14</v>
      </c>
      <c r="S1293">
        <v>3.26</v>
      </c>
      <c r="T1293">
        <v>17.899999999999999</v>
      </c>
      <c r="U1293">
        <v>269</v>
      </c>
      <c r="V1293">
        <v>9</v>
      </c>
      <c r="W1293">
        <v>8</v>
      </c>
      <c r="X1293"/>
      <c r="Y1293"/>
      <c r="Z1293">
        <v>10.6</v>
      </c>
      <c r="AA1293">
        <v>62</v>
      </c>
      <c r="AB1293">
        <v>28</v>
      </c>
      <c r="AC1293">
        <v>31</v>
      </c>
      <c r="AD1293"/>
      <c r="AE1293"/>
      <c r="AF1293"/>
      <c r="AG1293"/>
      <c r="AH1293">
        <v>22</v>
      </c>
      <c r="AI1293">
        <v>70</v>
      </c>
      <c r="AJ1293">
        <v>11</v>
      </c>
      <c r="AK1293"/>
      <c r="AL1293"/>
      <c r="AM1293"/>
      <c r="AN1293"/>
      <c r="AO1293"/>
      <c r="AP1293">
        <v>6</v>
      </c>
      <c r="AQ1293"/>
      <c r="AR1293"/>
      <c r="AS1293"/>
      <c r="AT1293"/>
      <c r="AU1293" s="2">
        <v>28.3</v>
      </c>
      <c r="AV1293" s="3">
        <v>54.8</v>
      </c>
      <c r="AW1293" s="3">
        <v>6.17</v>
      </c>
      <c r="AX1293" s="3">
        <v>21.4</v>
      </c>
      <c r="AY1293" s="3">
        <v>4.0999999999999996</v>
      </c>
      <c r="AZ1293" s="4">
        <v>0.86</v>
      </c>
      <c r="BA1293" s="3">
        <v>3.93</v>
      </c>
      <c r="BB1293" s="4">
        <v>0.61</v>
      </c>
      <c r="BC1293" s="3">
        <v>3.51</v>
      </c>
      <c r="BD1293" s="3">
        <v>0.69</v>
      </c>
      <c r="BE1293" s="3">
        <v>2.08</v>
      </c>
      <c r="BF1293" s="4">
        <v>0.31</v>
      </c>
      <c r="BG1293" s="3">
        <v>2.1</v>
      </c>
      <c r="BH1293" s="3">
        <v>0.33</v>
      </c>
      <c r="BI1293"/>
      <c r="BJ1293"/>
      <c r="BK1293"/>
      <c r="BL1293"/>
      <c r="BM1293">
        <v>1</v>
      </c>
      <c r="BN1293">
        <v>6</v>
      </c>
    </row>
    <row r="1294" spans="1:66" x14ac:dyDescent="0.35">
      <c r="A1294" s="1" t="s">
        <v>2073</v>
      </c>
      <c r="B1294" s="1" t="s">
        <v>2074</v>
      </c>
      <c r="C1294" s="1">
        <v>4029</v>
      </c>
      <c r="D1294" s="1" t="s">
        <v>103</v>
      </c>
      <c r="E1294" s="1">
        <v>0</v>
      </c>
      <c r="F1294" s="1" t="s">
        <v>1706</v>
      </c>
      <c r="H1294" s="1">
        <v>500</v>
      </c>
      <c r="I1294" s="1" t="s">
        <v>2115</v>
      </c>
      <c r="J1294" s="1" t="s">
        <v>2116</v>
      </c>
      <c r="M1294">
        <v>95.6</v>
      </c>
      <c r="N1294">
        <v>6.3</v>
      </c>
      <c r="O1294"/>
      <c r="P1294">
        <v>97</v>
      </c>
      <c r="Q1294">
        <v>131</v>
      </c>
      <c r="R1294">
        <v>15</v>
      </c>
      <c r="S1294">
        <v>2.4900000000000002</v>
      </c>
      <c r="T1294">
        <v>21.4</v>
      </c>
      <c r="U1294">
        <v>236</v>
      </c>
      <c r="V1294">
        <v>9</v>
      </c>
      <c r="W1294">
        <v>8</v>
      </c>
      <c r="X1294"/>
      <c r="Y1294"/>
      <c r="Z1294">
        <v>9.6</v>
      </c>
      <c r="AA1294">
        <v>52</v>
      </c>
      <c r="AB1294">
        <v>41</v>
      </c>
      <c r="AC1294">
        <v>4</v>
      </c>
      <c r="AD1294"/>
      <c r="AE1294"/>
      <c r="AF1294"/>
      <c r="AG1294"/>
      <c r="AH1294">
        <v>20</v>
      </c>
      <c r="AI1294">
        <v>42</v>
      </c>
      <c r="AJ1294">
        <v>10</v>
      </c>
      <c r="AK1294"/>
      <c r="AL1294"/>
      <c r="AM1294"/>
      <c r="AN1294"/>
      <c r="AO1294"/>
      <c r="AP1294">
        <v>3</v>
      </c>
      <c r="AQ1294"/>
      <c r="AR1294"/>
      <c r="AS1294"/>
      <c r="AT1294"/>
      <c r="AU1294" s="2">
        <v>47</v>
      </c>
      <c r="AV1294" s="3">
        <v>97.1</v>
      </c>
      <c r="AW1294" s="3">
        <v>11.4</v>
      </c>
      <c r="AX1294" s="3">
        <v>43</v>
      </c>
      <c r="AY1294" s="3">
        <v>8.1</v>
      </c>
      <c r="AZ1294" s="4">
        <v>1.35</v>
      </c>
      <c r="BA1294" s="3">
        <v>6.71</v>
      </c>
      <c r="BB1294" s="4">
        <v>0.93</v>
      </c>
      <c r="BC1294" s="3">
        <v>4.55</v>
      </c>
      <c r="BD1294" s="3">
        <v>0.87</v>
      </c>
      <c r="BE1294" s="3">
        <v>2.66</v>
      </c>
      <c r="BF1294" s="4">
        <v>0.34</v>
      </c>
      <c r="BG1294" s="3">
        <v>2.4</v>
      </c>
      <c r="BH1294" s="3">
        <v>0.37</v>
      </c>
      <c r="BI1294"/>
      <c r="BJ1294"/>
      <c r="BK1294"/>
      <c r="BL1294"/>
      <c r="BM1294">
        <v>1</v>
      </c>
      <c r="BN1294">
        <v>3</v>
      </c>
    </row>
    <row r="1295" spans="1:66" x14ac:dyDescent="0.35">
      <c r="A1295" s="1" t="s">
        <v>2075</v>
      </c>
      <c r="B1295" s="1" t="s">
        <v>2076</v>
      </c>
      <c r="C1295" s="1">
        <v>4029</v>
      </c>
      <c r="D1295" s="1" t="s">
        <v>103</v>
      </c>
      <c r="E1295" s="1">
        <v>0</v>
      </c>
      <c r="F1295" s="1" t="s">
        <v>1706</v>
      </c>
      <c r="H1295" s="1">
        <v>500</v>
      </c>
      <c r="I1295" s="1" t="s">
        <v>2115</v>
      </c>
      <c r="J1295" s="1" t="s">
        <v>2116</v>
      </c>
      <c r="M1295">
        <v>106</v>
      </c>
      <c r="N1295">
        <v>4.8</v>
      </c>
      <c r="O1295"/>
      <c r="P1295">
        <v>589</v>
      </c>
      <c r="Q1295">
        <v>149</v>
      </c>
      <c r="R1295">
        <v>94</v>
      </c>
      <c r="S1295">
        <v>4.7</v>
      </c>
      <c r="T1295">
        <v>61</v>
      </c>
      <c r="U1295">
        <v>326</v>
      </c>
      <c r="V1295">
        <v>39</v>
      </c>
      <c r="W1295">
        <v>9</v>
      </c>
      <c r="X1295"/>
      <c r="Y1295"/>
      <c r="Z1295">
        <v>11.8</v>
      </c>
      <c r="AA1295">
        <v>75</v>
      </c>
      <c r="AB1295">
        <v>22</v>
      </c>
      <c r="AC1295">
        <v>3</v>
      </c>
      <c r="AD1295"/>
      <c r="AE1295"/>
      <c r="AF1295"/>
      <c r="AG1295"/>
      <c r="AH1295">
        <v>73</v>
      </c>
      <c r="AI1295">
        <v>74</v>
      </c>
      <c r="AJ1295">
        <v>15</v>
      </c>
      <c r="AK1295"/>
      <c r="AL1295"/>
      <c r="AM1295"/>
      <c r="AN1295"/>
      <c r="AO1295"/>
      <c r="AP1295">
        <v>6</v>
      </c>
      <c r="AQ1295"/>
      <c r="AR1295"/>
      <c r="AS1295"/>
      <c r="AT1295"/>
      <c r="AU1295" s="2">
        <v>340.3</v>
      </c>
      <c r="AV1295" s="3">
        <v>589.29999999999995</v>
      </c>
      <c r="AW1295" s="3">
        <v>58.68</v>
      </c>
      <c r="AX1295" s="3">
        <v>180.7</v>
      </c>
      <c r="AY1295" s="3">
        <v>22.8</v>
      </c>
      <c r="AZ1295" s="4">
        <v>2.37</v>
      </c>
      <c r="BA1295" s="3">
        <v>18.62</v>
      </c>
      <c r="BB1295" s="4">
        <v>2.59</v>
      </c>
      <c r="BC1295" s="3">
        <v>12.55</v>
      </c>
      <c r="BD1295" s="3">
        <v>2.5299999999999998</v>
      </c>
      <c r="BE1295" s="3">
        <v>7.76</v>
      </c>
      <c r="BF1295" s="4">
        <v>0.99</v>
      </c>
      <c r="BG1295" s="3">
        <v>6.4</v>
      </c>
      <c r="BH1295" s="3">
        <v>0.93</v>
      </c>
      <c r="BI1295"/>
      <c r="BJ1295"/>
      <c r="BK1295"/>
      <c r="BL1295"/>
      <c r="BM1295">
        <v>3</v>
      </c>
      <c r="BN1295">
        <v>5</v>
      </c>
    </row>
    <row r="1296" spans="1:66" x14ac:dyDescent="0.35">
      <c r="A1296" s="1" t="s">
        <v>2077</v>
      </c>
      <c r="B1296" s="1" t="s">
        <v>2078</v>
      </c>
      <c r="C1296" s="1">
        <v>4029</v>
      </c>
      <c r="D1296" s="1" t="s">
        <v>103</v>
      </c>
      <c r="E1296" s="1">
        <v>0</v>
      </c>
      <c r="F1296" s="1" t="s">
        <v>1706</v>
      </c>
      <c r="H1296" s="1">
        <v>500</v>
      </c>
      <c r="I1296" s="1" t="s">
        <v>2115</v>
      </c>
      <c r="J1296" s="1" t="s">
        <v>2116</v>
      </c>
      <c r="M1296">
        <v>95.1</v>
      </c>
      <c r="N1296">
        <v>5.7</v>
      </c>
      <c r="O1296"/>
      <c r="P1296">
        <v>187</v>
      </c>
      <c r="Q1296">
        <v>169</v>
      </c>
      <c r="R1296">
        <v>35</v>
      </c>
      <c r="S1296">
        <v>3.07</v>
      </c>
      <c r="T1296">
        <v>29.6</v>
      </c>
      <c r="U1296">
        <v>147</v>
      </c>
      <c r="V1296">
        <v>11</v>
      </c>
      <c r="W1296">
        <v>4</v>
      </c>
      <c r="X1296"/>
      <c r="Y1296"/>
      <c r="Z1296">
        <v>8.1999999999999993</v>
      </c>
      <c r="AA1296">
        <v>56</v>
      </c>
      <c r="AB1296">
        <v>31</v>
      </c>
      <c r="AC1296">
        <v>0.5</v>
      </c>
      <c r="AD1296"/>
      <c r="AE1296"/>
      <c r="AF1296"/>
      <c r="AG1296"/>
      <c r="AH1296">
        <v>16</v>
      </c>
      <c r="AI1296">
        <v>61</v>
      </c>
      <c r="AJ1296">
        <v>11</v>
      </c>
      <c r="AK1296"/>
      <c r="AL1296"/>
      <c r="AM1296"/>
      <c r="AN1296"/>
      <c r="AO1296"/>
      <c r="AP1296">
        <v>12</v>
      </c>
      <c r="AQ1296"/>
      <c r="AR1296"/>
      <c r="AS1296"/>
      <c r="AT1296"/>
      <c r="AU1296" s="2">
        <v>93.6</v>
      </c>
      <c r="AV1296" s="3">
        <v>187.3</v>
      </c>
      <c r="AW1296" s="3">
        <v>20.9</v>
      </c>
      <c r="AX1296" s="3">
        <v>75</v>
      </c>
      <c r="AY1296" s="3">
        <v>12.4</v>
      </c>
      <c r="AZ1296" s="4">
        <v>1.42</v>
      </c>
      <c r="BA1296" s="3">
        <v>10.6</v>
      </c>
      <c r="BB1296" s="4">
        <v>1.38</v>
      </c>
      <c r="BC1296" s="3">
        <v>6.53</v>
      </c>
      <c r="BD1296" s="3">
        <v>1.19</v>
      </c>
      <c r="BE1296" s="3">
        <v>3.66</v>
      </c>
      <c r="BF1296" s="4">
        <v>0.48</v>
      </c>
      <c r="BG1296" s="3">
        <v>3.1</v>
      </c>
      <c r="BH1296" s="3">
        <v>0.39</v>
      </c>
      <c r="BI1296"/>
      <c r="BJ1296"/>
      <c r="BK1296"/>
      <c r="BL1296"/>
      <c r="BM1296">
        <v>1</v>
      </c>
      <c r="BN1296">
        <v>2</v>
      </c>
    </row>
    <row r="1297" spans="1:66" x14ac:dyDescent="0.35">
      <c r="A1297" s="1" t="s">
        <v>2079</v>
      </c>
      <c r="B1297" s="1" t="s">
        <v>2080</v>
      </c>
      <c r="C1297" s="1">
        <v>4029</v>
      </c>
      <c r="D1297" s="1" t="s">
        <v>103</v>
      </c>
      <c r="E1297" s="1">
        <v>0</v>
      </c>
      <c r="F1297" s="1" t="s">
        <v>1706</v>
      </c>
      <c r="H1297" s="1">
        <v>500</v>
      </c>
      <c r="I1297" s="1" t="s">
        <v>2115</v>
      </c>
      <c r="J1297" s="1" t="s">
        <v>2116</v>
      </c>
      <c r="M1297">
        <v>118</v>
      </c>
      <c r="N1297">
        <v>6.7</v>
      </c>
      <c r="O1297"/>
      <c r="P1297">
        <v>116</v>
      </c>
      <c r="Q1297">
        <v>162</v>
      </c>
      <c r="R1297">
        <v>69</v>
      </c>
      <c r="S1297">
        <v>15.4</v>
      </c>
      <c r="T1297">
        <v>37.6</v>
      </c>
      <c r="U1297">
        <v>294</v>
      </c>
      <c r="V1297">
        <v>21</v>
      </c>
      <c r="W1297">
        <v>9</v>
      </c>
      <c r="X1297"/>
      <c r="Y1297"/>
      <c r="Z1297">
        <v>9.8000000000000007</v>
      </c>
      <c r="AA1297">
        <v>67</v>
      </c>
      <c r="AB1297">
        <v>34</v>
      </c>
      <c r="AC1297">
        <v>0.5</v>
      </c>
      <c r="AD1297"/>
      <c r="AE1297"/>
      <c r="AF1297"/>
      <c r="AG1297"/>
      <c r="AH1297">
        <v>17</v>
      </c>
      <c r="AI1297">
        <v>89</v>
      </c>
      <c r="AJ1297">
        <v>12</v>
      </c>
      <c r="AK1297"/>
      <c r="AL1297"/>
      <c r="AM1297"/>
      <c r="AN1297"/>
      <c r="AO1297"/>
      <c r="AP1297">
        <v>35</v>
      </c>
      <c r="AQ1297"/>
      <c r="AR1297"/>
      <c r="AS1297"/>
      <c r="AT1297"/>
      <c r="AU1297" s="2">
        <v>59.5</v>
      </c>
      <c r="AV1297" s="3">
        <v>116.3</v>
      </c>
      <c r="AW1297" s="3">
        <v>13</v>
      </c>
      <c r="AX1297" s="3">
        <v>47.4</v>
      </c>
      <c r="AY1297" s="3">
        <v>8.6999999999999993</v>
      </c>
      <c r="AZ1297" s="4">
        <v>1.35</v>
      </c>
      <c r="BA1297" s="3">
        <v>8.07</v>
      </c>
      <c r="BB1297" s="4">
        <v>1.23</v>
      </c>
      <c r="BC1297" s="3">
        <v>6.76</v>
      </c>
      <c r="BD1297" s="3">
        <v>1.48</v>
      </c>
      <c r="BE1297" s="3">
        <v>4.92</v>
      </c>
      <c r="BF1297" s="4">
        <v>0.69</v>
      </c>
      <c r="BG1297" s="3">
        <v>4.5999999999999996</v>
      </c>
      <c r="BH1297" s="3">
        <v>0.61</v>
      </c>
      <c r="BI1297"/>
      <c r="BJ1297"/>
      <c r="BK1297"/>
      <c r="BL1297"/>
      <c r="BM1297">
        <v>1</v>
      </c>
      <c r="BN1297">
        <v>8</v>
      </c>
    </row>
    <row r="1298" spans="1:66" x14ac:dyDescent="0.35">
      <c r="A1298" s="1" t="s">
        <v>2081</v>
      </c>
      <c r="B1298" s="1" t="s">
        <v>2082</v>
      </c>
      <c r="C1298" s="1">
        <v>4029</v>
      </c>
      <c r="D1298" s="1" t="s">
        <v>103</v>
      </c>
      <c r="E1298" s="1">
        <v>0</v>
      </c>
      <c r="F1298" s="1" t="s">
        <v>1706</v>
      </c>
      <c r="H1298" s="1">
        <v>500</v>
      </c>
      <c r="I1298" s="1" t="s">
        <v>2115</v>
      </c>
      <c r="J1298" s="1" t="s">
        <v>2116</v>
      </c>
      <c r="M1298">
        <v>170</v>
      </c>
      <c r="N1298">
        <v>29.6</v>
      </c>
      <c r="O1298"/>
      <c r="P1298">
        <v>42</v>
      </c>
      <c r="Q1298">
        <v>99</v>
      </c>
      <c r="R1298">
        <v>11</v>
      </c>
      <c r="S1298">
        <v>3.25</v>
      </c>
      <c r="T1298">
        <v>20.7</v>
      </c>
      <c r="U1298">
        <v>121</v>
      </c>
      <c r="V1298">
        <v>12</v>
      </c>
      <c r="W1298">
        <v>4</v>
      </c>
      <c r="X1298"/>
      <c r="Y1298"/>
      <c r="Z1298">
        <v>15.4</v>
      </c>
      <c r="AA1298">
        <v>102</v>
      </c>
      <c r="AB1298">
        <v>31</v>
      </c>
      <c r="AC1298">
        <v>3</v>
      </c>
      <c r="AD1298"/>
      <c r="AE1298"/>
      <c r="AF1298"/>
      <c r="AG1298"/>
      <c r="AH1298">
        <v>48</v>
      </c>
      <c r="AI1298">
        <v>116</v>
      </c>
      <c r="AJ1298">
        <v>15</v>
      </c>
      <c r="AK1298"/>
      <c r="AL1298"/>
      <c r="AM1298"/>
      <c r="AN1298"/>
      <c r="AO1298"/>
      <c r="AP1298">
        <v>418</v>
      </c>
      <c r="AQ1298"/>
      <c r="AR1298"/>
      <c r="AS1298"/>
      <c r="AT1298"/>
      <c r="AU1298" s="2">
        <v>21.9</v>
      </c>
      <c r="AV1298" s="3">
        <v>42.4</v>
      </c>
      <c r="AW1298" s="3">
        <v>5.1100000000000003</v>
      </c>
      <c r="AX1298" s="3">
        <v>19.7</v>
      </c>
      <c r="AY1298" s="3">
        <v>4.2</v>
      </c>
      <c r="AZ1298" s="4">
        <v>0.9</v>
      </c>
      <c r="BA1298" s="3">
        <v>4.32</v>
      </c>
      <c r="BB1298" s="4">
        <v>0.7</v>
      </c>
      <c r="BC1298" s="3">
        <v>4.1100000000000003</v>
      </c>
      <c r="BD1298" s="3">
        <v>0.83</v>
      </c>
      <c r="BE1298" s="3">
        <v>2.69</v>
      </c>
      <c r="BF1298" s="4">
        <v>0.38</v>
      </c>
      <c r="BG1298" s="3">
        <v>2.2999999999999998</v>
      </c>
      <c r="BH1298" s="3">
        <v>0.34</v>
      </c>
      <c r="BI1298"/>
      <c r="BJ1298"/>
      <c r="BK1298"/>
      <c r="BL1298"/>
      <c r="BM1298">
        <v>1</v>
      </c>
      <c r="BN1298">
        <v>584</v>
      </c>
    </row>
    <row r="1299" spans="1:66" x14ac:dyDescent="0.35">
      <c r="A1299" s="1" t="s">
        <v>2083</v>
      </c>
      <c r="B1299" s="1" t="s">
        <v>2084</v>
      </c>
      <c r="C1299" s="1">
        <v>4029</v>
      </c>
      <c r="D1299" s="1" t="s">
        <v>103</v>
      </c>
      <c r="E1299" s="1">
        <v>0</v>
      </c>
      <c r="F1299" s="1" t="s">
        <v>1706</v>
      </c>
      <c r="H1299" s="1">
        <v>500</v>
      </c>
      <c r="I1299" s="1" t="s">
        <v>2115</v>
      </c>
      <c r="J1299" s="1" t="s">
        <v>2116</v>
      </c>
      <c r="M1299">
        <v>225</v>
      </c>
      <c r="N1299">
        <v>11.9</v>
      </c>
      <c r="O1299"/>
      <c r="P1299">
        <v>320</v>
      </c>
      <c r="Q1299">
        <v>114</v>
      </c>
      <c r="R1299">
        <v>135</v>
      </c>
      <c r="S1299">
        <v>19.5</v>
      </c>
      <c r="T1299">
        <v>63.9</v>
      </c>
      <c r="U1299">
        <v>483</v>
      </c>
      <c r="V1299">
        <v>34</v>
      </c>
      <c r="W1299">
        <v>16</v>
      </c>
      <c r="X1299"/>
      <c r="Y1299"/>
      <c r="Z1299">
        <v>5.7</v>
      </c>
      <c r="AA1299">
        <v>42</v>
      </c>
      <c r="AB1299">
        <v>8</v>
      </c>
      <c r="AC1299">
        <v>2</v>
      </c>
      <c r="AD1299"/>
      <c r="AE1299"/>
      <c r="AF1299"/>
      <c r="AG1299"/>
      <c r="AH1299">
        <v>11</v>
      </c>
      <c r="AI1299">
        <v>40</v>
      </c>
      <c r="AJ1299">
        <v>15</v>
      </c>
      <c r="AK1299"/>
      <c r="AL1299"/>
      <c r="AM1299"/>
      <c r="AN1299"/>
      <c r="AO1299"/>
      <c r="AP1299">
        <v>37</v>
      </c>
      <c r="AQ1299"/>
      <c r="AR1299"/>
      <c r="AS1299"/>
      <c r="AT1299"/>
      <c r="AU1299" s="2">
        <v>167.7</v>
      </c>
      <c r="AV1299" s="3">
        <v>319.8</v>
      </c>
      <c r="AW1299" s="3">
        <v>34.24</v>
      </c>
      <c r="AX1299" s="3">
        <v>112.9</v>
      </c>
      <c r="AY1299" s="3">
        <v>18.100000000000001</v>
      </c>
      <c r="AZ1299" s="4">
        <v>1.45</v>
      </c>
      <c r="BA1299" s="3">
        <v>15.53</v>
      </c>
      <c r="BB1299" s="4">
        <v>2.31</v>
      </c>
      <c r="BC1299" s="3">
        <v>12.1</v>
      </c>
      <c r="BD1299" s="3">
        <v>2.37</v>
      </c>
      <c r="BE1299" s="3">
        <v>7.97</v>
      </c>
      <c r="BF1299" s="4">
        <v>1.1000000000000001</v>
      </c>
      <c r="BG1299" s="3">
        <v>7.2</v>
      </c>
      <c r="BH1299" s="3">
        <v>1.1100000000000001</v>
      </c>
      <c r="BI1299"/>
      <c r="BJ1299"/>
      <c r="BK1299"/>
      <c r="BL1299"/>
      <c r="BM1299">
        <v>4</v>
      </c>
      <c r="BN1299">
        <v>3</v>
      </c>
    </row>
    <row r="1300" spans="1:66" x14ac:dyDescent="0.35">
      <c r="A1300" s="1" t="s">
        <v>2085</v>
      </c>
      <c r="B1300" s="1" t="s">
        <v>2086</v>
      </c>
      <c r="C1300" s="1">
        <v>4029</v>
      </c>
      <c r="D1300" s="1" t="s">
        <v>103</v>
      </c>
      <c r="E1300" s="1">
        <v>1</v>
      </c>
      <c r="F1300" s="1" t="s">
        <v>1706</v>
      </c>
      <c r="H1300" s="1">
        <v>500</v>
      </c>
      <c r="I1300" s="1" t="s">
        <v>2115</v>
      </c>
      <c r="J1300" s="1" t="s">
        <v>2116</v>
      </c>
      <c r="M1300">
        <v>114</v>
      </c>
      <c r="N1300">
        <v>7.5</v>
      </c>
      <c r="O1300"/>
      <c r="P1300">
        <v>107</v>
      </c>
      <c r="Q1300">
        <v>156</v>
      </c>
      <c r="R1300">
        <v>22</v>
      </c>
      <c r="S1300">
        <v>2.63</v>
      </c>
      <c r="T1300">
        <v>24.9</v>
      </c>
      <c r="U1300">
        <v>223</v>
      </c>
      <c r="V1300">
        <v>11</v>
      </c>
      <c r="W1300">
        <v>7</v>
      </c>
      <c r="X1300"/>
      <c r="Y1300"/>
      <c r="Z1300">
        <v>8.8000000000000007</v>
      </c>
      <c r="AA1300">
        <v>59</v>
      </c>
      <c r="AB1300">
        <v>32</v>
      </c>
      <c r="AC1300">
        <v>0.5</v>
      </c>
      <c r="AD1300"/>
      <c r="AE1300"/>
      <c r="AF1300"/>
      <c r="AG1300"/>
      <c r="AH1300">
        <v>18</v>
      </c>
      <c r="AI1300">
        <v>45</v>
      </c>
      <c r="AJ1300">
        <v>12</v>
      </c>
      <c r="AK1300"/>
      <c r="AL1300"/>
      <c r="AM1300"/>
      <c r="AN1300"/>
      <c r="AO1300"/>
      <c r="AP1300">
        <v>4</v>
      </c>
      <c r="AQ1300"/>
      <c r="AR1300"/>
      <c r="AS1300"/>
      <c r="AT1300"/>
      <c r="AU1300" s="2">
        <v>56.2</v>
      </c>
      <c r="AV1300" s="3">
        <v>106.9</v>
      </c>
      <c r="AW1300" s="3">
        <v>11.7</v>
      </c>
      <c r="AX1300" s="3">
        <v>41.8</v>
      </c>
      <c r="AY1300" s="3">
        <v>7.4</v>
      </c>
      <c r="AZ1300" s="4">
        <v>1.0900000000000001</v>
      </c>
      <c r="BA1300" s="3">
        <v>7.05</v>
      </c>
      <c r="BB1300" s="4">
        <v>1.02</v>
      </c>
      <c r="BC1300" s="3">
        <v>5.35</v>
      </c>
      <c r="BD1300" s="3">
        <v>1.03</v>
      </c>
      <c r="BE1300" s="3">
        <v>3.15</v>
      </c>
      <c r="BF1300" s="4">
        <v>0.41</v>
      </c>
      <c r="BG1300" s="3">
        <v>2.5</v>
      </c>
      <c r="BH1300" s="3">
        <v>0.4</v>
      </c>
      <c r="BI1300"/>
      <c r="BJ1300"/>
      <c r="BK1300"/>
      <c r="BL1300"/>
      <c r="BM1300">
        <v>1</v>
      </c>
      <c r="BN1300">
        <v>3</v>
      </c>
    </row>
    <row r="1301" spans="1:66" x14ac:dyDescent="0.35">
      <c r="A1301" s="1" t="s">
        <v>2087</v>
      </c>
      <c r="B1301" s="1" t="s">
        <v>2088</v>
      </c>
      <c r="C1301" s="1">
        <v>4029</v>
      </c>
      <c r="D1301" s="1" t="s">
        <v>103</v>
      </c>
      <c r="E1301" s="1">
        <v>0</v>
      </c>
      <c r="F1301" s="1" t="s">
        <v>1706</v>
      </c>
      <c r="H1301" s="1">
        <v>500</v>
      </c>
      <c r="I1301" s="1" t="s">
        <v>2115</v>
      </c>
      <c r="J1301" s="1" t="s">
        <v>2116</v>
      </c>
      <c r="M1301">
        <v>269</v>
      </c>
      <c r="N1301">
        <v>13.1</v>
      </c>
      <c r="O1301"/>
      <c r="P1301">
        <v>126</v>
      </c>
      <c r="Q1301">
        <v>74</v>
      </c>
      <c r="R1301">
        <v>53</v>
      </c>
      <c r="S1301">
        <v>12.6</v>
      </c>
      <c r="T1301">
        <v>56.2</v>
      </c>
      <c r="U1301">
        <v>630</v>
      </c>
      <c r="V1301">
        <v>18</v>
      </c>
      <c r="W1301">
        <v>17</v>
      </c>
      <c r="X1301"/>
      <c r="Y1301"/>
      <c r="Z1301">
        <v>11.4</v>
      </c>
      <c r="AA1301">
        <v>69</v>
      </c>
      <c r="AB1301">
        <v>20</v>
      </c>
      <c r="AC1301">
        <v>0.5</v>
      </c>
      <c r="AD1301"/>
      <c r="AE1301"/>
      <c r="AF1301"/>
      <c r="AG1301"/>
      <c r="AH1301">
        <v>18</v>
      </c>
      <c r="AI1301">
        <v>71</v>
      </c>
      <c r="AJ1301">
        <v>18</v>
      </c>
      <c r="AK1301"/>
      <c r="AL1301"/>
      <c r="AM1301"/>
      <c r="AN1301"/>
      <c r="AO1301"/>
      <c r="AP1301">
        <v>10</v>
      </c>
      <c r="AQ1301"/>
      <c r="AR1301"/>
      <c r="AS1301"/>
      <c r="AT1301"/>
      <c r="AU1301" s="2">
        <v>66.3</v>
      </c>
      <c r="AV1301" s="3">
        <v>126</v>
      </c>
      <c r="AW1301" s="3">
        <v>14.4</v>
      </c>
      <c r="AX1301" s="3">
        <v>56</v>
      </c>
      <c r="AY1301" s="3">
        <v>10.9</v>
      </c>
      <c r="AZ1301" s="4">
        <v>0.99</v>
      </c>
      <c r="BA1301" s="3">
        <v>9.0399999999999991</v>
      </c>
      <c r="BB1301" s="4">
        <v>1.63</v>
      </c>
      <c r="BC1301" s="3">
        <v>9.6</v>
      </c>
      <c r="BD1301" s="3">
        <v>1.99</v>
      </c>
      <c r="BE1301" s="3">
        <v>5.74</v>
      </c>
      <c r="BF1301" s="4">
        <v>0.88</v>
      </c>
      <c r="BG1301" s="3">
        <v>5.8</v>
      </c>
      <c r="BH1301" s="3">
        <v>0.84</v>
      </c>
      <c r="BI1301"/>
      <c r="BJ1301"/>
      <c r="BK1301"/>
      <c r="BL1301"/>
      <c r="BM1301">
        <v>2</v>
      </c>
      <c r="BN1301">
        <v>6</v>
      </c>
    </row>
    <row r="1302" spans="1:66" x14ac:dyDescent="0.35">
      <c r="A1302" s="1" t="s">
        <v>2123</v>
      </c>
      <c r="B1302" s="1" t="s">
        <v>2124</v>
      </c>
      <c r="C1302" s="1">
        <v>4032</v>
      </c>
      <c r="D1302" s="1" t="s">
        <v>103</v>
      </c>
      <c r="E1302" s="1">
        <v>1</v>
      </c>
      <c r="F1302" s="1" t="s">
        <v>1706</v>
      </c>
      <c r="I1302" s="1" t="s">
        <v>2147</v>
      </c>
      <c r="J1302" s="1" t="s">
        <v>740</v>
      </c>
      <c r="M1302">
        <v>116</v>
      </c>
      <c r="N1302"/>
      <c r="O1302"/>
      <c r="P1302">
        <v>358</v>
      </c>
      <c r="Q1302">
        <v>138</v>
      </c>
      <c r="R1302">
        <v>18</v>
      </c>
      <c r="S1302"/>
      <c r="T1302">
        <v>30</v>
      </c>
      <c r="U1302">
        <v>238</v>
      </c>
      <c r="V1302">
        <v>14</v>
      </c>
      <c r="W1302"/>
      <c r="X1302">
        <v>14.9</v>
      </c>
      <c r="Y1302">
        <v>205</v>
      </c>
      <c r="Z1302"/>
      <c r="AA1302">
        <v>129</v>
      </c>
      <c r="AB1302">
        <v>113</v>
      </c>
      <c r="AC1302">
        <v>25</v>
      </c>
      <c r="AD1302"/>
      <c r="AE1302"/>
      <c r="AF1302"/>
      <c r="AG1302"/>
      <c r="AH1302"/>
      <c r="AI1302"/>
      <c r="AJ1302">
        <v>17</v>
      </c>
      <c r="AK1302"/>
      <c r="AL1302"/>
      <c r="AM1302"/>
      <c r="AN1302"/>
      <c r="AO1302"/>
      <c r="AP1302"/>
      <c r="AQ1302"/>
      <c r="AR1302"/>
      <c r="AS1302"/>
      <c r="AT1302"/>
      <c r="AU1302" s="2"/>
      <c r="AV1302" s="3">
        <v>85</v>
      </c>
      <c r="AW1302" s="3"/>
      <c r="AX1302" s="3"/>
      <c r="AY1302" s="3"/>
      <c r="AZ1302" s="4"/>
      <c r="BA1302" s="3"/>
      <c r="BB1302" s="4"/>
      <c r="BC1302" s="3"/>
      <c r="BD1302" s="3"/>
      <c r="BE1302" s="3"/>
      <c r="BF1302" s="4"/>
      <c r="BG1302" s="3"/>
      <c r="BH1302" s="3"/>
      <c r="BI1302"/>
      <c r="BJ1302"/>
      <c r="BK1302"/>
      <c r="BL1302"/>
      <c r="BM1302"/>
      <c r="BN1302"/>
    </row>
    <row r="1303" spans="1:66" x14ac:dyDescent="0.35">
      <c r="A1303" s="1" t="s">
        <v>2248</v>
      </c>
      <c r="B1303" s="1" t="s">
        <v>2249</v>
      </c>
      <c r="C1303" s="1">
        <v>4043</v>
      </c>
      <c r="D1303" s="1" t="s">
        <v>2218</v>
      </c>
      <c r="E1303" s="1">
        <v>1</v>
      </c>
      <c r="F1303" s="1" t="s">
        <v>1706</v>
      </c>
      <c r="I1303" s="1" t="s">
        <v>2191</v>
      </c>
      <c r="J1303" s="1" t="s">
        <v>2251</v>
      </c>
      <c r="M1303">
        <v>90.03</v>
      </c>
      <c r="N1303">
        <v>6.49</v>
      </c>
      <c r="O1303"/>
      <c r="P1303">
        <v>212.75</v>
      </c>
      <c r="Q1303">
        <v>57.38</v>
      </c>
      <c r="R1303">
        <v>10.220000000000001</v>
      </c>
      <c r="S1303">
        <v>2.67</v>
      </c>
      <c r="T1303">
        <v>24.69</v>
      </c>
      <c r="U1303">
        <v>275.69</v>
      </c>
      <c r="V1303">
        <v>8.06</v>
      </c>
      <c r="W1303">
        <v>6.35</v>
      </c>
      <c r="X1303">
        <v>10.75</v>
      </c>
      <c r="Y1303">
        <v>64.69</v>
      </c>
      <c r="Z1303">
        <v>9.84</v>
      </c>
      <c r="AA1303">
        <v>83.88</v>
      </c>
      <c r="AB1303">
        <v>23.44</v>
      </c>
      <c r="AC1303">
        <v>28.53</v>
      </c>
      <c r="AD1303">
        <v>1.81</v>
      </c>
      <c r="AE1303"/>
      <c r="AF1303"/>
      <c r="AG1303"/>
      <c r="AH1303">
        <v>142.81</v>
      </c>
      <c r="AI1303">
        <v>123.13</v>
      </c>
      <c r="AJ1303">
        <v>13.34</v>
      </c>
      <c r="AK1303">
        <v>1.06</v>
      </c>
      <c r="AL1303">
        <v>4.5</v>
      </c>
      <c r="AM1303">
        <v>3.78</v>
      </c>
      <c r="AN1303">
        <v>0.15</v>
      </c>
      <c r="AO1303"/>
      <c r="AP1303"/>
      <c r="AQ1303"/>
      <c r="AR1303"/>
      <c r="AS1303"/>
      <c r="AT1303"/>
      <c r="AU1303" s="2">
        <v>28.09</v>
      </c>
      <c r="AV1303" s="3">
        <v>56.65</v>
      </c>
      <c r="AW1303" s="3">
        <v>6.15</v>
      </c>
      <c r="AX1303" s="3">
        <v>23.24</v>
      </c>
      <c r="AY1303" s="3">
        <v>4.59</v>
      </c>
      <c r="AZ1303" s="4">
        <v>1.03</v>
      </c>
      <c r="BA1303" s="3">
        <v>4.2</v>
      </c>
      <c r="BB1303" s="4">
        <v>0.68</v>
      </c>
      <c r="BC1303" s="3">
        <v>4.21</v>
      </c>
      <c r="BD1303" s="3">
        <v>0.85</v>
      </c>
      <c r="BE1303" s="3">
        <v>2.4700000000000002</v>
      </c>
      <c r="BF1303" s="4">
        <v>0.37</v>
      </c>
      <c r="BG1303" s="3">
        <v>2.5099999999999998</v>
      </c>
      <c r="BH1303" s="3">
        <v>0.4</v>
      </c>
      <c r="BI1303"/>
      <c r="BJ1303">
        <v>0.37</v>
      </c>
      <c r="BK1303"/>
      <c r="BL1303">
        <v>0.25</v>
      </c>
      <c r="BM1303">
        <v>0.88</v>
      </c>
      <c r="BN1303">
        <v>1.84</v>
      </c>
    </row>
    <row r="1304" spans="1:66" x14ac:dyDescent="0.35">
      <c r="A1304" s="1" t="s">
        <v>2250</v>
      </c>
      <c r="B1304" s="1" t="s">
        <v>2249</v>
      </c>
      <c r="C1304" s="1">
        <v>4043</v>
      </c>
      <c r="D1304" s="1" t="s">
        <v>2218</v>
      </c>
      <c r="E1304" s="1">
        <v>1</v>
      </c>
      <c r="F1304" s="1" t="s">
        <v>1706</v>
      </c>
      <c r="I1304" s="1" t="s">
        <v>2191</v>
      </c>
      <c r="J1304" s="1" t="s">
        <v>2251</v>
      </c>
      <c r="M1304">
        <v>93.25</v>
      </c>
      <c r="N1304">
        <v>6.81</v>
      </c>
      <c r="O1304"/>
      <c r="P1304">
        <v>212.69</v>
      </c>
      <c r="Q1304">
        <v>56.78</v>
      </c>
      <c r="R1304">
        <v>10.6</v>
      </c>
      <c r="S1304">
        <v>2.73</v>
      </c>
      <c r="T1304">
        <v>22.91</v>
      </c>
      <c r="U1304">
        <v>246.91</v>
      </c>
      <c r="V1304">
        <v>7.91</v>
      </c>
      <c r="W1304">
        <v>6.04</v>
      </c>
      <c r="X1304">
        <v>10.63</v>
      </c>
      <c r="Y1304">
        <v>79.06</v>
      </c>
      <c r="Z1304">
        <v>10.78</v>
      </c>
      <c r="AA1304">
        <v>84.69</v>
      </c>
      <c r="AB1304">
        <v>35</v>
      </c>
      <c r="AC1304">
        <v>15.78</v>
      </c>
      <c r="AD1304">
        <v>1.56</v>
      </c>
      <c r="AE1304"/>
      <c r="AF1304"/>
      <c r="AG1304"/>
      <c r="AH1304">
        <v>56.25</v>
      </c>
      <c r="AI1304">
        <v>78.44</v>
      </c>
      <c r="AJ1304">
        <v>14.22</v>
      </c>
      <c r="AK1304">
        <v>1.1299999999999999</v>
      </c>
      <c r="AL1304">
        <v>6.84</v>
      </c>
      <c r="AM1304">
        <v>2.97</v>
      </c>
      <c r="AN1304">
        <v>1.24</v>
      </c>
      <c r="AO1304"/>
      <c r="AP1304"/>
      <c r="AQ1304"/>
      <c r="AR1304"/>
      <c r="AS1304"/>
      <c r="AT1304"/>
      <c r="AU1304" s="2">
        <v>28.26</v>
      </c>
      <c r="AV1304" s="3">
        <v>56.45</v>
      </c>
      <c r="AW1304" s="3">
        <v>6.31</v>
      </c>
      <c r="AX1304" s="3">
        <v>23.39</v>
      </c>
      <c r="AY1304" s="3">
        <v>4.72</v>
      </c>
      <c r="AZ1304" s="4">
        <v>1</v>
      </c>
      <c r="BA1304" s="3">
        <v>4.22</v>
      </c>
      <c r="BB1304" s="4">
        <v>0.7</v>
      </c>
      <c r="BC1304" s="3">
        <v>4.2300000000000004</v>
      </c>
      <c r="BD1304" s="3">
        <v>0.86</v>
      </c>
      <c r="BE1304" s="3">
        <v>2.54</v>
      </c>
      <c r="BF1304" s="4">
        <v>0.39</v>
      </c>
      <c r="BG1304" s="3">
        <v>2.5499999999999998</v>
      </c>
      <c r="BH1304" s="3">
        <v>0.41</v>
      </c>
      <c r="BI1304"/>
      <c r="BJ1304">
        <v>0.56999999999999995</v>
      </c>
      <c r="BK1304"/>
      <c r="BL1304">
        <v>0.06</v>
      </c>
      <c r="BM1304">
        <v>0.87</v>
      </c>
      <c r="BN1304">
        <v>4.8099999999999996</v>
      </c>
    </row>
    <row r="1305" spans="1:66" x14ac:dyDescent="0.35">
      <c r="A1305" s="1" t="s">
        <v>728</v>
      </c>
      <c r="B1305" s="1" t="s">
        <v>729</v>
      </c>
      <c r="C1305" s="1">
        <v>5009</v>
      </c>
      <c r="D1305" s="1" t="s">
        <v>103</v>
      </c>
      <c r="E1305" s="1">
        <v>1</v>
      </c>
      <c r="F1305" s="1" t="s">
        <v>1706</v>
      </c>
      <c r="H1305" s="1">
        <v>32</v>
      </c>
      <c r="I1305" s="1" t="s">
        <v>2191</v>
      </c>
      <c r="J1305" s="1" t="s">
        <v>84</v>
      </c>
      <c r="M1305">
        <v>124.2</v>
      </c>
      <c r="N1305">
        <v>3.8</v>
      </c>
      <c r="O1305"/>
      <c r="P1305">
        <v>868</v>
      </c>
      <c r="Q1305">
        <v>263.5</v>
      </c>
      <c r="R1305">
        <v>12.9</v>
      </c>
      <c r="S1305">
        <v>3.2</v>
      </c>
      <c r="T1305">
        <v>28.5</v>
      </c>
      <c r="U1305">
        <v>276.7</v>
      </c>
      <c r="V1305">
        <v>14</v>
      </c>
      <c r="W1305"/>
      <c r="X1305">
        <v>21</v>
      </c>
      <c r="Y1305">
        <v>205.26315789473685</v>
      </c>
      <c r="Z1305">
        <v>22.1</v>
      </c>
      <c r="AA1305"/>
      <c r="AB1305">
        <v>104</v>
      </c>
      <c r="AC1305">
        <v>26</v>
      </c>
      <c r="AD1305">
        <v>3</v>
      </c>
      <c r="AE1305"/>
      <c r="AF1305"/>
      <c r="AG1305"/>
      <c r="AH1305">
        <v>45.1</v>
      </c>
      <c r="AI1305"/>
      <c r="AJ1305">
        <v>18.2</v>
      </c>
      <c r="AK1305"/>
      <c r="AL1305">
        <v>2</v>
      </c>
      <c r="AM1305">
        <v>0.25</v>
      </c>
      <c r="AN1305"/>
      <c r="AO1305">
        <v>0.1</v>
      </c>
      <c r="AP1305">
        <v>4</v>
      </c>
      <c r="AQ1305">
        <v>0.1</v>
      </c>
      <c r="AR1305"/>
      <c r="AS1305"/>
      <c r="AT1305"/>
      <c r="AU1305" s="2">
        <v>39.5</v>
      </c>
      <c r="AV1305" s="3">
        <v>94.4</v>
      </c>
      <c r="AW1305" s="3">
        <v>9.2899999999999991</v>
      </c>
      <c r="AX1305" s="3">
        <v>36.299999999999997</v>
      </c>
      <c r="AY1305" s="3">
        <v>6.55</v>
      </c>
      <c r="AZ1305" s="4">
        <v>1.47</v>
      </c>
      <c r="BA1305" s="3">
        <v>5.89</v>
      </c>
      <c r="BB1305" s="4">
        <v>1</v>
      </c>
      <c r="BC1305" s="3">
        <v>5.24</v>
      </c>
      <c r="BD1305" s="3">
        <v>1.18</v>
      </c>
      <c r="BE1305" s="3">
        <v>3.25</v>
      </c>
      <c r="BF1305" s="4">
        <v>0.53</v>
      </c>
      <c r="BG1305" s="3">
        <v>2.71</v>
      </c>
      <c r="BH1305" s="3">
        <v>0.47</v>
      </c>
      <c r="BI1305">
        <v>5.0000000000000001E-3</v>
      </c>
      <c r="BJ1305">
        <v>0.2</v>
      </c>
      <c r="BK1305">
        <v>0.1</v>
      </c>
      <c r="BL1305">
        <v>10.8</v>
      </c>
      <c r="BM1305">
        <v>1</v>
      </c>
      <c r="BN1305">
        <v>8.3000000000000007</v>
      </c>
    </row>
    <row r="1306" spans="1:66" x14ac:dyDescent="0.35">
      <c r="A1306" s="1" t="s">
        <v>730</v>
      </c>
      <c r="B1306" s="1" t="s">
        <v>731</v>
      </c>
      <c r="C1306" s="1">
        <v>5010</v>
      </c>
      <c r="D1306" s="1" t="s">
        <v>103</v>
      </c>
      <c r="E1306" s="1">
        <v>1</v>
      </c>
      <c r="F1306" s="1" t="s">
        <v>1706</v>
      </c>
      <c r="H1306" s="1">
        <v>32</v>
      </c>
      <c r="I1306" s="1" t="s">
        <v>2191</v>
      </c>
      <c r="J1306" s="1" t="s">
        <v>84</v>
      </c>
      <c r="M1306">
        <v>113.4</v>
      </c>
      <c r="N1306">
        <v>2.9</v>
      </c>
      <c r="O1306"/>
      <c r="P1306">
        <v>857</v>
      </c>
      <c r="Q1306">
        <v>227.7</v>
      </c>
      <c r="R1306">
        <v>14.5</v>
      </c>
      <c r="S1306">
        <v>3.5</v>
      </c>
      <c r="T1306">
        <v>35.700000000000003</v>
      </c>
      <c r="U1306">
        <v>348.8</v>
      </c>
      <c r="V1306">
        <v>13.5</v>
      </c>
      <c r="W1306"/>
      <c r="X1306">
        <v>17</v>
      </c>
      <c r="Y1306">
        <v>184.73684210526315</v>
      </c>
      <c r="Z1306">
        <v>13.9</v>
      </c>
      <c r="AA1306"/>
      <c r="AB1306">
        <v>83</v>
      </c>
      <c r="AC1306" t="s">
        <v>265</v>
      </c>
      <c r="AD1306">
        <v>6</v>
      </c>
      <c r="AE1306"/>
      <c r="AF1306"/>
      <c r="AG1306"/>
      <c r="AH1306" t="s">
        <v>265</v>
      </c>
      <c r="AI1306"/>
      <c r="AJ1306">
        <v>18.399999999999999</v>
      </c>
      <c r="AK1306"/>
      <c r="AL1306" t="s">
        <v>265</v>
      </c>
      <c r="AM1306" t="s">
        <v>265</v>
      </c>
      <c r="AN1306"/>
      <c r="AO1306" t="s">
        <v>265</v>
      </c>
      <c r="AP1306">
        <v>6</v>
      </c>
      <c r="AQ1306" t="s">
        <v>265</v>
      </c>
      <c r="AR1306"/>
      <c r="AS1306"/>
      <c r="AT1306"/>
      <c r="AU1306" s="2">
        <v>41.9</v>
      </c>
      <c r="AV1306" s="3">
        <v>98.1</v>
      </c>
      <c r="AW1306" s="3">
        <v>9.6999999999999993</v>
      </c>
      <c r="AX1306" s="3">
        <v>38.5</v>
      </c>
      <c r="AY1306" s="3">
        <v>6.78</v>
      </c>
      <c r="AZ1306" s="4">
        <v>1.46</v>
      </c>
      <c r="BA1306" s="3">
        <v>6.64</v>
      </c>
      <c r="BB1306" s="4">
        <v>1.22</v>
      </c>
      <c r="BC1306" s="3">
        <v>6.12</v>
      </c>
      <c r="BD1306" s="3">
        <v>1.47</v>
      </c>
      <c r="BE1306" s="3">
        <v>4.53</v>
      </c>
      <c r="BF1306" s="4">
        <v>0.69</v>
      </c>
      <c r="BG1306" s="3">
        <v>3.71</v>
      </c>
      <c r="BH1306" s="3">
        <v>0.56999999999999995</v>
      </c>
      <c r="BI1306" t="s">
        <v>265</v>
      </c>
      <c r="BJ1306" t="s">
        <v>265</v>
      </c>
      <c r="BK1306" t="s">
        <v>265</v>
      </c>
      <c r="BL1306" t="s">
        <v>265</v>
      </c>
      <c r="BM1306">
        <v>1</v>
      </c>
      <c r="BN1306">
        <v>22.8</v>
      </c>
    </row>
    <row r="1307" spans="1:66" x14ac:dyDescent="0.35">
      <c r="A1307" s="1" t="s">
        <v>710</v>
      </c>
      <c r="B1307" s="1" t="s">
        <v>711</v>
      </c>
      <c r="C1307" s="1">
        <v>5006</v>
      </c>
      <c r="D1307" s="1" t="s">
        <v>103</v>
      </c>
      <c r="E1307" s="1">
        <v>1</v>
      </c>
      <c r="F1307" s="1" t="s">
        <v>1706</v>
      </c>
      <c r="H1307" s="1">
        <v>32</v>
      </c>
      <c r="I1307" s="1" t="s">
        <v>2191</v>
      </c>
      <c r="J1307" s="1" t="s">
        <v>84</v>
      </c>
      <c r="M1307">
        <v>143.30000000000001</v>
      </c>
      <c r="N1307">
        <v>6.5</v>
      </c>
      <c r="O1307"/>
      <c r="P1307">
        <v>567</v>
      </c>
      <c r="Q1307">
        <v>185.2</v>
      </c>
      <c r="R1307">
        <v>18.2</v>
      </c>
      <c r="S1307">
        <v>3.1</v>
      </c>
      <c r="T1307">
        <v>39.5</v>
      </c>
      <c r="U1307">
        <v>135.5</v>
      </c>
      <c r="V1307">
        <v>16.3</v>
      </c>
      <c r="W1307"/>
      <c r="X1307">
        <v>24</v>
      </c>
      <c r="Y1307">
        <v>75.263157894736835</v>
      </c>
      <c r="Z1307">
        <v>29.9</v>
      </c>
      <c r="AA1307"/>
      <c r="AB1307">
        <v>48</v>
      </c>
      <c r="AC1307">
        <v>24.7</v>
      </c>
      <c r="AD1307">
        <v>4</v>
      </c>
      <c r="AE1307"/>
      <c r="AF1307"/>
      <c r="AG1307"/>
      <c r="AH1307">
        <v>66.8</v>
      </c>
      <c r="AI1307"/>
      <c r="AJ1307">
        <v>23.8</v>
      </c>
      <c r="AK1307"/>
      <c r="AL1307">
        <v>5.4</v>
      </c>
      <c r="AM1307">
        <v>0.25</v>
      </c>
      <c r="AN1307"/>
      <c r="AO1307">
        <v>0.2</v>
      </c>
      <c r="AP1307">
        <v>4</v>
      </c>
      <c r="AQ1307">
        <v>0.05</v>
      </c>
      <c r="AR1307"/>
      <c r="AS1307"/>
      <c r="AT1307"/>
      <c r="AU1307" s="2">
        <v>56.7</v>
      </c>
      <c r="AV1307" s="3">
        <v>122</v>
      </c>
      <c r="AW1307" s="3">
        <v>13.73</v>
      </c>
      <c r="AX1307" s="3">
        <v>49.4</v>
      </c>
      <c r="AY1307" s="3">
        <v>9.1999999999999993</v>
      </c>
      <c r="AZ1307" s="4">
        <v>1.75</v>
      </c>
      <c r="BA1307" s="3">
        <v>8.31</v>
      </c>
      <c r="BB1307" s="4">
        <v>1.26</v>
      </c>
      <c r="BC1307" s="3">
        <v>6.9</v>
      </c>
      <c r="BD1307" s="3">
        <v>1.35</v>
      </c>
      <c r="BE1307" s="3">
        <v>3.8</v>
      </c>
      <c r="BF1307" s="4">
        <v>0.64</v>
      </c>
      <c r="BG1307" s="3">
        <v>3.65</v>
      </c>
      <c r="BH1307" s="3">
        <v>0.57999999999999996</v>
      </c>
      <c r="BI1307">
        <v>0.02</v>
      </c>
      <c r="BJ1307">
        <v>0.4</v>
      </c>
      <c r="BK1307">
        <v>0.3</v>
      </c>
      <c r="BL1307">
        <v>0.5</v>
      </c>
      <c r="BM1307">
        <v>1</v>
      </c>
      <c r="BN1307">
        <v>1.9</v>
      </c>
    </row>
    <row r="1308" spans="1:66" x14ac:dyDescent="0.35">
      <c r="A1308" s="1" t="s">
        <v>712</v>
      </c>
      <c r="B1308" s="1" t="s">
        <v>713</v>
      </c>
      <c r="C1308" s="1">
        <v>5007</v>
      </c>
      <c r="D1308" s="1" t="s">
        <v>103</v>
      </c>
      <c r="E1308" s="1">
        <v>1</v>
      </c>
      <c r="F1308" s="1" t="s">
        <v>1706</v>
      </c>
      <c r="H1308" s="1">
        <v>32</v>
      </c>
      <c r="I1308" s="1" t="s">
        <v>2191</v>
      </c>
      <c r="J1308" s="1" t="s">
        <v>84</v>
      </c>
      <c r="M1308">
        <v>109.6</v>
      </c>
      <c r="N1308">
        <v>6</v>
      </c>
      <c r="O1308"/>
      <c r="P1308">
        <v>367</v>
      </c>
      <c r="Q1308">
        <v>145</v>
      </c>
      <c r="R1308">
        <v>11.8</v>
      </c>
      <c r="S1308">
        <v>2.9</v>
      </c>
      <c r="T1308">
        <v>31.1</v>
      </c>
      <c r="U1308">
        <v>125.3</v>
      </c>
      <c r="V1308">
        <v>12.6</v>
      </c>
      <c r="W1308"/>
      <c r="X1308">
        <v>24</v>
      </c>
      <c r="Y1308">
        <v>61.578947368421055</v>
      </c>
      <c r="Z1308">
        <v>26.8</v>
      </c>
      <c r="AA1308"/>
      <c r="AB1308">
        <v>38</v>
      </c>
      <c r="AC1308">
        <v>17.399999999999999</v>
      </c>
      <c r="AD1308">
        <v>3</v>
      </c>
      <c r="AE1308"/>
      <c r="AF1308"/>
      <c r="AG1308"/>
      <c r="AH1308">
        <v>74.400000000000006</v>
      </c>
      <c r="AI1308"/>
      <c r="AJ1308">
        <v>20</v>
      </c>
      <c r="AK1308"/>
      <c r="AL1308">
        <v>4.9000000000000004</v>
      </c>
      <c r="AM1308">
        <v>0.6</v>
      </c>
      <c r="AN1308"/>
      <c r="AO1308">
        <v>0.5</v>
      </c>
      <c r="AP1308">
        <v>3</v>
      </c>
      <c r="AQ1308">
        <v>0.05</v>
      </c>
      <c r="AR1308"/>
      <c r="AS1308"/>
      <c r="AT1308"/>
      <c r="AU1308" s="2">
        <v>36.9</v>
      </c>
      <c r="AV1308" s="3">
        <v>81.7</v>
      </c>
      <c r="AW1308" s="3">
        <v>9.19</v>
      </c>
      <c r="AX1308" s="3">
        <v>33.799999999999997</v>
      </c>
      <c r="AY1308" s="3">
        <v>6.69</v>
      </c>
      <c r="AZ1308" s="4">
        <v>1.25</v>
      </c>
      <c r="BA1308" s="3">
        <v>6.21</v>
      </c>
      <c r="BB1308" s="4">
        <v>0.91</v>
      </c>
      <c r="BC1308" s="3">
        <v>5.68</v>
      </c>
      <c r="BD1308" s="3">
        <v>1.1200000000000001</v>
      </c>
      <c r="BE1308" s="3">
        <v>3.1</v>
      </c>
      <c r="BF1308" s="4">
        <v>0.43</v>
      </c>
      <c r="BG1308" s="3">
        <v>2.9</v>
      </c>
      <c r="BH1308" s="3">
        <v>0.38</v>
      </c>
      <c r="BI1308">
        <v>0.05</v>
      </c>
      <c r="BJ1308">
        <v>0.4</v>
      </c>
      <c r="BK1308">
        <v>0.3</v>
      </c>
      <c r="BL1308">
        <v>0.5</v>
      </c>
      <c r="BM1308">
        <v>1</v>
      </c>
      <c r="BN1308">
        <v>1.8</v>
      </c>
    </row>
    <row r="1309" spans="1:66" x14ac:dyDescent="0.35">
      <c r="A1309" s="1" t="s">
        <v>2819</v>
      </c>
      <c r="B1309" s="1" t="s">
        <v>2820</v>
      </c>
      <c r="C1309" s="1">
        <v>5007</v>
      </c>
      <c r="D1309" s="1" t="s">
        <v>103</v>
      </c>
      <c r="E1309" s="1">
        <v>1</v>
      </c>
      <c r="F1309" s="1" t="s">
        <v>1706</v>
      </c>
      <c r="H1309" s="1">
        <v>32</v>
      </c>
      <c r="I1309" s="1" t="s">
        <v>2191</v>
      </c>
      <c r="J1309" s="1" t="s">
        <v>84</v>
      </c>
      <c r="M1309">
        <v>52.8</v>
      </c>
      <c r="N1309">
        <v>2.4</v>
      </c>
      <c r="O1309"/>
      <c r="P1309">
        <v>387</v>
      </c>
      <c r="Q1309">
        <v>202.6</v>
      </c>
      <c r="R1309">
        <v>6.2</v>
      </c>
      <c r="S1309">
        <v>1.4</v>
      </c>
      <c r="T1309">
        <v>27.9</v>
      </c>
      <c r="U1309">
        <v>153</v>
      </c>
      <c r="V1309">
        <v>11.6</v>
      </c>
      <c r="W1309"/>
      <c r="X1309">
        <v>28</v>
      </c>
      <c r="Y1309">
        <v>136.84210526315789</v>
      </c>
      <c r="Z1309">
        <v>37.9</v>
      </c>
      <c r="AA1309"/>
      <c r="AB1309">
        <v>100</v>
      </c>
      <c r="AC1309">
        <v>14.3</v>
      </c>
      <c r="AD1309">
        <v>2</v>
      </c>
      <c r="AE1309"/>
      <c r="AF1309"/>
      <c r="AG1309"/>
      <c r="AH1309">
        <v>111.9</v>
      </c>
      <c r="AI1309"/>
      <c r="AJ1309">
        <v>17.899999999999999</v>
      </c>
      <c r="AK1309"/>
      <c r="AL1309">
        <v>1</v>
      </c>
      <c r="AM1309">
        <v>0.25</v>
      </c>
      <c r="AN1309"/>
      <c r="AO1309">
        <v>0.2</v>
      </c>
      <c r="AP1309">
        <v>6</v>
      </c>
      <c r="AQ1309">
        <v>0.05</v>
      </c>
      <c r="AR1309"/>
      <c r="AS1309"/>
      <c r="AT1309"/>
      <c r="AU1309" s="2">
        <v>25.6</v>
      </c>
      <c r="AV1309" s="3">
        <v>60</v>
      </c>
      <c r="AW1309" s="3">
        <v>6.38</v>
      </c>
      <c r="AX1309" s="3">
        <v>27.1</v>
      </c>
      <c r="AY1309" s="3">
        <v>5.38</v>
      </c>
      <c r="AZ1309" s="4">
        <v>1.44</v>
      </c>
      <c r="BA1309" s="3">
        <v>5.7</v>
      </c>
      <c r="BB1309" s="4">
        <v>0.88</v>
      </c>
      <c r="BC1309" s="3">
        <v>5.33</v>
      </c>
      <c r="BD1309" s="3">
        <v>1.05</v>
      </c>
      <c r="BE1309" s="3">
        <v>3.2</v>
      </c>
      <c r="BF1309" s="4">
        <v>0.41</v>
      </c>
      <c r="BG1309" s="3">
        <v>2.74</v>
      </c>
      <c r="BH1309" s="3">
        <v>0.36</v>
      </c>
      <c r="BI1309">
        <v>0.02</v>
      </c>
      <c r="BJ1309">
        <v>0.05</v>
      </c>
      <c r="BK1309">
        <v>0.1</v>
      </c>
      <c r="BL1309">
        <v>12.3</v>
      </c>
      <c r="BM1309">
        <v>0.8</v>
      </c>
      <c r="BN1309">
        <v>2.6</v>
      </c>
    </row>
    <row r="1310" spans="1:66" x14ac:dyDescent="0.35">
      <c r="A1310" s="1" t="s">
        <v>732</v>
      </c>
      <c r="B1310" s="1" t="s">
        <v>733</v>
      </c>
      <c r="C1310" s="1">
        <v>5011</v>
      </c>
      <c r="D1310" s="1" t="s">
        <v>103</v>
      </c>
      <c r="E1310" s="1">
        <v>1</v>
      </c>
      <c r="F1310" s="1" t="s">
        <v>1706</v>
      </c>
      <c r="H1310" s="1">
        <v>32</v>
      </c>
      <c r="I1310" s="1" t="s">
        <v>2191</v>
      </c>
      <c r="J1310" s="1" t="s">
        <v>84</v>
      </c>
      <c r="M1310">
        <v>183.6</v>
      </c>
      <c r="N1310">
        <v>7.6</v>
      </c>
      <c r="O1310"/>
      <c r="P1310">
        <v>791</v>
      </c>
      <c r="Q1310">
        <v>113.7</v>
      </c>
      <c r="R1310">
        <v>21.5</v>
      </c>
      <c r="S1310">
        <v>4</v>
      </c>
      <c r="T1310">
        <v>34.5</v>
      </c>
      <c r="U1310">
        <v>347.9</v>
      </c>
      <c r="V1310">
        <v>18.5</v>
      </c>
      <c r="W1310"/>
      <c r="X1310">
        <v>15</v>
      </c>
      <c r="Y1310">
        <v>130</v>
      </c>
      <c r="Z1310">
        <v>19.100000000000001</v>
      </c>
      <c r="AA1310"/>
      <c r="AB1310">
        <v>67</v>
      </c>
      <c r="AC1310" t="s">
        <v>265</v>
      </c>
      <c r="AD1310">
        <v>6</v>
      </c>
      <c r="AE1310"/>
      <c r="AF1310"/>
      <c r="AG1310"/>
      <c r="AH1310" t="s">
        <v>265</v>
      </c>
      <c r="AI1310"/>
      <c r="AJ1310">
        <v>18.7</v>
      </c>
      <c r="AK1310"/>
      <c r="AL1310" t="s">
        <v>265</v>
      </c>
      <c r="AM1310" t="s">
        <v>265</v>
      </c>
      <c r="AN1310"/>
      <c r="AO1310" t="s">
        <v>265</v>
      </c>
      <c r="AP1310">
        <v>7</v>
      </c>
      <c r="AQ1310" t="s">
        <v>265</v>
      </c>
      <c r="AR1310"/>
      <c r="AS1310"/>
      <c r="AT1310"/>
      <c r="AU1310" s="2">
        <v>55.8</v>
      </c>
      <c r="AV1310" s="3">
        <v>129</v>
      </c>
      <c r="AW1310" s="3">
        <v>12.65</v>
      </c>
      <c r="AX1310" s="3">
        <v>46.1</v>
      </c>
      <c r="AY1310" s="3">
        <v>8.82</v>
      </c>
      <c r="AZ1310" s="4">
        <v>1.59</v>
      </c>
      <c r="BA1310" s="3">
        <v>7.36</v>
      </c>
      <c r="BB1310" s="4">
        <v>1.24</v>
      </c>
      <c r="BC1310" s="3">
        <v>6.19</v>
      </c>
      <c r="BD1310" s="3">
        <v>1.44</v>
      </c>
      <c r="BE1310" s="3">
        <v>3.83</v>
      </c>
      <c r="BF1310" s="4">
        <v>0.67</v>
      </c>
      <c r="BG1310" s="3">
        <v>3.71</v>
      </c>
      <c r="BH1310" s="3">
        <v>0.64</v>
      </c>
      <c r="BI1310" t="s">
        <v>265</v>
      </c>
      <c r="BJ1310" t="s">
        <v>265</v>
      </c>
      <c r="BK1310" t="s">
        <v>265</v>
      </c>
      <c r="BL1310" t="s">
        <v>265</v>
      </c>
      <c r="BM1310">
        <v>1.2</v>
      </c>
      <c r="BN1310">
        <v>7.9</v>
      </c>
    </row>
    <row r="1311" spans="1:66" x14ac:dyDescent="0.35">
      <c r="A1311" s="1" t="s">
        <v>726</v>
      </c>
      <c r="B1311" s="1" t="s">
        <v>727</v>
      </c>
      <c r="C1311" s="1">
        <v>5008</v>
      </c>
      <c r="D1311" s="1" t="s">
        <v>103</v>
      </c>
      <c r="E1311" s="1">
        <v>1</v>
      </c>
      <c r="F1311" s="1" t="s">
        <v>1706</v>
      </c>
      <c r="H1311" s="1">
        <v>32</v>
      </c>
      <c r="I1311" s="1" t="s">
        <v>2191</v>
      </c>
      <c r="J1311" s="1" t="s">
        <v>84</v>
      </c>
      <c r="M1311">
        <v>154.5</v>
      </c>
      <c r="N1311">
        <v>12.9</v>
      </c>
      <c r="O1311"/>
      <c r="P1311">
        <v>248</v>
      </c>
      <c r="Q1311">
        <v>89.2</v>
      </c>
      <c r="R1311">
        <v>21.2</v>
      </c>
      <c r="S1311">
        <v>5.0999999999999996</v>
      </c>
      <c r="T1311">
        <v>24.2</v>
      </c>
      <c r="U1311">
        <v>110.5</v>
      </c>
      <c r="V1311">
        <v>16.8</v>
      </c>
      <c r="W1311"/>
      <c r="X1311">
        <v>19</v>
      </c>
      <c r="Y1311">
        <v>95.789473684210535</v>
      </c>
      <c r="Z1311">
        <v>16.3</v>
      </c>
      <c r="AA1311"/>
      <c r="AB1311">
        <v>50</v>
      </c>
      <c r="AC1311">
        <v>23.6</v>
      </c>
      <c r="AD1311">
        <v>10</v>
      </c>
      <c r="AE1311"/>
      <c r="AF1311"/>
      <c r="AG1311"/>
      <c r="AH1311">
        <v>39.6</v>
      </c>
      <c r="AI1311"/>
      <c r="AJ1311">
        <v>24.5</v>
      </c>
      <c r="AK1311"/>
      <c r="AL1311">
        <v>32.5</v>
      </c>
      <c r="AM1311">
        <v>0.25</v>
      </c>
      <c r="AN1311"/>
      <c r="AO1311">
        <v>0.2</v>
      </c>
      <c r="AP1311">
        <v>7</v>
      </c>
      <c r="AQ1311">
        <v>0.05</v>
      </c>
      <c r="AR1311"/>
      <c r="AS1311"/>
      <c r="AT1311"/>
      <c r="AU1311" s="2">
        <v>44.9</v>
      </c>
      <c r="AV1311" s="3">
        <v>135.5</v>
      </c>
      <c r="AW1311" s="3">
        <v>10.039999999999999</v>
      </c>
      <c r="AX1311" s="3">
        <v>36.5</v>
      </c>
      <c r="AY1311" s="3">
        <v>6.92</v>
      </c>
      <c r="AZ1311" s="4">
        <v>0.9</v>
      </c>
      <c r="BA1311" s="3">
        <v>5.92</v>
      </c>
      <c r="BB1311" s="4">
        <v>0.83</v>
      </c>
      <c r="BC1311" s="3">
        <v>4.8099999999999996</v>
      </c>
      <c r="BD1311" s="3">
        <v>0.82</v>
      </c>
      <c r="BE1311" s="3">
        <v>2.4300000000000002</v>
      </c>
      <c r="BF1311" s="4">
        <v>0.31</v>
      </c>
      <c r="BG1311" s="3">
        <v>2.2400000000000002</v>
      </c>
      <c r="BH1311" s="3">
        <v>0.31</v>
      </c>
      <c r="BI1311">
        <v>5.0000000000000001E-3</v>
      </c>
      <c r="BJ1311">
        <v>0.6</v>
      </c>
      <c r="BK1311">
        <v>2</v>
      </c>
      <c r="BL1311">
        <v>1.8</v>
      </c>
      <c r="BM1311">
        <v>1.3</v>
      </c>
      <c r="BN1311">
        <v>8.5</v>
      </c>
    </row>
    <row r="1312" spans="1:66" x14ac:dyDescent="0.35">
      <c r="A1312" s="1" t="s">
        <v>704</v>
      </c>
      <c r="B1312" s="1" t="s">
        <v>705</v>
      </c>
      <c r="C1312" s="1">
        <v>5003</v>
      </c>
      <c r="D1312" s="1" t="s">
        <v>103</v>
      </c>
      <c r="E1312" s="1">
        <v>0</v>
      </c>
      <c r="F1312" s="1" t="s">
        <v>1706</v>
      </c>
      <c r="H1312" s="1">
        <v>32</v>
      </c>
      <c r="I1312" s="1" t="s">
        <v>2191</v>
      </c>
      <c r="J1312" s="1" t="s">
        <v>84</v>
      </c>
      <c r="M1312">
        <v>119</v>
      </c>
      <c r="N1312">
        <v>7.6</v>
      </c>
      <c r="O1312"/>
      <c r="P1312">
        <v>452</v>
      </c>
      <c r="Q1312">
        <v>126.5</v>
      </c>
      <c r="R1312">
        <v>13.4</v>
      </c>
      <c r="S1312">
        <v>3.6</v>
      </c>
      <c r="T1312">
        <v>32.9</v>
      </c>
      <c r="U1312">
        <v>205.3</v>
      </c>
      <c r="V1312">
        <v>13.3</v>
      </c>
      <c r="W1312"/>
      <c r="X1312">
        <v>14</v>
      </c>
      <c r="Y1312">
        <v>82.10526315789474</v>
      </c>
      <c r="Z1312">
        <v>15.4</v>
      </c>
      <c r="AA1312"/>
      <c r="AB1312">
        <v>35</v>
      </c>
      <c r="AC1312">
        <v>21.1</v>
      </c>
      <c r="AD1312">
        <v>1</v>
      </c>
      <c r="AE1312"/>
      <c r="AF1312"/>
      <c r="AG1312"/>
      <c r="AH1312">
        <v>33.1</v>
      </c>
      <c r="AI1312"/>
      <c r="AJ1312">
        <v>17.100000000000001</v>
      </c>
      <c r="AK1312"/>
      <c r="AL1312">
        <v>7.9</v>
      </c>
      <c r="AM1312">
        <v>0.25</v>
      </c>
      <c r="AN1312"/>
      <c r="AO1312">
        <v>0.1</v>
      </c>
      <c r="AP1312">
        <v>4</v>
      </c>
      <c r="AQ1312">
        <v>0.3</v>
      </c>
      <c r="AR1312"/>
      <c r="AS1312"/>
      <c r="AT1312"/>
      <c r="AU1312" s="2">
        <v>34.9</v>
      </c>
      <c r="AV1312" s="3">
        <v>71</v>
      </c>
      <c r="AW1312" s="3">
        <v>8.91</v>
      </c>
      <c r="AX1312" s="3">
        <v>36.4</v>
      </c>
      <c r="AY1312" s="3">
        <v>6.38</v>
      </c>
      <c r="AZ1312" s="4">
        <v>1.29</v>
      </c>
      <c r="BA1312" s="3">
        <v>5.96</v>
      </c>
      <c r="BB1312" s="4">
        <v>0.93</v>
      </c>
      <c r="BC1312" s="3">
        <v>5.36</v>
      </c>
      <c r="BD1312" s="3">
        <v>1.1399999999999999</v>
      </c>
      <c r="BE1312" s="3">
        <v>3.31</v>
      </c>
      <c r="BF1312" s="4">
        <v>0.48</v>
      </c>
      <c r="BG1312" s="3">
        <v>3.05</v>
      </c>
      <c r="BH1312" s="3">
        <v>0.46</v>
      </c>
      <c r="BI1312">
        <v>0.02</v>
      </c>
      <c r="BJ1312">
        <v>0.2</v>
      </c>
      <c r="BK1312">
        <v>0.3</v>
      </c>
      <c r="BL1312">
        <v>1.6</v>
      </c>
      <c r="BM1312">
        <v>1</v>
      </c>
      <c r="BN1312">
        <v>5.2</v>
      </c>
    </row>
    <row r="1313" spans="1:66" x14ac:dyDescent="0.35">
      <c r="A1313" s="1" t="s">
        <v>724</v>
      </c>
      <c r="B1313" s="1" t="s">
        <v>725</v>
      </c>
      <c r="C1313" s="1">
        <v>5003</v>
      </c>
      <c r="D1313" s="1" t="s">
        <v>103</v>
      </c>
      <c r="E1313" s="1">
        <v>1</v>
      </c>
      <c r="F1313" s="1" t="s">
        <v>1706</v>
      </c>
      <c r="H1313" s="1">
        <v>32</v>
      </c>
      <c r="I1313" s="1" t="s">
        <v>2191</v>
      </c>
      <c r="J1313" s="1" t="s">
        <v>84</v>
      </c>
      <c r="M1313">
        <v>134</v>
      </c>
      <c r="N1313">
        <v>7.2</v>
      </c>
      <c r="O1313"/>
      <c r="P1313">
        <v>536</v>
      </c>
      <c r="Q1313">
        <v>134.69999999999999</v>
      </c>
      <c r="R1313">
        <v>26.4</v>
      </c>
      <c r="S1313">
        <v>6.2</v>
      </c>
      <c r="T1313">
        <v>48.5</v>
      </c>
      <c r="U1313">
        <v>907.2</v>
      </c>
      <c r="V1313">
        <v>21.2</v>
      </c>
      <c r="W1313"/>
      <c r="X1313">
        <v>19</v>
      </c>
      <c r="Y1313">
        <v>177.89473684210526</v>
      </c>
      <c r="Z1313">
        <v>22</v>
      </c>
      <c r="AA1313"/>
      <c r="AB1313">
        <v>81</v>
      </c>
      <c r="AC1313">
        <v>25.1</v>
      </c>
      <c r="AD1313">
        <v>1</v>
      </c>
      <c r="AE1313"/>
      <c r="AF1313"/>
      <c r="AG1313"/>
      <c r="AH1313">
        <v>44.6</v>
      </c>
      <c r="AI1313"/>
      <c r="AJ1313">
        <v>18.3</v>
      </c>
      <c r="AK1313"/>
      <c r="AL1313">
        <v>7.3</v>
      </c>
      <c r="AM1313">
        <v>0.25</v>
      </c>
      <c r="AN1313"/>
      <c r="AO1313">
        <v>0.1</v>
      </c>
      <c r="AP1313">
        <v>5</v>
      </c>
      <c r="AQ1313">
        <v>0.2</v>
      </c>
      <c r="AR1313"/>
      <c r="AS1313"/>
      <c r="AT1313"/>
      <c r="AU1313" s="2">
        <v>67</v>
      </c>
      <c r="AV1313" s="3">
        <v>132.69999999999999</v>
      </c>
      <c r="AW1313" s="3">
        <v>15.33</v>
      </c>
      <c r="AX1313" s="3">
        <v>57</v>
      </c>
      <c r="AY1313" s="3">
        <v>11.55</v>
      </c>
      <c r="AZ1313" s="4">
        <v>1.78</v>
      </c>
      <c r="BA1313" s="3">
        <v>9.9</v>
      </c>
      <c r="BB1313" s="4">
        <v>1.63</v>
      </c>
      <c r="BC1313" s="3">
        <v>8.75</v>
      </c>
      <c r="BD1313" s="3">
        <v>1.78</v>
      </c>
      <c r="BE1313" s="3">
        <v>5.58</v>
      </c>
      <c r="BF1313" s="4">
        <v>0.83</v>
      </c>
      <c r="BG1313" s="3">
        <v>5.2</v>
      </c>
      <c r="BH1313" s="3">
        <v>0.88</v>
      </c>
      <c r="BI1313">
        <v>0.01</v>
      </c>
      <c r="BJ1313">
        <v>0.2</v>
      </c>
      <c r="BK1313">
        <v>0.3</v>
      </c>
      <c r="BL1313">
        <v>5.6</v>
      </c>
      <c r="BM1313">
        <v>1.7</v>
      </c>
      <c r="BN1313">
        <v>15.3</v>
      </c>
    </row>
    <row r="1314" spans="1:66" x14ac:dyDescent="0.35">
      <c r="A1314" s="1" t="s">
        <v>734</v>
      </c>
      <c r="B1314" s="1" t="s">
        <v>735</v>
      </c>
      <c r="C1314" s="1">
        <v>5003</v>
      </c>
      <c r="D1314" s="1" t="s">
        <v>103</v>
      </c>
      <c r="E1314" s="1">
        <v>0</v>
      </c>
      <c r="F1314" s="1" t="s">
        <v>1727</v>
      </c>
      <c r="G1314" s="1">
        <v>0.45</v>
      </c>
      <c r="J1314" s="1" t="s">
        <v>740</v>
      </c>
      <c r="L1314" s="1">
        <v>3400</v>
      </c>
      <c r="M1314">
        <v>31</v>
      </c>
      <c r="N1314"/>
      <c r="O1314"/>
      <c r="P1314">
        <v>279</v>
      </c>
      <c r="Q1314">
        <v>133</v>
      </c>
      <c r="R1314"/>
      <c r="S1314"/>
      <c r="T1314">
        <v>28</v>
      </c>
      <c r="U1314">
        <v>183</v>
      </c>
      <c r="V1314">
        <v>1</v>
      </c>
      <c r="W1314"/>
      <c r="X1314"/>
      <c r="Y1314">
        <v>125</v>
      </c>
      <c r="Z1314">
        <v>32</v>
      </c>
      <c r="AA1314">
        <v>106</v>
      </c>
      <c r="AB1314">
        <v>77</v>
      </c>
      <c r="AC1314">
        <v>4</v>
      </c>
      <c r="AD1314"/>
      <c r="AE1314"/>
      <c r="AF1314"/>
      <c r="AG1314"/>
      <c r="AH1314">
        <v>11</v>
      </c>
      <c r="AI1314">
        <v>57</v>
      </c>
      <c r="AJ1314"/>
      <c r="AK1314"/>
      <c r="AL1314"/>
      <c r="AM1314"/>
      <c r="AN1314"/>
      <c r="AO1314"/>
      <c r="AP1314"/>
      <c r="AQ1314"/>
      <c r="AR1314"/>
      <c r="AS1314"/>
      <c r="AT1314"/>
      <c r="AU1314" s="2"/>
      <c r="AV1314" s="3"/>
      <c r="AW1314" s="3"/>
      <c r="AX1314" s="3"/>
      <c r="AY1314" s="3"/>
      <c r="AZ1314" s="4"/>
      <c r="BA1314" s="3"/>
      <c r="BB1314" s="4"/>
      <c r="BC1314" s="3"/>
      <c r="BD1314" s="3"/>
      <c r="BE1314" s="3"/>
      <c r="BF1314" s="4"/>
      <c r="BG1314" s="3"/>
      <c r="BH1314" s="3"/>
      <c r="BI1314"/>
      <c r="BJ1314"/>
      <c r="BK1314"/>
      <c r="BL1314"/>
      <c r="BM1314"/>
      <c r="BN1314"/>
    </row>
    <row r="1315" spans="1:66" x14ac:dyDescent="0.35">
      <c r="A1315" s="1" t="s">
        <v>736</v>
      </c>
      <c r="B1315" s="1" t="s">
        <v>737</v>
      </c>
      <c r="C1315" s="1">
        <v>5003</v>
      </c>
      <c r="D1315" s="1" t="s">
        <v>103</v>
      </c>
      <c r="E1315" s="1">
        <v>0</v>
      </c>
      <c r="F1315" s="1" t="s">
        <v>1727</v>
      </c>
      <c r="G1315" s="1">
        <v>0.45</v>
      </c>
      <c r="J1315" s="1" t="s">
        <v>740</v>
      </c>
      <c r="L1315" s="1">
        <v>2600</v>
      </c>
      <c r="M1315">
        <v>38</v>
      </c>
      <c r="N1315"/>
      <c r="O1315"/>
      <c r="P1315">
        <v>268</v>
      </c>
      <c r="Q1315">
        <v>120</v>
      </c>
      <c r="R1315"/>
      <c r="S1315"/>
      <c r="T1315">
        <v>28</v>
      </c>
      <c r="U1315">
        <v>232</v>
      </c>
      <c r="V1315">
        <v>3</v>
      </c>
      <c r="W1315"/>
      <c r="X1315"/>
      <c r="Y1315">
        <v>114</v>
      </c>
      <c r="Z1315">
        <v>28</v>
      </c>
      <c r="AA1315">
        <v>90</v>
      </c>
      <c r="AB1315">
        <v>67</v>
      </c>
      <c r="AC1315">
        <v>57</v>
      </c>
      <c r="AD1315"/>
      <c r="AE1315"/>
      <c r="AF1315"/>
      <c r="AG1315"/>
      <c r="AH1315">
        <v>10</v>
      </c>
      <c r="AI1315">
        <v>58</v>
      </c>
      <c r="AJ1315"/>
      <c r="AK1315"/>
      <c r="AL1315"/>
      <c r="AM1315"/>
      <c r="AN1315"/>
      <c r="AO1315"/>
      <c r="AP1315"/>
      <c r="AQ1315"/>
      <c r="AR1315"/>
      <c r="AS1315"/>
      <c r="AT1315"/>
      <c r="AU1315" s="2"/>
      <c r="AV1315" s="3"/>
      <c r="AW1315" s="3"/>
      <c r="AX1315" s="3"/>
      <c r="AY1315" s="3"/>
      <c r="AZ1315" s="4"/>
      <c r="BA1315" s="3"/>
      <c r="BB1315" s="4"/>
      <c r="BC1315" s="3"/>
      <c r="BD1315" s="3"/>
      <c r="BE1315" s="3"/>
      <c r="BF1315" s="4"/>
      <c r="BG1315" s="3"/>
      <c r="BH1315" s="3"/>
      <c r="BI1315"/>
      <c r="BJ1315"/>
      <c r="BK1315"/>
      <c r="BL1315"/>
      <c r="BM1315"/>
      <c r="BN1315"/>
    </row>
    <row r="1316" spans="1:66" x14ac:dyDescent="0.35">
      <c r="A1316" s="1" t="s">
        <v>738</v>
      </c>
      <c r="B1316" s="1" t="s">
        <v>739</v>
      </c>
      <c r="C1316" s="1">
        <v>5003</v>
      </c>
      <c r="D1316" s="1" t="s">
        <v>103</v>
      </c>
      <c r="E1316" s="1">
        <v>0</v>
      </c>
      <c r="F1316" s="1" t="s">
        <v>1727</v>
      </c>
      <c r="G1316" s="1">
        <v>0.45</v>
      </c>
      <c r="J1316" s="1" t="s">
        <v>740</v>
      </c>
      <c r="L1316" s="1">
        <v>3000</v>
      </c>
      <c r="M1316">
        <v>80</v>
      </c>
      <c r="N1316"/>
      <c r="O1316"/>
      <c r="P1316">
        <v>473</v>
      </c>
      <c r="Q1316">
        <v>88</v>
      </c>
      <c r="R1316"/>
      <c r="S1316"/>
      <c r="T1316">
        <v>33</v>
      </c>
      <c r="U1316">
        <v>203</v>
      </c>
      <c r="V1316">
        <v>8</v>
      </c>
      <c r="W1316"/>
      <c r="X1316"/>
      <c r="Y1316">
        <v>101</v>
      </c>
      <c r="Z1316">
        <v>28</v>
      </c>
      <c r="AA1316">
        <v>84</v>
      </c>
      <c r="AB1316">
        <v>64</v>
      </c>
      <c r="AC1316">
        <v>20</v>
      </c>
      <c r="AD1316"/>
      <c r="AE1316"/>
      <c r="AF1316"/>
      <c r="AG1316"/>
      <c r="AH1316">
        <v>11</v>
      </c>
      <c r="AI1316">
        <v>71</v>
      </c>
      <c r="AJ1316"/>
      <c r="AK1316"/>
      <c r="AL1316"/>
      <c r="AM1316"/>
      <c r="AN1316"/>
      <c r="AO1316"/>
      <c r="AP1316"/>
      <c r="AQ1316"/>
      <c r="AR1316"/>
      <c r="AS1316"/>
      <c r="AT1316"/>
      <c r="AU1316" s="2"/>
      <c r="AV1316" s="3"/>
      <c r="AW1316" s="3"/>
      <c r="AX1316" s="3"/>
      <c r="AY1316" s="3"/>
      <c r="AZ1316" s="4"/>
      <c r="BA1316" s="3"/>
      <c r="BB1316" s="4"/>
      <c r="BC1316" s="3"/>
      <c r="BD1316" s="3"/>
      <c r="BE1316" s="3"/>
      <c r="BF1316" s="4"/>
      <c r="BG1316" s="3"/>
      <c r="BH1316" s="3"/>
      <c r="BI1316"/>
      <c r="BJ1316"/>
      <c r="BK1316"/>
      <c r="BL1316"/>
      <c r="BM1316"/>
      <c r="BN1316"/>
    </row>
    <row r="1317" spans="1:66" x14ac:dyDescent="0.35">
      <c r="A1317" s="1" t="s">
        <v>706</v>
      </c>
      <c r="B1317" s="1" t="s">
        <v>707</v>
      </c>
      <c r="C1317" s="1">
        <v>5004</v>
      </c>
      <c r="D1317" s="1" t="s">
        <v>103</v>
      </c>
      <c r="E1317" s="1">
        <v>1</v>
      </c>
      <c r="F1317" s="1" t="s">
        <v>1706</v>
      </c>
      <c r="H1317" s="1">
        <v>32</v>
      </c>
      <c r="I1317" s="1" t="s">
        <v>2191</v>
      </c>
      <c r="J1317" s="1" t="s">
        <v>84</v>
      </c>
      <c r="M1317">
        <v>164.2</v>
      </c>
      <c r="N1317">
        <v>9.6999999999999993</v>
      </c>
      <c r="O1317"/>
      <c r="P1317">
        <v>540</v>
      </c>
      <c r="Q1317">
        <v>328.6</v>
      </c>
      <c r="R1317">
        <v>50.6</v>
      </c>
      <c r="S1317">
        <v>12.9</v>
      </c>
      <c r="T1317">
        <v>103</v>
      </c>
      <c r="U1317">
        <v>772.4</v>
      </c>
      <c r="V1317">
        <v>27.6</v>
      </c>
      <c r="W1317"/>
      <c r="X1317">
        <v>18</v>
      </c>
      <c r="Y1317">
        <v>164.21052631578948</v>
      </c>
      <c r="Z1317">
        <v>17.600000000000001</v>
      </c>
      <c r="AA1317"/>
      <c r="AB1317">
        <v>78</v>
      </c>
      <c r="AC1317">
        <v>19.3</v>
      </c>
      <c r="AD1317">
        <v>4</v>
      </c>
      <c r="AE1317"/>
      <c r="AF1317"/>
      <c r="AG1317"/>
      <c r="AH1317">
        <v>48.6</v>
      </c>
      <c r="AI1317"/>
      <c r="AJ1317">
        <v>20.8</v>
      </c>
      <c r="AK1317"/>
      <c r="AL1317">
        <v>6.3</v>
      </c>
      <c r="AM1317">
        <v>0.25</v>
      </c>
      <c r="AN1317"/>
      <c r="AO1317">
        <v>0.2</v>
      </c>
      <c r="AP1317">
        <v>7</v>
      </c>
      <c r="AQ1317">
        <v>0.05</v>
      </c>
      <c r="AR1317"/>
      <c r="AS1317"/>
      <c r="AT1317"/>
      <c r="AU1317" s="2">
        <v>129.4</v>
      </c>
      <c r="AV1317" s="3">
        <v>263</v>
      </c>
      <c r="AW1317" s="3">
        <v>32.68</v>
      </c>
      <c r="AX1317" s="3">
        <v>120.2</v>
      </c>
      <c r="AY1317" s="3">
        <v>23.08</v>
      </c>
      <c r="AZ1317" s="4">
        <v>2.96</v>
      </c>
      <c r="BA1317" s="3">
        <v>20.63</v>
      </c>
      <c r="BB1317" s="4">
        <v>3.01</v>
      </c>
      <c r="BC1317" s="3">
        <v>17.899999999999999</v>
      </c>
      <c r="BD1317" s="3">
        <v>3.37</v>
      </c>
      <c r="BE1317" s="3">
        <v>9.59</v>
      </c>
      <c r="BF1317" s="4">
        <v>1.38</v>
      </c>
      <c r="BG1317" s="3">
        <v>10.11</v>
      </c>
      <c r="BH1317" s="3">
        <v>1.28</v>
      </c>
      <c r="BI1317">
        <v>0.02</v>
      </c>
      <c r="BJ1317">
        <v>0.8</v>
      </c>
      <c r="BK1317">
        <v>0.6</v>
      </c>
      <c r="BL1317">
        <v>8.3000000000000007</v>
      </c>
      <c r="BM1317">
        <v>2.2999999999999998</v>
      </c>
      <c r="BN1317">
        <v>12.4</v>
      </c>
    </row>
    <row r="1318" spans="1:66" x14ac:dyDescent="0.35">
      <c r="A1318" s="1" t="s">
        <v>708</v>
      </c>
      <c r="B1318" s="1" t="s">
        <v>709</v>
      </c>
      <c r="C1318" s="1">
        <v>5005</v>
      </c>
      <c r="D1318" s="1" t="s">
        <v>103</v>
      </c>
      <c r="E1318" s="1">
        <v>1</v>
      </c>
      <c r="F1318" s="1" t="s">
        <v>1706</v>
      </c>
      <c r="H1318" s="1">
        <v>32</v>
      </c>
      <c r="I1318" s="1" t="s">
        <v>2191</v>
      </c>
      <c r="J1318" s="1" t="s">
        <v>84</v>
      </c>
      <c r="M1318">
        <v>162.6</v>
      </c>
      <c r="N1318">
        <v>9.6</v>
      </c>
      <c r="O1318"/>
      <c r="P1318">
        <v>568</v>
      </c>
      <c r="Q1318">
        <v>209.1</v>
      </c>
      <c r="R1318">
        <v>17</v>
      </c>
      <c r="S1318">
        <v>4</v>
      </c>
      <c r="T1318">
        <v>40</v>
      </c>
      <c r="U1318">
        <v>164.7</v>
      </c>
      <c r="V1318">
        <v>24.4</v>
      </c>
      <c r="W1318"/>
      <c r="X1318">
        <v>17</v>
      </c>
      <c r="Y1318">
        <v>88.94736842105263</v>
      </c>
      <c r="Z1318">
        <v>18.8</v>
      </c>
      <c r="AA1318"/>
      <c r="AB1318">
        <v>44</v>
      </c>
      <c r="AC1318">
        <v>19.7</v>
      </c>
      <c r="AD1318">
        <v>2</v>
      </c>
      <c r="AE1318"/>
      <c r="AF1318"/>
      <c r="AG1318"/>
      <c r="AH1318">
        <v>39.6</v>
      </c>
      <c r="AI1318"/>
      <c r="AJ1318">
        <v>24.1</v>
      </c>
      <c r="AK1318"/>
      <c r="AL1318">
        <v>11.5</v>
      </c>
      <c r="AM1318">
        <v>0.25</v>
      </c>
      <c r="AN1318"/>
      <c r="AO1318">
        <v>0.3</v>
      </c>
      <c r="AP1318">
        <v>7</v>
      </c>
      <c r="AQ1318">
        <v>0.05</v>
      </c>
      <c r="AR1318"/>
      <c r="AS1318"/>
      <c r="AT1318"/>
      <c r="AU1318" s="2">
        <v>50.3</v>
      </c>
      <c r="AV1318" s="3">
        <v>109.1</v>
      </c>
      <c r="AW1318" s="3">
        <v>12.38</v>
      </c>
      <c r="AX1318" s="3">
        <v>46.9</v>
      </c>
      <c r="AY1318" s="3">
        <v>8.32</v>
      </c>
      <c r="AZ1318" s="4">
        <v>1.37</v>
      </c>
      <c r="BA1318" s="3">
        <v>7.59</v>
      </c>
      <c r="BB1318" s="4">
        <v>1.1499999999999999</v>
      </c>
      <c r="BC1318" s="3">
        <v>6.94</v>
      </c>
      <c r="BD1318" s="3">
        <v>1.28</v>
      </c>
      <c r="BE1318" s="3">
        <v>3.56</v>
      </c>
      <c r="BF1318" s="4">
        <v>0.53</v>
      </c>
      <c r="BG1318" s="3">
        <v>3.73</v>
      </c>
      <c r="BH1318" s="3">
        <v>0.54</v>
      </c>
      <c r="BI1318">
        <v>0.03</v>
      </c>
      <c r="BJ1318">
        <v>0.6</v>
      </c>
      <c r="BK1318">
        <v>0.4</v>
      </c>
      <c r="BL1318">
        <v>1</v>
      </c>
      <c r="BM1318">
        <v>1.6</v>
      </c>
      <c r="BN1318">
        <v>4.2</v>
      </c>
    </row>
    <row r="1319" spans="1:66" x14ac:dyDescent="0.35">
      <c r="A1319" s="1" t="s">
        <v>714</v>
      </c>
      <c r="B1319" s="1" t="s">
        <v>715</v>
      </c>
      <c r="C1319" s="1">
        <v>5012</v>
      </c>
      <c r="D1319" s="1" t="s">
        <v>103</v>
      </c>
      <c r="E1319" s="1">
        <v>1</v>
      </c>
      <c r="F1319" s="1" t="s">
        <v>1706</v>
      </c>
      <c r="H1319" s="1">
        <v>32</v>
      </c>
      <c r="I1319" s="1" t="s">
        <v>2191</v>
      </c>
      <c r="J1319" s="1" t="s">
        <v>84</v>
      </c>
      <c r="M1319">
        <v>55.7</v>
      </c>
      <c r="N1319">
        <v>2.5</v>
      </c>
      <c r="O1319"/>
      <c r="P1319">
        <v>306</v>
      </c>
      <c r="Q1319">
        <v>204.6</v>
      </c>
      <c r="R1319">
        <v>6.4</v>
      </c>
      <c r="S1319">
        <v>1.4</v>
      </c>
      <c r="T1319">
        <v>27.5</v>
      </c>
      <c r="U1319">
        <v>130.19999999999999</v>
      </c>
      <c r="V1319">
        <v>9.6</v>
      </c>
      <c r="W1319"/>
      <c r="X1319">
        <v>29</v>
      </c>
      <c r="Y1319">
        <v>61.578947368421055</v>
      </c>
      <c r="Z1319">
        <v>33.700000000000003</v>
      </c>
      <c r="AA1319"/>
      <c r="AB1319">
        <v>48</v>
      </c>
      <c r="AC1319">
        <v>8.6999999999999993</v>
      </c>
      <c r="AD1319">
        <v>0.5</v>
      </c>
      <c r="AE1319"/>
      <c r="AF1319"/>
      <c r="AG1319"/>
      <c r="AH1319">
        <v>90.4</v>
      </c>
      <c r="AI1319"/>
      <c r="AJ1319">
        <v>17.2</v>
      </c>
      <c r="AK1319"/>
      <c r="AL1319">
        <v>1.2</v>
      </c>
      <c r="AM1319">
        <v>0.7</v>
      </c>
      <c r="AN1319"/>
      <c r="AO1319">
        <v>0.1</v>
      </c>
      <c r="AP1319">
        <v>2</v>
      </c>
      <c r="AQ1319">
        <v>0.05</v>
      </c>
      <c r="AR1319"/>
      <c r="AS1319"/>
      <c r="AT1319"/>
      <c r="AU1319" s="2">
        <v>22.2</v>
      </c>
      <c r="AV1319" s="3">
        <v>48.9</v>
      </c>
      <c r="AW1319" s="3">
        <v>5.86</v>
      </c>
      <c r="AX1319" s="3">
        <v>22</v>
      </c>
      <c r="AY1319" s="3">
        <v>4.82</v>
      </c>
      <c r="AZ1319" s="4">
        <v>1.24</v>
      </c>
      <c r="BA1319" s="3">
        <v>4.9800000000000004</v>
      </c>
      <c r="BB1319" s="4">
        <v>0.8</v>
      </c>
      <c r="BC1319" s="3">
        <v>4.82</v>
      </c>
      <c r="BD1319" s="3">
        <v>0.94</v>
      </c>
      <c r="BE1319" s="3">
        <v>2.94</v>
      </c>
      <c r="BF1319" s="4">
        <v>0.36</v>
      </c>
      <c r="BG1319" s="3">
        <v>2.5499999999999998</v>
      </c>
      <c r="BH1319" s="3">
        <v>0.35</v>
      </c>
      <c r="BI1319">
        <v>0.02</v>
      </c>
      <c r="BJ1319">
        <v>0.1</v>
      </c>
      <c r="BK1319">
        <v>0.05</v>
      </c>
      <c r="BL1319">
        <v>0.6</v>
      </c>
      <c r="BM1319">
        <v>0.6</v>
      </c>
      <c r="BN1319">
        <v>1.4</v>
      </c>
    </row>
    <row r="1320" spans="1:66" x14ac:dyDescent="0.35">
      <c r="A1320" s="1" t="s">
        <v>783</v>
      </c>
      <c r="B1320" s="1" t="s">
        <v>784</v>
      </c>
      <c r="C1320" s="1">
        <v>5028</v>
      </c>
      <c r="D1320" s="1" t="s">
        <v>103</v>
      </c>
      <c r="E1320" s="1">
        <v>1</v>
      </c>
      <c r="F1320" s="1" t="s">
        <v>1727</v>
      </c>
      <c r="G1320" s="1">
        <v>0.45</v>
      </c>
      <c r="J1320" s="1" t="s">
        <v>2722</v>
      </c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>
        <v>127.25155724093173</v>
      </c>
      <c r="AC1320"/>
      <c r="AD1320"/>
      <c r="AE1320"/>
      <c r="AF1320"/>
      <c r="AG1320"/>
      <c r="AH1320">
        <v>250.35519142783824</v>
      </c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 s="2"/>
      <c r="AV1320" s="3"/>
      <c r="AW1320" s="3"/>
      <c r="AX1320" s="3"/>
      <c r="AY1320" s="3"/>
      <c r="AZ1320" s="4"/>
      <c r="BA1320" s="3"/>
      <c r="BB1320" s="4"/>
      <c r="BC1320" s="3"/>
      <c r="BD1320" s="3"/>
      <c r="BE1320" s="3"/>
      <c r="BF1320" s="4"/>
      <c r="BG1320" s="3"/>
      <c r="BH1320" s="3"/>
      <c r="BI1320"/>
      <c r="BJ1320"/>
      <c r="BK1320"/>
      <c r="BL1320"/>
      <c r="BM1320"/>
      <c r="BN1320"/>
    </row>
    <row r="1321" spans="1:66" x14ac:dyDescent="0.35">
      <c r="A1321" s="1" t="s">
        <v>793</v>
      </c>
      <c r="B1321" s="1" t="s">
        <v>784</v>
      </c>
      <c r="C1321" s="1">
        <v>5028</v>
      </c>
      <c r="D1321" s="1" t="s">
        <v>103</v>
      </c>
      <c r="E1321" s="1">
        <v>1</v>
      </c>
      <c r="F1321" s="1" t="s">
        <v>1727</v>
      </c>
      <c r="G1321" s="1">
        <v>0.45</v>
      </c>
      <c r="J1321" s="1" t="s">
        <v>2722</v>
      </c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>
        <v>127.25155724093173</v>
      </c>
      <c r="AC1321"/>
      <c r="AD1321"/>
      <c r="AE1321"/>
      <c r="AF1321"/>
      <c r="AG1321"/>
      <c r="AH1321">
        <v>375.5327871417573</v>
      </c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 s="2"/>
      <c r="AV1321" s="3"/>
      <c r="AW1321" s="3"/>
      <c r="AX1321" s="3"/>
      <c r="AY1321" s="3"/>
      <c r="AZ1321" s="4"/>
      <c r="BA1321" s="3"/>
      <c r="BB1321" s="4"/>
      <c r="BC1321" s="3"/>
      <c r="BD1321" s="3"/>
      <c r="BE1321" s="3"/>
      <c r="BF1321" s="4"/>
      <c r="BG1321" s="3"/>
      <c r="BH1321" s="3"/>
      <c r="BI1321"/>
      <c r="BJ1321"/>
      <c r="BK1321"/>
      <c r="BL1321"/>
      <c r="BM1321"/>
      <c r="BN1321"/>
    </row>
    <row r="1322" spans="1:66" x14ac:dyDescent="0.35">
      <c r="A1322" s="1" t="s">
        <v>785</v>
      </c>
      <c r="B1322" s="1" t="s">
        <v>784</v>
      </c>
      <c r="C1322" s="1">
        <v>5028</v>
      </c>
      <c r="D1322" s="1" t="s">
        <v>103</v>
      </c>
      <c r="E1322" s="1">
        <v>1</v>
      </c>
      <c r="F1322" s="1" t="s">
        <v>1727</v>
      </c>
      <c r="G1322" s="1">
        <v>0.45</v>
      </c>
      <c r="J1322" s="1" t="s">
        <v>2722</v>
      </c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>
        <v>127.25155724093173</v>
      </c>
      <c r="AC1322"/>
      <c r="AD1322"/>
      <c r="AE1322"/>
      <c r="AF1322"/>
      <c r="AG1322"/>
      <c r="AH1322">
        <v>250.35519142783824</v>
      </c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 s="2"/>
      <c r="AV1322" s="3"/>
      <c r="AW1322" s="3"/>
      <c r="AX1322" s="3"/>
      <c r="AY1322" s="3"/>
      <c r="AZ1322" s="4"/>
      <c r="BA1322" s="3"/>
      <c r="BB1322" s="4"/>
      <c r="BC1322" s="3"/>
      <c r="BD1322" s="3"/>
      <c r="BE1322" s="3"/>
      <c r="BF1322" s="4"/>
      <c r="BG1322" s="3"/>
      <c r="BH1322" s="3"/>
      <c r="BI1322"/>
      <c r="BJ1322"/>
      <c r="BK1322"/>
      <c r="BL1322"/>
      <c r="BM1322"/>
      <c r="BN1322"/>
    </row>
    <row r="1323" spans="1:66" x14ac:dyDescent="0.35">
      <c r="A1323" s="1" t="s">
        <v>786</v>
      </c>
      <c r="B1323" s="1" t="s">
        <v>784</v>
      </c>
      <c r="C1323" s="1">
        <v>5028</v>
      </c>
      <c r="D1323" s="1" t="s">
        <v>103</v>
      </c>
      <c r="E1323" s="1">
        <v>1</v>
      </c>
      <c r="F1323" s="1" t="s">
        <v>1727</v>
      </c>
      <c r="G1323" s="1">
        <v>0.45</v>
      </c>
      <c r="J1323" s="1" t="s">
        <v>2722</v>
      </c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>
        <v>0</v>
      </c>
      <c r="AC1323"/>
      <c r="AD1323"/>
      <c r="AE1323"/>
      <c r="AF1323"/>
      <c r="AG1323"/>
      <c r="AH1323">
        <v>250.35519142783824</v>
      </c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 s="2"/>
      <c r="AV1323" s="3"/>
      <c r="AW1323" s="3"/>
      <c r="AX1323" s="3"/>
      <c r="AY1323" s="3"/>
      <c r="AZ1323" s="4"/>
      <c r="BA1323" s="3"/>
      <c r="BB1323" s="4"/>
      <c r="BC1323" s="3"/>
      <c r="BD1323" s="3"/>
      <c r="BE1323" s="3"/>
      <c r="BF1323" s="4"/>
      <c r="BG1323" s="3"/>
      <c r="BH1323" s="3"/>
      <c r="BI1323"/>
      <c r="BJ1323"/>
      <c r="BK1323"/>
      <c r="BL1323"/>
      <c r="BM1323"/>
      <c r="BN1323"/>
    </row>
    <row r="1324" spans="1:66" x14ac:dyDescent="0.35">
      <c r="A1324" s="1" t="s">
        <v>787</v>
      </c>
      <c r="B1324" s="1" t="s">
        <v>784</v>
      </c>
      <c r="C1324" s="1">
        <v>5028</v>
      </c>
      <c r="D1324" s="1" t="s">
        <v>103</v>
      </c>
      <c r="E1324" s="1">
        <v>1</v>
      </c>
      <c r="F1324" s="1" t="s">
        <v>1727</v>
      </c>
      <c r="G1324" s="1">
        <v>0.45</v>
      </c>
      <c r="J1324" s="1" t="s">
        <v>2722</v>
      </c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>
        <v>0</v>
      </c>
      <c r="AC1324"/>
      <c r="AD1324"/>
      <c r="AE1324"/>
      <c r="AF1324"/>
      <c r="AG1324"/>
      <c r="AH1324">
        <v>250.35519142783824</v>
      </c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 s="2"/>
      <c r="AV1324" s="3"/>
      <c r="AW1324" s="3"/>
      <c r="AX1324" s="3"/>
      <c r="AY1324" s="3"/>
      <c r="AZ1324" s="4"/>
      <c r="BA1324" s="3"/>
      <c r="BB1324" s="4"/>
      <c r="BC1324" s="3"/>
      <c r="BD1324" s="3"/>
      <c r="BE1324" s="3"/>
      <c r="BF1324" s="4"/>
      <c r="BG1324" s="3"/>
      <c r="BH1324" s="3"/>
      <c r="BI1324"/>
      <c r="BJ1324"/>
      <c r="BK1324"/>
      <c r="BL1324"/>
      <c r="BM1324"/>
      <c r="BN1324"/>
    </row>
    <row r="1325" spans="1:66" x14ac:dyDescent="0.35">
      <c r="A1325" s="1" t="s">
        <v>788</v>
      </c>
      <c r="B1325" s="1" t="s">
        <v>784</v>
      </c>
      <c r="C1325" s="1">
        <v>5028</v>
      </c>
      <c r="D1325" s="1" t="s">
        <v>103</v>
      </c>
      <c r="E1325" s="1">
        <v>1</v>
      </c>
      <c r="F1325" s="1" t="s">
        <v>1727</v>
      </c>
      <c r="G1325" s="1">
        <v>0.45</v>
      </c>
      <c r="J1325" s="1" t="s">
        <v>2722</v>
      </c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>
        <v>0</v>
      </c>
      <c r="AC1325"/>
      <c r="AD1325"/>
      <c r="AE1325"/>
      <c r="AF1325"/>
      <c r="AG1325"/>
      <c r="AH1325">
        <v>250.35519142783824</v>
      </c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 s="2"/>
      <c r="AV1325" s="3"/>
      <c r="AW1325" s="3"/>
      <c r="AX1325" s="3"/>
      <c r="AY1325" s="3"/>
      <c r="AZ1325" s="4"/>
      <c r="BA1325" s="3"/>
      <c r="BB1325" s="4"/>
      <c r="BC1325" s="3"/>
      <c r="BD1325" s="3"/>
      <c r="BE1325" s="3"/>
      <c r="BF1325" s="4"/>
      <c r="BG1325" s="3"/>
      <c r="BH1325" s="3"/>
      <c r="BI1325"/>
      <c r="BJ1325"/>
      <c r="BK1325"/>
      <c r="BL1325"/>
      <c r="BM1325"/>
      <c r="BN1325"/>
    </row>
    <row r="1326" spans="1:66" x14ac:dyDescent="0.35">
      <c r="A1326" s="1" t="s">
        <v>789</v>
      </c>
      <c r="B1326" s="1" t="s">
        <v>784</v>
      </c>
      <c r="C1326" s="1">
        <v>5028</v>
      </c>
      <c r="D1326" s="1" t="s">
        <v>103</v>
      </c>
      <c r="E1326" s="1">
        <v>1</v>
      </c>
      <c r="F1326" s="1" t="s">
        <v>1727</v>
      </c>
      <c r="G1326" s="1">
        <v>0.45</v>
      </c>
      <c r="J1326" s="1" t="s">
        <v>2722</v>
      </c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>
        <v>127.25155724093173</v>
      </c>
      <c r="AC1326"/>
      <c r="AD1326"/>
      <c r="AE1326"/>
      <c r="AF1326"/>
      <c r="AG1326"/>
      <c r="AH1326">
        <v>375.5327871417573</v>
      </c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 s="2"/>
      <c r="AV1326" s="3"/>
      <c r="AW1326" s="3"/>
      <c r="AX1326" s="3"/>
      <c r="AY1326" s="3"/>
      <c r="AZ1326" s="4"/>
      <c r="BA1326" s="3"/>
      <c r="BB1326" s="4"/>
      <c r="BC1326" s="3"/>
      <c r="BD1326" s="3"/>
      <c r="BE1326" s="3"/>
      <c r="BF1326" s="4"/>
      <c r="BG1326" s="3"/>
      <c r="BH1326" s="3"/>
      <c r="BI1326"/>
      <c r="BJ1326"/>
      <c r="BK1326"/>
      <c r="BL1326"/>
      <c r="BM1326"/>
      <c r="BN1326"/>
    </row>
    <row r="1327" spans="1:66" x14ac:dyDescent="0.35">
      <c r="A1327" s="1" t="s">
        <v>790</v>
      </c>
      <c r="B1327" s="1" t="s">
        <v>784</v>
      </c>
      <c r="C1327" s="1">
        <v>5028</v>
      </c>
      <c r="D1327" s="1" t="s">
        <v>103</v>
      </c>
      <c r="E1327" s="1">
        <v>1</v>
      </c>
      <c r="F1327" s="1" t="s">
        <v>1727</v>
      </c>
      <c r="G1327" s="1">
        <v>0.45</v>
      </c>
      <c r="J1327" s="1" t="s">
        <v>2722</v>
      </c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>
        <v>127.25155724093173</v>
      </c>
      <c r="AC1327"/>
      <c r="AD1327"/>
      <c r="AE1327"/>
      <c r="AF1327"/>
      <c r="AG1327"/>
      <c r="AH1327">
        <v>250.35519142783824</v>
      </c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 s="2"/>
      <c r="AV1327" s="3"/>
      <c r="AW1327" s="3"/>
      <c r="AX1327" s="3"/>
      <c r="AY1327" s="3"/>
      <c r="AZ1327" s="4"/>
      <c r="BA1327" s="3"/>
      <c r="BB1327" s="4"/>
      <c r="BC1327" s="3"/>
      <c r="BD1327" s="3"/>
      <c r="BE1327" s="3"/>
      <c r="BF1327" s="4"/>
      <c r="BG1327" s="3"/>
      <c r="BH1327" s="3"/>
      <c r="BI1327"/>
      <c r="BJ1327"/>
      <c r="BK1327"/>
      <c r="BL1327"/>
      <c r="BM1327"/>
      <c r="BN1327"/>
    </row>
    <row r="1328" spans="1:66" x14ac:dyDescent="0.35">
      <c r="A1328" s="1" t="s">
        <v>791</v>
      </c>
      <c r="B1328" s="1" t="s">
        <v>784</v>
      </c>
      <c r="C1328" s="1">
        <v>5028</v>
      </c>
      <c r="D1328" s="1" t="s">
        <v>103</v>
      </c>
      <c r="E1328" s="1">
        <v>1</v>
      </c>
      <c r="F1328" s="1" t="s">
        <v>1727</v>
      </c>
      <c r="G1328" s="1">
        <v>0.45</v>
      </c>
      <c r="J1328" s="1" t="s">
        <v>2722</v>
      </c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>
        <v>127.25155724093173</v>
      </c>
      <c r="AC1328"/>
      <c r="AD1328"/>
      <c r="AE1328"/>
      <c r="AF1328"/>
      <c r="AG1328"/>
      <c r="AH1328">
        <v>375.5327871417573</v>
      </c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 s="2"/>
      <c r="AV1328" s="3"/>
      <c r="AW1328" s="3"/>
      <c r="AX1328" s="3"/>
      <c r="AY1328" s="3"/>
      <c r="AZ1328" s="4"/>
      <c r="BA1328" s="3"/>
      <c r="BB1328" s="4"/>
      <c r="BC1328" s="3"/>
      <c r="BD1328" s="3"/>
      <c r="BE1328" s="3"/>
      <c r="BF1328" s="4"/>
      <c r="BG1328" s="3"/>
      <c r="BH1328" s="3"/>
      <c r="BI1328"/>
      <c r="BJ1328"/>
      <c r="BK1328"/>
      <c r="BL1328"/>
      <c r="BM1328"/>
      <c r="BN1328"/>
    </row>
    <row r="1329" spans="1:66" x14ac:dyDescent="0.35">
      <c r="A1329" s="1" t="s">
        <v>792</v>
      </c>
      <c r="B1329" s="1" t="s">
        <v>784</v>
      </c>
      <c r="C1329" s="1">
        <v>5028</v>
      </c>
      <c r="D1329" s="1" t="s">
        <v>103</v>
      </c>
      <c r="E1329" s="1">
        <v>1</v>
      </c>
      <c r="F1329" s="1" t="s">
        <v>1727</v>
      </c>
      <c r="G1329" s="1">
        <v>0.45</v>
      </c>
      <c r="J1329" s="1" t="s">
        <v>2722</v>
      </c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>
        <v>127.25155724093173</v>
      </c>
      <c r="AC1329"/>
      <c r="AD1329"/>
      <c r="AE1329"/>
      <c r="AF1329"/>
      <c r="AG1329"/>
      <c r="AH1329">
        <v>375.5327871417573</v>
      </c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 s="2"/>
      <c r="AV1329" s="3"/>
      <c r="AW1329" s="3"/>
      <c r="AX1329" s="3"/>
      <c r="AY1329" s="3"/>
      <c r="AZ1329" s="4"/>
      <c r="BA1329" s="3"/>
      <c r="BB1329" s="4"/>
      <c r="BC1329" s="3"/>
      <c r="BD1329" s="3"/>
      <c r="BE1329" s="3"/>
      <c r="BF1329" s="4"/>
      <c r="BG1329" s="3"/>
      <c r="BH1329" s="3"/>
      <c r="BI1329"/>
      <c r="BJ1329"/>
      <c r="BK1329"/>
      <c r="BL1329"/>
      <c r="BM1329"/>
      <c r="BN1329"/>
    </row>
    <row r="1330" spans="1:66" x14ac:dyDescent="0.35">
      <c r="A1330" s="1" t="s">
        <v>2628</v>
      </c>
      <c r="B1330" s="1" t="s">
        <v>2629</v>
      </c>
      <c r="C1330" s="1">
        <v>5028</v>
      </c>
      <c r="D1330" s="1" t="s">
        <v>103</v>
      </c>
      <c r="E1330" s="1">
        <v>1</v>
      </c>
      <c r="F1330" s="1" t="s">
        <v>1727</v>
      </c>
      <c r="G1330" s="1">
        <v>0.2</v>
      </c>
      <c r="I1330" s="1" t="s">
        <v>2191</v>
      </c>
      <c r="J1330" s="1" t="s">
        <v>84</v>
      </c>
      <c r="K1330" s="1">
        <v>4883.3079654997464</v>
      </c>
      <c r="L1330" s="1">
        <v>260</v>
      </c>
      <c r="M1330">
        <v>140</v>
      </c>
      <c r="N1330">
        <v>7.1</v>
      </c>
      <c r="O1330"/>
      <c r="P1330">
        <v>769</v>
      </c>
      <c r="Q1330">
        <v>156</v>
      </c>
      <c r="R1330">
        <v>24.1</v>
      </c>
      <c r="S1330">
        <v>5.21</v>
      </c>
      <c r="T1330">
        <v>42</v>
      </c>
      <c r="U1330">
        <v>339</v>
      </c>
      <c r="V1330">
        <v>30.5</v>
      </c>
      <c r="W1330">
        <v>9.0500000000000007</v>
      </c>
      <c r="X1330"/>
      <c r="Y1330">
        <v>101</v>
      </c>
      <c r="Z1330">
        <v>23.3</v>
      </c>
      <c r="AA1330">
        <v>119</v>
      </c>
      <c r="AB1330">
        <v>51.3</v>
      </c>
      <c r="AC1330">
        <v>34.700000000000003</v>
      </c>
      <c r="AD1330"/>
      <c r="AE1330"/>
      <c r="AF1330"/>
      <c r="AG1330"/>
      <c r="AH1330">
        <v>42.3</v>
      </c>
      <c r="AI1330">
        <v>111</v>
      </c>
      <c r="AJ1330">
        <v>33</v>
      </c>
      <c r="AK1330"/>
      <c r="AL1330"/>
      <c r="AM1330"/>
      <c r="AN1330"/>
      <c r="AO1330">
        <v>0.67</v>
      </c>
      <c r="AP1330">
        <v>4.0999999999999996</v>
      </c>
      <c r="AQ1330">
        <v>0.23</v>
      </c>
      <c r="AR1330"/>
      <c r="AS1330"/>
      <c r="AT1330"/>
      <c r="AU1330" s="2">
        <v>78</v>
      </c>
      <c r="AV1330" s="3">
        <v>160</v>
      </c>
      <c r="AW1330" s="3">
        <v>18.100000000000001</v>
      </c>
      <c r="AX1330" s="3">
        <v>67.5</v>
      </c>
      <c r="AY1330" s="3">
        <v>13</v>
      </c>
      <c r="AZ1330" s="4">
        <v>2.4500000000000002</v>
      </c>
      <c r="BA1330" s="3">
        <v>9.1</v>
      </c>
      <c r="BB1330" s="4">
        <v>1.43</v>
      </c>
      <c r="BC1330" s="3">
        <v>8.0500000000000007</v>
      </c>
      <c r="BD1330" s="3">
        <v>1.4</v>
      </c>
      <c r="BE1330" s="3">
        <v>3.96</v>
      </c>
      <c r="BF1330" s="4">
        <v>0.66</v>
      </c>
      <c r="BG1330" s="3">
        <v>2.79</v>
      </c>
      <c r="BH1330" s="3">
        <v>0.63</v>
      </c>
      <c r="BI1330"/>
      <c r="BJ1330">
        <v>0.72</v>
      </c>
      <c r="BK1330">
        <v>0.26</v>
      </c>
      <c r="BL1330"/>
      <c r="BM1330">
        <v>2.6</v>
      </c>
      <c r="BN1330"/>
    </row>
    <row r="1331" spans="1:66" x14ac:dyDescent="0.35">
      <c r="A1331" s="1" t="s">
        <v>1173</v>
      </c>
      <c r="B1331" s="1" t="s">
        <v>1174</v>
      </c>
      <c r="C1331" s="1">
        <v>3004</v>
      </c>
      <c r="D1331" s="1" t="s">
        <v>103</v>
      </c>
      <c r="E1331" s="1">
        <v>1</v>
      </c>
      <c r="F1331" s="1" t="s">
        <v>1727</v>
      </c>
      <c r="G1331" s="1">
        <v>0.45</v>
      </c>
      <c r="J1331" s="1" t="s">
        <v>84</v>
      </c>
      <c r="M1331">
        <v>72.2</v>
      </c>
      <c r="N1331">
        <v>10.3</v>
      </c>
      <c r="O1331">
        <v>64.7</v>
      </c>
      <c r="P1331">
        <v>333</v>
      </c>
      <c r="Q1331">
        <v>115</v>
      </c>
      <c r="R1331">
        <v>8.77</v>
      </c>
      <c r="S1331">
        <v>1.1599999999999999</v>
      </c>
      <c r="T1331">
        <v>14.9</v>
      </c>
      <c r="U1331">
        <v>13.4</v>
      </c>
      <c r="V1331">
        <v>1.1000000000000001</v>
      </c>
      <c r="W1331"/>
      <c r="X1331"/>
      <c r="Y1331">
        <v>80.2</v>
      </c>
      <c r="Z1331">
        <v>15.9</v>
      </c>
      <c r="AA1331">
        <v>73.599999999999994</v>
      </c>
      <c r="AB1331">
        <v>53.1</v>
      </c>
      <c r="AC1331">
        <v>75.8</v>
      </c>
      <c r="AD1331">
        <v>2.1800000000000002</v>
      </c>
      <c r="AE1331"/>
      <c r="AF1331"/>
      <c r="AG1331"/>
      <c r="AH1331">
        <v>50.6</v>
      </c>
      <c r="AI1331">
        <v>350</v>
      </c>
      <c r="AJ1331">
        <v>10.7</v>
      </c>
      <c r="AK1331">
        <v>0.1</v>
      </c>
      <c r="AL1331">
        <v>16.100000000000001</v>
      </c>
      <c r="AM1331"/>
      <c r="AN1331"/>
      <c r="AO1331">
        <v>1.07</v>
      </c>
      <c r="AP1331">
        <v>1.1599999999999999</v>
      </c>
      <c r="AQ1331">
        <v>0.33800000000000002</v>
      </c>
      <c r="AR1331">
        <v>7.4999999999999997E-2</v>
      </c>
      <c r="AS1331"/>
      <c r="AT1331"/>
      <c r="AU1331" s="2">
        <v>36</v>
      </c>
      <c r="AV1331" s="3">
        <v>55.4</v>
      </c>
      <c r="AW1331" s="3">
        <v>6.94</v>
      </c>
      <c r="AX1331" s="3">
        <v>26.5</v>
      </c>
      <c r="AY1331" s="3">
        <v>5.51</v>
      </c>
      <c r="AZ1331" s="4">
        <v>1.04</v>
      </c>
      <c r="BA1331" s="3">
        <v>4.3499999999999996</v>
      </c>
      <c r="BB1331" s="4">
        <v>0.63300000000000001</v>
      </c>
      <c r="BC1331" s="3">
        <v>3.54</v>
      </c>
      <c r="BD1331" s="3">
        <v>0.625</v>
      </c>
      <c r="BE1331" s="3">
        <v>1.58</v>
      </c>
      <c r="BF1331" s="4">
        <v>0.216</v>
      </c>
      <c r="BG1331" s="3">
        <v>1.31</v>
      </c>
      <c r="BH1331" s="3">
        <v>0.18099999999999999</v>
      </c>
      <c r="BI1331">
        <v>0.307</v>
      </c>
      <c r="BJ1331">
        <v>1</v>
      </c>
      <c r="BK1331"/>
      <c r="BL1331">
        <v>0.9</v>
      </c>
      <c r="BM1331"/>
      <c r="BN1331">
        <v>0.14499999999999999</v>
      </c>
    </row>
    <row r="1332" spans="1:66" x14ac:dyDescent="0.35">
      <c r="A1332" s="1" t="s">
        <v>1183</v>
      </c>
      <c r="B1332" s="1" t="s">
        <v>1174</v>
      </c>
      <c r="C1332" s="1">
        <v>3004</v>
      </c>
      <c r="D1332" s="1" t="s">
        <v>103</v>
      </c>
      <c r="E1332" s="1">
        <v>1</v>
      </c>
      <c r="F1332" s="1" t="s">
        <v>1727</v>
      </c>
      <c r="G1332" s="1">
        <v>0.45</v>
      </c>
      <c r="J1332" s="1" t="s">
        <v>84</v>
      </c>
      <c r="M1332">
        <v>39.9</v>
      </c>
      <c r="N1332">
        <v>7.41</v>
      </c>
      <c r="O1332">
        <v>31.9</v>
      </c>
      <c r="P1332">
        <v>423</v>
      </c>
      <c r="Q1332">
        <v>237</v>
      </c>
      <c r="R1332">
        <v>4.38</v>
      </c>
      <c r="S1332">
        <v>0.73499999999999999</v>
      </c>
      <c r="T1332">
        <v>9.08</v>
      </c>
      <c r="U1332">
        <v>5.94</v>
      </c>
      <c r="V1332">
        <v>0.59599999999999997</v>
      </c>
      <c r="W1332"/>
      <c r="X1332"/>
      <c r="Y1332">
        <v>59</v>
      </c>
      <c r="Z1332">
        <v>11.8</v>
      </c>
      <c r="AA1332">
        <v>42</v>
      </c>
      <c r="AB1332">
        <v>32.799999999999997</v>
      </c>
      <c r="AC1332">
        <v>76.099999999999994</v>
      </c>
      <c r="AD1332">
        <v>1.0900000000000001</v>
      </c>
      <c r="AE1332"/>
      <c r="AF1332"/>
      <c r="AG1332"/>
      <c r="AH1332">
        <v>60.2</v>
      </c>
      <c r="AI1332">
        <v>465</v>
      </c>
      <c r="AJ1332">
        <v>5.21</v>
      </c>
      <c r="AK1332">
        <v>0.13600000000000001</v>
      </c>
      <c r="AL1332">
        <v>16.8</v>
      </c>
      <c r="AM1332"/>
      <c r="AN1332"/>
      <c r="AO1332">
        <v>1.78</v>
      </c>
      <c r="AP1332">
        <v>2.54</v>
      </c>
      <c r="AQ1332">
        <v>0.39200000000000002</v>
      </c>
      <c r="AR1332">
        <v>0.1</v>
      </c>
      <c r="AS1332"/>
      <c r="AT1332"/>
      <c r="AU1332" s="2">
        <v>47.7</v>
      </c>
      <c r="AV1332" s="3">
        <v>30.2</v>
      </c>
      <c r="AW1332" s="3">
        <v>3.73</v>
      </c>
      <c r="AX1332" s="3">
        <v>13.2</v>
      </c>
      <c r="AY1332" s="3">
        <v>5.35</v>
      </c>
      <c r="AZ1332" s="4">
        <v>0.57299999999999995</v>
      </c>
      <c r="BA1332" s="3">
        <v>2.54</v>
      </c>
      <c r="BB1332" s="4">
        <v>0.35399999999999998</v>
      </c>
      <c r="BC1332" s="3">
        <v>1.79</v>
      </c>
      <c r="BD1332" s="3">
        <v>0.34699999999999998</v>
      </c>
      <c r="BE1332" s="3">
        <v>0.875</v>
      </c>
      <c r="BF1332" s="4">
        <v>0.11700000000000001</v>
      </c>
      <c r="BG1332" s="3">
        <v>0.67500000000000004</v>
      </c>
      <c r="BH1332" s="3">
        <v>9.4299999999999995E-2</v>
      </c>
      <c r="BI1332">
        <v>0.69199999999999995</v>
      </c>
      <c r="BJ1332">
        <v>0.40300000000000002</v>
      </c>
      <c r="BK1332"/>
      <c r="BL1332">
        <v>1.01</v>
      </c>
      <c r="BM1332"/>
      <c r="BN1332">
        <v>0.313</v>
      </c>
    </row>
    <row r="1333" spans="1:66" x14ac:dyDescent="0.35">
      <c r="A1333" s="1" t="s">
        <v>1273</v>
      </c>
      <c r="B1333" s="1" t="s">
        <v>1174</v>
      </c>
      <c r="C1333" s="1">
        <v>3004</v>
      </c>
      <c r="D1333" s="1" t="s">
        <v>103</v>
      </c>
      <c r="E1333" s="1">
        <v>1</v>
      </c>
      <c r="F1333" s="1" t="s">
        <v>1727</v>
      </c>
      <c r="G1333" s="1">
        <v>0.45</v>
      </c>
      <c r="J1333" s="1" t="s">
        <v>84</v>
      </c>
      <c r="M1333">
        <v>70.5</v>
      </c>
      <c r="N1333">
        <v>13.7</v>
      </c>
      <c r="O1333">
        <v>55</v>
      </c>
      <c r="P1333">
        <v>309</v>
      </c>
      <c r="Q1333">
        <v>177</v>
      </c>
      <c r="R1333">
        <v>6.73</v>
      </c>
      <c r="S1333">
        <v>0.98299999999999998</v>
      </c>
      <c r="T1333">
        <v>14.9</v>
      </c>
      <c r="U1333">
        <v>6.6</v>
      </c>
      <c r="V1333">
        <v>0.99399999999999999</v>
      </c>
      <c r="W1333"/>
      <c r="X1333"/>
      <c r="Y1333">
        <v>68.7</v>
      </c>
      <c r="Z1333">
        <v>17.8</v>
      </c>
      <c r="AA1333">
        <v>65.5</v>
      </c>
      <c r="AB1333">
        <v>52.5</v>
      </c>
      <c r="AC1333">
        <v>64.2</v>
      </c>
      <c r="AD1333">
        <v>1.93</v>
      </c>
      <c r="AE1333"/>
      <c r="AF1333"/>
      <c r="AG1333"/>
      <c r="AH1333">
        <v>72.900000000000006</v>
      </c>
      <c r="AI1333">
        <v>436</v>
      </c>
      <c r="AJ1333">
        <v>10.5</v>
      </c>
      <c r="AK1333">
        <v>8.6999999999999994E-2</v>
      </c>
      <c r="AL1333">
        <v>16.2</v>
      </c>
      <c r="AM1333"/>
      <c r="AN1333"/>
      <c r="AO1333">
        <v>0.91900000000000004</v>
      </c>
      <c r="AP1333">
        <v>1.29</v>
      </c>
      <c r="AQ1333">
        <v>0.29899999999999999</v>
      </c>
      <c r="AR1333">
        <v>0.121</v>
      </c>
      <c r="AS1333"/>
      <c r="AT1333"/>
      <c r="AU1333" s="2">
        <v>54.9</v>
      </c>
      <c r="AV1333" s="3">
        <v>43.6</v>
      </c>
      <c r="AW1333" s="3">
        <v>5.3</v>
      </c>
      <c r="AX1333" s="3">
        <v>21</v>
      </c>
      <c r="AY1333" s="3">
        <v>4.63</v>
      </c>
      <c r="AZ1333" s="4">
        <v>0.93799999999999994</v>
      </c>
      <c r="BA1333" s="3">
        <v>3.85</v>
      </c>
      <c r="BB1333" s="4">
        <v>0.56000000000000005</v>
      </c>
      <c r="BC1333" s="3">
        <v>2.98</v>
      </c>
      <c r="BD1333" s="3">
        <v>0.55600000000000005</v>
      </c>
      <c r="BE1333" s="3">
        <v>1.41</v>
      </c>
      <c r="BF1333" s="4">
        <v>0.193</v>
      </c>
      <c r="BG1333" s="3">
        <v>1.1499999999999999</v>
      </c>
      <c r="BH1333" s="3">
        <v>0.16300000000000001</v>
      </c>
      <c r="BI1333">
        <v>0.34</v>
      </c>
      <c r="BJ1333">
        <v>0.495</v>
      </c>
      <c r="BK1333"/>
      <c r="BL1333">
        <v>1.04</v>
      </c>
      <c r="BM1333"/>
      <c r="BN1333">
        <v>0.16300000000000001</v>
      </c>
    </row>
    <row r="1334" spans="1:66" x14ac:dyDescent="0.35">
      <c r="A1334" s="1" t="s">
        <v>1274</v>
      </c>
      <c r="B1334" s="1" t="s">
        <v>1174</v>
      </c>
      <c r="C1334" s="1">
        <v>3004</v>
      </c>
      <c r="D1334" s="1" t="s">
        <v>103</v>
      </c>
      <c r="E1334" s="1">
        <v>1</v>
      </c>
      <c r="F1334" s="1" t="s">
        <v>1727</v>
      </c>
      <c r="G1334" s="1">
        <v>0.45</v>
      </c>
      <c r="J1334" s="1" t="s">
        <v>84</v>
      </c>
      <c r="M1334">
        <v>68.599999999999994</v>
      </c>
      <c r="N1334">
        <v>12.9</v>
      </c>
      <c r="O1334">
        <v>51.2</v>
      </c>
      <c r="P1334">
        <v>326</v>
      </c>
      <c r="Q1334">
        <v>194</v>
      </c>
      <c r="R1334">
        <v>6.77</v>
      </c>
      <c r="S1334">
        <v>1.07</v>
      </c>
      <c r="T1334">
        <v>14.2</v>
      </c>
      <c r="U1334">
        <v>6.8</v>
      </c>
      <c r="V1334">
        <v>0.96799999999999997</v>
      </c>
      <c r="W1334"/>
      <c r="X1334"/>
      <c r="Y1334">
        <v>73.3</v>
      </c>
      <c r="Z1334">
        <v>15.2</v>
      </c>
      <c r="AA1334">
        <v>66.5</v>
      </c>
      <c r="AB1334">
        <v>48.2</v>
      </c>
      <c r="AC1334">
        <v>58.4</v>
      </c>
      <c r="AD1334">
        <v>1.97</v>
      </c>
      <c r="AE1334"/>
      <c r="AF1334"/>
      <c r="AG1334"/>
      <c r="AH1334">
        <v>58.9</v>
      </c>
      <c r="AI1334">
        <v>363</v>
      </c>
      <c r="AJ1334">
        <v>9.7799999999999994</v>
      </c>
      <c r="AK1334">
        <v>0.06</v>
      </c>
      <c r="AL1334">
        <v>14.5</v>
      </c>
      <c r="AM1334"/>
      <c r="AN1334"/>
      <c r="AO1334">
        <v>0.85199999999999998</v>
      </c>
      <c r="AP1334">
        <v>1.41</v>
      </c>
      <c r="AQ1334">
        <v>0.307</v>
      </c>
      <c r="AR1334">
        <v>8.3599999999999994E-2</v>
      </c>
      <c r="AS1334"/>
      <c r="AT1334"/>
      <c r="AU1334" s="2">
        <v>63.4</v>
      </c>
      <c r="AV1334" s="3">
        <v>40.200000000000003</v>
      </c>
      <c r="AW1334" s="3">
        <v>5.0199999999999996</v>
      </c>
      <c r="AX1334" s="3">
        <v>19.399999999999999</v>
      </c>
      <c r="AY1334" s="3">
        <v>4.45</v>
      </c>
      <c r="AZ1334" s="4">
        <v>0.876</v>
      </c>
      <c r="BA1334" s="3">
        <v>3.66</v>
      </c>
      <c r="BB1334" s="4">
        <v>0.54600000000000004</v>
      </c>
      <c r="BC1334" s="3">
        <v>2.79</v>
      </c>
      <c r="BD1334" s="3">
        <v>0.52200000000000002</v>
      </c>
      <c r="BE1334" s="3">
        <v>1.44</v>
      </c>
      <c r="BF1334" s="4">
        <v>0.191</v>
      </c>
      <c r="BG1334" s="3">
        <v>1.1100000000000001</v>
      </c>
      <c r="BH1334" s="3">
        <v>0.14699999999999999</v>
      </c>
      <c r="BI1334">
        <v>0.307</v>
      </c>
      <c r="BJ1334">
        <v>0.502</v>
      </c>
      <c r="BK1334"/>
      <c r="BL1334">
        <v>0.95599999999999996</v>
      </c>
      <c r="BM1334"/>
      <c r="BN1334">
        <v>0.187</v>
      </c>
    </row>
    <row r="1335" spans="1:66" x14ac:dyDescent="0.35">
      <c r="A1335" s="1" t="s">
        <v>1275</v>
      </c>
      <c r="B1335" s="1" t="s">
        <v>1174</v>
      </c>
      <c r="C1335" s="1">
        <v>3004</v>
      </c>
      <c r="D1335" s="1" t="s">
        <v>103</v>
      </c>
      <c r="E1335" s="1">
        <v>1</v>
      </c>
      <c r="F1335" s="1" t="s">
        <v>1727</v>
      </c>
      <c r="G1335" s="1">
        <v>0.45</v>
      </c>
      <c r="J1335" s="1" t="s">
        <v>84</v>
      </c>
      <c r="M1335">
        <v>60.6</v>
      </c>
      <c r="N1335">
        <v>13.5</v>
      </c>
      <c r="O1335">
        <v>45</v>
      </c>
      <c r="P1335">
        <v>389</v>
      </c>
      <c r="Q1335">
        <v>210</v>
      </c>
      <c r="R1335">
        <v>6.56</v>
      </c>
      <c r="S1335">
        <v>1.06</v>
      </c>
      <c r="T1335">
        <v>14</v>
      </c>
      <c r="U1335">
        <v>7.76</v>
      </c>
      <c r="V1335">
        <v>0.88700000000000001</v>
      </c>
      <c r="W1335"/>
      <c r="X1335"/>
      <c r="Y1335">
        <v>72.400000000000006</v>
      </c>
      <c r="Z1335">
        <v>14.9</v>
      </c>
      <c r="AA1335">
        <v>59.1</v>
      </c>
      <c r="AB1335">
        <v>45.5</v>
      </c>
      <c r="AC1335">
        <v>73.099999999999994</v>
      </c>
      <c r="AD1335">
        <v>1.57</v>
      </c>
      <c r="AE1335"/>
      <c r="AF1335"/>
      <c r="AG1335"/>
      <c r="AH1335">
        <v>67.099999999999994</v>
      </c>
      <c r="AI1335">
        <v>435</v>
      </c>
      <c r="AJ1335">
        <v>8.85</v>
      </c>
      <c r="AK1335">
        <v>7.2700000000000001E-2</v>
      </c>
      <c r="AL1335">
        <v>15.7</v>
      </c>
      <c r="AM1335"/>
      <c r="AN1335"/>
      <c r="AO1335">
        <v>1.24</v>
      </c>
      <c r="AP1335">
        <v>1.87</v>
      </c>
      <c r="AQ1335">
        <v>0.35599999999999998</v>
      </c>
      <c r="AR1335">
        <v>0.11899999999999999</v>
      </c>
      <c r="AS1335"/>
      <c r="AT1335"/>
      <c r="AU1335" s="2">
        <v>69.7</v>
      </c>
      <c r="AV1335" s="3">
        <v>39.799999999999997</v>
      </c>
      <c r="AW1335" s="3">
        <v>4.9000000000000004</v>
      </c>
      <c r="AX1335" s="3">
        <v>19</v>
      </c>
      <c r="AY1335" s="3">
        <v>4.47</v>
      </c>
      <c r="AZ1335" s="4">
        <v>0.83</v>
      </c>
      <c r="BA1335" s="3">
        <v>3.72</v>
      </c>
      <c r="BB1335" s="4">
        <v>0.52</v>
      </c>
      <c r="BC1335" s="3">
        <v>2.76</v>
      </c>
      <c r="BD1335" s="3">
        <v>0.50900000000000001</v>
      </c>
      <c r="BE1335" s="3">
        <v>1.37</v>
      </c>
      <c r="BF1335" s="4">
        <v>0.17199999999999999</v>
      </c>
      <c r="BG1335" s="3">
        <v>1.08</v>
      </c>
      <c r="BH1335" s="3">
        <v>0.14899999999999999</v>
      </c>
      <c r="BI1335">
        <v>0.50900000000000001</v>
      </c>
      <c r="BJ1335">
        <v>0.51600000000000001</v>
      </c>
      <c r="BK1335"/>
      <c r="BL1335">
        <v>1.02</v>
      </c>
      <c r="BM1335"/>
      <c r="BN1335">
        <v>0.22600000000000001</v>
      </c>
    </row>
    <row r="1336" spans="1:66" x14ac:dyDescent="0.35">
      <c r="A1336" s="1" t="s">
        <v>1276</v>
      </c>
      <c r="B1336" s="1" t="s">
        <v>1174</v>
      </c>
      <c r="C1336" s="1">
        <v>3004</v>
      </c>
      <c r="D1336" s="1" t="s">
        <v>103</v>
      </c>
      <c r="E1336" s="1">
        <v>1</v>
      </c>
      <c r="F1336" s="1" t="s">
        <v>1727</v>
      </c>
      <c r="G1336" s="1">
        <v>0.45</v>
      </c>
      <c r="J1336" s="1" t="s">
        <v>84</v>
      </c>
      <c r="M1336">
        <v>58.8</v>
      </c>
      <c r="N1336">
        <v>10.9</v>
      </c>
      <c r="O1336">
        <v>46.4</v>
      </c>
      <c r="P1336">
        <v>336</v>
      </c>
      <c r="Q1336">
        <v>145</v>
      </c>
      <c r="R1336">
        <v>6.72</v>
      </c>
      <c r="S1336">
        <v>1.07</v>
      </c>
      <c r="T1336">
        <v>14.1</v>
      </c>
      <c r="U1336">
        <v>8.5500000000000007</v>
      </c>
      <c r="V1336">
        <v>1.48</v>
      </c>
      <c r="W1336"/>
      <c r="X1336"/>
      <c r="Y1336">
        <v>67.400000000000006</v>
      </c>
      <c r="Z1336">
        <v>17.8</v>
      </c>
      <c r="AA1336">
        <v>59.8</v>
      </c>
      <c r="AB1336">
        <v>56.6</v>
      </c>
      <c r="AC1336">
        <v>76</v>
      </c>
      <c r="AD1336">
        <v>1.71</v>
      </c>
      <c r="AE1336"/>
      <c r="AF1336"/>
      <c r="AG1336"/>
      <c r="AH1336">
        <v>64.8</v>
      </c>
      <c r="AI1336">
        <v>488</v>
      </c>
      <c r="AJ1336">
        <v>9.43</v>
      </c>
      <c r="AK1336">
        <v>0.126</v>
      </c>
      <c r="AL1336">
        <v>13.6</v>
      </c>
      <c r="AM1336"/>
      <c r="AN1336"/>
      <c r="AO1336">
        <v>1.22</v>
      </c>
      <c r="AP1336">
        <v>1.2</v>
      </c>
      <c r="AQ1336">
        <v>0.35299999999999998</v>
      </c>
      <c r="AR1336">
        <v>7.6700000000000004E-2</v>
      </c>
      <c r="AS1336"/>
      <c r="AT1336"/>
      <c r="AU1336" s="2">
        <v>45.7</v>
      </c>
      <c r="AV1336" s="3">
        <v>47.5</v>
      </c>
      <c r="AW1336" s="3">
        <v>5.68</v>
      </c>
      <c r="AX1336" s="3">
        <v>22.6</v>
      </c>
      <c r="AY1336" s="3">
        <v>4.8499999999999996</v>
      </c>
      <c r="AZ1336" s="4">
        <v>0.98899999999999999</v>
      </c>
      <c r="BA1336" s="3">
        <v>4.29</v>
      </c>
      <c r="BB1336" s="4">
        <v>0.57899999999999996</v>
      </c>
      <c r="BC1336" s="3">
        <v>2.99</v>
      </c>
      <c r="BD1336" s="3">
        <v>0.54800000000000004</v>
      </c>
      <c r="BE1336" s="3">
        <v>1.41</v>
      </c>
      <c r="BF1336" s="4">
        <v>0.184</v>
      </c>
      <c r="BG1336" s="3">
        <v>1.1499999999999999</v>
      </c>
      <c r="BH1336" s="3">
        <v>0.161</v>
      </c>
      <c r="BI1336">
        <v>0.27100000000000002</v>
      </c>
      <c r="BJ1336">
        <v>0.46400000000000002</v>
      </c>
      <c r="BK1336"/>
      <c r="BL1336">
        <v>1.07</v>
      </c>
      <c r="BM1336"/>
      <c r="BN1336">
        <v>0.24099999999999999</v>
      </c>
    </row>
    <row r="1337" spans="1:66" x14ac:dyDescent="0.35">
      <c r="A1337" s="1" t="s">
        <v>1277</v>
      </c>
      <c r="B1337" s="1" t="s">
        <v>1174</v>
      </c>
      <c r="C1337" s="1">
        <v>3004</v>
      </c>
      <c r="D1337" s="1" t="s">
        <v>103</v>
      </c>
      <c r="E1337" s="1">
        <v>1</v>
      </c>
      <c r="F1337" s="1" t="s">
        <v>1727</v>
      </c>
      <c r="G1337" s="1">
        <v>0.45</v>
      </c>
      <c r="J1337" s="1" t="s">
        <v>84</v>
      </c>
      <c r="M1337">
        <v>73.8</v>
      </c>
      <c r="N1337">
        <v>12.9</v>
      </c>
      <c r="O1337">
        <v>54.9</v>
      </c>
      <c r="P1337">
        <v>341</v>
      </c>
      <c r="Q1337">
        <v>148</v>
      </c>
      <c r="R1337">
        <v>7.91</v>
      </c>
      <c r="S1337">
        <v>1.2</v>
      </c>
      <c r="T1337">
        <v>14.9</v>
      </c>
      <c r="U1337">
        <v>10.5</v>
      </c>
      <c r="V1337">
        <v>1.1299999999999999</v>
      </c>
      <c r="W1337"/>
      <c r="X1337"/>
      <c r="Y1337">
        <v>71.599999999999994</v>
      </c>
      <c r="Z1337">
        <v>16.7</v>
      </c>
      <c r="AA1337">
        <v>67.3</v>
      </c>
      <c r="AB1337">
        <v>52.6</v>
      </c>
      <c r="AC1337">
        <v>63.8</v>
      </c>
      <c r="AD1337">
        <v>2.06</v>
      </c>
      <c r="AE1337"/>
      <c r="AF1337"/>
      <c r="AG1337"/>
      <c r="AH1337">
        <v>60.2</v>
      </c>
      <c r="AI1337">
        <v>413</v>
      </c>
      <c r="AJ1337">
        <v>11.2</v>
      </c>
      <c r="AK1337">
        <v>8.5599999999999996E-2</v>
      </c>
      <c r="AL1337">
        <v>15.6</v>
      </c>
      <c r="AM1337"/>
      <c r="AN1337"/>
      <c r="AO1337">
        <v>0.88300000000000001</v>
      </c>
      <c r="AP1337">
        <v>1.8</v>
      </c>
      <c r="AQ1337">
        <v>0.35</v>
      </c>
      <c r="AR1337">
        <v>8.5599999999999996E-2</v>
      </c>
      <c r="AS1337"/>
      <c r="AT1337"/>
      <c r="AU1337" s="2">
        <v>56.2</v>
      </c>
      <c r="AV1337" s="3">
        <v>49</v>
      </c>
      <c r="AW1337" s="3">
        <v>5.86</v>
      </c>
      <c r="AX1337" s="3">
        <v>23.2</v>
      </c>
      <c r="AY1337" s="3">
        <v>5.09</v>
      </c>
      <c r="AZ1337" s="4">
        <v>0.96899999999999997</v>
      </c>
      <c r="BA1337" s="3">
        <v>4.03</v>
      </c>
      <c r="BB1337" s="4">
        <v>0.58399999999999996</v>
      </c>
      <c r="BC1337" s="3">
        <v>3.03</v>
      </c>
      <c r="BD1337" s="3">
        <v>0.56399999999999995</v>
      </c>
      <c r="BE1337" s="3">
        <v>1.5</v>
      </c>
      <c r="BF1337" s="4">
        <v>0.19500000000000001</v>
      </c>
      <c r="BG1337" s="3">
        <v>1.21</v>
      </c>
      <c r="BH1337" s="3">
        <v>0.16700000000000001</v>
      </c>
      <c r="BI1337">
        <v>0.26500000000000001</v>
      </c>
      <c r="BJ1337">
        <v>0.54500000000000004</v>
      </c>
      <c r="BK1337"/>
      <c r="BL1337">
        <v>1.05</v>
      </c>
      <c r="BM1337"/>
      <c r="BN1337">
        <v>0.20599999999999999</v>
      </c>
    </row>
    <row r="1338" spans="1:66" x14ac:dyDescent="0.35">
      <c r="A1338" s="1" t="s">
        <v>1278</v>
      </c>
      <c r="B1338" s="1" t="s">
        <v>1174</v>
      </c>
      <c r="C1338" s="1">
        <v>3004</v>
      </c>
      <c r="D1338" s="1" t="s">
        <v>103</v>
      </c>
      <c r="E1338" s="1">
        <v>1</v>
      </c>
      <c r="F1338" s="1" t="s">
        <v>1727</v>
      </c>
      <c r="G1338" s="1">
        <v>0.45</v>
      </c>
      <c r="J1338" s="1" t="s">
        <v>84</v>
      </c>
      <c r="M1338">
        <v>83.4</v>
      </c>
      <c r="N1338">
        <v>14</v>
      </c>
      <c r="O1338">
        <v>62.9</v>
      </c>
      <c r="P1338">
        <v>315</v>
      </c>
      <c r="Q1338">
        <v>141</v>
      </c>
      <c r="R1338">
        <v>8.07</v>
      </c>
      <c r="S1338">
        <v>1.19</v>
      </c>
      <c r="T1338">
        <v>15.8</v>
      </c>
      <c r="U1338">
        <v>9.1</v>
      </c>
      <c r="V1338">
        <v>0.94899999999999995</v>
      </c>
      <c r="W1338"/>
      <c r="X1338"/>
      <c r="Y1338">
        <v>69.599999999999994</v>
      </c>
      <c r="Z1338">
        <v>16</v>
      </c>
      <c r="AA1338">
        <v>72.099999999999994</v>
      </c>
      <c r="AB1338">
        <v>51.9</v>
      </c>
      <c r="AC1338">
        <v>52.5</v>
      </c>
      <c r="AD1338">
        <v>2.21</v>
      </c>
      <c r="AE1338"/>
      <c r="AF1338"/>
      <c r="AG1338"/>
      <c r="AH1338">
        <v>54.8</v>
      </c>
      <c r="AI1338">
        <v>359</v>
      </c>
      <c r="AJ1338">
        <v>12.4</v>
      </c>
      <c r="AK1338">
        <v>7.1599999999999997E-2</v>
      </c>
      <c r="AL1338">
        <v>15</v>
      </c>
      <c r="AM1338"/>
      <c r="AN1338"/>
      <c r="AO1338">
        <v>0.78300000000000003</v>
      </c>
      <c r="AP1338">
        <v>1.36</v>
      </c>
      <c r="AQ1338">
        <v>0.27500000000000002</v>
      </c>
      <c r="AR1338">
        <v>7.5300000000000006E-2</v>
      </c>
      <c r="AS1338"/>
      <c r="AT1338"/>
      <c r="AU1338" s="2">
        <v>40.700000000000003</v>
      </c>
      <c r="AV1338" s="3">
        <v>48</v>
      </c>
      <c r="AW1338" s="3">
        <v>5.86</v>
      </c>
      <c r="AX1338" s="3">
        <v>23</v>
      </c>
      <c r="AY1338" s="3">
        <v>5.01</v>
      </c>
      <c r="AZ1338" s="4">
        <v>0.96</v>
      </c>
      <c r="BA1338" s="3">
        <v>4.26</v>
      </c>
      <c r="BB1338" s="4">
        <v>0.59899999999999998</v>
      </c>
      <c r="BC1338" s="3">
        <v>3.2</v>
      </c>
      <c r="BD1338" s="3">
        <v>0.59499999999999997</v>
      </c>
      <c r="BE1338" s="3">
        <v>1.53</v>
      </c>
      <c r="BF1338" s="4">
        <v>0.19600000000000001</v>
      </c>
      <c r="BG1338" s="3">
        <v>1.22</v>
      </c>
      <c r="BH1338" s="3">
        <v>0.17299999999999999</v>
      </c>
      <c r="BI1338">
        <v>0.18</v>
      </c>
      <c r="BJ1338">
        <v>0.58799999999999997</v>
      </c>
      <c r="BK1338"/>
      <c r="BL1338">
        <v>0.94499999999999995</v>
      </c>
      <c r="BM1338"/>
      <c r="BN1338">
        <v>0.17699999999999999</v>
      </c>
    </row>
    <row r="1339" spans="1:66" x14ac:dyDescent="0.35">
      <c r="A1339" s="1" t="s">
        <v>1279</v>
      </c>
      <c r="B1339" s="1" t="s">
        <v>1174</v>
      </c>
      <c r="C1339" s="1">
        <v>3004</v>
      </c>
      <c r="D1339" s="1" t="s">
        <v>103</v>
      </c>
      <c r="E1339" s="1">
        <v>1</v>
      </c>
      <c r="F1339" s="1" t="s">
        <v>1727</v>
      </c>
      <c r="G1339" s="1">
        <v>0.45</v>
      </c>
      <c r="J1339" s="1" t="s">
        <v>84</v>
      </c>
      <c r="M1339">
        <v>76.099999999999994</v>
      </c>
      <c r="N1339">
        <v>13.6</v>
      </c>
      <c r="O1339">
        <v>60.7</v>
      </c>
      <c r="P1339">
        <v>323</v>
      </c>
      <c r="Q1339">
        <v>152</v>
      </c>
      <c r="R1339">
        <v>7.28</v>
      </c>
      <c r="S1339">
        <v>1.08</v>
      </c>
      <c r="T1339">
        <v>15.8</v>
      </c>
      <c r="U1339">
        <v>5.54</v>
      </c>
      <c r="V1339">
        <v>1.22</v>
      </c>
      <c r="W1339"/>
      <c r="X1339"/>
      <c r="Y1339">
        <v>67.099999999999994</v>
      </c>
      <c r="Z1339">
        <v>15.7</v>
      </c>
      <c r="AA1339">
        <v>72.5</v>
      </c>
      <c r="AB1339">
        <v>51.6</v>
      </c>
      <c r="AC1339">
        <v>56.6</v>
      </c>
      <c r="AD1339">
        <v>2.2799999999999998</v>
      </c>
      <c r="AE1339"/>
      <c r="AF1339"/>
      <c r="AG1339"/>
      <c r="AH1339">
        <v>57.1</v>
      </c>
      <c r="AI1339">
        <v>414</v>
      </c>
      <c r="AJ1339">
        <v>11.3</v>
      </c>
      <c r="AK1339">
        <v>0.06</v>
      </c>
      <c r="AL1339">
        <v>14.7</v>
      </c>
      <c r="AM1339"/>
      <c r="AN1339"/>
      <c r="AO1339">
        <v>0.90400000000000003</v>
      </c>
      <c r="AP1339">
        <v>1.03</v>
      </c>
      <c r="AQ1339">
        <v>0.33300000000000002</v>
      </c>
      <c r="AR1339">
        <v>7.6600000000000001E-2</v>
      </c>
      <c r="AS1339"/>
      <c r="AT1339"/>
      <c r="AU1339" s="2">
        <v>44</v>
      </c>
      <c r="AV1339" s="3">
        <v>46.6</v>
      </c>
      <c r="AW1339" s="3">
        <v>5.83</v>
      </c>
      <c r="AX1339" s="3">
        <v>23</v>
      </c>
      <c r="AY1339" s="3">
        <v>4.9400000000000004</v>
      </c>
      <c r="AZ1339" s="4">
        <v>0.97699999999999998</v>
      </c>
      <c r="BA1339" s="3">
        <v>4.43</v>
      </c>
      <c r="BB1339" s="4">
        <v>0.58599999999999997</v>
      </c>
      <c r="BC1339" s="3">
        <v>3.15</v>
      </c>
      <c r="BD1339" s="3">
        <v>0.58599999999999997</v>
      </c>
      <c r="BE1339" s="3">
        <v>1.53</v>
      </c>
      <c r="BF1339" s="4">
        <v>0.19500000000000001</v>
      </c>
      <c r="BG1339" s="3">
        <v>1.24</v>
      </c>
      <c r="BH1339" s="3">
        <v>0.17199999999999999</v>
      </c>
      <c r="BI1339">
        <v>0.22800000000000001</v>
      </c>
      <c r="BJ1339">
        <v>0.55900000000000005</v>
      </c>
      <c r="BK1339"/>
      <c r="BL1339">
        <v>1.08</v>
      </c>
      <c r="BM1339"/>
      <c r="BN1339">
        <v>0.161</v>
      </c>
    </row>
    <row r="1340" spans="1:66" x14ac:dyDescent="0.35">
      <c r="A1340" s="1" t="s">
        <v>1280</v>
      </c>
      <c r="B1340" s="1" t="s">
        <v>1174</v>
      </c>
      <c r="C1340" s="1">
        <v>3004</v>
      </c>
      <c r="D1340" s="1" t="s">
        <v>103</v>
      </c>
      <c r="E1340" s="1">
        <v>1</v>
      </c>
      <c r="F1340" s="1" t="s">
        <v>1727</v>
      </c>
      <c r="G1340" s="1">
        <v>0.45</v>
      </c>
      <c r="J1340" s="1" t="s">
        <v>84</v>
      </c>
      <c r="M1340">
        <v>66.400000000000006</v>
      </c>
      <c r="N1340">
        <v>13</v>
      </c>
      <c r="O1340">
        <v>50.8</v>
      </c>
      <c r="P1340">
        <v>367</v>
      </c>
      <c r="Q1340">
        <v>170</v>
      </c>
      <c r="R1340">
        <v>6.89</v>
      </c>
      <c r="S1340">
        <v>1.1000000000000001</v>
      </c>
      <c r="T1340">
        <v>15.3</v>
      </c>
      <c r="U1340">
        <v>6.15</v>
      </c>
      <c r="V1340">
        <v>1.1100000000000001</v>
      </c>
      <c r="W1340"/>
      <c r="X1340"/>
      <c r="Y1340">
        <v>66</v>
      </c>
      <c r="Z1340">
        <v>15.1</v>
      </c>
      <c r="AA1340">
        <v>63.8</v>
      </c>
      <c r="AB1340">
        <v>48.2</v>
      </c>
      <c r="AC1340">
        <v>63.6</v>
      </c>
      <c r="AD1340">
        <v>2</v>
      </c>
      <c r="AE1340"/>
      <c r="AF1340"/>
      <c r="AG1340"/>
      <c r="AH1340">
        <v>61.9</v>
      </c>
      <c r="AI1340">
        <v>446</v>
      </c>
      <c r="AJ1340">
        <v>9.81</v>
      </c>
      <c r="AK1340">
        <v>0.06</v>
      </c>
      <c r="AL1340">
        <v>15.9</v>
      </c>
      <c r="AM1340"/>
      <c r="AN1340"/>
      <c r="AO1340">
        <v>1.1399999999999999</v>
      </c>
      <c r="AP1340">
        <v>1.2</v>
      </c>
      <c r="AQ1340">
        <v>0.32200000000000001</v>
      </c>
      <c r="AR1340">
        <v>7.3800000000000004E-2</v>
      </c>
      <c r="AS1340"/>
      <c r="AT1340"/>
      <c r="AU1340" s="2">
        <v>58</v>
      </c>
      <c r="AV1340" s="3">
        <v>43.2</v>
      </c>
      <c r="AW1340" s="3">
        <v>5.41</v>
      </c>
      <c r="AX1340" s="3">
        <v>21.5</v>
      </c>
      <c r="AY1340" s="3">
        <v>4.68</v>
      </c>
      <c r="AZ1340" s="4">
        <v>0.90900000000000003</v>
      </c>
      <c r="BA1340" s="3">
        <v>4.08</v>
      </c>
      <c r="BB1340" s="4">
        <v>0.55900000000000005</v>
      </c>
      <c r="BC1340" s="3">
        <v>2.98</v>
      </c>
      <c r="BD1340" s="3">
        <v>0.53200000000000003</v>
      </c>
      <c r="BE1340" s="3">
        <v>1.47</v>
      </c>
      <c r="BF1340" s="4">
        <v>0.186</v>
      </c>
      <c r="BG1340" s="3">
        <v>1.1599999999999999</v>
      </c>
      <c r="BH1340" s="3">
        <v>0.16300000000000001</v>
      </c>
      <c r="BI1340">
        <v>0.33800000000000002</v>
      </c>
      <c r="BJ1340">
        <v>0.50900000000000001</v>
      </c>
      <c r="BK1340"/>
      <c r="BL1340">
        <v>1.01</v>
      </c>
      <c r="BM1340"/>
      <c r="BN1340">
        <v>0.14000000000000001</v>
      </c>
    </row>
    <row r="1341" spans="1:66" x14ac:dyDescent="0.35">
      <c r="A1341" s="1" t="s">
        <v>1281</v>
      </c>
      <c r="B1341" s="1" t="s">
        <v>1174</v>
      </c>
      <c r="C1341" s="1">
        <v>3004</v>
      </c>
      <c r="D1341" s="1" t="s">
        <v>103</v>
      </c>
      <c r="E1341" s="1">
        <v>1</v>
      </c>
      <c r="F1341" s="1" t="s">
        <v>1727</v>
      </c>
      <c r="G1341" s="1">
        <v>0.45</v>
      </c>
      <c r="J1341" s="1" t="s">
        <v>84</v>
      </c>
      <c r="M1341">
        <v>72.900000000000006</v>
      </c>
      <c r="N1341">
        <v>13.7</v>
      </c>
      <c r="O1341">
        <v>57.5</v>
      </c>
      <c r="P1341">
        <v>482</v>
      </c>
      <c r="Q1341">
        <v>152</v>
      </c>
      <c r="R1341">
        <v>7.23</v>
      </c>
      <c r="S1341">
        <v>1.06</v>
      </c>
      <c r="T1341">
        <v>15.6</v>
      </c>
      <c r="U1341">
        <v>6.91</v>
      </c>
      <c r="V1341">
        <v>1.33</v>
      </c>
      <c r="W1341"/>
      <c r="X1341"/>
      <c r="Y1341">
        <v>70.2</v>
      </c>
      <c r="Z1341">
        <v>16.8</v>
      </c>
      <c r="AA1341">
        <v>72.400000000000006</v>
      </c>
      <c r="AB1341">
        <v>53.7</v>
      </c>
      <c r="AC1341">
        <v>67.900000000000006</v>
      </c>
      <c r="AD1341">
        <v>2.14</v>
      </c>
      <c r="AE1341"/>
      <c r="AF1341"/>
      <c r="AG1341"/>
      <c r="AH1341">
        <v>60.7</v>
      </c>
      <c r="AI1341">
        <v>466</v>
      </c>
      <c r="AJ1341">
        <v>10.9</v>
      </c>
      <c r="AK1341">
        <v>0.06</v>
      </c>
      <c r="AL1341">
        <v>17.100000000000001</v>
      </c>
      <c r="AM1341"/>
      <c r="AN1341"/>
      <c r="AO1341">
        <v>0.99099999999999999</v>
      </c>
      <c r="AP1341">
        <v>1.1599999999999999</v>
      </c>
      <c r="AQ1341">
        <v>0.39</v>
      </c>
      <c r="AR1341">
        <v>8.4199999999999997E-2</v>
      </c>
      <c r="AS1341"/>
      <c r="AT1341"/>
      <c r="AU1341" s="2">
        <v>57.6</v>
      </c>
      <c r="AV1341" s="3">
        <v>47.9</v>
      </c>
      <c r="AW1341" s="3">
        <v>5.94</v>
      </c>
      <c r="AX1341" s="3">
        <v>23.6</v>
      </c>
      <c r="AY1341" s="3">
        <v>5.15</v>
      </c>
      <c r="AZ1341" s="4">
        <v>0.96399999999999997</v>
      </c>
      <c r="BA1341" s="3">
        <v>4.4000000000000004</v>
      </c>
      <c r="BB1341" s="4">
        <v>0.59299999999999997</v>
      </c>
      <c r="BC1341" s="3">
        <v>3.13</v>
      </c>
      <c r="BD1341" s="3">
        <v>0.57399999999999995</v>
      </c>
      <c r="BE1341" s="3">
        <v>1.49</v>
      </c>
      <c r="BF1341" s="4">
        <v>0.19900000000000001</v>
      </c>
      <c r="BG1341" s="3">
        <v>1.2</v>
      </c>
      <c r="BH1341" s="3">
        <v>0.16800000000000001</v>
      </c>
      <c r="BI1341">
        <v>0.28699999999999998</v>
      </c>
      <c r="BJ1341">
        <v>0.52800000000000002</v>
      </c>
      <c r="BK1341"/>
      <c r="BL1341">
        <v>1.19</v>
      </c>
      <c r="BM1341"/>
      <c r="BN1341">
        <v>0.14199999999999999</v>
      </c>
    </row>
    <row r="1342" spans="1:66" x14ac:dyDescent="0.35">
      <c r="A1342" s="1" t="s">
        <v>1282</v>
      </c>
      <c r="B1342" s="1" t="s">
        <v>1174</v>
      </c>
      <c r="C1342" s="1">
        <v>3004</v>
      </c>
      <c r="D1342" s="1" t="s">
        <v>103</v>
      </c>
      <c r="E1342" s="1">
        <v>1</v>
      </c>
      <c r="F1342" s="1" t="s">
        <v>1727</v>
      </c>
      <c r="G1342" s="1">
        <v>0.45</v>
      </c>
      <c r="J1342" s="1" t="s">
        <v>84</v>
      </c>
      <c r="M1342">
        <v>62.5</v>
      </c>
      <c r="N1342">
        <v>11.9</v>
      </c>
      <c r="O1342">
        <v>47.2</v>
      </c>
      <c r="P1342">
        <v>336</v>
      </c>
      <c r="Q1342">
        <v>195</v>
      </c>
      <c r="R1342">
        <v>6.41</v>
      </c>
      <c r="S1342">
        <v>1.03</v>
      </c>
      <c r="T1342">
        <v>14</v>
      </c>
      <c r="U1342">
        <v>6.13</v>
      </c>
      <c r="V1342">
        <v>0.996</v>
      </c>
      <c r="W1342"/>
      <c r="X1342"/>
      <c r="Y1342">
        <v>65.099999999999994</v>
      </c>
      <c r="Z1342">
        <v>14.4</v>
      </c>
      <c r="AA1342">
        <v>58.8</v>
      </c>
      <c r="AB1342">
        <v>45.6</v>
      </c>
      <c r="AC1342">
        <v>57.4</v>
      </c>
      <c r="AD1342">
        <v>1.88</v>
      </c>
      <c r="AE1342"/>
      <c r="AF1342"/>
      <c r="AG1342"/>
      <c r="AH1342">
        <v>53.5</v>
      </c>
      <c r="AI1342">
        <v>402</v>
      </c>
      <c r="AJ1342">
        <v>9.1199999999999992</v>
      </c>
      <c r="AK1342">
        <v>0.06</v>
      </c>
      <c r="AL1342">
        <v>14.7</v>
      </c>
      <c r="AM1342"/>
      <c r="AN1342"/>
      <c r="AO1342">
        <v>0.86399999999999999</v>
      </c>
      <c r="AP1342">
        <v>1.23</v>
      </c>
      <c r="AQ1342">
        <v>0.35399999999999998</v>
      </c>
      <c r="AR1342">
        <v>8.5599999999999996E-2</v>
      </c>
      <c r="AS1342"/>
      <c r="AT1342"/>
      <c r="AU1342" s="2">
        <v>59.2</v>
      </c>
      <c r="AV1342" s="3">
        <v>40.700000000000003</v>
      </c>
      <c r="AW1342" s="3">
        <v>5.03</v>
      </c>
      <c r="AX1342" s="3">
        <v>19.5</v>
      </c>
      <c r="AY1342" s="3">
        <v>4.2300000000000004</v>
      </c>
      <c r="AZ1342" s="4">
        <v>0.83699999999999997</v>
      </c>
      <c r="BA1342" s="3">
        <v>3.68</v>
      </c>
      <c r="BB1342" s="4">
        <v>0.52500000000000002</v>
      </c>
      <c r="BC1342" s="3">
        <v>2.73</v>
      </c>
      <c r="BD1342" s="3">
        <v>0.49399999999999999</v>
      </c>
      <c r="BE1342" s="3">
        <v>1.33</v>
      </c>
      <c r="BF1342" s="4">
        <v>0.17100000000000001</v>
      </c>
      <c r="BG1342" s="3">
        <v>1.07</v>
      </c>
      <c r="BH1342" s="3">
        <v>0.14399999999999999</v>
      </c>
      <c r="BI1342">
        <v>0.34899999999999998</v>
      </c>
      <c r="BJ1342">
        <v>0.45900000000000002</v>
      </c>
      <c r="BK1342"/>
      <c r="BL1342">
        <v>0.95699999999999996</v>
      </c>
      <c r="BM1342"/>
      <c r="BN1342">
        <v>0.109</v>
      </c>
    </row>
    <row r="1343" spans="1:66" x14ac:dyDescent="0.35">
      <c r="A1343" s="1" t="s">
        <v>1184</v>
      </c>
      <c r="B1343" s="1" t="s">
        <v>1174</v>
      </c>
      <c r="C1343" s="1">
        <v>3004</v>
      </c>
      <c r="D1343" s="1" t="s">
        <v>103</v>
      </c>
      <c r="E1343" s="1">
        <v>1</v>
      </c>
      <c r="F1343" s="1" t="s">
        <v>1727</v>
      </c>
      <c r="G1343" s="1">
        <v>0.45</v>
      </c>
      <c r="J1343" s="1" t="s">
        <v>84</v>
      </c>
      <c r="M1343">
        <v>32.9</v>
      </c>
      <c r="N1343">
        <v>5.86</v>
      </c>
      <c r="O1343">
        <v>23.5</v>
      </c>
      <c r="P1343">
        <v>383</v>
      </c>
      <c r="Q1343">
        <v>321</v>
      </c>
      <c r="R1343">
        <v>3.12</v>
      </c>
      <c r="S1343">
        <v>0.63300000000000001</v>
      </c>
      <c r="T1343">
        <v>6.94</v>
      </c>
      <c r="U1343">
        <v>4.83</v>
      </c>
      <c r="V1343">
        <v>0.52700000000000002</v>
      </c>
      <c r="W1343"/>
      <c r="X1343"/>
      <c r="Y1343">
        <v>46.4</v>
      </c>
      <c r="Z1343">
        <v>8.44</v>
      </c>
      <c r="AA1343">
        <v>33.6</v>
      </c>
      <c r="AB1343">
        <v>23.7</v>
      </c>
      <c r="AC1343">
        <v>62.6</v>
      </c>
      <c r="AD1343">
        <v>0.85899999999999999</v>
      </c>
      <c r="AE1343"/>
      <c r="AF1343"/>
      <c r="AG1343"/>
      <c r="AH1343">
        <v>49</v>
      </c>
      <c r="AI1343">
        <v>361</v>
      </c>
      <c r="AJ1343">
        <v>3.97</v>
      </c>
      <c r="AK1343">
        <v>0.121</v>
      </c>
      <c r="AL1343">
        <v>15.3</v>
      </c>
      <c r="AM1343"/>
      <c r="AN1343"/>
      <c r="AO1343">
        <v>1.54</v>
      </c>
      <c r="AP1343">
        <v>2.04</v>
      </c>
      <c r="AQ1343">
        <v>0.32</v>
      </c>
      <c r="AR1343">
        <v>0.1</v>
      </c>
      <c r="AS1343"/>
      <c r="AT1343"/>
      <c r="AU1343" s="2">
        <v>34.9</v>
      </c>
      <c r="AV1343" s="3">
        <v>21.2</v>
      </c>
      <c r="AW1343" s="3">
        <v>2.71</v>
      </c>
      <c r="AX1343" s="3">
        <v>9.64</v>
      </c>
      <c r="AY1343" s="3">
        <v>3.87</v>
      </c>
      <c r="AZ1343" s="4">
        <v>0.40300000000000002</v>
      </c>
      <c r="BA1343" s="3">
        <v>1.71</v>
      </c>
      <c r="BB1343" s="4">
        <v>0.249</v>
      </c>
      <c r="BC1343" s="3">
        <v>1.3</v>
      </c>
      <c r="BD1343" s="3">
        <v>0.24099999999999999</v>
      </c>
      <c r="BE1343" s="3">
        <v>0.64800000000000002</v>
      </c>
      <c r="BF1343" s="4">
        <v>8.6599999999999996E-2</v>
      </c>
      <c r="BG1343" s="3">
        <v>0.501</v>
      </c>
      <c r="BH1343" s="3">
        <v>7.1599999999999997E-2</v>
      </c>
      <c r="BI1343">
        <v>0.60799999999999998</v>
      </c>
      <c r="BJ1343">
        <v>0.309</v>
      </c>
      <c r="BK1343"/>
      <c r="BL1343">
        <v>0.93400000000000005</v>
      </c>
      <c r="BM1343"/>
      <c r="BN1343">
        <v>0.28999999999999998</v>
      </c>
    </row>
    <row r="1344" spans="1:66" x14ac:dyDescent="0.35">
      <c r="A1344" s="1" t="s">
        <v>1283</v>
      </c>
      <c r="B1344" s="1" t="s">
        <v>1174</v>
      </c>
      <c r="C1344" s="1">
        <v>3004</v>
      </c>
      <c r="D1344" s="1" t="s">
        <v>103</v>
      </c>
      <c r="E1344" s="1">
        <v>1</v>
      </c>
      <c r="F1344" s="1" t="s">
        <v>1727</v>
      </c>
      <c r="G1344" s="1">
        <v>0.45</v>
      </c>
      <c r="J1344" s="1" t="s">
        <v>84</v>
      </c>
      <c r="M1344">
        <v>52</v>
      </c>
      <c r="N1344">
        <v>9.91</v>
      </c>
      <c r="O1344">
        <v>41.3</v>
      </c>
      <c r="P1344">
        <v>612</v>
      </c>
      <c r="Q1344">
        <v>201</v>
      </c>
      <c r="R1344">
        <v>4.83</v>
      </c>
      <c r="S1344">
        <v>0.98399999999999999</v>
      </c>
      <c r="T1344">
        <v>13.8</v>
      </c>
      <c r="U1344">
        <v>2.81</v>
      </c>
      <c r="V1344">
        <v>1.1499999999999999</v>
      </c>
      <c r="W1344"/>
      <c r="X1344"/>
      <c r="Y1344">
        <v>71.5</v>
      </c>
      <c r="Z1344">
        <v>15.6</v>
      </c>
      <c r="AA1344">
        <v>64.3</v>
      </c>
      <c r="AB1344">
        <v>47.2</v>
      </c>
      <c r="AC1344">
        <v>93.9</v>
      </c>
      <c r="AD1344">
        <v>1.66</v>
      </c>
      <c r="AE1344"/>
      <c r="AF1344"/>
      <c r="AG1344"/>
      <c r="AH1344">
        <v>99.2</v>
      </c>
      <c r="AI1344">
        <v>660</v>
      </c>
      <c r="AJ1344">
        <v>7.63</v>
      </c>
      <c r="AK1344">
        <v>0.06</v>
      </c>
      <c r="AL1344">
        <v>17.399999999999999</v>
      </c>
      <c r="AM1344"/>
      <c r="AN1344"/>
      <c r="AO1344">
        <v>1.72</v>
      </c>
      <c r="AP1344">
        <v>1.1000000000000001</v>
      </c>
      <c r="AQ1344">
        <v>0.79500000000000004</v>
      </c>
      <c r="AR1344">
        <v>0.06</v>
      </c>
      <c r="AS1344"/>
      <c r="AT1344"/>
      <c r="AU1344" s="2">
        <v>52.6</v>
      </c>
      <c r="AV1344" s="3">
        <v>38.200000000000003</v>
      </c>
      <c r="AW1344" s="3">
        <v>4.7</v>
      </c>
      <c r="AX1344" s="3">
        <v>18.3</v>
      </c>
      <c r="AY1344" s="3">
        <v>3.98</v>
      </c>
      <c r="AZ1344" s="4">
        <v>0.83899999999999997</v>
      </c>
      <c r="BA1344" s="3">
        <v>3.6</v>
      </c>
      <c r="BB1344" s="4">
        <v>0.5</v>
      </c>
      <c r="BC1344" s="3">
        <v>2.67</v>
      </c>
      <c r="BD1344" s="3">
        <v>0.48399999999999999</v>
      </c>
      <c r="BE1344" s="3">
        <v>1.31</v>
      </c>
      <c r="BF1344" s="4">
        <v>0.16900000000000001</v>
      </c>
      <c r="BG1344" s="3">
        <v>1.06</v>
      </c>
      <c r="BH1344" s="3">
        <v>0.15</v>
      </c>
      <c r="BI1344">
        <v>0.50700000000000001</v>
      </c>
      <c r="BJ1344">
        <v>0.52800000000000002</v>
      </c>
      <c r="BK1344"/>
      <c r="BL1344">
        <v>1.9</v>
      </c>
      <c r="BM1344"/>
      <c r="BN1344">
        <v>0.29099999999999998</v>
      </c>
    </row>
    <row r="1345" spans="1:66" x14ac:dyDescent="0.35">
      <c r="A1345" s="1" t="s">
        <v>1284</v>
      </c>
      <c r="B1345" s="1" t="s">
        <v>1174</v>
      </c>
      <c r="C1345" s="1">
        <v>3004</v>
      </c>
      <c r="D1345" s="1" t="s">
        <v>103</v>
      </c>
      <c r="E1345" s="1">
        <v>1</v>
      </c>
      <c r="F1345" s="1" t="s">
        <v>1727</v>
      </c>
      <c r="G1345" s="1">
        <v>0.45</v>
      </c>
      <c r="J1345" s="1" t="s">
        <v>84</v>
      </c>
      <c r="M1345">
        <v>57.6</v>
      </c>
      <c r="N1345">
        <v>11.2</v>
      </c>
      <c r="O1345">
        <v>47.2</v>
      </c>
      <c r="P1345">
        <v>308</v>
      </c>
      <c r="Q1345">
        <v>183</v>
      </c>
      <c r="R1345">
        <v>6.03</v>
      </c>
      <c r="S1345">
        <v>0.97</v>
      </c>
      <c r="T1345">
        <v>13.5</v>
      </c>
      <c r="U1345">
        <v>4.45</v>
      </c>
      <c r="V1345">
        <v>1.04</v>
      </c>
      <c r="W1345"/>
      <c r="X1345"/>
      <c r="Y1345">
        <v>62.5</v>
      </c>
      <c r="Z1345">
        <v>13.6</v>
      </c>
      <c r="AA1345">
        <v>55.7</v>
      </c>
      <c r="AB1345">
        <v>43.3</v>
      </c>
      <c r="AC1345">
        <v>56.7</v>
      </c>
      <c r="AD1345">
        <v>1.78</v>
      </c>
      <c r="AE1345"/>
      <c r="AF1345"/>
      <c r="AG1345"/>
      <c r="AH1345">
        <v>49.7</v>
      </c>
      <c r="AI1345">
        <v>398</v>
      </c>
      <c r="AJ1345">
        <v>8.5</v>
      </c>
      <c r="AK1345">
        <v>0.06</v>
      </c>
      <c r="AL1345">
        <v>13.9</v>
      </c>
      <c r="AM1345"/>
      <c r="AN1345"/>
      <c r="AO1345">
        <v>0.96599999999999997</v>
      </c>
      <c r="AP1345">
        <v>1.03</v>
      </c>
      <c r="AQ1345">
        <v>0.3</v>
      </c>
      <c r="AR1345">
        <v>0.06</v>
      </c>
      <c r="AS1345"/>
      <c r="AT1345"/>
      <c r="AU1345" s="2">
        <v>53.4</v>
      </c>
      <c r="AV1345" s="3">
        <v>38.4</v>
      </c>
      <c r="AW1345" s="3">
        <v>4.83</v>
      </c>
      <c r="AX1345" s="3">
        <v>18.3</v>
      </c>
      <c r="AY1345" s="3">
        <v>4.18</v>
      </c>
      <c r="AZ1345" s="4">
        <v>0.80300000000000005</v>
      </c>
      <c r="BA1345" s="3">
        <v>3.66</v>
      </c>
      <c r="BB1345" s="4">
        <v>0.48499999999999999</v>
      </c>
      <c r="BC1345" s="3">
        <v>2.71</v>
      </c>
      <c r="BD1345" s="3">
        <v>0.48899999999999999</v>
      </c>
      <c r="BE1345" s="3">
        <v>1.28</v>
      </c>
      <c r="BF1345" s="4">
        <v>0.17</v>
      </c>
      <c r="BG1345" s="3">
        <v>1.03</v>
      </c>
      <c r="BH1345" s="3">
        <v>0.14799999999999999</v>
      </c>
      <c r="BI1345">
        <v>0.315</v>
      </c>
      <c r="BJ1345">
        <v>0.42899999999999999</v>
      </c>
      <c r="BK1345"/>
      <c r="BL1345">
        <v>0.90700000000000003</v>
      </c>
      <c r="BM1345"/>
      <c r="BN1345">
        <v>0.14799999999999999</v>
      </c>
    </row>
    <row r="1346" spans="1:66" x14ac:dyDescent="0.35">
      <c r="A1346" s="1" t="s">
        <v>1285</v>
      </c>
      <c r="B1346" s="1" t="s">
        <v>1174</v>
      </c>
      <c r="C1346" s="1">
        <v>3004</v>
      </c>
      <c r="D1346" s="1" t="s">
        <v>103</v>
      </c>
      <c r="E1346" s="1">
        <v>1</v>
      </c>
      <c r="F1346" s="1" t="s">
        <v>1727</v>
      </c>
      <c r="G1346" s="1">
        <v>0.45</v>
      </c>
      <c r="J1346" s="1" t="s">
        <v>84</v>
      </c>
      <c r="M1346">
        <v>50.3</v>
      </c>
      <c r="N1346">
        <v>11.1</v>
      </c>
      <c r="O1346">
        <v>38.700000000000003</v>
      </c>
      <c r="P1346">
        <v>331</v>
      </c>
      <c r="Q1346">
        <v>184</v>
      </c>
      <c r="R1346">
        <v>5.04</v>
      </c>
      <c r="S1346">
        <v>0.84399999999999997</v>
      </c>
      <c r="T1346">
        <v>11.9</v>
      </c>
      <c r="U1346">
        <v>4.09</v>
      </c>
      <c r="V1346">
        <v>1.04</v>
      </c>
      <c r="W1346"/>
      <c r="X1346"/>
      <c r="Y1346">
        <v>57.2</v>
      </c>
      <c r="Z1346">
        <v>13.1</v>
      </c>
      <c r="AA1346">
        <v>49.8</v>
      </c>
      <c r="AB1346">
        <v>39.9</v>
      </c>
      <c r="AC1346">
        <v>57.6</v>
      </c>
      <c r="AD1346">
        <v>1.6</v>
      </c>
      <c r="AE1346"/>
      <c r="AF1346"/>
      <c r="AG1346"/>
      <c r="AH1346">
        <v>54.5</v>
      </c>
      <c r="AI1346">
        <v>440</v>
      </c>
      <c r="AJ1346">
        <v>7.36</v>
      </c>
      <c r="AK1346">
        <v>0.06</v>
      </c>
      <c r="AL1346">
        <v>13.6</v>
      </c>
      <c r="AM1346"/>
      <c r="AN1346"/>
      <c r="AO1346">
        <v>1.04</v>
      </c>
      <c r="AP1346">
        <v>1.01</v>
      </c>
      <c r="AQ1346">
        <v>0.35899999999999999</v>
      </c>
      <c r="AR1346">
        <v>0.06</v>
      </c>
      <c r="AS1346"/>
      <c r="AT1346"/>
      <c r="AU1346" s="2">
        <v>59.1</v>
      </c>
      <c r="AV1346" s="3">
        <v>33.5</v>
      </c>
      <c r="AW1346" s="3">
        <v>4.17</v>
      </c>
      <c r="AX1346" s="3">
        <v>16</v>
      </c>
      <c r="AY1346" s="3">
        <v>3.6</v>
      </c>
      <c r="AZ1346" s="4">
        <v>0.69099999999999995</v>
      </c>
      <c r="BA1346" s="3">
        <v>3.17</v>
      </c>
      <c r="BB1346" s="4">
        <v>0.435</v>
      </c>
      <c r="BC1346" s="3">
        <v>2.3199999999999998</v>
      </c>
      <c r="BD1346" s="3">
        <v>0.40899999999999997</v>
      </c>
      <c r="BE1346" s="3">
        <v>1.1000000000000001</v>
      </c>
      <c r="BF1346" s="4">
        <v>0.14899999999999999</v>
      </c>
      <c r="BG1346" s="3">
        <v>0.92400000000000004</v>
      </c>
      <c r="BH1346" s="3">
        <v>0.126</v>
      </c>
      <c r="BI1346">
        <v>0.36399999999999999</v>
      </c>
      <c r="BJ1346">
        <v>0.38600000000000001</v>
      </c>
      <c r="BK1346"/>
      <c r="BL1346">
        <v>0.94299999999999995</v>
      </c>
      <c r="BM1346"/>
      <c r="BN1346">
        <v>0.18</v>
      </c>
    </row>
    <row r="1347" spans="1:66" x14ac:dyDescent="0.35">
      <c r="A1347" s="1" t="s">
        <v>1286</v>
      </c>
      <c r="B1347" s="1" t="s">
        <v>1174</v>
      </c>
      <c r="C1347" s="1">
        <v>3004</v>
      </c>
      <c r="D1347" s="1" t="s">
        <v>103</v>
      </c>
      <c r="E1347" s="1">
        <v>1</v>
      </c>
      <c r="F1347" s="1" t="s">
        <v>1727</v>
      </c>
      <c r="G1347" s="1">
        <v>0.45</v>
      </c>
      <c r="J1347" s="1" t="s">
        <v>84</v>
      </c>
      <c r="M1347">
        <v>54.8</v>
      </c>
      <c r="N1347">
        <v>9.5299999999999994</v>
      </c>
      <c r="O1347">
        <v>40.299999999999997</v>
      </c>
      <c r="P1347">
        <v>203</v>
      </c>
      <c r="Q1347">
        <v>233</v>
      </c>
      <c r="R1347">
        <v>5.87</v>
      </c>
      <c r="S1347">
        <v>0.97299999999999998</v>
      </c>
      <c r="T1347">
        <v>12.8</v>
      </c>
      <c r="U1347">
        <v>4.0199999999999996</v>
      </c>
      <c r="V1347">
        <v>0.71799999999999997</v>
      </c>
      <c r="W1347"/>
      <c r="X1347"/>
      <c r="Y1347">
        <v>55.2</v>
      </c>
      <c r="Z1347">
        <v>12.4</v>
      </c>
      <c r="AA1347">
        <v>51.7</v>
      </c>
      <c r="AB1347">
        <v>40.4</v>
      </c>
      <c r="AC1347">
        <v>39.799999999999997</v>
      </c>
      <c r="AD1347">
        <v>1.51</v>
      </c>
      <c r="AE1347"/>
      <c r="AF1347"/>
      <c r="AG1347"/>
      <c r="AH1347">
        <v>38</v>
      </c>
      <c r="AI1347">
        <v>225</v>
      </c>
      <c r="AJ1347">
        <v>8.0399999999999991</v>
      </c>
      <c r="AK1347">
        <v>0.06</v>
      </c>
      <c r="AL1347">
        <v>11.1</v>
      </c>
      <c r="AM1347"/>
      <c r="AN1347"/>
      <c r="AO1347">
        <v>0.52600000000000002</v>
      </c>
      <c r="AP1347">
        <v>0.91</v>
      </c>
      <c r="AQ1347">
        <v>0.23499999999999999</v>
      </c>
      <c r="AR1347">
        <v>0.06</v>
      </c>
      <c r="AS1347"/>
      <c r="AT1347"/>
      <c r="AU1347" s="2">
        <v>40.4</v>
      </c>
      <c r="AV1347" s="3">
        <v>32.799999999999997</v>
      </c>
      <c r="AW1347" s="3">
        <v>4.07</v>
      </c>
      <c r="AX1347" s="3">
        <v>16.2</v>
      </c>
      <c r="AY1347" s="3">
        <v>3.66</v>
      </c>
      <c r="AZ1347" s="4">
        <v>0.72599999999999998</v>
      </c>
      <c r="BA1347" s="3">
        <v>3.39</v>
      </c>
      <c r="BB1347" s="4">
        <v>0.46300000000000002</v>
      </c>
      <c r="BC1347" s="3">
        <v>2.5</v>
      </c>
      <c r="BD1347" s="3">
        <v>0.45500000000000002</v>
      </c>
      <c r="BE1347" s="3">
        <v>1.21</v>
      </c>
      <c r="BF1347" s="4">
        <v>0.157</v>
      </c>
      <c r="BG1347" s="3">
        <v>0.93</v>
      </c>
      <c r="BH1347" s="3">
        <v>0.13300000000000001</v>
      </c>
      <c r="BI1347">
        <v>0.223</v>
      </c>
      <c r="BJ1347">
        <v>0.38100000000000001</v>
      </c>
      <c r="BK1347"/>
      <c r="BL1347">
        <v>0.82799999999999996</v>
      </c>
      <c r="BM1347"/>
      <c r="BN1347">
        <v>0.17699999999999999</v>
      </c>
    </row>
    <row r="1348" spans="1:66" x14ac:dyDescent="0.35">
      <c r="A1348" s="1" t="s">
        <v>1287</v>
      </c>
      <c r="B1348" s="1" t="s">
        <v>1174</v>
      </c>
      <c r="C1348" s="1">
        <v>3004</v>
      </c>
      <c r="D1348" s="1" t="s">
        <v>103</v>
      </c>
      <c r="E1348" s="1">
        <v>1</v>
      </c>
      <c r="F1348" s="1" t="s">
        <v>1727</v>
      </c>
      <c r="G1348" s="1">
        <v>0.45</v>
      </c>
      <c r="J1348" s="1" t="s">
        <v>84</v>
      </c>
      <c r="M1348">
        <v>55.9</v>
      </c>
      <c r="N1348">
        <v>10.5</v>
      </c>
      <c r="O1348">
        <v>41.5</v>
      </c>
      <c r="P1348">
        <v>241</v>
      </c>
      <c r="Q1348">
        <v>221</v>
      </c>
      <c r="R1348">
        <v>5.88</v>
      </c>
      <c r="S1348">
        <v>0.95399999999999996</v>
      </c>
      <c r="T1348">
        <v>12.7</v>
      </c>
      <c r="U1348">
        <v>4.87</v>
      </c>
      <c r="V1348">
        <v>0.76700000000000002</v>
      </c>
      <c r="W1348"/>
      <c r="X1348"/>
      <c r="Y1348">
        <v>59.2</v>
      </c>
      <c r="Z1348">
        <v>12.6</v>
      </c>
      <c r="AA1348">
        <v>53.5</v>
      </c>
      <c r="AB1348">
        <v>40.700000000000003</v>
      </c>
      <c r="AC1348">
        <v>45.9</v>
      </c>
      <c r="AD1348">
        <v>1.56</v>
      </c>
      <c r="AE1348"/>
      <c r="AF1348"/>
      <c r="AG1348"/>
      <c r="AH1348">
        <v>42.9</v>
      </c>
      <c r="AI1348">
        <v>290</v>
      </c>
      <c r="AJ1348">
        <v>8.0500000000000007</v>
      </c>
      <c r="AK1348">
        <v>0.06</v>
      </c>
      <c r="AL1348">
        <v>12.4</v>
      </c>
      <c r="AM1348"/>
      <c r="AN1348"/>
      <c r="AO1348">
        <v>0.69299999999999995</v>
      </c>
      <c r="AP1348">
        <v>1.1599999999999999</v>
      </c>
      <c r="AQ1348">
        <v>0.24199999999999999</v>
      </c>
      <c r="AR1348">
        <v>0.06</v>
      </c>
      <c r="AS1348"/>
      <c r="AT1348"/>
      <c r="AU1348" s="2">
        <v>52.1</v>
      </c>
      <c r="AV1348" s="3">
        <v>33.5</v>
      </c>
      <c r="AW1348" s="3">
        <v>4.1399999999999997</v>
      </c>
      <c r="AX1348" s="3">
        <v>16.600000000000001</v>
      </c>
      <c r="AY1348" s="3">
        <v>3.7</v>
      </c>
      <c r="AZ1348" s="4">
        <v>0.72799999999999998</v>
      </c>
      <c r="BA1348" s="3">
        <v>3.35</v>
      </c>
      <c r="BB1348" s="4">
        <v>0.46700000000000003</v>
      </c>
      <c r="BC1348" s="3">
        <v>2.4700000000000002</v>
      </c>
      <c r="BD1348" s="3">
        <v>0.46</v>
      </c>
      <c r="BE1348" s="3">
        <v>1.22</v>
      </c>
      <c r="BF1348" s="4">
        <v>0.16400000000000001</v>
      </c>
      <c r="BG1348" s="3">
        <v>0.91900000000000004</v>
      </c>
      <c r="BH1348" s="3">
        <v>0.13200000000000001</v>
      </c>
      <c r="BI1348">
        <v>0.29399999999999998</v>
      </c>
      <c r="BJ1348">
        <v>0.40100000000000002</v>
      </c>
      <c r="BK1348"/>
      <c r="BL1348">
        <v>0.71299999999999997</v>
      </c>
      <c r="BM1348"/>
      <c r="BN1348">
        <v>0.183</v>
      </c>
    </row>
    <row r="1349" spans="1:66" x14ac:dyDescent="0.35">
      <c r="A1349" s="1" t="s">
        <v>1288</v>
      </c>
      <c r="B1349" s="1" t="s">
        <v>1174</v>
      </c>
      <c r="C1349" s="1">
        <v>3004</v>
      </c>
      <c r="D1349" s="1" t="s">
        <v>103</v>
      </c>
      <c r="E1349" s="1">
        <v>1</v>
      </c>
      <c r="F1349" s="1" t="s">
        <v>1727</v>
      </c>
      <c r="G1349" s="1">
        <v>0.45</v>
      </c>
      <c r="J1349" s="1" t="s">
        <v>84</v>
      </c>
      <c r="M1349">
        <v>50.4</v>
      </c>
      <c r="N1349">
        <v>10.1</v>
      </c>
      <c r="O1349">
        <v>38.700000000000003</v>
      </c>
      <c r="P1349">
        <v>269</v>
      </c>
      <c r="Q1349">
        <v>209</v>
      </c>
      <c r="R1349">
        <v>5.45</v>
      </c>
      <c r="S1349">
        <v>0.86699999999999999</v>
      </c>
      <c r="T1349">
        <v>11.8</v>
      </c>
      <c r="U1349">
        <v>4.71</v>
      </c>
      <c r="V1349">
        <v>0.80900000000000005</v>
      </c>
      <c r="W1349"/>
      <c r="X1349"/>
      <c r="Y1349">
        <v>58.4</v>
      </c>
      <c r="Z1349">
        <v>12.4</v>
      </c>
      <c r="AA1349">
        <v>50.2</v>
      </c>
      <c r="AB1349">
        <v>39.6</v>
      </c>
      <c r="AC1349">
        <v>52.8</v>
      </c>
      <c r="AD1349">
        <v>1.41</v>
      </c>
      <c r="AE1349"/>
      <c r="AF1349"/>
      <c r="AG1349"/>
      <c r="AH1349">
        <v>45.2</v>
      </c>
      <c r="AI1349">
        <v>345</v>
      </c>
      <c r="AJ1349">
        <v>7.38</v>
      </c>
      <c r="AK1349">
        <v>0.06</v>
      </c>
      <c r="AL1349">
        <v>13.6</v>
      </c>
      <c r="AM1349"/>
      <c r="AN1349"/>
      <c r="AO1349">
        <v>0.82499999999999996</v>
      </c>
      <c r="AP1349">
        <v>1.1299999999999999</v>
      </c>
      <c r="AQ1349">
        <v>0.27</v>
      </c>
      <c r="AR1349">
        <v>0.06</v>
      </c>
      <c r="AS1349"/>
      <c r="AT1349"/>
      <c r="AU1349" s="2">
        <v>52.9</v>
      </c>
      <c r="AV1349" s="3">
        <v>32</v>
      </c>
      <c r="AW1349" s="3">
        <v>4.13</v>
      </c>
      <c r="AX1349" s="3">
        <v>16.3</v>
      </c>
      <c r="AY1349" s="3">
        <v>3.42</v>
      </c>
      <c r="AZ1349" s="4">
        <v>0.65100000000000002</v>
      </c>
      <c r="BA1349" s="3">
        <v>3.08</v>
      </c>
      <c r="BB1349" s="4">
        <v>0.435</v>
      </c>
      <c r="BC1349" s="3">
        <v>2.33</v>
      </c>
      <c r="BD1349" s="3">
        <v>0.41199999999999998</v>
      </c>
      <c r="BE1349" s="3">
        <v>1.1100000000000001</v>
      </c>
      <c r="BF1349" s="4">
        <v>0.14599999999999999</v>
      </c>
      <c r="BG1349" s="3">
        <v>0.88200000000000001</v>
      </c>
      <c r="BH1349" s="3">
        <v>0.127</v>
      </c>
      <c r="BI1349">
        <v>0.35599999999999998</v>
      </c>
      <c r="BJ1349">
        <v>0.39700000000000002</v>
      </c>
      <c r="BK1349"/>
      <c r="BL1349">
        <v>0.81699999999999995</v>
      </c>
      <c r="BM1349"/>
      <c r="BN1349">
        <v>0.193</v>
      </c>
    </row>
    <row r="1350" spans="1:66" x14ac:dyDescent="0.35">
      <c r="A1350" s="1" t="s">
        <v>1289</v>
      </c>
      <c r="B1350" s="1" t="s">
        <v>1174</v>
      </c>
      <c r="C1350" s="1">
        <v>3004</v>
      </c>
      <c r="D1350" s="1" t="s">
        <v>103</v>
      </c>
      <c r="E1350" s="1">
        <v>1</v>
      </c>
      <c r="F1350" s="1" t="s">
        <v>1727</v>
      </c>
      <c r="G1350" s="1">
        <v>0.45</v>
      </c>
      <c r="J1350" s="1" t="s">
        <v>84</v>
      </c>
      <c r="M1350">
        <v>57.2</v>
      </c>
      <c r="N1350">
        <v>10.1</v>
      </c>
      <c r="O1350">
        <v>40.700000000000003</v>
      </c>
      <c r="P1350">
        <v>294</v>
      </c>
      <c r="Q1350">
        <v>225</v>
      </c>
      <c r="R1350">
        <v>5.91</v>
      </c>
      <c r="S1350">
        <v>0.95799999999999996</v>
      </c>
      <c r="T1350">
        <v>12.8</v>
      </c>
      <c r="U1350">
        <v>5.52</v>
      </c>
      <c r="V1350">
        <v>0.80700000000000005</v>
      </c>
      <c r="W1350"/>
      <c r="X1350"/>
      <c r="Y1350">
        <v>63.1</v>
      </c>
      <c r="Z1350">
        <v>14.6</v>
      </c>
      <c r="AA1350">
        <v>54.8</v>
      </c>
      <c r="AB1350">
        <v>42.7</v>
      </c>
      <c r="AC1350">
        <v>53.9</v>
      </c>
      <c r="AD1350">
        <v>1.54</v>
      </c>
      <c r="AE1350"/>
      <c r="AF1350"/>
      <c r="AG1350"/>
      <c r="AH1350">
        <v>50.3</v>
      </c>
      <c r="AI1350">
        <v>332</v>
      </c>
      <c r="AJ1350">
        <v>8.16</v>
      </c>
      <c r="AK1350">
        <v>0.06</v>
      </c>
      <c r="AL1350">
        <v>12.7</v>
      </c>
      <c r="AM1350"/>
      <c r="AN1350"/>
      <c r="AO1350">
        <v>0.77200000000000002</v>
      </c>
      <c r="AP1350">
        <v>1.44</v>
      </c>
      <c r="AQ1350">
        <v>0.32800000000000001</v>
      </c>
      <c r="AR1350">
        <v>8.3099999999999993E-2</v>
      </c>
      <c r="AS1350"/>
      <c r="AT1350"/>
      <c r="AU1350" s="2">
        <v>57.4</v>
      </c>
      <c r="AV1350" s="3">
        <v>36.200000000000003</v>
      </c>
      <c r="AW1350" s="3">
        <v>4.5</v>
      </c>
      <c r="AX1350" s="3">
        <v>17.399999999999999</v>
      </c>
      <c r="AY1350" s="3">
        <v>4.0199999999999996</v>
      </c>
      <c r="AZ1350" s="4">
        <v>0.73199999999999998</v>
      </c>
      <c r="BA1350" s="3">
        <v>3.2</v>
      </c>
      <c r="BB1350" s="4">
        <v>0.45900000000000002</v>
      </c>
      <c r="BC1350" s="3">
        <v>2.4900000000000002</v>
      </c>
      <c r="BD1350" s="3">
        <v>0.45900000000000002</v>
      </c>
      <c r="BE1350" s="3">
        <v>1.21</v>
      </c>
      <c r="BF1350" s="4">
        <v>0.154</v>
      </c>
      <c r="BG1350" s="3">
        <v>0.95799999999999996</v>
      </c>
      <c r="BH1350" s="3">
        <v>0.13900000000000001</v>
      </c>
      <c r="BI1350">
        <v>0.35699999999999998</v>
      </c>
      <c r="BJ1350">
        <v>0.41899999999999998</v>
      </c>
      <c r="BK1350"/>
      <c r="BL1350">
        <v>0.92600000000000005</v>
      </c>
      <c r="BM1350"/>
      <c r="BN1350">
        <v>0.19</v>
      </c>
    </row>
    <row r="1351" spans="1:66" x14ac:dyDescent="0.35">
      <c r="A1351" s="1" t="s">
        <v>1290</v>
      </c>
      <c r="B1351" s="1" t="s">
        <v>1174</v>
      </c>
      <c r="C1351" s="1">
        <v>3004</v>
      </c>
      <c r="D1351" s="1" t="s">
        <v>103</v>
      </c>
      <c r="E1351" s="1">
        <v>1</v>
      </c>
      <c r="F1351" s="1" t="s">
        <v>1727</v>
      </c>
      <c r="G1351" s="1">
        <v>0.45</v>
      </c>
      <c r="J1351" s="1" t="s">
        <v>84</v>
      </c>
      <c r="M1351">
        <v>53.8</v>
      </c>
      <c r="N1351">
        <v>10.4</v>
      </c>
      <c r="O1351">
        <v>38.9</v>
      </c>
      <c r="P1351">
        <v>286</v>
      </c>
      <c r="Q1351">
        <v>218</v>
      </c>
      <c r="R1351">
        <v>5.46</v>
      </c>
      <c r="S1351">
        <v>0.91100000000000003</v>
      </c>
      <c r="T1351">
        <v>12.7</v>
      </c>
      <c r="U1351">
        <v>4.62</v>
      </c>
      <c r="V1351">
        <v>0.83199999999999996</v>
      </c>
      <c r="W1351"/>
      <c r="X1351"/>
      <c r="Y1351">
        <v>63.7</v>
      </c>
      <c r="Z1351">
        <v>14.1</v>
      </c>
      <c r="AA1351">
        <v>52.2</v>
      </c>
      <c r="AB1351">
        <v>42.8</v>
      </c>
      <c r="AC1351">
        <v>62.5</v>
      </c>
      <c r="AD1351">
        <v>1.48</v>
      </c>
      <c r="AE1351"/>
      <c r="AF1351"/>
      <c r="AG1351"/>
      <c r="AH1351">
        <v>55.9</v>
      </c>
      <c r="AI1351">
        <v>397</v>
      </c>
      <c r="AJ1351">
        <v>7.74</v>
      </c>
      <c r="AK1351">
        <v>0.06</v>
      </c>
      <c r="AL1351">
        <v>14.8</v>
      </c>
      <c r="AM1351"/>
      <c r="AN1351"/>
      <c r="AO1351">
        <v>1.1000000000000001</v>
      </c>
      <c r="AP1351">
        <v>1.2</v>
      </c>
      <c r="AQ1351">
        <v>0.28000000000000003</v>
      </c>
      <c r="AR1351">
        <v>0.06</v>
      </c>
      <c r="AS1351"/>
      <c r="AT1351"/>
      <c r="AU1351" s="2">
        <v>54</v>
      </c>
      <c r="AV1351" s="3">
        <v>33</v>
      </c>
      <c r="AW1351" s="3">
        <v>4.21</v>
      </c>
      <c r="AX1351" s="3">
        <v>16.899999999999999</v>
      </c>
      <c r="AY1351" s="3">
        <v>3.75</v>
      </c>
      <c r="AZ1351" s="4">
        <v>0.72899999999999998</v>
      </c>
      <c r="BA1351" s="3">
        <v>3.06</v>
      </c>
      <c r="BB1351" s="4">
        <v>0.45</v>
      </c>
      <c r="BC1351" s="3">
        <v>2.4</v>
      </c>
      <c r="BD1351" s="3">
        <v>0.438</v>
      </c>
      <c r="BE1351" s="3">
        <v>1.2</v>
      </c>
      <c r="BF1351" s="4">
        <v>0.15</v>
      </c>
      <c r="BG1351" s="3">
        <v>0.92700000000000005</v>
      </c>
      <c r="BH1351" s="3">
        <v>0.13</v>
      </c>
      <c r="BI1351">
        <v>0.46899999999999997</v>
      </c>
      <c r="BJ1351">
        <v>0.41799999999999998</v>
      </c>
      <c r="BK1351"/>
      <c r="BL1351">
        <v>0.83199999999999996</v>
      </c>
      <c r="BM1351"/>
      <c r="BN1351">
        <v>0.20100000000000001</v>
      </c>
    </row>
    <row r="1352" spans="1:66" x14ac:dyDescent="0.35">
      <c r="A1352" s="1" t="s">
        <v>1291</v>
      </c>
      <c r="B1352" s="1" t="s">
        <v>1174</v>
      </c>
      <c r="C1352" s="1">
        <v>3004</v>
      </c>
      <c r="D1352" s="1" t="s">
        <v>103</v>
      </c>
      <c r="E1352" s="1">
        <v>1</v>
      </c>
      <c r="F1352" s="1" t="s">
        <v>1727</v>
      </c>
      <c r="G1352" s="1">
        <v>0.45</v>
      </c>
      <c r="J1352" s="1" t="s">
        <v>84</v>
      </c>
      <c r="M1352">
        <v>57.2</v>
      </c>
      <c r="N1352">
        <v>11.1</v>
      </c>
      <c r="O1352">
        <v>43.6</v>
      </c>
      <c r="P1352">
        <v>380</v>
      </c>
      <c r="Q1352">
        <v>218</v>
      </c>
      <c r="R1352">
        <v>6.06</v>
      </c>
      <c r="S1352">
        <v>0.96099999999999997</v>
      </c>
      <c r="T1352">
        <v>13.5</v>
      </c>
      <c r="U1352">
        <v>6.57</v>
      </c>
      <c r="V1352">
        <v>0.95699999999999996</v>
      </c>
      <c r="W1352"/>
      <c r="X1352"/>
      <c r="Y1352">
        <v>76.099999999999994</v>
      </c>
      <c r="Z1352">
        <v>15.2</v>
      </c>
      <c r="AA1352">
        <v>56.7</v>
      </c>
      <c r="AB1352">
        <v>45.5</v>
      </c>
      <c r="AC1352">
        <v>82.9</v>
      </c>
      <c r="AD1352">
        <v>1.75</v>
      </c>
      <c r="AE1352"/>
      <c r="AF1352"/>
      <c r="AG1352"/>
      <c r="AH1352">
        <v>68.099999999999994</v>
      </c>
      <c r="AI1352">
        <v>475</v>
      </c>
      <c r="AJ1352">
        <v>8.31</v>
      </c>
      <c r="AK1352">
        <v>0.06</v>
      </c>
      <c r="AL1352">
        <v>16.100000000000001</v>
      </c>
      <c r="AM1352"/>
      <c r="AN1352"/>
      <c r="AO1352">
        <v>1.61</v>
      </c>
      <c r="AP1352">
        <v>1.86</v>
      </c>
      <c r="AQ1352">
        <v>0.32600000000000001</v>
      </c>
      <c r="AR1352">
        <v>7.6399999999999996E-2</v>
      </c>
      <c r="AS1352"/>
      <c r="AT1352"/>
      <c r="AU1352" s="2">
        <v>54.3</v>
      </c>
      <c r="AV1352" s="3">
        <v>38.9</v>
      </c>
      <c r="AW1352" s="3">
        <v>4.8899999999999997</v>
      </c>
      <c r="AX1352" s="3">
        <v>18.600000000000001</v>
      </c>
      <c r="AY1352" s="3">
        <v>4.33</v>
      </c>
      <c r="AZ1352" s="4">
        <v>0.79600000000000004</v>
      </c>
      <c r="BA1352" s="3">
        <v>3.24</v>
      </c>
      <c r="BB1352" s="4">
        <v>0.49099999999999999</v>
      </c>
      <c r="BC1352" s="3">
        <v>2.59</v>
      </c>
      <c r="BD1352" s="3">
        <v>0.48299999999999998</v>
      </c>
      <c r="BE1352" s="3">
        <v>1.28</v>
      </c>
      <c r="BF1352" s="4">
        <v>0.16900000000000001</v>
      </c>
      <c r="BG1352" s="3">
        <v>1.01</v>
      </c>
      <c r="BH1352" s="3">
        <v>0.13700000000000001</v>
      </c>
      <c r="BI1352">
        <v>0.73599999999999999</v>
      </c>
      <c r="BJ1352">
        <v>0.51900000000000002</v>
      </c>
      <c r="BK1352"/>
      <c r="BL1352">
        <v>0.97299999999999998</v>
      </c>
      <c r="BM1352"/>
      <c r="BN1352">
        <v>0.21299999999999999</v>
      </c>
    </row>
    <row r="1353" spans="1:66" x14ac:dyDescent="0.35">
      <c r="A1353" s="1" t="s">
        <v>1292</v>
      </c>
      <c r="B1353" s="1" t="s">
        <v>1174</v>
      </c>
      <c r="C1353" s="1">
        <v>3004</v>
      </c>
      <c r="D1353" s="1" t="s">
        <v>103</v>
      </c>
      <c r="E1353" s="1">
        <v>1</v>
      </c>
      <c r="F1353" s="1" t="s">
        <v>1727</v>
      </c>
      <c r="G1353" s="1">
        <v>0.45</v>
      </c>
      <c r="J1353" s="1" t="s">
        <v>84</v>
      </c>
      <c r="M1353">
        <v>52.4</v>
      </c>
      <c r="N1353">
        <v>10.7</v>
      </c>
      <c r="O1353">
        <v>39.700000000000003</v>
      </c>
      <c r="P1353">
        <v>397</v>
      </c>
      <c r="Q1353">
        <v>222</v>
      </c>
      <c r="R1353">
        <v>5.63</v>
      </c>
      <c r="S1353">
        <v>0.93400000000000005</v>
      </c>
      <c r="T1353">
        <v>13.1</v>
      </c>
      <c r="U1353">
        <v>6.33</v>
      </c>
      <c r="V1353">
        <v>0.875</v>
      </c>
      <c r="W1353"/>
      <c r="X1353"/>
      <c r="Y1353">
        <v>73.7</v>
      </c>
      <c r="Z1353">
        <v>15.5</v>
      </c>
      <c r="AA1353">
        <v>53.7</v>
      </c>
      <c r="AB1353">
        <v>42.3</v>
      </c>
      <c r="AC1353">
        <v>89.3</v>
      </c>
      <c r="AD1353">
        <v>1.48</v>
      </c>
      <c r="AE1353"/>
      <c r="AF1353"/>
      <c r="AG1353"/>
      <c r="AH1353">
        <v>64</v>
      </c>
      <c r="AI1353">
        <v>477</v>
      </c>
      <c r="AJ1353">
        <v>7.5</v>
      </c>
      <c r="AK1353">
        <v>0.06</v>
      </c>
      <c r="AL1353">
        <v>16.5</v>
      </c>
      <c r="AM1353"/>
      <c r="AN1353"/>
      <c r="AO1353">
        <v>1.67</v>
      </c>
      <c r="AP1353">
        <v>1.98</v>
      </c>
      <c r="AQ1353">
        <v>0.377</v>
      </c>
      <c r="AR1353">
        <v>0.114</v>
      </c>
      <c r="AS1353"/>
      <c r="AT1353"/>
      <c r="AU1353" s="2">
        <v>56.1</v>
      </c>
      <c r="AV1353" s="3">
        <v>36.5</v>
      </c>
      <c r="AW1353" s="3">
        <v>4.5599999999999996</v>
      </c>
      <c r="AX1353" s="3">
        <v>17.399999999999999</v>
      </c>
      <c r="AY1353" s="3">
        <v>4.12</v>
      </c>
      <c r="AZ1353" s="4">
        <v>0.73</v>
      </c>
      <c r="BA1353" s="3">
        <v>3.27</v>
      </c>
      <c r="BB1353" s="4">
        <v>0.46300000000000002</v>
      </c>
      <c r="BC1353" s="3">
        <v>2.48</v>
      </c>
      <c r="BD1353" s="3">
        <v>0.46300000000000002</v>
      </c>
      <c r="BE1353" s="3">
        <v>1.24</v>
      </c>
      <c r="BF1353" s="4">
        <v>0.14899999999999999</v>
      </c>
      <c r="BG1353" s="3">
        <v>0.93799999999999994</v>
      </c>
      <c r="BH1353" s="3">
        <v>0.14099999999999999</v>
      </c>
      <c r="BI1353">
        <v>0.69899999999999995</v>
      </c>
      <c r="BJ1353">
        <v>0.45100000000000001</v>
      </c>
      <c r="BK1353"/>
      <c r="BL1353">
        <v>0.88300000000000001</v>
      </c>
      <c r="BM1353"/>
      <c r="BN1353">
        <v>0.20399999999999999</v>
      </c>
    </row>
    <row r="1354" spans="1:66" x14ac:dyDescent="0.35">
      <c r="A1354" s="1" t="s">
        <v>1185</v>
      </c>
      <c r="B1354" s="1" t="s">
        <v>1174</v>
      </c>
      <c r="C1354" s="1">
        <v>3004</v>
      </c>
      <c r="D1354" s="1" t="s">
        <v>103</v>
      </c>
      <c r="E1354" s="1">
        <v>1</v>
      </c>
      <c r="F1354" s="1" t="s">
        <v>1727</v>
      </c>
      <c r="G1354" s="1">
        <v>0.45</v>
      </c>
      <c r="J1354" s="1" t="s">
        <v>84</v>
      </c>
      <c r="M1354">
        <v>43.1</v>
      </c>
      <c r="N1354">
        <v>8.01</v>
      </c>
      <c r="O1354">
        <v>32.799999999999997</v>
      </c>
      <c r="P1354">
        <v>395</v>
      </c>
      <c r="Q1354">
        <v>240</v>
      </c>
      <c r="R1354">
        <v>4.5</v>
      </c>
      <c r="S1354">
        <v>0.73799999999999999</v>
      </c>
      <c r="T1354">
        <v>9.84</v>
      </c>
      <c r="U1354">
        <v>6.64</v>
      </c>
      <c r="V1354">
        <v>0.71099999999999997</v>
      </c>
      <c r="W1354"/>
      <c r="X1354"/>
      <c r="Y1354">
        <v>58</v>
      </c>
      <c r="Z1354">
        <v>12.8</v>
      </c>
      <c r="AA1354">
        <v>42.5</v>
      </c>
      <c r="AB1354">
        <v>35</v>
      </c>
      <c r="AC1354">
        <v>72.7</v>
      </c>
      <c r="AD1354">
        <v>1.29</v>
      </c>
      <c r="AE1354"/>
      <c r="AF1354"/>
      <c r="AG1354"/>
      <c r="AH1354">
        <v>58.9</v>
      </c>
      <c r="AI1354">
        <v>464</v>
      </c>
      <c r="AJ1354">
        <v>6.03</v>
      </c>
      <c r="AK1354">
        <v>0.20399999999999999</v>
      </c>
      <c r="AL1354">
        <v>14.3</v>
      </c>
      <c r="AM1354"/>
      <c r="AN1354"/>
      <c r="AO1354">
        <v>1.38</v>
      </c>
      <c r="AP1354">
        <v>2.14</v>
      </c>
      <c r="AQ1354">
        <v>0.35</v>
      </c>
      <c r="AR1354">
        <v>0.1</v>
      </c>
      <c r="AS1354"/>
      <c r="AT1354"/>
      <c r="AU1354" s="2">
        <v>57.9</v>
      </c>
      <c r="AV1354" s="3">
        <v>31.6</v>
      </c>
      <c r="AW1354" s="3">
        <v>4.09</v>
      </c>
      <c r="AX1354" s="3">
        <v>14.2</v>
      </c>
      <c r="AY1354" s="3">
        <v>6.67</v>
      </c>
      <c r="AZ1354" s="4">
        <v>0.627</v>
      </c>
      <c r="BA1354" s="3">
        <v>2.63</v>
      </c>
      <c r="BB1354" s="4">
        <v>0.38100000000000001</v>
      </c>
      <c r="BC1354" s="3">
        <v>1.99</v>
      </c>
      <c r="BD1354" s="3">
        <v>0.373</v>
      </c>
      <c r="BE1354" s="3">
        <v>0.93799999999999994</v>
      </c>
      <c r="BF1354" s="4">
        <v>0.127</v>
      </c>
      <c r="BG1354" s="3">
        <v>0.77700000000000002</v>
      </c>
      <c r="BH1354" s="3">
        <v>0.104</v>
      </c>
      <c r="BI1354">
        <v>0.57399999999999995</v>
      </c>
      <c r="BJ1354">
        <v>0.4</v>
      </c>
      <c r="BK1354"/>
      <c r="BL1354">
        <v>0.93799999999999994</v>
      </c>
      <c r="BM1354"/>
      <c r="BN1354">
        <v>0.33800000000000002</v>
      </c>
    </row>
    <row r="1355" spans="1:66" x14ac:dyDescent="0.35">
      <c r="A1355" s="1" t="s">
        <v>1293</v>
      </c>
      <c r="B1355" s="1" t="s">
        <v>1174</v>
      </c>
      <c r="C1355" s="1">
        <v>3004</v>
      </c>
      <c r="D1355" s="1" t="s">
        <v>103</v>
      </c>
      <c r="E1355" s="1">
        <v>1</v>
      </c>
      <c r="F1355" s="1" t="s">
        <v>1727</v>
      </c>
      <c r="G1355" s="1">
        <v>0.45</v>
      </c>
      <c r="J1355" s="1" t="s">
        <v>84</v>
      </c>
      <c r="M1355">
        <v>54.2</v>
      </c>
      <c r="N1355">
        <v>10.8</v>
      </c>
      <c r="O1355">
        <v>36.6</v>
      </c>
      <c r="P1355">
        <v>749</v>
      </c>
      <c r="Q1355">
        <v>257</v>
      </c>
      <c r="R1355">
        <v>5.88</v>
      </c>
      <c r="S1355">
        <v>1.08</v>
      </c>
      <c r="T1355">
        <v>14.6</v>
      </c>
      <c r="U1355">
        <v>4.47</v>
      </c>
      <c r="V1355">
        <v>0.94699999999999995</v>
      </c>
      <c r="W1355"/>
      <c r="X1355"/>
      <c r="Y1355">
        <v>80.3</v>
      </c>
      <c r="Z1355">
        <v>20.7</v>
      </c>
      <c r="AA1355">
        <v>62.5</v>
      </c>
      <c r="AB1355">
        <v>49.5</v>
      </c>
      <c r="AC1355">
        <v>112</v>
      </c>
      <c r="AD1355">
        <v>1.56</v>
      </c>
      <c r="AE1355"/>
      <c r="AF1355"/>
      <c r="AG1355"/>
      <c r="AH1355">
        <v>95.7</v>
      </c>
      <c r="AI1355">
        <v>719</v>
      </c>
      <c r="AJ1355">
        <v>8.01</v>
      </c>
      <c r="AK1355">
        <v>0.06</v>
      </c>
      <c r="AL1355">
        <v>17.899999999999999</v>
      </c>
      <c r="AM1355"/>
      <c r="AN1355"/>
      <c r="AO1355">
        <v>2.04</v>
      </c>
      <c r="AP1355">
        <v>1.89</v>
      </c>
      <c r="AQ1355">
        <v>0.58399999999999996</v>
      </c>
      <c r="AR1355">
        <v>7.6600000000000001E-2</v>
      </c>
      <c r="AS1355"/>
      <c r="AT1355"/>
      <c r="AU1355" s="2">
        <v>59.8</v>
      </c>
      <c r="AV1355" s="3">
        <v>39</v>
      </c>
      <c r="AW1355" s="3">
        <v>4.8</v>
      </c>
      <c r="AX1355" s="3">
        <v>18.899999999999999</v>
      </c>
      <c r="AY1355" s="3">
        <v>4.2300000000000004</v>
      </c>
      <c r="AZ1355" s="4">
        <v>0.81399999999999995</v>
      </c>
      <c r="BA1355" s="3">
        <v>3.72</v>
      </c>
      <c r="BB1355" s="4">
        <v>0.504</v>
      </c>
      <c r="BC1355" s="3">
        <v>2.66</v>
      </c>
      <c r="BD1355" s="3">
        <v>0.48799999999999999</v>
      </c>
      <c r="BE1355" s="3">
        <v>1.34</v>
      </c>
      <c r="BF1355" s="4">
        <v>0.17699999999999999</v>
      </c>
      <c r="BG1355" s="3">
        <v>1.05</v>
      </c>
      <c r="BH1355" s="3">
        <v>0.14099999999999999</v>
      </c>
      <c r="BI1355">
        <v>1.07</v>
      </c>
      <c r="BJ1355">
        <v>0.496</v>
      </c>
      <c r="BK1355"/>
      <c r="BL1355">
        <v>1.43</v>
      </c>
      <c r="BM1355"/>
      <c r="BN1355">
        <v>0.27800000000000002</v>
      </c>
    </row>
    <row r="1356" spans="1:66" x14ac:dyDescent="0.35">
      <c r="A1356" s="1" t="s">
        <v>1294</v>
      </c>
      <c r="B1356" s="1" t="s">
        <v>1174</v>
      </c>
      <c r="C1356" s="1">
        <v>3004</v>
      </c>
      <c r="D1356" s="1" t="s">
        <v>103</v>
      </c>
      <c r="E1356" s="1">
        <v>1</v>
      </c>
      <c r="F1356" s="1" t="s">
        <v>1727</v>
      </c>
      <c r="G1356" s="1">
        <v>0.45</v>
      </c>
      <c r="J1356" s="1" t="s">
        <v>84</v>
      </c>
      <c r="M1356">
        <v>54.1</v>
      </c>
      <c r="N1356">
        <v>11</v>
      </c>
      <c r="O1356">
        <v>39.9</v>
      </c>
      <c r="P1356">
        <v>487</v>
      </c>
      <c r="Q1356">
        <v>233</v>
      </c>
      <c r="R1356">
        <v>5.83</v>
      </c>
      <c r="S1356">
        <v>1.03</v>
      </c>
      <c r="T1356">
        <v>13.7</v>
      </c>
      <c r="U1356">
        <v>5.77</v>
      </c>
      <c r="V1356">
        <v>0.92700000000000005</v>
      </c>
      <c r="W1356"/>
      <c r="X1356"/>
      <c r="Y1356">
        <v>81.7</v>
      </c>
      <c r="Z1356">
        <v>17.399999999999999</v>
      </c>
      <c r="AA1356">
        <v>57.2</v>
      </c>
      <c r="AB1356">
        <v>44.5</v>
      </c>
      <c r="AC1356">
        <v>112</v>
      </c>
      <c r="AD1356">
        <v>1.61</v>
      </c>
      <c r="AE1356"/>
      <c r="AF1356"/>
      <c r="AG1356"/>
      <c r="AH1356">
        <v>78.2</v>
      </c>
      <c r="AI1356">
        <v>563</v>
      </c>
      <c r="AJ1356">
        <v>7.93</v>
      </c>
      <c r="AK1356">
        <v>0.06</v>
      </c>
      <c r="AL1356">
        <v>17.7</v>
      </c>
      <c r="AM1356"/>
      <c r="AN1356"/>
      <c r="AO1356">
        <v>2.02</v>
      </c>
      <c r="AP1356">
        <v>2.0699999999999998</v>
      </c>
      <c r="AQ1356">
        <v>0.42799999999999999</v>
      </c>
      <c r="AR1356">
        <v>9.4299999999999995E-2</v>
      </c>
      <c r="AS1356"/>
      <c r="AT1356"/>
      <c r="AU1356" s="2">
        <v>65.900000000000006</v>
      </c>
      <c r="AV1356" s="3">
        <v>36.6</v>
      </c>
      <c r="AW1356" s="3">
        <v>4.6100000000000003</v>
      </c>
      <c r="AX1356" s="3">
        <v>17.899999999999999</v>
      </c>
      <c r="AY1356" s="3">
        <v>4.18</v>
      </c>
      <c r="AZ1356" s="4">
        <v>0.77400000000000002</v>
      </c>
      <c r="BA1356" s="3">
        <v>3.52</v>
      </c>
      <c r="BB1356" s="4">
        <v>0.48299999999999998</v>
      </c>
      <c r="BC1356" s="3">
        <v>2.5499999999999998</v>
      </c>
      <c r="BD1356" s="3">
        <v>0.495</v>
      </c>
      <c r="BE1356" s="3">
        <v>1.24</v>
      </c>
      <c r="BF1356" s="4">
        <v>0.16500000000000001</v>
      </c>
      <c r="BG1356" s="3">
        <v>1.05</v>
      </c>
      <c r="BH1356" s="3">
        <v>0.14499999999999999</v>
      </c>
      <c r="BI1356">
        <v>0.96599999999999997</v>
      </c>
      <c r="BJ1356">
        <v>0.499</v>
      </c>
      <c r="BK1356"/>
      <c r="BL1356">
        <v>1.05</v>
      </c>
      <c r="BM1356"/>
      <c r="BN1356">
        <v>0.23200000000000001</v>
      </c>
    </row>
    <row r="1357" spans="1:66" x14ac:dyDescent="0.35">
      <c r="A1357" s="1" t="s">
        <v>1295</v>
      </c>
      <c r="B1357" s="1" t="s">
        <v>1174</v>
      </c>
      <c r="C1357" s="1">
        <v>3004</v>
      </c>
      <c r="D1357" s="1" t="s">
        <v>103</v>
      </c>
      <c r="E1357" s="1">
        <v>1</v>
      </c>
      <c r="F1357" s="1" t="s">
        <v>1727</v>
      </c>
      <c r="G1357" s="1">
        <v>0.45</v>
      </c>
      <c r="J1357" s="1" t="s">
        <v>84</v>
      </c>
      <c r="M1357">
        <v>62</v>
      </c>
      <c r="N1357">
        <v>11.7</v>
      </c>
      <c r="O1357">
        <v>40.1</v>
      </c>
      <c r="P1357">
        <v>610</v>
      </c>
      <c r="Q1357">
        <v>249</v>
      </c>
      <c r="R1357">
        <v>6.15</v>
      </c>
      <c r="S1357">
        <v>1.08</v>
      </c>
      <c r="T1357">
        <v>15.1</v>
      </c>
      <c r="U1357">
        <v>9</v>
      </c>
      <c r="V1357">
        <v>0.97599999999999998</v>
      </c>
      <c r="W1357"/>
      <c r="X1357"/>
      <c r="Y1357">
        <v>95.8</v>
      </c>
      <c r="Z1357">
        <v>19</v>
      </c>
      <c r="AA1357">
        <v>61.7</v>
      </c>
      <c r="AB1357">
        <v>49.5</v>
      </c>
      <c r="AC1357">
        <v>143</v>
      </c>
      <c r="AD1357">
        <v>1.64</v>
      </c>
      <c r="AE1357"/>
      <c r="AF1357"/>
      <c r="AG1357"/>
      <c r="AH1357">
        <v>96.3</v>
      </c>
      <c r="AI1357">
        <v>701</v>
      </c>
      <c r="AJ1357">
        <v>9.01</v>
      </c>
      <c r="AK1357">
        <v>0.06</v>
      </c>
      <c r="AL1357">
        <v>22</v>
      </c>
      <c r="AM1357"/>
      <c r="AN1357"/>
      <c r="AO1357">
        <v>2.78</v>
      </c>
      <c r="AP1357">
        <v>3.66</v>
      </c>
      <c r="AQ1357">
        <v>0.54700000000000004</v>
      </c>
      <c r="AR1357">
        <v>0.114</v>
      </c>
      <c r="AS1357"/>
      <c r="AT1357"/>
      <c r="AU1357" s="2">
        <v>66.5</v>
      </c>
      <c r="AV1357" s="3">
        <v>40</v>
      </c>
      <c r="AW1357" s="3">
        <v>4.87</v>
      </c>
      <c r="AX1357" s="3">
        <v>18.8</v>
      </c>
      <c r="AY1357" s="3">
        <v>4.38</v>
      </c>
      <c r="AZ1357" s="4">
        <v>0.81899999999999995</v>
      </c>
      <c r="BA1357" s="3">
        <v>3.69</v>
      </c>
      <c r="BB1357" s="4">
        <v>0.50800000000000001</v>
      </c>
      <c r="BC1357" s="3">
        <v>2.77</v>
      </c>
      <c r="BD1357" s="3">
        <v>0.51200000000000001</v>
      </c>
      <c r="BE1357" s="3">
        <v>1.4</v>
      </c>
      <c r="BF1357" s="4">
        <v>0.16500000000000001</v>
      </c>
      <c r="BG1357" s="3">
        <v>1.1000000000000001</v>
      </c>
      <c r="BH1357" s="3">
        <v>0.157</v>
      </c>
      <c r="BI1357">
        <v>1.45</v>
      </c>
      <c r="BJ1357">
        <v>0.626</v>
      </c>
      <c r="BK1357"/>
      <c r="BL1357">
        <v>1.1599999999999999</v>
      </c>
      <c r="BM1357"/>
      <c r="BN1357">
        <v>0.252</v>
      </c>
    </row>
    <row r="1358" spans="1:66" x14ac:dyDescent="0.35">
      <c r="A1358" s="1" t="s">
        <v>1296</v>
      </c>
      <c r="B1358" s="1" t="s">
        <v>1174</v>
      </c>
      <c r="C1358" s="1">
        <v>3004</v>
      </c>
      <c r="D1358" s="1" t="s">
        <v>103</v>
      </c>
      <c r="E1358" s="1">
        <v>1</v>
      </c>
      <c r="F1358" s="1" t="s">
        <v>1727</v>
      </c>
      <c r="G1358" s="1">
        <v>0.45</v>
      </c>
      <c r="J1358" s="1" t="s">
        <v>84</v>
      </c>
      <c r="M1358">
        <v>57.8</v>
      </c>
      <c r="N1358">
        <v>12.3</v>
      </c>
      <c r="O1358">
        <v>46.5</v>
      </c>
      <c r="P1358">
        <v>535</v>
      </c>
      <c r="Q1358">
        <v>217</v>
      </c>
      <c r="R1358">
        <v>6.63</v>
      </c>
      <c r="S1358">
        <v>1.1000000000000001</v>
      </c>
      <c r="T1358">
        <v>14</v>
      </c>
      <c r="U1358">
        <v>10.8</v>
      </c>
      <c r="V1358">
        <v>0.96</v>
      </c>
      <c r="W1358"/>
      <c r="X1358"/>
      <c r="Y1358">
        <v>90.3</v>
      </c>
      <c r="Z1358">
        <v>15.8</v>
      </c>
      <c r="AA1358">
        <v>61.6</v>
      </c>
      <c r="AB1358">
        <v>43.4</v>
      </c>
      <c r="AC1358">
        <v>131</v>
      </c>
      <c r="AD1358">
        <v>1.71</v>
      </c>
      <c r="AE1358"/>
      <c r="AF1358"/>
      <c r="AG1358"/>
      <c r="AH1358">
        <v>81.900000000000006</v>
      </c>
      <c r="AI1358">
        <v>579</v>
      </c>
      <c r="AJ1358">
        <v>8.49</v>
      </c>
      <c r="AK1358">
        <v>6.9699999999999998E-2</v>
      </c>
      <c r="AL1358">
        <v>22.7</v>
      </c>
      <c r="AM1358"/>
      <c r="AN1358"/>
      <c r="AO1358">
        <v>2.4700000000000002</v>
      </c>
      <c r="AP1358">
        <v>3.78</v>
      </c>
      <c r="AQ1358">
        <v>0.51500000000000001</v>
      </c>
      <c r="AR1358">
        <v>8.8999999999999996E-2</v>
      </c>
      <c r="AS1358"/>
      <c r="AT1358"/>
      <c r="AU1358" s="2">
        <v>69.3</v>
      </c>
      <c r="AV1358" s="3">
        <v>40.9</v>
      </c>
      <c r="AW1358" s="3">
        <v>5.08</v>
      </c>
      <c r="AX1358" s="3">
        <v>19.399999999999999</v>
      </c>
      <c r="AY1358" s="3">
        <v>4.6900000000000004</v>
      </c>
      <c r="AZ1358" s="4">
        <v>0.71199999999999997</v>
      </c>
      <c r="BA1358" s="3">
        <v>3.44</v>
      </c>
      <c r="BB1358" s="4">
        <v>0.46800000000000003</v>
      </c>
      <c r="BC1358" s="3">
        <v>2.39</v>
      </c>
      <c r="BD1358" s="3">
        <v>0.44500000000000001</v>
      </c>
      <c r="BE1358" s="3">
        <v>1.26</v>
      </c>
      <c r="BF1358" s="4">
        <v>0.159</v>
      </c>
      <c r="BG1358" s="3">
        <v>1</v>
      </c>
      <c r="BH1358" s="3">
        <v>0.14299999999999999</v>
      </c>
      <c r="BI1358">
        <v>1.24</v>
      </c>
      <c r="BJ1358">
        <v>0.627</v>
      </c>
      <c r="BK1358"/>
      <c r="BL1358">
        <v>1.1000000000000001</v>
      </c>
      <c r="BM1358"/>
      <c r="BN1358">
        <v>0.26700000000000002</v>
      </c>
    </row>
    <row r="1359" spans="1:66" x14ac:dyDescent="0.35">
      <c r="A1359" s="1" t="s">
        <v>1297</v>
      </c>
      <c r="B1359" s="1" t="s">
        <v>1174</v>
      </c>
      <c r="C1359" s="1">
        <v>3004</v>
      </c>
      <c r="D1359" s="1" t="s">
        <v>103</v>
      </c>
      <c r="E1359" s="1">
        <v>1</v>
      </c>
      <c r="F1359" s="1" t="s">
        <v>1727</v>
      </c>
      <c r="G1359" s="1">
        <v>0.45</v>
      </c>
      <c r="J1359" s="1" t="s">
        <v>84</v>
      </c>
      <c r="M1359">
        <v>58.5</v>
      </c>
      <c r="N1359">
        <v>12.8</v>
      </c>
      <c r="O1359">
        <v>52.8</v>
      </c>
      <c r="P1359">
        <v>581</v>
      </c>
      <c r="Q1359">
        <v>224</v>
      </c>
      <c r="R1359">
        <v>6.06</v>
      </c>
      <c r="S1359">
        <v>1.03</v>
      </c>
      <c r="T1359">
        <v>14.8</v>
      </c>
      <c r="U1359">
        <v>10.5</v>
      </c>
      <c r="V1359">
        <v>0.72199999999999998</v>
      </c>
      <c r="W1359"/>
      <c r="X1359"/>
      <c r="Y1359">
        <v>95.5</v>
      </c>
      <c r="Z1359">
        <v>17.7</v>
      </c>
      <c r="AA1359">
        <v>60.6</v>
      </c>
      <c r="AB1359">
        <v>50</v>
      </c>
      <c r="AC1359">
        <v>130</v>
      </c>
      <c r="AD1359">
        <v>1.76</v>
      </c>
      <c r="AE1359"/>
      <c r="AF1359"/>
      <c r="AG1359"/>
      <c r="AH1359">
        <v>102</v>
      </c>
      <c r="AI1359">
        <v>667</v>
      </c>
      <c r="AJ1359">
        <v>8.51</v>
      </c>
      <c r="AK1359">
        <v>0.10100000000000001</v>
      </c>
      <c r="AL1359">
        <v>24</v>
      </c>
      <c r="AM1359"/>
      <c r="AN1359"/>
      <c r="AO1359">
        <v>2.79</v>
      </c>
      <c r="AP1359">
        <v>3.64</v>
      </c>
      <c r="AQ1359">
        <v>0.374</v>
      </c>
      <c r="AR1359">
        <v>0.13700000000000001</v>
      </c>
      <c r="AS1359"/>
      <c r="AT1359"/>
      <c r="AU1359" s="2">
        <v>63.6</v>
      </c>
      <c r="AV1359" s="3">
        <v>43.1</v>
      </c>
      <c r="AW1359" s="3">
        <v>5.43</v>
      </c>
      <c r="AX1359" s="3">
        <v>20.3</v>
      </c>
      <c r="AY1359" s="3">
        <v>4.82</v>
      </c>
      <c r="AZ1359" s="4">
        <v>0.83099999999999996</v>
      </c>
      <c r="BA1359" s="3">
        <v>3.55</v>
      </c>
      <c r="BB1359" s="4">
        <v>0.47599999999999998</v>
      </c>
      <c r="BC1359" s="3">
        <v>2.64</v>
      </c>
      <c r="BD1359" s="3">
        <v>0.47599999999999998</v>
      </c>
      <c r="BE1359" s="3">
        <v>1.27</v>
      </c>
      <c r="BF1359" s="4">
        <v>0.16400000000000001</v>
      </c>
      <c r="BG1359" s="3">
        <v>1.03</v>
      </c>
      <c r="BH1359" s="3">
        <v>0.14000000000000001</v>
      </c>
      <c r="BI1359">
        <v>1.23</v>
      </c>
      <c r="BJ1359">
        <v>0.65100000000000002</v>
      </c>
      <c r="BK1359"/>
      <c r="BL1359">
        <v>1.1599999999999999</v>
      </c>
      <c r="BM1359"/>
      <c r="BN1359">
        <v>0.29599999999999999</v>
      </c>
    </row>
    <row r="1360" spans="1:66" x14ac:dyDescent="0.35">
      <c r="A1360" s="1" t="s">
        <v>1298</v>
      </c>
      <c r="B1360" s="1" t="s">
        <v>1174</v>
      </c>
      <c r="C1360" s="1">
        <v>3004</v>
      </c>
      <c r="D1360" s="1" t="s">
        <v>103</v>
      </c>
      <c r="E1360" s="1">
        <v>1</v>
      </c>
      <c r="F1360" s="1" t="s">
        <v>1727</v>
      </c>
      <c r="G1360" s="1">
        <v>0.45</v>
      </c>
      <c r="J1360" s="1" t="s">
        <v>84</v>
      </c>
      <c r="M1360">
        <v>52.9</v>
      </c>
      <c r="N1360">
        <v>12.9</v>
      </c>
      <c r="O1360">
        <v>46.9</v>
      </c>
      <c r="P1360">
        <v>630</v>
      </c>
      <c r="Q1360">
        <v>233</v>
      </c>
      <c r="R1360">
        <v>5.77</v>
      </c>
      <c r="S1360">
        <v>1.07</v>
      </c>
      <c r="T1360">
        <v>15.3</v>
      </c>
      <c r="U1360">
        <v>9.94</v>
      </c>
      <c r="V1360">
        <v>0.65800000000000003</v>
      </c>
      <c r="W1360"/>
      <c r="X1360"/>
      <c r="Y1360">
        <v>112</v>
      </c>
      <c r="Z1360">
        <v>17.899999999999999</v>
      </c>
      <c r="AA1360">
        <v>59.6</v>
      </c>
      <c r="AB1360">
        <v>48.4</v>
      </c>
      <c r="AC1360">
        <v>155</v>
      </c>
      <c r="AD1360">
        <v>1.72</v>
      </c>
      <c r="AE1360"/>
      <c r="AF1360"/>
      <c r="AG1360"/>
      <c r="AH1360">
        <v>108</v>
      </c>
      <c r="AI1360">
        <v>757</v>
      </c>
      <c r="AJ1360">
        <v>8.08</v>
      </c>
      <c r="AK1360">
        <v>9.11E-2</v>
      </c>
      <c r="AL1360">
        <v>29.6</v>
      </c>
      <c r="AM1360"/>
      <c r="AN1360"/>
      <c r="AO1360">
        <v>3.57</v>
      </c>
      <c r="AP1360">
        <v>4.0599999999999996</v>
      </c>
      <c r="AQ1360">
        <v>0.40799999999999997</v>
      </c>
      <c r="AR1360">
        <v>0.13500000000000001</v>
      </c>
      <c r="AS1360"/>
      <c r="AT1360"/>
      <c r="AU1360" s="2">
        <v>66.099999999999994</v>
      </c>
      <c r="AV1360" s="3">
        <v>39.1</v>
      </c>
      <c r="AW1360" s="3">
        <v>4.82</v>
      </c>
      <c r="AX1360" s="3">
        <v>18.3</v>
      </c>
      <c r="AY1360" s="3">
        <v>4.3499999999999996</v>
      </c>
      <c r="AZ1360" s="4">
        <v>0.82399999999999995</v>
      </c>
      <c r="BA1360" s="3">
        <v>3.7</v>
      </c>
      <c r="BB1360" s="4">
        <v>0.499</v>
      </c>
      <c r="BC1360" s="3">
        <v>2.64</v>
      </c>
      <c r="BD1360" s="3">
        <v>0.503</v>
      </c>
      <c r="BE1360" s="3">
        <v>1.32</v>
      </c>
      <c r="BF1360" s="4">
        <v>0.17399999999999999</v>
      </c>
      <c r="BG1360" s="3">
        <v>1.04</v>
      </c>
      <c r="BH1360" s="3">
        <v>0.155</v>
      </c>
      <c r="BI1360">
        <v>1.72</v>
      </c>
      <c r="BJ1360">
        <v>0.67400000000000004</v>
      </c>
      <c r="BK1360"/>
      <c r="BL1360">
        <v>1.18</v>
      </c>
      <c r="BM1360"/>
      <c r="BN1360">
        <v>0.33300000000000002</v>
      </c>
    </row>
    <row r="1361" spans="1:66" x14ac:dyDescent="0.35">
      <c r="A1361" s="1" t="s">
        <v>1299</v>
      </c>
      <c r="B1361" s="1" t="s">
        <v>1174</v>
      </c>
      <c r="C1361" s="1">
        <v>3004</v>
      </c>
      <c r="D1361" s="1" t="s">
        <v>103</v>
      </c>
      <c r="E1361" s="1">
        <v>1</v>
      </c>
      <c r="F1361" s="1" t="s">
        <v>1727</v>
      </c>
      <c r="G1361" s="1">
        <v>0.45</v>
      </c>
      <c r="J1361" s="1" t="s">
        <v>84</v>
      </c>
      <c r="M1361">
        <v>65.5</v>
      </c>
      <c r="N1361">
        <v>13.8</v>
      </c>
      <c r="O1361">
        <v>51.7</v>
      </c>
      <c r="P1361">
        <v>413</v>
      </c>
      <c r="Q1361">
        <v>195</v>
      </c>
      <c r="R1361">
        <v>6.86</v>
      </c>
      <c r="S1361">
        <v>1.05</v>
      </c>
      <c r="T1361">
        <v>13.6</v>
      </c>
      <c r="U1361">
        <v>8.57</v>
      </c>
      <c r="V1361">
        <v>0.88800000000000001</v>
      </c>
      <c r="W1361"/>
      <c r="X1361"/>
      <c r="Y1361">
        <v>82</v>
      </c>
      <c r="Z1361">
        <v>17.600000000000001</v>
      </c>
      <c r="AA1361">
        <v>61.5</v>
      </c>
      <c r="AB1361">
        <v>49</v>
      </c>
      <c r="AC1361">
        <v>89</v>
      </c>
      <c r="AD1361">
        <v>1.9</v>
      </c>
      <c r="AE1361"/>
      <c r="AF1361"/>
      <c r="AG1361"/>
      <c r="AH1361">
        <v>76.900000000000006</v>
      </c>
      <c r="AI1361">
        <v>508</v>
      </c>
      <c r="AJ1361">
        <v>9.5299999999999994</v>
      </c>
      <c r="AK1361">
        <v>0.113</v>
      </c>
      <c r="AL1361">
        <v>17.100000000000001</v>
      </c>
      <c r="AM1361"/>
      <c r="AN1361"/>
      <c r="AO1361">
        <v>1.63</v>
      </c>
      <c r="AP1361">
        <v>2.5</v>
      </c>
      <c r="AQ1361">
        <v>0.40600000000000003</v>
      </c>
      <c r="AR1361">
        <v>0.14099999999999999</v>
      </c>
      <c r="AS1361"/>
      <c r="AT1361"/>
      <c r="AU1361" s="2">
        <v>63.1</v>
      </c>
      <c r="AV1361" s="3">
        <v>43.7</v>
      </c>
      <c r="AW1361" s="3">
        <v>5.27</v>
      </c>
      <c r="AX1361" s="3">
        <v>20.8</v>
      </c>
      <c r="AY1361" s="3">
        <v>4.74</v>
      </c>
      <c r="AZ1361" s="4">
        <v>0.85599999999999998</v>
      </c>
      <c r="BA1361" s="3">
        <v>3.68</v>
      </c>
      <c r="BB1361" s="4">
        <v>0.51800000000000002</v>
      </c>
      <c r="BC1361" s="3">
        <v>2.81</v>
      </c>
      <c r="BD1361" s="3">
        <v>0.502</v>
      </c>
      <c r="BE1361" s="3">
        <v>1.36</v>
      </c>
      <c r="BF1361" s="4">
        <v>0.18099999999999999</v>
      </c>
      <c r="BG1361" s="3">
        <v>1.07</v>
      </c>
      <c r="BH1361" s="3">
        <v>0.153</v>
      </c>
      <c r="BI1361">
        <v>0.57299999999999995</v>
      </c>
      <c r="BJ1361">
        <v>0.56699999999999995</v>
      </c>
      <c r="BK1361"/>
      <c r="BL1361">
        <v>1.1599999999999999</v>
      </c>
      <c r="BM1361"/>
      <c r="BN1361">
        <v>0.33</v>
      </c>
    </row>
    <row r="1362" spans="1:66" x14ac:dyDescent="0.35">
      <c r="A1362" s="1" t="s">
        <v>1300</v>
      </c>
      <c r="B1362" s="1" t="s">
        <v>1174</v>
      </c>
      <c r="C1362" s="1">
        <v>3004</v>
      </c>
      <c r="D1362" s="1" t="s">
        <v>103</v>
      </c>
      <c r="E1362" s="1">
        <v>1</v>
      </c>
      <c r="F1362" s="1" t="s">
        <v>1727</v>
      </c>
      <c r="G1362" s="1">
        <v>0.45</v>
      </c>
      <c r="J1362" s="1" t="s">
        <v>84</v>
      </c>
      <c r="M1362">
        <v>59.9</v>
      </c>
      <c r="N1362">
        <v>12.3</v>
      </c>
      <c r="O1362">
        <v>46.2</v>
      </c>
      <c r="P1362">
        <v>435</v>
      </c>
      <c r="Q1362">
        <v>177</v>
      </c>
      <c r="R1362">
        <v>6.45</v>
      </c>
      <c r="S1362">
        <v>1.0900000000000001</v>
      </c>
      <c r="T1362">
        <v>13.8</v>
      </c>
      <c r="U1362">
        <v>7.7</v>
      </c>
      <c r="V1362">
        <v>1.1000000000000001</v>
      </c>
      <c r="W1362"/>
      <c r="X1362"/>
      <c r="Y1362">
        <v>77.099999999999994</v>
      </c>
      <c r="Z1362">
        <v>17.100000000000001</v>
      </c>
      <c r="AA1362">
        <v>56.5</v>
      </c>
      <c r="AB1362">
        <v>52.6</v>
      </c>
      <c r="AC1362">
        <v>94.3</v>
      </c>
      <c r="AD1362">
        <v>1.95</v>
      </c>
      <c r="AE1362"/>
      <c r="AF1362"/>
      <c r="AG1362"/>
      <c r="AH1362">
        <v>79.2</v>
      </c>
      <c r="AI1362">
        <v>566</v>
      </c>
      <c r="AJ1362">
        <v>8.8800000000000008</v>
      </c>
      <c r="AK1362">
        <v>6.25E-2</v>
      </c>
      <c r="AL1362">
        <v>15</v>
      </c>
      <c r="AM1362"/>
      <c r="AN1362"/>
      <c r="AO1362">
        <v>1.78</v>
      </c>
      <c r="AP1362">
        <v>1.73</v>
      </c>
      <c r="AQ1362">
        <v>0.36699999999999999</v>
      </c>
      <c r="AR1362">
        <v>0.06</v>
      </c>
      <c r="AS1362"/>
      <c r="AT1362"/>
      <c r="AU1362" s="2">
        <v>49.2</v>
      </c>
      <c r="AV1362" s="3">
        <v>43.7</v>
      </c>
      <c r="AW1362" s="3">
        <v>5.19</v>
      </c>
      <c r="AX1362" s="3">
        <v>20.5</v>
      </c>
      <c r="AY1362" s="3">
        <v>4.5599999999999996</v>
      </c>
      <c r="AZ1362" s="4">
        <v>0.88</v>
      </c>
      <c r="BA1362" s="3">
        <v>3.87</v>
      </c>
      <c r="BB1362" s="4">
        <v>0.52400000000000002</v>
      </c>
      <c r="BC1362" s="3">
        <v>2.78</v>
      </c>
      <c r="BD1362" s="3">
        <v>0.52</v>
      </c>
      <c r="BE1362" s="3">
        <v>1.4</v>
      </c>
      <c r="BF1362" s="4">
        <v>0.184</v>
      </c>
      <c r="BG1362" s="3">
        <v>1.1100000000000001</v>
      </c>
      <c r="BH1362" s="3">
        <v>0.156</v>
      </c>
      <c r="BI1362">
        <v>0.47899999999999998</v>
      </c>
      <c r="BJ1362">
        <v>0.53900000000000003</v>
      </c>
      <c r="BK1362"/>
      <c r="BL1362">
        <v>1.07</v>
      </c>
      <c r="BM1362"/>
      <c r="BN1362">
        <v>0.27400000000000002</v>
      </c>
    </row>
    <row r="1363" spans="1:66" x14ac:dyDescent="0.35">
      <c r="A1363" s="1" t="s">
        <v>1301</v>
      </c>
      <c r="B1363" s="1" t="s">
        <v>1174</v>
      </c>
      <c r="C1363" s="1">
        <v>3004</v>
      </c>
      <c r="D1363" s="1" t="s">
        <v>103</v>
      </c>
      <c r="E1363" s="1">
        <v>1</v>
      </c>
      <c r="F1363" s="1" t="s">
        <v>1727</v>
      </c>
      <c r="G1363" s="1">
        <v>0.45</v>
      </c>
      <c r="J1363" s="1" t="s">
        <v>84</v>
      </c>
      <c r="M1363">
        <v>56.8</v>
      </c>
      <c r="N1363">
        <v>13.8</v>
      </c>
      <c r="O1363">
        <v>45.3</v>
      </c>
      <c r="P1363">
        <v>483</v>
      </c>
      <c r="Q1363">
        <v>195</v>
      </c>
      <c r="R1363">
        <v>6.52</v>
      </c>
      <c r="S1363">
        <v>1.08</v>
      </c>
      <c r="T1363">
        <v>14.1</v>
      </c>
      <c r="U1363">
        <v>8.3800000000000008</v>
      </c>
      <c r="V1363">
        <v>0.92300000000000004</v>
      </c>
      <c r="W1363"/>
      <c r="X1363"/>
      <c r="Y1363">
        <v>83</v>
      </c>
      <c r="Z1363">
        <v>16.7</v>
      </c>
      <c r="AA1363">
        <v>57.6</v>
      </c>
      <c r="AB1363">
        <v>50.7</v>
      </c>
      <c r="AC1363">
        <v>101</v>
      </c>
      <c r="AD1363">
        <v>1.74</v>
      </c>
      <c r="AE1363"/>
      <c r="AF1363"/>
      <c r="AG1363"/>
      <c r="AH1363">
        <v>81.900000000000006</v>
      </c>
      <c r="AI1363">
        <v>610</v>
      </c>
      <c r="AJ1363">
        <v>8.4600000000000009</v>
      </c>
      <c r="AK1363">
        <v>7.0199999999999999E-2</v>
      </c>
      <c r="AL1363">
        <v>17.5</v>
      </c>
      <c r="AM1363"/>
      <c r="AN1363"/>
      <c r="AO1363">
        <v>2.09</v>
      </c>
      <c r="AP1363">
        <v>2.0699999999999998</v>
      </c>
      <c r="AQ1363">
        <v>0.36599999999999999</v>
      </c>
      <c r="AR1363">
        <v>8.8599999999999998E-2</v>
      </c>
      <c r="AS1363"/>
      <c r="AT1363"/>
      <c r="AU1363" s="2">
        <v>62.9</v>
      </c>
      <c r="AV1363" s="3">
        <v>43.4</v>
      </c>
      <c r="AW1363" s="3">
        <v>5.32</v>
      </c>
      <c r="AX1363" s="3">
        <v>20.8</v>
      </c>
      <c r="AY1363" s="3">
        <v>4.79</v>
      </c>
      <c r="AZ1363" s="4">
        <v>0.84899999999999998</v>
      </c>
      <c r="BA1363" s="3">
        <v>3.89</v>
      </c>
      <c r="BB1363" s="4">
        <v>0.52800000000000002</v>
      </c>
      <c r="BC1363" s="3">
        <v>2.78</v>
      </c>
      <c r="BD1363" s="3">
        <v>0.51700000000000002</v>
      </c>
      <c r="BE1363" s="3">
        <v>1.39</v>
      </c>
      <c r="BF1363" s="4">
        <v>0.185</v>
      </c>
      <c r="BG1363" s="3">
        <v>1.0900000000000001</v>
      </c>
      <c r="BH1363" s="3">
        <v>0.155</v>
      </c>
      <c r="BI1363">
        <v>0.65500000000000003</v>
      </c>
      <c r="BJ1363">
        <v>0.55000000000000004</v>
      </c>
      <c r="BK1363"/>
      <c r="BL1363">
        <v>1.1499999999999999</v>
      </c>
      <c r="BM1363"/>
      <c r="BN1363">
        <v>0.27</v>
      </c>
    </row>
    <row r="1364" spans="1:66" x14ac:dyDescent="0.35">
      <c r="A1364" s="1" t="s">
        <v>1302</v>
      </c>
      <c r="B1364" s="1" t="s">
        <v>1174</v>
      </c>
      <c r="C1364" s="1">
        <v>3004</v>
      </c>
      <c r="D1364" s="1" t="s">
        <v>103</v>
      </c>
      <c r="E1364" s="1">
        <v>1</v>
      </c>
      <c r="F1364" s="1" t="s">
        <v>1727</v>
      </c>
      <c r="G1364" s="1">
        <v>0.45</v>
      </c>
      <c r="J1364" s="1" t="s">
        <v>84</v>
      </c>
      <c r="M1364">
        <v>52.8</v>
      </c>
      <c r="N1364">
        <v>12.7</v>
      </c>
      <c r="O1364">
        <v>42.4</v>
      </c>
      <c r="P1364">
        <v>639</v>
      </c>
      <c r="Q1364">
        <v>208</v>
      </c>
      <c r="R1364">
        <v>6.2</v>
      </c>
      <c r="S1364">
        <v>1.05</v>
      </c>
      <c r="T1364">
        <v>14.3</v>
      </c>
      <c r="U1364">
        <v>8.36</v>
      </c>
      <c r="V1364">
        <v>0.81499999999999995</v>
      </c>
      <c r="W1364"/>
      <c r="X1364"/>
      <c r="Y1364">
        <v>85.8</v>
      </c>
      <c r="Z1364">
        <v>17.100000000000001</v>
      </c>
      <c r="AA1364">
        <v>59.9</v>
      </c>
      <c r="AB1364">
        <v>48.5</v>
      </c>
      <c r="AC1364">
        <v>103</v>
      </c>
      <c r="AD1364">
        <v>1.58</v>
      </c>
      <c r="AE1364"/>
      <c r="AF1364"/>
      <c r="AG1364"/>
      <c r="AH1364">
        <v>88.1</v>
      </c>
      <c r="AI1364">
        <v>625</v>
      </c>
      <c r="AJ1364">
        <v>7.92</v>
      </c>
      <c r="AK1364">
        <v>9.4E-2</v>
      </c>
      <c r="AL1364">
        <v>19</v>
      </c>
      <c r="AM1364"/>
      <c r="AN1364"/>
      <c r="AO1364">
        <v>2.44</v>
      </c>
      <c r="AP1364">
        <v>2.66</v>
      </c>
      <c r="AQ1364">
        <v>0.49</v>
      </c>
      <c r="AR1364">
        <v>0.14499999999999999</v>
      </c>
      <c r="AS1364"/>
      <c r="AT1364"/>
      <c r="AU1364" s="2">
        <v>67.599999999999994</v>
      </c>
      <c r="AV1364" s="3">
        <v>46</v>
      </c>
      <c r="AW1364" s="3">
        <v>5.64</v>
      </c>
      <c r="AX1364" s="3">
        <v>22.1</v>
      </c>
      <c r="AY1364" s="3">
        <v>5</v>
      </c>
      <c r="AZ1364" s="4">
        <v>0.83399999999999996</v>
      </c>
      <c r="BA1364" s="3">
        <v>3.81</v>
      </c>
      <c r="BB1364" s="4">
        <v>0.51700000000000002</v>
      </c>
      <c r="BC1364" s="3">
        <v>2.64</v>
      </c>
      <c r="BD1364" s="3">
        <v>0.49399999999999999</v>
      </c>
      <c r="BE1364" s="3">
        <v>1.34</v>
      </c>
      <c r="BF1364" s="4">
        <v>0.17599999999999999</v>
      </c>
      <c r="BG1364" s="3">
        <v>1.07</v>
      </c>
      <c r="BH1364" s="3">
        <v>0.157</v>
      </c>
      <c r="BI1364">
        <v>0.85199999999999998</v>
      </c>
      <c r="BJ1364">
        <v>0.56000000000000005</v>
      </c>
      <c r="BK1364"/>
      <c r="BL1364">
        <v>1.3</v>
      </c>
      <c r="BM1364"/>
      <c r="BN1364">
        <v>0.309</v>
      </c>
    </row>
    <row r="1365" spans="1:66" x14ac:dyDescent="0.35">
      <c r="A1365" s="1" t="s">
        <v>1186</v>
      </c>
      <c r="B1365" s="1" t="s">
        <v>1174</v>
      </c>
      <c r="C1365" s="1">
        <v>3004</v>
      </c>
      <c r="D1365" s="1" t="s">
        <v>103</v>
      </c>
      <c r="E1365" s="1">
        <v>1</v>
      </c>
      <c r="F1365" s="1" t="s">
        <v>1727</v>
      </c>
      <c r="G1365" s="1">
        <v>0.45</v>
      </c>
      <c r="J1365" s="1" t="s">
        <v>84</v>
      </c>
      <c r="M1365">
        <v>47.7</v>
      </c>
      <c r="N1365">
        <v>10.6</v>
      </c>
      <c r="O1365">
        <v>39</v>
      </c>
      <c r="P1365">
        <v>389</v>
      </c>
      <c r="Q1365">
        <v>222</v>
      </c>
      <c r="R1365">
        <v>5.41</v>
      </c>
      <c r="S1365">
        <v>0.85899999999999999</v>
      </c>
      <c r="T1365">
        <v>11.1</v>
      </c>
      <c r="U1365">
        <v>7.17</v>
      </c>
      <c r="V1365">
        <v>0.75900000000000001</v>
      </c>
      <c r="W1365"/>
      <c r="X1365"/>
      <c r="Y1365">
        <v>71.900000000000006</v>
      </c>
      <c r="Z1365">
        <v>14.4</v>
      </c>
      <c r="AA1365">
        <v>45.3</v>
      </c>
      <c r="AB1365">
        <v>72</v>
      </c>
      <c r="AC1365">
        <v>73.3</v>
      </c>
      <c r="AD1365">
        <v>1.42</v>
      </c>
      <c r="AE1365"/>
      <c r="AF1365"/>
      <c r="AG1365"/>
      <c r="AH1365">
        <v>64.900000000000006</v>
      </c>
      <c r="AI1365">
        <v>453</v>
      </c>
      <c r="AJ1365">
        <v>7.28</v>
      </c>
      <c r="AK1365">
        <v>0.19</v>
      </c>
      <c r="AL1365">
        <v>14.7</v>
      </c>
      <c r="AM1365"/>
      <c r="AN1365"/>
      <c r="AO1365">
        <v>1.33</v>
      </c>
      <c r="AP1365">
        <v>2.11</v>
      </c>
      <c r="AQ1365">
        <v>0.36399999999999999</v>
      </c>
      <c r="AR1365">
        <v>0.1</v>
      </c>
      <c r="AS1365"/>
      <c r="AT1365"/>
      <c r="AU1365" s="2">
        <v>60.8</v>
      </c>
      <c r="AV1365" s="3">
        <v>35.799999999999997</v>
      </c>
      <c r="AW1365" s="3">
        <v>4.5</v>
      </c>
      <c r="AX1365" s="3">
        <v>15.8</v>
      </c>
      <c r="AY1365" s="3">
        <v>6.85</v>
      </c>
      <c r="AZ1365" s="4">
        <v>0.67400000000000004</v>
      </c>
      <c r="BA1365" s="3">
        <v>3.2</v>
      </c>
      <c r="BB1365" s="4">
        <v>0.43</v>
      </c>
      <c r="BC1365" s="3">
        <v>2.1800000000000002</v>
      </c>
      <c r="BD1365" s="3">
        <v>0.39900000000000002</v>
      </c>
      <c r="BE1365" s="3">
        <v>1.06</v>
      </c>
      <c r="BF1365" s="4">
        <v>0.13900000000000001</v>
      </c>
      <c r="BG1365" s="3">
        <v>0.85199999999999998</v>
      </c>
      <c r="BH1365" s="3">
        <v>0.11600000000000001</v>
      </c>
      <c r="BI1365">
        <v>0.54700000000000004</v>
      </c>
      <c r="BJ1365">
        <v>0.41799999999999998</v>
      </c>
      <c r="BK1365"/>
      <c r="BL1365">
        <v>2.0699999999999998</v>
      </c>
      <c r="BM1365"/>
      <c r="BN1365">
        <v>0.33700000000000002</v>
      </c>
    </row>
    <row r="1366" spans="1:66" x14ac:dyDescent="0.35">
      <c r="A1366" s="1" t="s">
        <v>1303</v>
      </c>
      <c r="B1366" s="1" t="s">
        <v>1174</v>
      </c>
      <c r="C1366" s="1">
        <v>3004</v>
      </c>
      <c r="D1366" s="1" t="s">
        <v>103</v>
      </c>
      <c r="E1366" s="1">
        <v>1</v>
      </c>
      <c r="F1366" s="1" t="s">
        <v>1727</v>
      </c>
      <c r="G1366" s="1">
        <v>0.45</v>
      </c>
      <c r="J1366" s="1" t="s">
        <v>84</v>
      </c>
      <c r="M1366">
        <v>55.3</v>
      </c>
      <c r="N1366">
        <v>10.7</v>
      </c>
      <c r="O1366">
        <v>42</v>
      </c>
      <c r="P1366">
        <v>419</v>
      </c>
      <c r="Q1366">
        <v>163</v>
      </c>
      <c r="R1366">
        <v>5.92</v>
      </c>
      <c r="S1366">
        <v>0.996</v>
      </c>
      <c r="T1366">
        <v>13.9</v>
      </c>
      <c r="U1366">
        <v>5.8</v>
      </c>
      <c r="V1366">
        <v>1.03</v>
      </c>
      <c r="W1366"/>
      <c r="X1366"/>
      <c r="Y1366">
        <v>69.900000000000006</v>
      </c>
      <c r="Z1366">
        <v>17</v>
      </c>
      <c r="AA1366">
        <v>60.4</v>
      </c>
      <c r="AB1366">
        <v>51.9</v>
      </c>
      <c r="AC1366">
        <v>91.3</v>
      </c>
      <c r="AD1366">
        <v>1.74</v>
      </c>
      <c r="AE1366"/>
      <c r="AF1366"/>
      <c r="AG1366"/>
      <c r="AH1366">
        <v>78.8</v>
      </c>
      <c r="AI1366">
        <v>590</v>
      </c>
      <c r="AJ1366">
        <v>8.33</v>
      </c>
      <c r="AK1366">
        <v>3.66</v>
      </c>
      <c r="AL1366">
        <v>17.7</v>
      </c>
      <c r="AM1366"/>
      <c r="AN1366"/>
      <c r="AO1366">
        <v>1.52</v>
      </c>
      <c r="AP1366">
        <v>1.56</v>
      </c>
      <c r="AQ1366">
        <v>0.48599999999999999</v>
      </c>
      <c r="AR1366">
        <v>7.9699999999999993E-2</v>
      </c>
      <c r="AS1366"/>
      <c r="AT1366"/>
      <c r="AU1366" s="2">
        <v>45.4</v>
      </c>
      <c r="AV1366" s="3">
        <v>44</v>
      </c>
      <c r="AW1366" s="3">
        <v>5.17</v>
      </c>
      <c r="AX1366" s="3">
        <v>20.5</v>
      </c>
      <c r="AY1366" s="3">
        <v>4.57</v>
      </c>
      <c r="AZ1366" s="4">
        <v>0.94099999999999995</v>
      </c>
      <c r="BA1366" s="3">
        <v>4.07</v>
      </c>
      <c r="BB1366" s="4">
        <v>0.53400000000000003</v>
      </c>
      <c r="BC1366" s="3">
        <v>2.81</v>
      </c>
      <c r="BD1366" s="3">
        <v>0.53800000000000003</v>
      </c>
      <c r="BE1366" s="3">
        <v>1.42</v>
      </c>
      <c r="BF1366" s="4">
        <v>0.183</v>
      </c>
      <c r="BG1366" s="3">
        <v>1.1399999999999999</v>
      </c>
      <c r="BH1366" s="3">
        <v>0.16700000000000001</v>
      </c>
      <c r="BI1366">
        <v>0.39900000000000002</v>
      </c>
      <c r="BJ1366">
        <v>0.46600000000000003</v>
      </c>
      <c r="BK1366"/>
      <c r="BL1366">
        <v>1.3</v>
      </c>
      <c r="BM1366"/>
      <c r="BN1366">
        <v>0.24299999999999999</v>
      </c>
    </row>
    <row r="1367" spans="1:66" x14ac:dyDescent="0.35">
      <c r="A1367" s="1" t="s">
        <v>1304</v>
      </c>
      <c r="B1367" s="1" t="s">
        <v>1174</v>
      </c>
      <c r="C1367" s="1">
        <v>3004</v>
      </c>
      <c r="D1367" s="1" t="s">
        <v>103</v>
      </c>
      <c r="E1367" s="1">
        <v>1</v>
      </c>
      <c r="F1367" s="1" t="s">
        <v>1727</v>
      </c>
      <c r="G1367" s="1">
        <v>0.45</v>
      </c>
      <c r="J1367" s="1" t="s">
        <v>84</v>
      </c>
      <c r="M1367">
        <v>75</v>
      </c>
      <c r="N1367">
        <v>14.3</v>
      </c>
      <c r="O1367">
        <v>61.6</v>
      </c>
      <c r="P1367">
        <v>302</v>
      </c>
      <c r="Q1367">
        <v>129</v>
      </c>
      <c r="R1367">
        <v>7.6</v>
      </c>
      <c r="S1367">
        <v>1.2</v>
      </c>
      <c r="T1367">
        <v>15.1</v>
      </c>
      <c r="U1367">
        <v>8.59</v>
      </c>
      <c r="V1367">
        <v>1.1299999999999999</v>
      </c>
      <c r="W1367"/>
      <c r="X1367"/>
      <c r="Y1367">
        <v>71.099999999999994</v>
      </c>
      <c r="Z1367">
        <v>15.7</v>
      </c>
      <c r="AA1367">
        <v>74.400000000000006</v>
      </c>
      <c r="AB1367">
        <v>49.8</v>
      </c>
      <c r="AC1367">
        <v>54.4</v>
      </c>
      <c r="AD1367">
        <v>2.2799999999999998</v>
      </c>
      <c r="AE1367"/>
      <c r="AF1367"/>
      <c r="AG1367"/>
      <c r="AH1367">
        <v>52.1</v>
      </c>
      <c r="AI1367">
        <v>356</v>
      </c>
      <c r="AJ1367">
        <v>11.2</v>
      </c>
      <c r="AK1367">
        <v>3.19</v>
      </c>
      <c r="AL1367">
        <v>18.2</v>
      </c>
      <c r="AM1367"/>
      <c r="AN1367"/>
      <c r="AO1367">
        <v>0.92100000000000004</v>
      </c>
      <c r="AP1367">
        <v>1.23</v>
      </c>
      <c r="AQ1367">
        <v>0.30399999999999999</v>
      </c>
      <c r="AR1367">
        <v>7.2099999999999997E-2</v>
      </c>
      <c r="AS1367"/>
      <c r="AT1367"/>
      <c r="AU1367" s="2">
        <v>34.299999999999997</v>
      </c>
      <c r="AV1367" s="3">
        <v>49.5</v>
      </c>
      <c r="AW1367" s="3">
        <v>6.06</v>
      </c>
      <c r="AX1367" s="3">
        <v>23.9</v>
      </c>
      <c r="AY1367" s="3">
        <v>5.1100000000000003</v>
      </c>
      <c r="AZ1367" s="4">
        <v>1.01</v>
      </c>
      <c r="BA1367" s="3">
        <v>4.51</v>
      </c>
      <c r="BB1367" s="4">
        <v>0.60899999999999999</v>
      </c>
      <c r="BC1367" s="3">
        <v>3.22</v>
      </c>
      <c r="BD1367" s="3">
        <v>0.57299999999999995</v>
      </c>
      <c r="BE1367" s="3">
        <v>1.61</v>
      </c>
      <c r="BF1367" s="4">
        <v>0.19600000000000001</v>
      </c>
      <c r="BG1367" s="3">
        <v>1.24</v>
      </c>
      <c r="BH1367" s="3">
        <v>0.17599999999999999</v>
      </c>
      <c r="BI1367">
        <v>0.223</v>
      </c>
      <c r="BJ1367">
        <v>0.55300000000000005</v>
      </c>
      <c r="BK1367"/>
      <c r="BL1367">
        <v>0.877</v>
      </c>
      <c r="BM1367"/>
      <c r="BN1367">
        <v>0.14799999999999999</v>
      </c>
    </row>
    <row r="1368" spans="1:66" x14ac:dyDescent="0.35">
      <c r="A1368" s="1" t="s">
        <v>1305</v>
      </c>
      <c r="B1368" s="1" t="s">
        <v>1174</v>
      </c>
      <c r="C1368" s="1">
        <v>3004</v>
      </c>
      <c r="D1368" s="1" t="s">
        <v>103</v>
      </c>
      <c r="E1368" s="1">
        <v>1</v>
      </c>
      <c r="F1368" s="1" t="s">
        <v>1727</v>
      </c>
      <c r="G1368" s="1">
        <v>0.45</v>
      </c>
      <c r="J1368" s="1" t="s">
        <v>84</v>
      </c>
      <c r="M1368">
        <v>75</v>
      </c>
      <c r="N1368">
        <v>15</v>
      </c>
      <c r="O1368">
        <v>63.8</v>
      </c>
      <c r="P1368">
        <v>340</v>
      </c>
      <c r="Q1368">
        <v>154</v>
      </c>
      <c r="R1368">
        <v>7.33</v>
      </c>
      <c r="S1368">
        <v>1.1499999999999999</v>
      </c>
      <c r="T1368">
        <v>15.4</v>
      </c>
      <c r="U1368">
        <v>8.64</v>
      </c>
      <c r="V1368">
        <v>0.85299999999999998</v>
      </c>
      <c r="W1368"/>
      <c r="X1368"/>
      <c r="Y1368">
        <v>75.400000000000006</v>
      </c>
      <c r="Z1368">
        <v>15.9</v>
      </c>
      <c r="AA1368">
        <v>75.099999999999994</v>
      </c>
      <c r="AB1368">
        <v>49.5</v>
      </c>
      <c r="AC1368">
        <v>57.5</v>
      </c>
      <c r="AD1368">
        <v>2.4900000000000002</v>
      </c>
      <c r="AE1368"/>
      <c r="AF1368"/>
      <c r="AG1368"/>
      <c r="AH1368">
        <v>55.6</v>
      </c>
      <c r="AI1368">
        <v>402</v>
      </c>
      <c r="AJ1368">
        <v>11.2</v>
      </c>
      <c r="AK1368">
        <v>0.10100000000000001</v>
      </c>
      <c r="AL1368">
        <v>15.2</v>
      </c>
      <c r="AM1368"/>
      <c r="AN1368"/>
      <c r="AO1368">
        <v>0.95699999999999996</v>
      </c>
      <c r="AP1368">
        <v>1.8</v>
      </c>
      <c r="AQ1368">
        <v>0.30599999999999999</v>
      </c>
      <c r="AR1368">
        <v>0.06</v>
      </c>
      <c r="AS1368"/>
      <c r="AT1368"/>
      <c r="AU1368" s="2">
        <v>39.9</v>
      </c>
      <c r="AV1368" s="3">
        <v>45.5</v>
      </c>
      <c r="AW1368" s="3">
        <v>5.68</v>
      </c>
      <c r="AX1368" s="3">
        <v>22.6</v>
      </c>
      <c r="AY1368" s="3">
        <v>4.8099999999999996</v>
      </c>
      <c r="AZ1368" s="4">
        <v>0.98099999999999998</v>
      </c>
      <c r="BA1368" s="3">
        <v>3.94</v>
      </c>
      <c r="BB1368" s="4">
        <v>0.59099999999999997</v>
      </c>
      <c r="BC1368" s="3">
        <v>3.16</v>
      </c>
      <c r="BD1368" s="3">
        <v>0.56699999999999995</v>
      </c>
      <c r="BE1368" s="3">
        <v>1.56</v>
      </c>
      <c r="BF1368" s="4">
        <v>0.20100000000000001</v>
      </c>
      <c r="BG1368" s="3">
        <v>1.26</v>
      </c>
      <c r="BH1368" s="3">
        <v>0.16900000000000001</v>
      </c>
      <c r="BI1368">
        <v>0.254</v>
      </c>
      <c r="BJ1368">
        <v>0.55100000000000005</v>
      </c>
      <c r="BK1368"/>
      <c r="BL1368">
        <v>0.88900000000000001</v>
      </c>
      <c r="BM1368"/>
      <c r="BN1368">
        <v>0.16500000000000001</v>
      </c>
    </row>
    <row r="1369" spans="1:66" x14ac:dyDescent="0.35">
      <c r="A1369" s="1" t="s">
        <v>1306</v>
      </c>
      <c r="B1369" s="1" t="s">
        <v>1174</v>
      </c>
      <c r="C1369" s="1">
        <v>3004</v>
      </c>
      <c r="D1369" s="1" t="s">
        <v>103</v>
      </c>
      <c r="E1369" s="1">
        <v>1</v>
      </c>
      <c r="F1369" s="1" t="s">
        <v>1727</v>
      </c>
      <c r="G1369" s="1">
        <v>0.45</v>
      </c>
      <c r="J1369" s="1" t="s">
        <v>84</v>
      </c>
      <c r="M1369">
        <v>74.400000000000006</v>
      </c>
      <c r="N1369">
        <v>14.2</v>
      </c>
      <c r="O1369">
        <v>63</v>
      </c>
      <c r="P1369">
        <v>361</v>
      </c>
      <c r="Q1369">
        <v>166</v>
      </c>
      <c r="R1369">
        <v>7.31</v>
      </c>
      <c r="S1369">
        <v>1.1200000000000001</v>
      </c>
      <c r="T1369">
        <v>14.9</v>
      </c>
      <c r="U1369">
        <v>10.9</v>
      </c>
      <c r="V1369">
        <v>0.72499999999999998</v>
      </c>
      <c r="W1369"/>
      <c r="X1369"/>
      <c r="Y1369">
        <v>77.7</v>
      </c>
      <c r="Z1369">
        <v>15.4</v>
      </c>
      <c r="AA1369">
        <v>73.8</v>
      </c>
      <c r="AB1369">
        <v>48.1</v>
      </c>
      <c r="AC1369">
        <v>63.2</v>
      </c>
      <c r="AD1369">
        <v>2.36</v>
      </c>
      <c r="AE1369"/>
      <c r="AF1369"/>
      <c r="AG1369"/>
      <c r="AH1369">
        <v>60.1</v>
      </c>
      <c r="AI1369">
        <v>448</v>
      </c>
      <c r="AJ1369">
        <v>10.6</v>
      </c>
      <c r="AK1369">
        <v>0.157</v>
      </c>
      <c r="AL1369">
        <v>16.100000000000001</v>
      </c>
      <c r="AM1369"/>
      <c r="AN1369"/>
      <c r="AO1369">
        <v>1.17</v>
      </c>
      <c r="AP1369">
        <v>2.64</v>
      </c>
      <c r="AQ1369">
        <v>0.35699999999999998</v>
      </c>
      <c r="AR1369">
        <v>0.114</v>
      </c>
      <c r="AS1369"/>
      <c r="AT1369"/>
      <c r="AU1369" s="2">
        <v>48.4</v>
      </c>
      <c r="AV1369" s="3">
        <v>46.9</v>
      </c>
      <c r="AW1369" s="3">
        <v>5.79</v>
      </c>
      <c r="AX1369" s="3">
        <v>22.7</v>
      </c>
      <c r="AY1369" s="3">
        <v>4.84</v>
      </c>
      <c r="AZ1369" s="4">
        <v>0.92500000000000004</v>
      </c>
      <c r="BA1369" s="3">
        <v>3.72</v>
      </c>
      <c r="BB1369" s="4">
        <v>0.55300000000000005</v>
      </c>
      <c r="BC1369" s="3">
        <v>2.89</v>
      </c>
      <c r="BD1369" s="3">
        <v>0.53700000000000003</v>
      </c>
      <c r="BE1369" s="3">
        <v>1.46</v>
      </c>
      <c r="BF1369" s="4">
        <v>0.19600000000000001</v>
      </c>
      <c r="BG1369" s="3">
        <v>1.1599999999999999</v>
      </c>
      <c r="BH1369" s="3">
        <v>0.157</v>
      </c>
      <c r="BI1369">
        <v>0.31900000000000001</v>
      </c>
      <c r="BJ1369">
        <v>0.54900000000000004</v>
      </c>
      <c r="BK1369"/>
      <c r="BL1369">
        <v>1</v>
      </c>
      <c r="BM1369"/>
      <c r="BN1369">
        <v>0.21199999999999999</v>
      </c>
    </row>
    <row r="1370" spans="1:66" x14ac:dyDescent="0.35">
      <c r="A1370" s="1" t="s">
        <v>1307</v>
      </c>
      <c r="B1370" s="1" t="s">
        <v>1174</v>
      </c>
      <c r="C1370" s="1">
        <v>3004</v>
      </c>
      <c r="D1370" s="1" t="s">
        <v>103</v>
      </c>
      <c r="E1370" s="1">
        <v>1</v>
      </c>
      <c r="F1370" s="1" t="s">
        <v>1727</v>
      </c>
      <c r="G1370" s="1">
        <v>0.45</v>
      </c>
      <c r="J1370" s="1" t="s">
        <v>84</v>
      </c>
      <c r="M1370">
        <v>52.8</v>
      </c>
      <c r="N1370">
        <v>10.9</v>
      </c>
      <c r="O1370">
        <v>42.5</v>
      </c>
      <c r="P1370">
        <v>394</v>
      </c>
      <c r="Q1370">
        <v>176</v>
      </c>
      <c r="R1370">
        <v>6.07</v>
      </c>
      <c r="S1370">
        <v>1.03</v>
      </c>
      <c r="T1370">
        <v>14.1</v>
      </c>
      <c r="U1370">
        <v>6.55</v>
      </c>
      <c r="V1370">
        <v>0.9</v>
      </c>
      <c r="W1370"/>
      <c r="X1370"/>
      <c r="Y1370">
        <v>66</v>
      </c>
      <c r="Z1370">
        <v>15</v>
      </c>
      <c r="AA1370">
        <v>54.8</v>
      </c>
      <c r="AB1370">
        <v>44.8</v>
      </c>
      <c r="AC1370">
        <v>71.7</v>
      </c>
      <c r="AD1370">
        <v>1.66</v>
      </c>
      <c r="AE1370"/>
      <c r="AF1370"/>
      <c r="AG1370"/>
      <c r="AH1370">
        <v>64.3</v>
      </c>
      <c r="AI1370">
        <v>512</v>
      </c>
      <c r="AJ1370">
        <v>7.88</v>
      </c>
      <c r="AK1370">
        <v>7.4999999999999997E-2</v>
      </c>
      <c r="AL1370">
        <v>15.6</v>
      </c>
      <c r="AM1370"/>
      <c r="AN1370"/>
      <c r="AO1370">
        <v>1.49</v>
      </c>
      <c r="AP1370">
        <v>1.65</v>
      </c>
      <c r="AQ1370">
        <v>0.35899999999999999</v>
      </c>
      <c r="AR1370">
        <v>7.8899999999999998E-2</v>
      </c>
      <c r="AS1370"/>
      <c r="AT1370"/>
      <c r="AU1370" s="2">
        <v>48</v>
      </c>
      <c r="AV1370" s="3">
        <v>40.1</v>
      </c>
      <c r="AW1370" s="3">
        <v>5.0199999999999996</v>
      </c>
      <c r="AX1370" s="3">
        <v>19</v>
      </c>
      <c r="AY1370" s="3">
        <v>4.26</v>
      </c>
      <c r="AZ1370" s="4">
        <v>0.83299999999999996</v>
      </c>
      <c r="BA1370" s="3">
        <v>3.68</v>
      </c>
      <c r="BB1370" s="4">
        <v>0.51300000000000001</v>
      </c>
      <c r="BC1370" s="3">
        <v>2.69</v>
      </c>
      <c r="BD1370" s="3">
        <v>0.497</v>
      </c>
      <c r="BE1370" s="3">
        <v>1.3</v>
      </c>
      <c r="BF1370" s="4">
        <v>0.17</v>
      </c>
      <c r="BG1370" s="3">
        <v>1.05</v>
      </c>
      <c r="BH1370" s="3">
        <v>0.15</v>
      </c>
      <c r="BI1370">
        <v>0.44900000000000001</v>
      </c>
      <c r="BJ1370">
        <v>0.442</v>
      </c>
      <c r="BK1370"/>
      <c r="BL1370">
        <v>1.07</v>
      </c>
      <c r="BM1370"/>
      <c r="BN1370">
        <v>0.23699999999999999</v>
      </c>
    </row>
    <row r="1371" spans="1:66" x14ac:dyDescent="0.35">
      <c r="A1371" s="1" t="s">
        <v>1308</v>
      </c>
      <c r="B1371" s="1" t="s">
        <v>1174</v>
      </c>
      <c r="C1371" s="1">
        <v>3004</v>
      </c>
      <c r="D1371" s="1" t="s">
        <v>103</v>
      </c>
      <c r="E1371" s="1">
        <v>1</v>
      </c>
      <c r="F1371" s="1" t="s">
        <v>1727</v>
      </c>
      <c r="G1371" s="1">
        <v>0.45</v>
      </c>
      <c r="J1371" s="1" t="s">
        <v>84</v>
      </c>
      <c r="M1371">
        <v>61.5</v>
      </c>
      <c r="N1371">
        <v>12.1</v>
      </c>
      <c r="O1371">
        <v>47</v>
      </c>
      <c r="P1371">
        <v>359</v>
      </c>
      <c r="Q1371">
        <v>161</v>
      </c>
      <c r="R1371">
        <v>6.53</v>
      </c>
      <c r="S1371">
        <v>1.01</v>
      </c>
      <c r="T1371">
        <v>14.5</v>
      </c>
      <c r="U1371">
        <v>8.24</v>
      </c>
      <c r="V1371">
        <v>1.02</v>
      </c>
      <c r="W1371"/>
      <c r="X1371"/>
      <c r="Y1371">
        <v>67.7</v>
      </c>
      <c r="Z1371">
        <v>15.8</v>
      </c>
      <c r="AA1371">
        <v>59.6</v>
      </c>
      <c r="AB1371">
        <v>47.6</v>
      </c>
      <c r="AC1371">
        <v>67.2</v>
      </c>
      <c r="AD1371">
        <v>1.83</v>
      </c>
      <c r="AE1371"/>
      <c r="AF1371"/>
      <c r="AG1371"/>
      <c r="AH1371">
        <v>57.3</v>
      </c>
      <c r="AI1371">
        <v>466</v>
      </c>
      <c r="AJ1371">
        <v>9.27</v>
      </c>
      <c r="AK1371">
        <v>0.104</v>
      </c>
      <c r="AL1371">
        <v>15.6</v>
      </c>
      <c r="AM1371"/>
      <c r="AN1371"/>
      <c r="AO1371">
        <v>1.19</v>
      </c>
      <c r="AP1371">
        <v>1.82</v>
      </c>
      <c r="AQ1371">
        <v>0.35099999999999998</v>
      </c>
      <c r="AR1371">
        <v>6.93E-2</v>
      </c>
      <c r="AS1371"/>
      <c r="AT1371"/>
      <c r="AU1371" s="2">
        <v>54.2</v>
      </c>
      <c r="AV1371" s="3">
        <v>42.8</v>
      </c>
      <c r="AW1371" s="3">
        <v>5.33</v>
      </c>
      <c r="AX1371" s="3">
        <v>20.399999999999999</v>
      </c>
      <c r="AY1371" s="3">
        <v>4.5</v>
      </c>
      <c r="AZ1371" s="4">
        <v>0.89800000000000002</v>
      </c>
      <c r="BA1371" s="3">
        <v>3.86</v>
      </c>
      <c r="BB1371" s="4">
        <v>0.53900000000000003</v>
      </c>
      <c r="BC1371" s="3">
        <v>2.88</v>
      </c>
      <c r="BD1371" s="3">
        <v>0.53500000000000003</v>
      </c>
      <c r="BE1371" s="3">
        <v>1.41</v>
      </c>
      <c r="BF1371" s="4">
        <v>0.185</v>
      </c>
      <c r="BG1371" s="3">
        <v>1.1200000000000001</v>
      </c>
      <c r="BH1371" s="3">
        <v>0.158</v>
      </c>
      <c r="BI1371">
        <v>0.379</v>
      </c>
      <c r="BJ1371">
        <v>0.45500000000000002</v>
      </c>
      <c r="BK1371"/>
      <c r="BL1371">
        <v>0.89</v>
      </c>
      <c r="BM1371"/>
      <c r="BN1371">
        <v>0.21199999999999999</v>
      </c>
    </row>
    <row r="1372" spans="1:66" x14ac:dyDescent="0.35">
      <c r="A1372" s="1" t="s">
        <v>1309</v>
      </c>
      <c r="B1372" s="1" t="s">
        <v>1174</v>
      </c>
      <c r="C1372" s="1">
        <v>3004</v>
      </c>
      <c r="D1372" s="1" t="s">
        <v>103</v>
      </c>
      <c r="E1372" s="1">
        <v>1</v>
      </c>
      <c r="F1372" s="1" t="s">
        <v>1727</v>
      </c>
      <c r="G1372" s="1">
        <v>0.45</v>
      </c>
      <c r="J1372" s="1" t="s">
        <v>84</v>
      </c>
      <c r="M1372">
        <v>62.9</v>
      </c>
      <c r="N1372">
        <v>13.2</v>
      </c>
      <c r="O1372">
        <v>50</v>
      </c>
      <c r="P1372">
        <v>339</v>
      </c>
      <c r="Q1372">
        <v>167</v>
      </c>
      <c r="R1372">
        <v>6.44</v>
      </c>
      <c r="S1372">
        <v>0.999</v>
      </c>
      <c r="T1372">
        <v>13.9</v>
      </c>
      <c r="U1372">
        <v>5.74</v>
      </c>
      <c r="V1372">
        <v>0.88900000000000001</v>
      </c>
      <c r="W1372"/>
      <c r="X1372"/>
      <c r="Y1372">
        <v>69.5</v>
      </c>
      <c r="Z1372">
        <v>14.8</v>
      </c>
      <c r="AA1372">
        <v>59</v>
      </c>
      <c r="AB1372">
        <v>46.1</v>
      </c>
      <c r="AC1372">
        <v>65.2</v>
      </c>
      <c r="AD1372">
        <v>2.0499999999999998</v>
      </c>
      <c r="AE1372"/>
      <c r="AF1372"/>
      <c r="AG1372"/>
      <c r="AH1372">
        <v>62.5</v>
      </c>
      <c r="AI1372">
        <v>435</v>
      </c>
      <c r="AJ1372">
        <v>9.2799999999999994</v>
      </c>
      <c r="AK1372">
        <v>6.2899999999999998E-2</v>
      </c>
      <c r="AL1372">
        <v>14.3</v>
      </c>
      <c r="AM1372"/>
      <c r="AN1372"/>
      <c r="AO1372">
        <v>1.1200000000000001</v>
      </c>
      <c r="AP1372">
        <v>1.52</v>
      </c>
      <c r="AQ1372">
        <v>0.35799999999999998</v>
      </c>
      <c r="AR1372">
        <v>9.8299999999999998E-2</v>
      </c>
      <c r="AS1372"/>
      <c r="AT1372"/>
      <c r="AU1372" s="2">
        <v>45.4</v>
      </c>
      <c r="AV1372" s="3">
        <v>40.299999999999997</v>
      </c>
      <c r="AW1372" s="3">
        <v>5.03</v>
      </c>
      <c r="AX1372" s="3">
        <v>19.600000000000001</v>
      </c>
      <c r="AY1372" s="3">
        <v>4.33</v>
      </c>
      <c r="AZ1372" s="4">
        <v>0.84199999999999997</v>
      </c>
      <c r="BA1372" s="3">
        <v>3.68</v>
      </c>
      <c r="BB1372" s="4">
        <v>0.51900000000000002</v>
      </c>
      <c r="BC1372" s="3">
        <v>2.78</v>
      </c>
      <c r="BD1372" s="3">
        <v>0.50700000000000001</v>
      </c>
      <c r="BE1372" s="3">
        <v>1.38</v>
      </c>
      <c r="BF1372" s="4">
        <v>0.17699999999999999</v>
      </c>
      <c r="BG1372" s="3">
        <v>1.0900000000000001</v>
      </c>
      <c r="BH1372" s="3">
        <v>0.14899999999999999</v>
      </c>
      <c r="BI1372">
        <v>0.38</v>
      </c>
      <c r="BJ1372">
        <v>0.504</v>
      </c>
      <c r="BK1372"/>
      <c r="BL1372">
        <v>0.97599999999999998</v>
      </c>
      <c r="BM1372"/>
      <c r="BN1372">
        <v>0.20799999999999999</v>
      </c>
    </row>
    <row r="1373" spans="1:66" x14ac:dyDescent="0.35">
      <c r="A1373" s="1" t="s">
        <v>1310</v>
      </c>
      <c r="B1373" s="1" t="s">
        <v>1174</v>
      </c>
      <c r="C1373" s="1">
        <v>3004</v>
      </c>
      <c r="D1373" s="1" t="s">
        <v>103</v>
      </c>
      <c r="E1373" s="1">
        <v>1</v>
      </c>
      <c r="F1373" s="1" t="s">
        <v>1727</v>
      </c>
      <c r="G1373" s="1">
        <v>0.45</v>
      </c>
      <c r="J1373" s="1" t="s">
        <v>84</v>
      </c>
      <c r="M1373">
        <v>52.1</v>
      </c>
      <c r="N1373">
        <v>11.1</v>
      </c>
      <c r="O1373">
        <v>40.200000000000003</v>
      </c>
      <c r="P1373">
        <v>280</v>
      </c>
      <c r="Q1373">
        <v>163</v>
      </c>
      <c r="R1373">
        <v>5.5</v>
      </c>
      <c r="S1373">
        <v>0.86599999999999999</v>
      </c>
      <c r="T1373">
        <v>12.5</v>
      </c>
      <c r="U1373">
        <v>4.88</v>
      </c>
      <c r="V1373">
        <v>0.82599999999999996</v>
      </c>
      <c r="W1373"/>
      <c r="X1373"/>
      <c r="Y1373">
        <v>59.6</v>
      </c>
      <c r="Z1373">
        <v>12.8</v>
      </c>
      <c r="AA1373">
        <v>49.6</v>
      </c>
      <c r="AB1373">
        <v>39.5</v>
      </c>
      <c r="AC1373">
        <v>54.3</v>
      </c>
      <c r="AD1373">
        <v>1.7</v>
      </c>
      <c r="AE1373"/>
      <c r="AF1373"/>
      <c r="AG1373"/>
      <c r="AH1373">
        <v>49.3</v>
      </c>
      <c r="AI1373">
        <v>391</v>
      </c>
      <c r="AJ1373">
        <v>7.65</v>
      </c>
      <c r="AK1373">
        <v>0.06</v>
      </c>
      <c r="AL1373">
        <v>13.5</v>
      </c>
      <c r="AM1373"/>
      <c r="AN1373"/>
      <c r="AO1373">
        <v>0.93300000000000005</v>
      </c>
      <c r="AP1373">
        <v>1.36</v>
      </c>
      <c r="AQ1373">
        <v>0.28699999999999998</v>
      </c>
      <c r="AR1373">
        <v>6.7799999999999999E-2</v>
      </c>
      <c r="AS1373"/>
      <c r="AT1373"/>
      <c r="AU1373" s="2">
        <v>47.9</v>
      </c>
      <c r="AV1373" s="3">
        <v>35.4</v>
      </c>
      <c r="AW1373" s="3">
        <v>4.37</v>
      </c>
      <c r="AX1373" s="3">
        <v>17</v>
      </c>
      <c r="AY1373" s="3">
        <v>3.71</v>
      </c>
      <c r="AZ1373" s="4">
        <v>0.754</v>
      </c>
      <c r="BA1373" s="3">
        <v>3.4</v>
      </c>
      <c r="BB1373" s="4">
        <v>0.45900000000000002</v>
      </c>
      <c r="BC1373" s="3">
        <v>2.4700000000000002</v>
      </c>
      <c r="BD1373" s="3">
        <v>0.45900000000000002</v>
      </c>
      <c r="BE1373" s="3">
        <v>1.2</v>
      </c>
      <c r="BF1373" s="4">
        <v>0.156</v>
      </c>
      <c r="BG1373" s="3">
        <v>0.94899999999999995</v>
      </c>
      <c r="BH1373" s="3">
        <v>0.13200000000000001</v>
      </c>
      <c r="BI1373">
        <v>0.33900000000000002</v>
      </c>
      <c r="BJ1373">
        <v>0.38700000000000001</v>
      </c>
      <c r="BK1373"/>
      <c r="BL1373">
        <v>0.86199999999999999</v>
      </c>
      <c r="BM1373"/>
      <c r="BN1373">
        <v>0.191</v>
      </c>
    </row>
    <row r="1374" spans="1:66" x14ac:dyDescent="0.35">
      <c r="A1374" s="1" t="s">
        <v>1311</v>
      </c>
      <c r="B1374" s="1" t="s">
        <v>1174</v>
      </c>
      <c r="C1374" s="1">
        <v>3004</v>
      </c>
      <c r="D1374" s="1" t="s">
        <v>103</v>
      </c>
      <c r="E1374" s="1">
        <v>1</v>
      </c>
      <c r="F1374" s="1" t="s">
        <v>1727</v>
      </c>
      <c r="G1374" s="1">
        <v>0.45</v>
      </c>
      <c r="J1374" s="1" t="s">
        <v>84</v>
      </c>
      <c r="M1374">
        <v>52.7</v>
      </c>
      <c r="N1374">
        <v>10.1</v>
      </c>
      <c r="O1374">
        <v>38.700000000000003</v>
      </c>
      <c r="P1374">
        <v>240</v>
      </c>
      <c r="Q1374">
        <v>212</v>
      </c>
      <c r="R1374">
        <v>5.65</v>
      </c>
      <c r="S1374">
        <v>0.97</v>
      </c>
      <c r="T1374">
        <v>12.5</v>
      </c>
      <c r="U1374">
        <v>4.17</v>
      </c>
      <c r="V1374">
        <v>0.66900000000000004</v>
      </c>
      <c r="W1374"/>
      <c r="X1374"/>
      <c r="Y1374">
        <v>57.5</v>
      </c>
      <c r="Z1374">
        <v>12.6</v>
      </c>
      <c r="AA1374">
        <v>50.9</v>
      </c>
      <c r="AB1374">
        <v>39.9</v>
      </c>
      <c r="AC1374">
        <v>46.5</v>
      </c>
      <c r="AD1374">
        <v>1.6</v>
      </c>
      <c r="AE1374"/>
      <c r="AF1374"/>
      <c r="AG1374"/>
      <c r="AH1374">
        <v>44.4</v>
      </c>
      <c r="AI1374">
        <v>296</v>
      </c>
      <c r="AJ1374">
        <v>7.7</v>
      </c>
      <c r="AK1374">
        <v>0.06</v>
      </c>
      <c r="AL1374">
        <v>12.4</v>
      </c>
      <c r="AM1374"/>
      <c r="AN1374"/>
      <c r="AO1374">
        <v>0.72899999999999998</v>
      </c>
      <c r="AP1374">
        <v>1.1299999999999999</v>
      </c>
      <c r="AQ1374">
        <v>0.23599999999999999</v>
      </c>
      <c r="AR1374">
        <v>8.0100000000000005E-2</v>
      </c>
      <c r="AS1374"/>
      <c r="AT1374"/>
      <c r="AU1374" s="2">
        <v>40.799999999999997</v>
      </c>
      <c r="AV1374" s="3">
        <v>32.799999999999997</v>
      </c>
      <c r="AW1374" s="3">
        <v>4.1100000000000003</v>
      </c>
      <c r="AX1374" s="3">
        <v>16.5</v>
      </c>
      <c r="AY1374" s="3">
        <v>3.63</v>
      </c>
      <c r="AZ1374" s="4">
        <v>0.71699999999999997</v>
      </c>
      <c r="BA1374" s="3">
        <v>3.15</v>
      </c>
      <c r="BB1374" s="4">
        <v>0.45300000000000001</v>
      </c>
      <c r="BC1374" s="3">
        <v>2.42</v>
      </c>
      <c r="BD1374" s="3">
        <v>0.437</v>
      </c>
      <c r="BE1374" s="3">
        <v>1.21</v>
      </c>
      <c r="BF1374" s="4">
        <v>0.156</v>
      </c>
      <c r="BG1374" s="3">
        <v>0.94199999999999995</v>
      </c>
      <c r="BH1374" s="3">
        <v>0.128</v>
      </c>
      <c r="BI1374">
        <v>0.27700000000000002</v>
      </c>
      <c r="BJ1374">
        <v>0.38500000000000001</v>
      </c>
      <c r="BK1374"/>
      <c r="BL1374">
        <v>0.753</v>
      </c>
      <c r="BM1374"/>
      <c r="BN1374">
        <v>0.192</v>
      </c>
    </row>
    <row r="1375" spans="1:66" x14ac:dyDescent="0.35">
      <c r="A1375" s="1" t="s">
        <v>1312</v>
      </c>
      <c r="B1375" s="1" t="s">
        <v>1174</v>
      </c>
      <c r="C1375" s="1">
        <v>3004</v>
      </c>
      <c r="D1375" s="1" t="s">
        <v>103</v>
      </c>
      <c r="E1375" s="1">
        <v>1</v>
      </c>
      <c r="F1375" s="1" t="s">
        <v>1727</v>
      </c>
      <c r="G1375" s="1">
        <v>0.45</v>
      </c>
      <c r="J1375" s="1" t="s">
        <v>84</v>
      </c>
      <c r="M1375">
        <v>71.099999999999994</v>
      </c>
      <c r="N1375">
        <v>10.9</v>
      </c>
      <c r="O1375">
        <v>56.5</v>
      </c>
      <c r="P1375">
        <v>286</v>
      </c>
      <c r="Q1375">
        <v>139</v>
      </c>
      <c r="R1375">
        <v>7.55</v>
      </c>
      <c r="S1375">
        <v>1.02</v>
      </c>
      <c r="T1375">
        <v>14.8</v>
      </c>
      <c r="U1375">
        <v>8.19</v>
      </c>
      <c r="V1375">
        <v>1.02</v>
      </c>
      <c r="W1375"/>
      <c r="X1375"/>
      <c r="Y1375">
        <v>67.2</v>
      </c>
      <c r="Z1375">
        <v>16.5</v>
      </c>
      <c r="AA1375">
        <v>69.099999999999994</v>
      </c>
      <c r="AB1375">
        <v>51.1</v>
      </c>
      <c r="AC1375">
        <v>56.8</v>
      </c>
      <c r="AD1375">
        <v>2.0699999999999998</v>
      </c>
      <c r="AE1375"/>
      <c r="AF1375"/>
      <c r="AG1375"/>
      <c r="AH1375">
        <v>47.4</v>
      </c>
      <c r="AI1375">
        <v>330</v>
      </c>
      <c r="AJ1375">
        <v>10.9</v>
      </c>
      <c r="AK1375">
        <v>7.0900000000000005E-2</v>
      </c>
      <c r="AL1375">
        <v>14.6</v>
      </c>
      <c r="AM1375"/>
      <c r="AN1375"/>
      <c r="AO1375">
        <v>0.72</v>
      </c>
      <c r="AP1375">
        <v>1.19</v>
      </c>
      <c r="AQ1375">
        <v>0.28699999999999998</v>
      </c>
      <c r="AR1375">
        <v>8.2699999999999996E-2</v>
      </c>
      <c r="AS1375"/>
      <c r="AT1375"/>
      <c r="AU1375" s="2">
        <v>34.200000000000003</v>
      </c>
      <c r="AV1375" s="3">
        <v>49.6</v>
      </c>
      <c r="AW1375" s="3">
        <v>6.01</v>
      </c>
      <c r="AX1375" s="3">
        <v>23.5</v>
      </c>
      <c r="AY1375" s="3">
        <v>4.9800000000000004</v>
      </c>
      <c r="AZ1375" s="4">
        <v>1.02</v>
      </c>
      <c r="BA1375" s="3">
        <v>4.25</v>
      </c>
      <c r="BB1375" s="4">
        <v>0.58699999999999997</v>
      </c>
      <c r="BC1375" s="3">
        <v>3.02</v>
      </c>
      <c r="BD1375" s="3">
        <v>0.56299999999999994</v>
      </c>
      <c r="BE1375" s="3">
        <v>1.51</v>
      </c>
      <c r="BF1375" s="4">
        <v>0.193</v>
      </c>
      <c r="BG1375" s="3">
        <v>1.21</v>
      </c>
      <c r="BH1375" s="3">
        <v>0.16900000000000001</v>
      </c>
      <c r="BI1375">
        <v>0.23499999999999999</v>
      </c>
      <c r="BJ1375">
        <v>0.47199999999999998</v>
      </c>
      <c r="BK1375"/>
      <c r="BL1375">
        <v>0.91300000000000003</v>
      </c>
      <c r="BM1375"/>
      <c r="BN1375">
        <v>0.17699999999999999</v>
      </c>
    </row>
    <row r="1376" spans="1:66" x14ac:dyDescent="0.35">
      <c r="A1376" s="1" t="s">
        <v>1187</v>
      </c>
      <c r="B1376" s="1" t="s">
        <v>1174</v>
      </c>
      <c r="C1376" s="1">
        <v>3004</v>
      </c>
      <c r="D1376" s="1" t="s">
        <v>103</v>
      </c>
      <c r="E1376" s="1">
        <v>1</v>
      </c>
      <c r="F1376" s="1" t="s">
        <v>1727</v>
      </c>
      <c r="G1376" s="1">
        <v>0.45</v>
      </c>
      <c r="J1376" s="1" t="s">
        <v>84</v>
      </c>
      <c r="M1376">
        <v>34.6</v>
      </c>
      <c r="N1376">
        <v>7.47</v>
      </c>
      <c r="O1376">
        <v>27.9</v>
      </c>
      <c r="P1376">
        <v>340</v>
      </c>
      <c r="Q1376">
        <v>295</v>
      </c>
      <c r="R1376">
        <v>4</v>
      </c>
      <c r="S1376">
        <v>0.72599999999999998</v>
      </c>
      <c r="T1376">
        <v>7.96</v>
      </c>
      <c r="U1376">
        <v>5.34</v>
      </c>
      <c r="V1376">
        <v>0.55900000000000005</v>
      </c>
      <c r="W1376"/>
      <c r="X1376"/>
      <c r="Y1376">
        <v>44.9</v>
      </c>
      <c r="Z1376">
        <v>9.0399999999999991</v>
      </c>
      <c r="AA1376">
        <v>35.5</v>
      </c>
      <c r="AB1376">
        <v>26.4</v>
      </c>
      <c r="AC1376">
        <v>50.6</v>
      </c>
      <c r="AD1376">
        <v>1.01</v>
      </c>
      <c r="AE1376"/>
      <c r="AF1376"/>
      <c r="AG1376"/>
      <c r="AH1376">
        <v>40.6</v>
      </c>
      <c r="AI1376">
        <v>312</v>
      </c>
      <c r="AJ1376">
        <v>4.9400000000000004</v>
      </c>
      <c r="AK1376">
        <v>0.13400000000000001</v>
      </c>
      <c r="AL1376">
        <v>13.7</v>
      </c>
      <c r="AM1376"/>
      <c r="AN1376"/>
      <c r="AO1376">
        <v>1.01</v>
      </c>
      <c r="AP1376">
        <v>1.9</v>
      </c>
      <c r="AQ1376">
        <v>0.28699999999999998</v>
      </c>
      <c r="AR1376">
        <v>0.1</v>
      </c>
      <c r="AS1376"/>
      <c r="AT1376"/>
      <c r="AU1376" s="2">
        <v>50</v>
      </c>
      <c r="AV1376" s="3">
        <v>26.8</v>
      </c>
      <c r="AW1376" s="3">
        <v>3.46</v>
      </c>
      <c r="AX1376" s="3">
        <v>13</v>
      </c>
      <c r="AY1376" s="3">
        <v>5.76</v>
      </c>
      <c r="AZ1376" s="4">
        <v>0.439</v>
      </c>
      <c r="BA1376" s="3">
        <v>1.93</v>
      </c>
      <c r="BB1376" s="4">
        <v>0.30199999999999999</v>
      </c>
      <c r="BC1376" s="3">
        <v>1.57</v>
      </c>
      <c r="BD1376" s="3">
        <v>0.27900000000000003</v>
      </c>
      <c r="BE1376" s="3">
        <v>0.749</v>
      </c>
      <c r="BF1376" s="4">
        <v>0.10100000000000001</v>
      </c>
      <c r="BG1376" s="3">
        <v>0.626</v>
      </c>
      <c r="BH1376" s="3">
        <v>8.1900000000000001E-2</v>
      </c>
      <c r="BI1376">
        <v>0.374</v>
      </c>
      <c r="BJ1376">
        <v>0.29799999999999999</v>
      </c>
      <c r="BK1376"/>
      <c r="BL1376">
        <v>0.745</v>
      </c>
      <c r="BM1376"/>
      <c r="BN1376">
        <v>0.23499999999999999</v>
      </c>
    </row>
    <row r="1377" spans="1:66" x14ac:dyDescent="0.35">
      <c r="A1377" s="1" t="s">
        <v>1313</v>
      </c>
      <c r="B1377" s="1" t="s">
        <v>1174</v>
      </c>
      <c r="C1377" s="1">
        <v>3004</v>
      </c>
      <c r="D1377" s="1" t="s">
        <v>103</v>
      </c>
      <c r="E1377" s="1">
        <v>1</v>
      </c>
      <c r="F1377" s="1" t="s">
        <v>1727</v>
      </c>
      <c r="G1377" s="1">
        <v>0.45</v>
      </c>
      <c r="J1377" s="1" t="s">
        <v>84</v>
      </c>
      <c r="M1377">
        <v>62.7</v>
      </c>
      <c r="N1377">
        <v>11.4</v>
      </c>
      <c r="O1377">
        <v>48.3</v>
      </c>
      <c r="P1377">
        <v>229</v>
      </c>
      <c r="Q1377">
        <v>179</v>
      </c>
      <c r="R1377">
        <v>6.69</v>
      </c>
      <c r="S1377">
        <v>1.06</v>
      </c>
      <c r="T1377">
        <v>13.7</v>
      </c>
      <c r="U1377">
        <v>6.68</v>
      </c>
      <c r="V1377">
        <v>0.81799999999999995</v>
      </c>
      <c r="W1377"/>
      <c r="X1377"/>
      <c r="Y1377">
        <v>61.6</v>
      </c>
      <c r="Z1377">
        <v>14.3</v>
      </c>
      <c r="AA1377">
        <v>58.5</v>
      </c>
      <c r="AB1377">
        <v>43.9</v>
      </c>
      <c r="AC1377">
        <v>50.5</v>
      </c>
      <c r="AD1377">
        <v>1.69</v>
      </c>
      <c r="AE1377"/>
      <c r="AF1377"/>
      <c r="AG1377"/>
      <c r="AH1377">
        <v>43.3</v>
      </c>
      <c r="AI1377">
        <v>261</v>
      </c>
      <c r="AJ1377">
        <v>9.26</v>
      </c>
      <c r="AK1377">
        <v>6.4199999999999993E-2</v>
      </c>
      <c r="AL1377">
        <v>13.1</v>
      </c>
      <c r="AM1377"/>
      <c r="AN1377"/>
      <c r="AO1377">
        <v>0.66600000000000004</v>
      </c>
      <c r="AP1377">
        <v>1.24</v>
      </c>
      <c r="AQ1377">
        <v>0.23699999999999999</v>
      </c>
      <c r="AR1377">
        <v>0.06</v>
      </c>
      <c r="AS1377"/>
      <c r="AT1377"/>
      <c r="AU1377" s="2">
        <v>34.6</v>
      </c>
      <c r="AV1377" s="3">
        <v>40.4</v>
      </c>
      <c r="AW1377" s="3">
        <v>4.9800000000000004</v>
      </c>
      <c r="AX1377" s="3">
        <v>19.7</v>
      </c>
      <c r="AY1377" s="3">
        <v>4.24</v>
      </c>
      <c r="AZ1377" s="4">
        <v>0.85</v>
      </c>
      <c r="BA1377" s="3">
        <v>3.71</v>
      </c>
      <c r="BB1377" s="4">
        <v>0.52500000000000002</v>
      </c>
      <c r="BC1377" s="3">
        <v>2.74</v>
      </c>
      <c r="BD1377" s="3">
        <v>0.49299999999999999</v>
      </c>
      <c r="BE1377" s="3">
        <v>1.37</v>
      </c>
      <c r="BF1377" s="4">
        <v>0.17199999999999999</v>
      </c>
      <c r="BG1377" s="3">
        <v>1.03</v>
      </c>
      <c r="BH1377" s="3">
        <v>0.14399999999999999</v>
      </c>
      <c r="BI1377">
        <v>0.26100000000000001</v>
      </c>
      <c r="BJ1377">
        <v>0.441</v>
      </c>
      <c r="BK1377"/>
      <c r="BL1377">
        <v>0.81</v>
      </c>
      <c r="BM1377"/>
      <c r="BN1377">
        <v>0.20499999999999999</v>
      </c>
    </row>
    <row r="1378" spans="1:66" x14ac:dyDescent="0.35">
      <c r="A1378" s="1" t="s">
        <v>1314</v>
      </c>
      <c r="B1378" s="1" t="s">
        <v>1174</v>
      </c>
      <c r="C1378" s="1">
        <v>3004</v>
      </c>
      <c r="D1378" s="1" t="s">
        <v>103</v>
      </c>
      <c r="E1378" s="1">
        <v>1</v>
      </c>
      <c r="F1378" s="1" t="s">
        <v>1727</v>
      </c>
      <c r="G1378" s="1">
        <v>0.45</v>
      </c>
      <c r="J1378" s="1" t="s">
        <v>84</v>
      </c>
      <c r="M1378">
        <v>60</v>
      </c>
      <c r="N1378">
        <v>10.1</v>
      </c>
      <c r="O1378">
        <v>45.9</v>
      </c>
      <c r="P1378">
        <v>253</v>
      </c>
      <c r="Q1378">
        <v>174</v>
      </c>
      <c r="R1378">
        <v>6.64</v>
      </c>
      <c r="S1378">
        <v>0.97</v>
      </c>
      <c r="T1378">
        <v>13.7</v>
      </c>
      <c r="U1378">
        <v>7.56</v>
      </c>
      <c r="V1378">
        <v>0.84699999999999998</v>
      </c>
      <c r="W1378"/>
      <c r="X1378"/>
      <c r="Y1378">
        <v>61</v>
      </c>
      <c r="Z1378">
        <v>14.1</v>
      </c>
      <c r="AA1378">
        <v>56.2</v>
      </c>
      <c r="AB1378">
        <v>45.6</v>
      </c>
      <c r="AC1378">
        <v>53.4</v>
      </c>
      <c r="AD1378">
        <v>1.66</v>
      </c>
      <c r="AE1378"/>
      <c r="AF1378"/>
      <c r="AG1378"/>
      <c r="AH1378">
        <v>47.5</v>
      </c>
      <c r="AI1378">
        <v>301</v>
      </c>
      <c r="AJ1378">
        <v>8.69</v>
      </c>
      <c r="AK1378">
        <v>7.5499999999999998E-2</v>
      </c>
      <c r="AL1378">
        <v>12.9</v>
      </c>
      <c r="AM1378"/>
      <c r="AN1378"/>
      <c r="AO1378">
        <v>0.84699999999999998</v>
      </c>
      <c r="AP1378">
        <v>1.27</v>
      </c>
      <c r="AQ1378">
        <v>0.25800000000000001</v>
      </c>
      <c r="AR1378">
        <v>0.06</v>
      </c>
      <c r="AS1378"/>
      <c r="AT1378"/>
      <c r="AU1378" s="2">
        <v>36.5</v>
      </c>
      <c r="AV1378" s="3">
        <v>41.5</v>
      </c>
      <c r="AW1378" s="3">
        <v>5.12</v>
      </c>
      <c r="AX1378" s="3">
        <v>19.8</v>
      </c>
      <c r="AY1378" s="3">
        <v>4.3600000000000003</v>
      </c>
      <c r="AZ1378" s="4">
        <v>0.83499999999999996</v>
      </c>
      <c r="BA1378" s="3">
        <v>3.68</v>
      </c>
      <c r="BB1378" s="4">
        <v>0.53300000000000003</v>
      </c>
      <c r="BC1378" s="3">
        <v>2.73</v>
      </c>
      <c r="BD1378" s="3">
        <v>0.49299999999999999</v>
      </c>
      <c r="BE1378" s="3">
        <v>1.34</v>
      </c>
      <c r="BF1378" s="4">
        <v>0.17499999999999999</v>
      </c>
      <c r="BG1378" s="3">
        <v>1.0900000000000001</v>
      </c>
      <c r="BH1378" s="3">
        <v>0.14699999999999999</v>
      </c>
      <c r="BI1378">
        <v>0.26900000000000002</v>
      </c>
      <c r="BJ1378">
        <v>0.42499999999999999</v>
      </c>
      <c r="BK1378"/>
      <c r="BL1378">
        <v>0.82699999999999996</v>
      </c>
      <c r="BM1378"/>
      <c r="BN1378">
        <v>0.20300000000000001</v>
      </c>
    </row>
    <row r="1379" spans="1:66" x14ac:dyDescent="0.35">
      <c r="A1379" s="1" t="s">
        <v>1315</v>
      </c>
      <c r="B1379" s="1" t="s">
        <v>1174</v>
      </c>
      <c r="C1379" s="1">
        <v>3004</v>
      </c>
      <c r="D1379" s="1" t="s">
        <v>103</v>
      </c>
      <c r="E1379" s="1">
        <v>1</v>
      </c>
      <c r="F1379" s="1" t="s">
        <v>1727</v>
      </c>
      <c r="G1379" s="1">
        <v>0.45</v>
      </c>
      <c r="J1379" s="1" t="s">
        <v>84</v>
      </c>
      <c r="M1379">
        <v>55.1</v>
      </c>
      <c r="N1379">
        <v>9.48</v>
      </c>
      <c r="O1379">
        <v>40.9</v>
      </c>
      <c r="P1379">
        <v>227</v>
      </c>
      <c r="Q1379">
        <v>189</v>
      </c>
      <c r="R1379">
        <v>6.23</v>
      </c>
      <c r="S1379">
        <v>0.95</v>
      </c>
      <c r="T1379">
        <v>13</v>
      </c>
      <c r="U1379">
        <v>5.76</v>
      </c>
      <c r="V1379">
        <v>0.76</v>
      </c>
      <c r="W1379"/>
      <c r="X1379"/>
      <c r="Y1379">
        <v>56.1</v>
      </c>
      <c r="Z1379">
        <v>13.4</v>
      </c>
      <c r="AA1379">
        <v>49.8</v>
      </c>
      <c r="AB1379">
        <v>43</v>
      </c>
      <c r="AC1379">
        <v>52.7</v>
      </c>
      <c r="AD1379">
        <v>1.57</v>
      </c>
      <c r="AE1379"/>
      <c r="AF1379"/>
      <c r="AG1379"/>
      <c r="AH1379">
        <v>45.3</v>
      </c>
      <c r="AI1379">
        <v>293</v>
      </c>
      <c r="AJ1379">
        <v>7.97</v>
      </c>
      <c r="AK1379">
        <v>7.22E-2</v>
      </c>
      <c r="AL1379">
        <v>12.2</v>
      </c>
      <c r="AM1379"/>
      <c r="AN1379"/>
      <c r="AO1379">
        <v>0.80200000000000005</v>
      </c>
      <c r="AP1379">
        <v>1.1100000000000001</v>
      </c>
      <c r="AQ1379">
        <v>0.22</v>
      </c>
      <c r="AR1379">
        <v>7.5999999999999998E-2</v>
      </c>
      <c r="AS1379"/>
      <c r="AT1379"/>
      <c r="AU1379" s="2">
        <v>39.299999999999997</v>
      </c>
      <c r="AV1379" s="3">
        <v>37.200000000000003</v>
      </c>
      <c r="AW1379" s="3">
        <v>4.5599999999999996</v>
      </c>
      <c r="AX1379" s="3">
        <v>17.8</v>
      </c>
      <c r="AY1379" s="3">
        <v>4.04</v>
      </c>
      <c r="AZ1379" s="4">
        <v>0.77100000000000002</v>
      </c>
      <c r="BA1379" s="3">
        <v>3.37</v>
      </c>
      <c r="BB1379" s="4">
        <v>0.49</v>
      </c>
      <c r="BC1379" s="3">
        <v>2.52</v>
      </c>
      <c r="BD1379" s="3">
        <v>0.46700000000000003</v>
      </c>
      <c r="BE1379" s="3">
        <v>1.33</v>
      </c>
      <c r="BF1379" s="4">
        <v>0.16</v>
      </c>
      <c r="BG1379" s="3">
        <v>1</v>
      </c>
      <c r="BH1379" s="3">
        <v>0.13700000000000001</v>
      </c>
      <c r="BI1379">
        <v>0.3</v>
      </c>
      <c r="BJ1379">
        <v>0.38800000000000001</v>
      </c>
      <c r="BK1379"/>
      <c r="BL1379">
        <v>0.748</v>
      </c>
      <c r="BM1379"/>
      <c r="BN1379">
        <v>0.186</v>
      </c>
    </row>
    <row r="1380" spans="1:66" x14ac:dyDescent="0.35">
      <c r="A1380" s="1" t="s">
        <v>1316</v>
      </c>
      <c r="B1380" s="1" t="s">
        <v>1174</v>
      </c>
      <c r="C1380" s="1">
        <v>3004</v>
      </c>
      <c r="D1380" s="1" t="s">
        <v>103</v>
      </c>
      <c r="E1380" s="1">
        <v>1</v>
      </c>
      <c r="F1380" s="1" t="s">
        <v>1727</v>
      </c>
      <c r="G1380" s="1">
        <v>0.45</v>
      </c>
      <c r="J1380" s="1" t="s">
        <v>84</v>
      </c>
      <c r="M1380">
        <v>63.3</v>
      </c>
      <c r="N1380">
        <v>11.1</v>
      </c>
      <c r="O1380">
        <v>45.9</v>
      </c>
      <c r="P1380">
        <v>301</v>
      </c>
      <c r="Q1380">
        <v>182</v>
      </c>
      <c r="R1380">
        <v>6.57</v>
      </c>
      <c r="S1380">
        <v>0.95399999999999996</v>
      </c>
      <c r="T1380">
        <v>13.9</v>
      </c>
      <c r="U1380">
        <v>7.99</v>
      </c>
      <c r="V1380">
        <v>0.85799999999999998</v>
      </c>
      <c r="W1380"/>
      <c r="X1380"/>
      <c r="Y1380">
        <v>64.900000000000006</v>
      </c>
      <c r="Z1380">
        <v>15.5</v>
      </c>
      <c r="AA1380">
        <v>58.3</v>
      </c>
      <c r="AB1380">
        <v>48.2</v>
      </c>
      <c r="AC1380">
        <v>69.2</v>
      </c>
      <c r="AD1380">
        <v>1.86</v>
      </c>
      <c r="AE1380"/>
      <c r="AF1380"/>
      <c r="AG1380"/>
      <c r="AH1380">
        <v>58.9</v>
      </c>
      <c r="AI1380">
        <v>395</v>
      </c>
      <c r="AJ1380">
        <v>9.11</v>
      </c>
      <c r="AK1380">
        <v>8.8499999999999995E-2</v>
      </c>
      <c r="AL1380">
        <v>14.4</v>
      </c>
      <c r="AM1380"/>
      <c r="AN1380"/>
      <c r="AO1380">
        <v>1.17</v>
      </c>
      <c r="AP1380">
        <v>1.61</v>
      </c>
      <c r="AQ1380">
        <v>0.29599999999999999</v>
      </c>
      <c r="AR1380">
        <v>9.2299999999999993E-2</v>
      </c>
      <c r="AS1380"/>
      <c r="AT1380"/>
      <c r="AU1380" s="2">
        <v>43.6</v>
      </c>
      <c r="AV1380" s="3">
        <v>41.1</v>
      </c>
      <c r="AW1380" s="3">
        <v>4.99</v>
      </c>
      <c r="AX1380" s="3">
        <v>19.399999999999999</v>
      </c>
      <c r="AY1380" s="3">
        <v>4.3499999999999996</v>
      </c>
      <c r="AZ1380" s="4">
        <v>0.877</v>
      </c>
      <c r="BA1380" s="3">
        <v>3.72</v>
      </c>
      <c r="BB1380" s="4">
        <v>0.52700000000000002</v>
      </c>
      <c r="BC1380" s="3">
        <v>2.82</v>
      </c>
      <c r="BD1380" s="3">
        <v>0.5</v>
      </c>
      <c r="BE1380" s="3">
        <v>1.39</v>
      </c>
      <c r="BF1380" s="4">
        <v>0.17699999999999999</v>
      </c>
      <c r="BG1380" s="3">
        <v>1.03</v>
      </c>
      <c r="BH1380" s="3">
        <v>0.154</v>
      </c>
      <c r="BI1380">
        <v>0.40799999999999997</v>
      </c>
      <c r="BJ1380">
        <v>0.46600000000000003</v>
      </c>
      <c r="BK1380"/>
      <c r="BL1380">
        <v>0.86199999999999999</v>
      </c>
      <c r="BM1380"/>
      <c r="BN1380">
        <v>0.19600000000000001</v>
      </c>
    </row>
    <row r="1381" spans="1:66" x14ac:dyDescent="0.35">
      <c r="A1381" s="1" t="s">
        <v>1317</v>
      </c>
      <c r="B1381" s="1" t="s">
        <v>1174</v>
      </c>
      <c r="C1381" s="1">
        <v>3004</v>
      </c>
      <c r="D1381" s="1" t="s">
        <v>103</v>
      </c>
      <c r="E1381" s="1">
        <v>1</v>
      </c>
      <c r="F1381" s="1" t="s">
        <v>1727</v>
      </c>
      <c r="G1381" s="1">
        <v>0.45</v>
      </c>
      <c r="J1381" s="1" t="s">
        <v>84</v>
      </c>
      <c r="M1381">
        <v>57.8</v>
      </c>
      <c r="N1381">
        <v>10.6</v>
      </c>
      <c r="O1381">
        <v>42.3</v>
      </c>
      <c r="P1381">
        <v>281</v>
      </c>
      <c r="Q1381">
        <v>185</v>
      </c>
      <c r="R1381">
        <v>6.11</v>
      </c>
      <c r="S1381">
        <v>0.91100000000000003</v>
      </c>
      <c r="T1381">
        <v>13.1</v>
      </c>
      <c r="U1381">
        <v>6.63</v>
      </c>
      <c r="V1381">
        <v>0.79800000000000004</v>
      </c>
      <c r="W1381"/>
      <c r="X1381"/>
      <c r="Y1381">
        <v>63.1</v>
      </c>
      <c r="Z1381">
        <v>14.9</v>
      </c>
      <c r="AA1381">
        <v>55</v>
      </c>
      <c r="AB1381">
        <v>44.5</v>
      </c>
      <c r="AC1381">
        <v>67.400000000000006</v>
      </c>
      <c r="AD1381">
        <v>1.64</v>
      </c>
      <c r="AE1381"/>
      <c r="AF1381"/>
      <c r="AG1381"/>
      <c r="AH1381">
        <v>56.1</v>
      </c>
      <c r="AI1381">
        <v>400</v>
      </c>
      <c r="AJ1381">
        <v>8.24</v>
      </c>
      <c r="AK1381">
        <v>8.4199999999999997E-2</v>
      </c>
      <c r="AL1381">
        <v>14.8</v>
      </c>
      <c r="AM1381"/>
      <c r="AN1381"/>
      <c r="AO1381">
        <v>1.1200000000000001</v>
      </c>
      <c r="AP1381">
        <v>1.54</v>
      </c>
      <c r="AQ1381">
        <v>0.28499999999999998</v>
      </c>
      <c r="AR1381">
        <v>8.4199999999999997E-2</v>
      </c>
      <c r="AS1381"/>
      <c r="AT1381"/>
      <c r="AU1381" s="2">
        <v>43.5</v>
      </c>
      <c r="AV1381" s="3">
        <v>38.4</v>
      </c>
      <c r="AW1381" s="3">
        <v>4.74</v>
      </c>
      <c r="AX1381" s="3">
        <v>18.5</v>
      </c>
      <c r="AY1381" s="3">
        <v>4.1399999999999997</v>
      </c>
      <c r="AZ1381" s="4">
        <v>0.81</v>
      </c>
      <c r="BA1381" s="3">
        <v>3.4</v>
      </c>
      <c r="BB1381" s="4">
        <v>0.501</v>
      </c>
      <c r="BC1381" s="3">
        <v>2.6</v>
      </c>
      <c r="BD1381" s="3">
        <v>0.47299999999999998</v>
      </c>
      <c r="BE1381" s="3">
        <v>1.32</v>
      </c>
      <c r="BF1381" s="4">
        <v>0.16800000000000001</v>
      </c>
      <c r="BG1381" s="3">
        <v>1.01</v>
      </c>
      <c r="BH1381" s="3">
        <v>0.14399999999999999</v>
      </c>
      <c r="BI1381">
        <v>0.38700000000000001</v>
      </c>
      <c r="BJ1381">
        <v>0.433</v>
      </c>
      <c r="BK1381"/>
      <c r="BL1381">
        <v>0.79</v>
      </c>
      <c r="BM1381"/>
      <c r="BN1381">
        <v>0.17199999999999999</v>
      </c>
    </row>
    <row r="1382" spans="1:66" x14ac:dyDescent="0.35">
      <c r="A1382" s="1" t="s">
        <v>1318</v>
      </c>
      <c r="B1382" s="1" t="s">
        <v>1174</v>
      </c>
      <c r="C1382" s="1">
        <v>3004</v>
      </c>
      <c r="D1382" s="1" t="s">
        <v>103</v>
      </c>
      <c r="E1382" s="1">
        <v>1</v>
      </c>
      <c r="F1382" s="1" t="s">
        <v>1727</v>
      </c>
      <c r="G1382" s="1">
        <v>0.45</v>
      </c>
      <c r="J1382" s="1" t="s">
        <v>84</v>
      </c>
      <c r="M1382">
        <v>57.4</v>
      </c>
      <c r="N1382">
        <v>10.6</v>
      </c>
      <c r="O1382">
        <v>42.5</v>
      </c>
      <c r="P1382">
        <v>305</v>
      </c>
      <c r="Q1382">
        <v>191</v>
      </c>
      <c r="R1382">
        <v>6.09</v>
      </c>
      <c r="S1382">
        <v>0.93300000000000005</v>
      </c>
      <c r="T1382">
        <v>13.3</v>
      </c>
      <c r="U1382">
        <v>7.98</v>
      </c>
      <c r="V1382">
        <v>0.80300000000000005</v>
      </c>
      <c r="W1382"/>
      <c r="X1382"/>
      <c r="Y1382">
        <v>66.900000000000006</v>
      </c>
      <c r="Z1382">
        <v>14.7</v>
      </c>
      <c r="AA1382">
        <v>56.3</v>
      </c>
      <c r="AB1382">
        <v>44.1</v>
      </c>
      <c r="AC1382">
        <v>74.5</v>
      </c>
      <c r="AD1382">
        <v>1.6</v>
      </c>
      <c r="AE1382"/>
      <c r="AF1382"/>
      <c r="AG1382"/>
      <c r="AH1382">
        <v>59.7</v>
      </c>
      <c r="AI1382">
        <v>446</v>
      </c>
      <c r="AJ1382">
        <v>8.3699999999999992</v>
      </c>
      <c r="AK1382">
        <v>0.106</v>
      </c>
      <c r="AL1382">
        <v>16</v>
      </c>
      <c r="AM1382"/>
      <c r="AN1382"/>
      <c r="AO1382">
        <v>1.33</v>
      </c>
      <c r="AP1382">
        <v>1.81</v>
      </c>
      <c r="AQ1382">
        <v>0.28299999999999997</v>
      </c>
      <c r="AR1382">
        <v>0.06</v>
      </c>
      <c r="AS1382"/>
      <c r="AT1382"/>
      <c r="AU1382" s="2">
        <v>43.4</v>
      </c>
      <c r="AV1382" s="3">
        <v>38.6</v>
      </c>
      <c r="AW1382" s="3">
        <v>4.7699999999999996</v>
      </c>
      <c r="AX1382" s="3">
        <v>18.600000000000001</v>
      </c>
      <c r="AY1382" s="3">
        <v>4.1100000000000003</v>
      </c>
      <c r="AZ1382" s="4">
        <v>0.82299999999999995</v>
      </c>
      <c r="BA1382" s="3">
        <v>3.68</v>
      </c>
      <c r="BB1382" s="4">
        <v>0.5</v>
      </c>
      <c r="BC1382" s="3">
        <v>2.66</v>
      </c>
      <c r="BD1382" s="3">
        <v>0.48</v>
      </c>
      <c r="BE1382" s="3">
        <v>1.35</v>
      </c>
      <c r="BF1382" s="4">
        <v>0.16900000000000001</v>
      </c>
      <c r="BG1382" s="3">
        <v>1</v>
      </c>
      <c r="BH1382" s="3">
        <v>0.13800000000000001</v>
      </c>
      <c r="BI1382">
        <v>0.496</v>
      </c>
      <c r="BJ1382">
        <v>0.44500000000000001</v>
      </c>
      <c r="BK1382"/>
      <c r="BL1382">
        <v>0.80300000000000005</v>
      </c>
      <c r="BM1382"/>
      <c r="BN1382">
        <v>0.224</v>
      </c>
    </row>
    <row r="1383" spans="1:66" x14ac:dyDescent="0.35">
      <c r="A1383" s="1" t="s">
        <v>1319</v>
      </c>
      <c r="B1383" s="1" t="s">
        <v>1174</v>
      </c>
      <c r="C1383" s="1">
        <v>3004</v>
      </c>
      <c r="D1383" s="1" t="s">
        <v>103</v>
      </c>
      <c r="E1383" s="1">
        <v>1</v>
      </c>
      <c r="F1383" s="1" t="s">
        <v>1727</v>
      </c>
      <c r="G1383" s="1">
        <v>0.45</v>
      </c>
      <c r="J1383" s="1" t="s">
        <v>84</v>
      </c>
      <c r="M1383">
        <v>57.2</v>
      </c>
      <c r="N1383">
        <v>10.7</v>
      </c>
      <c r="O1383">
        <v>44.2</v>
      </c>
      <c r="P1383">
        <v>341</v>
      </c>
      <c r="Q1383">
        <v>209</v>
      </c>
      <c r="R1383">
        <v>6.13</v>
      </c>
      <c r="S1383">
        <v>1.01</v>
      </c>
      <c r="T1383">
        <v>13.7</v>
      </c>
      <c r="U1383">
        <v>6.69</v>
      </c>
      <c r="V1383">
        <v>1</v>
      </c>
      <c r="W1383"/>
      <c r="X1383"/>
      <c r="Y1383">
        <v>74.3</v>
      </c>
      <c r="Z1383">
        <v>16.399999999999999</v>
      </c>
      <c r="AA1383">
        <v>58.3</v>
      </c>
      <c r="AB1383">
        <v>44.9</v>
      </c>
      <c r="AC1383">
        <v>87.6</v>
      </c>
      <c r="AD1383">
        <v>1.62</v>
      </c>
      <c r="AE1383"/>
      <c r="AF1383"/>
      <c r="AG1383"/>
      <c r="AH1383">
        <v>66.3</v>
      </c>
      <c r="AI1383">
        <v>477</v>
      </c>
      <c r="AJ1383">
        <v>8.42</v>
      </c>
      <c r="AK1383">
        <v>0.06</v>
      </c>
      <c r="AL1383">
        <v>17.2</v>
      </c>
      <c r="AM1383"/>
      <c r="AN1383"/>
      <c r="AO1383">
        <v>1.63</v>
      </c>
      <c r="AP1383">
        <v>1.8</v>
      </c>
      <c r="AQ1383">
        <v>0.34599999999999997</v>
      </c>
      <c r="AR1383">
        <v>9.4299999999999995E-2</v>
      </c>
      <c r="AS1383"/>
      <c r="AT1383"/>
      <c r="AU1383" s="2">
        <v>48.1</v>
      </c>
      <c r="AV1383" s="3">
        <v>39.6</v>
      </c>
      <c r="AW1383" s="3">
        <v>4.91</v>
      </c>
      <c r="AX1383" s="3">
        <v>19.2</v>
      </c>
      <c r="AY1383" s="3">
        <v>4.1500000000000004</v>
      </c>
      <c r="AZ1383" s="4">
        <v>0.81399999999999995</v>
      </c>
      <c r="BA1383" s="3">
        <v>3.67</v>
      </c>
      <c r="BB1383" s="4">
        <v>0.49099999999999999</v>
      </c>
      <c r="BC1383" s="3">
        <v>2.66</v>
      </c>
      <c r="BD1383" s="3">
        <v>0.495</v>
      </c>
      <c r="BE1383" s="3">
        <v>1.31</v>
      </c>
      <c r="BF1383" s="4">
        <v>0.18099999999999999</v>
      </c>
      <c r="BG1383" s="3">
        <v>0.998</v>
      </c>
      <c r="BH1383" s="3">
        <v>0.14199999999999999</v>
      </c>
      <c r="BI1383">
        <v>0.61</v>
      </c>
      <c r="BJ1383">
        <v>0.47199999999999998</v>
      </c>
      <c r="BK1383"/>
      <c r="BL1383">
        <v>0.86499999999999999</v>
      </c>
      <c r="BM1383"/>
      <c r="BN1383">
        <v>0.17699999999999999</v>
      </c>
    </row>
    <row r="1384" spans="1:66" x14ac:dyDescent="0.35">
      <c r="A1384" s="1" t="s">
        <v>1320</v>
      </c>
      <c r="B1384" s="1" t="s">
        <v>1174</v>
      </c>
      <c r="C1384" s="1">
        <v>3004</v>
      </c>
      <c r="D1384" s="1" t="s">
        <v>103</v>
      </c>
      <c r="E1384" s="1">
        <v>1</v>
      </c>
      <c r="F1384" s="1" t="s">
        <v>1727</v>
      </c>
      <c r="G1384" s="1">
        <v>0.45</v>
      </c>
      <c r="J1384" s="1" t="s">
        <v>84</v>
      </c>
      <c r="M1384">
        <v>57.4</v>
      </c>
      <c r="N1384">
        <v>11.1</v>
      </c>
      <c r="O1384">
        <v>43.8</v>
      </c>
      <c r="P1384">
        <v>368</v>
      </c>
      <c r="Q1384">
        <v>207</v>
      </c>
      <c r="R1384">
        <v>6.26</v>
      </c>
      <c r="S1384">
        <v>1</v>
      </c>
      <c r="T1384">
        <v>13.9</v>
      </c>
      <c r="U1384">
        <v>7.64</v>
      </c>
      <c r="V1384">
        <v>0.84</v>
      </c>
      <c r="W1384"/>
      <c r="X1384"/>
      <c r="Y1384">
        <v>75.2</v>
      </c>
      <c r="Z1384">
        <v>16.5</v>
      </c>
      <c r="AA1384">
        <v>55.9</v>
      </c>
      <c r="AB1384">
        <v>45.2</v>
      </c>
      <c r="AC1384">
        <v>91.5</v>
      </c>
      <c r="AD1384">
        <v>1.68</v>
      </c>
      <c r="AE1384"/>
      <c r="AF1384"/>
      <c r="AG1384"/>
      <c r="AH1384">
        <v>73.099999999999994</v>
      </c>
      <c r="AI1384">
        <v>477</v>
      </c>
      <c r="AJ1384">
        <v>8.4700000000000006</v>
      </c>
      <c r="AK1384">
        <v>0.06</v>
      </c>
      <c r="AL1384">
        <v>17.600000000000001</v>
      </c>
      <c r="AM1384"/>
      <c r="AN1384"/>
      <c r="AO1384">
        <v>1.71</v>
      </c>
      <c r="AP1384">
        <v>2.06</v>
      </c>
      <c r="AQ1384">
        <v>0.30099999999999999</v>
      </c>
      <c r="AR1384">
        <v>8.48E-2</v>
      </c>
      <c r="AS1384"/>
      <c r="AT1384"/>
      <c r="AU1384" s="2">
        <v>50.8</v>
      </c>
      <c r="AV1384" s="3">
        <v>39.4</v>
      </c>
      <c r="AW1384" s="3">
        <v>4.8</v>
      </c>
      <c r="AX1384" s="3">
        <v>19.2</v>
      </c>
      <c r="AY1384" s="3">
        <v>4.2300000000000004</v>
      </c>
      <c r="AZ1384" s="4">
        <v>0.82899999999999996</v>
      </c>
      <c r="BA1384" s="3">
        <v>3.51</v>
      </c>
      <c r="BB1384" s="4">
        <v>0.51300000000000001</v>
      </c>
      <c r="BC1384" s="3">
        <v>2.63</v>
      </c>
      <c r="BD1384" s="3">
        <v>0.49299999999999999</v>
      </c>
      <c r="BE1384" s="3">
        <v>1.29</v>
      </c>
      <c r="BF1384" s="4">
        <v>0.17299999999999999</v>
      </c>
      <c r="BG1384" s="3">
        <v>1.04</v>
      </c>
      <c r="BH1384" s="3">
        <v>0.14599999999999999</v>
      </c>
      <c r="BI1384">
        <v>0.73499999999999999</v>
      </c>
      <c r="BJ1384">
        <v>0.48599999999999999</v>
      </c>
      <c r="BK1384"/>
      <c r="BL1384">
        <v>0.875</v>
      </c>
      <c r="BM1384"/>
      <c r="BN1384">
        <v>0.19700000000000001</v>
      </c>
    </row>
    <row r="1385" spans="1:66" x14ac:dyDescent="0.35">
      <c r="A1385" s="1" t="s">
        <v>1321</v>
      </c>
      <c r="B1385" s="1" t="s">
        <v>1174</v>
      </c>
      <c r="C1385" s="1">
        <v>3004</v>
      </c>
      <c r="D1385" s="1" t="s">
        <v>103</v>
      </c>
      <c r="E1385" s="1">
        <v>1</v>
      </c>
      <c r="F1385" s="1" t="s">
        <v>1727</v>
      </c>
      <c r="G1385" s="1">
        <v>0.45</v>
      </c>
      <c r="J1385" s="1" t="s">
        <v>84</v>
      </c>
      <c r="M1385">
        <v>54.9</v>
      </c>
      <c r="N1385">
        <v>11</v>
      </c>
      <c r="O1385">
        <v>44.6</v>
      </c>
      <c r="P1385">
        <v>424</v>
      </c>
      <c r="Q1385">
        <v>219</v>
      </c>
      <c r="R1385">
        <v>6.07</v>
      </c>
      <c r="S1385">
        <v>1.03</v>
      </c>
      <c r="T1385">
        <v>13.7</v>
      </c>
      <c r="U1385">
        <v>6.84</v>
      </c>
      <c r="V1385">
        <v>1.1399999999999999</v>
      </c>
      <c r="W1385"/>
      <c r="X1385"/>
      <c r="Y1385">
        <v>82.8</v>
      </c>
      <c r="Z1385">
        <v>16.600000000000001</v>
      </c>
      <c r="AA1385">
        <v>57.4</v>
      </c>
      <c r="AB1385">
        <v>46</v>
      </c>
      <c r="AC1385">
        <v>110</v>
      </c>
      <c r="AD1385">
        <v>1.54</v>
      </c>
      <c r="AE1385"/>
      <c r="AF1385"/>
      <c r="AG1385"/>
      <c r="AH1385">
        <v>83.1</v>
      </c>
      <c r="AI1385">
        <v>552</v>
      </c>
      <c r="AJ1385">
        <v>8.0299999999999994</v>
      </c>
      <c r="AK1385">
        <v>0.30299999999999999</v>
      </c>
      <c r="AL1385">
        <v>21.8</v>
      </c>
      <c r="AM1385"/>
      <c r="AN1385"/>
      <c r="AO1385">
        <v>2.21</v>
      </c>
      <c r="AP1385">
        <v>1.89</v>
      </c>
      <c r="AQ1385">
        <v>0.36799999999999999</v>
      </c>
      <c r="AR1385">
        <v>0.111</v>
      </c>
      <c r="AS1385"/>
      <c r="AT1385"/>
      <c r="AU1385" s="2">
        <v>51.7</v>
      </c>
      <c r="AV1385" s="3">
        <v>38.700000000000003</v>
      </c>
      <c r="AW1385" s="3">
        <v>4.76</v>
      </c>
      <c r="AX1385" s="3">
        <v>18.600000000000001</v>
      </c>
      <c r="AY1385" s="3">
        <v>4.0999999999999996</v>
      </c>
      <c r="AZ1385" s="4">
        <v>0.81200000000000006</v>
      </c>
      <c r="BA1385" s="3">
        <v>3.86</v>
      </c>
      <c r="BB1385" s="4">
        <v>0.50600000000000001</v>
      </c>
      <c r="BC1385" s="3">
        <v>2.66</v>
      </c>
      <c r="BD1385" s="3">
        <v>0.49</v>
      </c>
      <c r="BE1385" s="3">
        <v>1.33</v>
      </c>
      <c r="BF1385" s="4">
        <v>0.17199999999999999</v>
      </c>
      <c r="BG1385" s="3">
        <v>1.01</v>
      </c>
      <c r="BH1385" s="3">
        <v>0.14899999999999999</v>
      </c>
      <c r="BI1385">
        <v>0.97299999999999998</v>
      </c>
      <c r="BJ1385">
        <v>0.54400000000000004</v>
      </c>
      <c r="BK1385"/>
      <c r="BL1385">
        <v>0.95399999999999996</v>
      </c>
      <c r="BM1385"/>
      <c r="BN1385">
        <v>0.19500000000000001</v>
      </c>
    </row>
    <row r="1386" spans="1:66" x14ac:dyDescent="0.35">
      <c r="A1386" s="1" t="s">
        <v>1322</v>
      </c>
      <c r="B1386" s="1" t="s">
        <v>1174</v>
      </c>
      <c r="C1386" s="1">
        <v>3004</v>
      </c>
      <c r="D1386" s="1" t="s">
        <v>103</v>
      </c>
      <c r="E1386" s="1">
        <v>1</v>
      </c>
      <c r="F1386" s="1" t="s">
        <v>1727</v>
      </c>
      <c r="G1386" s="1">
        <v>0.45</v>
      </c>
      <c r="J1386" s="1" t="s">
        <v>84</v>
      </c>
      <c r="M1386">
        <v>59.6</v>
      </c>
      <c r="N1386">
        <v>11.5</v>
      </c>
      <c r="O1386">
        <v>46.4</v>
      </c>
      <c r="P1386">
        <v>494</v>
      </c>
      <c r="Q1386">
        <v>222</v>
      </c>
      <c r="R1386">
        <v>6.25</v>
      </c>
      <c r="S1386">
        <v>1.1100000000000001</v>
      </c>
      <c r="T1386">
        <v>14.3</v>
      </c>
      <c r="U1386">
        <v>8.57</v>
      </c>
      <c r="V1386">
        <v>1.1100000000000001</v>
      </c>
      <c r="W1386"/>
      <c r="X1386"/>
      <c r="Y1386">
        <v>89.8</v>
      </c>
      <c r="Z1386">
        <v>18</v>
      </c>
      <c r="AA1386">
        <v>63</v>
      </c>
      <c r="AB1386">
        <v>47.3</v>
      </c>
      <c r="AC1386">
        <v>116</v>
      </c>
      <c r="AD1386">
        <v>1.7</v>
      </c>
      <c r="AE1386"/>
      <c r="AF1386"/>
      <c r="AG1386"/>
      <c r="AH1386">
        <v>87</v>
      </c>
      <c r="AI1386">
        <v>602</v>
      </c>
      <c r="AJ1386">
        <v>8.84</v>
      </c>
      <c r="AK1386">
        <v>0.122</v>
      </c>
      <c r="AL1386">
        <v>22.6</v>
      </c>
      <c r="AM1386"/>
      <c r="AN1386"/>
      <c r="AO1386">
        <v>2.33</v>
      </c>
      <c r="AP1386">
        <v>3.03</v>
      </c>
      <c r="AQ1386">
        <v>0.48899999999999999</v>
      </c>
      <c r="AR1386">
        <v>0.06</v>
      </c>
      <c r="AS1386"/>
      <c r="AT1386"/>
      <c r="AU1386" s="2">
        <v>60.7</v>
      </c>
      <c r="AV1386" s="3">
        <v>40.4</v>
      </c>
      <c r="AW1386" s="3">
        <v>5.0599999999999996</v>
      </c>
      <c r="AX1386" s="3">
        <v>19.399999999999999</v>
      </c>
      <c r="AY1386" s="3">
        <v>4.26</v>
      </c>
      <c r="AZ1386" s="4">
        <v>0.86799999999999999</v>
      </c>
      <c r="BA1386" s="3">
        <v>3.7</v>
      </c>
      <c r="BB1386" s="4">
        <v>0.51400000000000001</v>
      </c>
      <c r="BC1386" s="3">
        <v>2.73</v>
      </c>
      <c r="BD1386" s="3">
        <v>0.48899999999999999</v>
      </c>
      <c r="BE1386" s="3">
        <v>1.38</v>
      </c>
      <c r="BF1386" s="4">
        <v>0.17699999999999999</v>
      </c>
      <c r="BG1386" s="3">
        <v>1.04</v>
      </c>
      <c r="BH1386" s="3">
        <v>0.156</v>
      </c>
      <c r="BI1386">
        <v>1.04</v>
      </c>
      <c r="BJ1386">
        <v>0.58599999999999997</v>
      </c>
      <c r="BK1386"/>
      <c r="BL1386">
        <v>1.24</v>
      </c>
      <c r="BM1386"/>
      <c r="BN1386">
        <v>0.24399999999999999</v>
      </c>
    </row>
    <row r="1387" spans="1:66" x14ac:dyDescent="0.35">
      <c r="A1387" s="1" t="s">
        <v>1188</v>
      </c>
      <c r="B1387" s="1" t="s">
        <v>1174</v>
      </c>
      <c r="C1387" s="1">
        <v>3004</v>
      </c>
      <c r="D1387" s="1" t="s">
        <v>103</v>
      </c>
      <c r="E1387" s="1">
        <v>1</v>
      </c>
      <c r="F1387" s="1" t="s">
        <v>1727</v>
      </c>
      <c r="G1387" s="1">
        <v>0.45</v>
      </c>
      <c r="J1387" s="1" t="s">
        <v>84</v>
      </c>
      <c r="M1387">
        <v>55.2</v>
      </c>
      <c r="N1387">
        <v>10.9</v>
      </c>
      <c r="O1387">
        <v>43.6</v>
      </c>
      <c r="P1387">
        <v>449</v>
      </c>
      <c r="Q1387">
        <v>246</v>
      </c>
      <c r="R1387">
        <v>6.36</v>
      </c>
      <c r="S1387">
        <v>1.04</v>
      </c>
      <c r="T1387">
        <v>12.5</v>
      </c>
      <c r="U1387">
        <v>9.75</v>
      </c>
      <c r="V1387">
        <v>0.61699999999999999</v>
      </c>
      <c r="W1387"/>
      <c r="X1387"/>
      <c r="Y1387">
        <v>68.099999999999994</v>
      </c>
      <c r="Z1387">
        <v>15</v>
      </c>
      <c r="AA1387">
        <v>54.5</v>
      </c>
      <c r="AB1387">
        <v>41.3</v>
      </c>
      <c r="AC1387">
        <v>68</v>
      </c>
      <c r="AD1387">
        <v>1.56</v>
      </c>
      <c r="AE1387"/>
      <c r="AF1387"/>
      <c r="AG1387"/>
      <c r="AH1387">
        <v>61.2</v>
      </c>
      <c r="AI1387">
        <v>397</v>
      </c>
      <c r="AJ1387">
        <v>8.34</v>
      </c>
      <c r="AK1387">
        <v>0.17100000000000001</v>
      </c>
      <c r="AL1387">
        <v>15.2</v>
      </c>
      <c r="AM1387"/>
      <c r="AN1387"/>
      <c r="AO1387">
        <v>1.26</v>
      </c>
      <c r="AP1387">
        <v>3.03</v>
      </c>
      <c r="AQ1387">
        <v>0.35699999999999998</v>
      </c>
      <c r="AR1387">
        <v>0.1</v>
      </c>
      <c r="AS1387"/>
      <c r="AT1387"/>
      <c r="AU1387" s="2">
        <v>69.599999999999994</v>
      </c>
      <c r="AV1387" s="3">
        <v>42.6</v>
      </c>
      <c r="AW1387" s="3">
        <v>5.32</v>
      </c>
      <c r="AX1387" s="3">
        <v>20.2</v>
      </c>
      <c r="AY1387" s="3">
        <v>7.92</v>
      </c>
      <c r="AZ1387" s="4">
        <v>0.72899999999999998</v>
      </c>
      <c r="BA1387" s="3">
        <v>3.34</v>
      </c>
      <c r="BB1387" s="4">
        <v>0.49199999999999999</v>
      </c>
      <c r="BC1387" s="3">
        <v>2.4700000000000002</v>
      </c>
      <c r="BD1387" s="3">
        <v>0.45400000000000001</v>
      </c>
      <c r="BE1387" s="3">
        <v>1.19</v>
      </c>
      <c r="BF1387" s="4">
        <v>0.159</v>
      </c>
      <c r="BG1387" s="3">
        <v>0.94199999999999995</v>
      </c>
      <c r="BH1387" s="3">
        <v>0.13200000000000001</v>
      </c>
      <c r="BI1387">
        <v>0.49299999999999999</v>
      </c>
      <c r="BJ1387">
        <v>0.49199999999999999</v>
      </c>
      <c r="BK1387"/>
      <c r="BL1387">
        <v>1.07</v>
      </c>
      <c r="BM1387"/>
      <c r="BN1387">
        <v>0.318</v>
      </c>
    </row>
    <row r="1388" spans="1:66" x14ac:dyDescent="0.35">
      <c r="A1388" s="1" t="s">
        <v>1323</v>
      </c>
      <c r="B1388" s="1" t="s">
        <v>1174</v>
      </c>
      <c r="C1388" s="1">
        <v>3004</v>
      </c>
      <c r="D1388" s="1" t="s">
        <v>103</v>
      </c>
      <c r="E1388" s="1">
        <v>1</v>
      </c>
      <c r="F1388" s="1" t="s">
        <v>1727</v>
      </c>
      <c r="G1388" s="1">
        <v>0.45</v>
      </c>
      <c r="J1388" s="1" t="s">
        <v>84</v>
      </c>
      <c r="M1388">
        <v>60.7</v>
      </c>
      <c r="N1388">
        <v>11.9</v>
      </c>
      <c r="O1388">
        <v>45.4</v>
      </c>
      <c r="P1388">
        <v>533</v>
      </c>
      <c r="Q1388">
        <v>237</v>
      </c>
      <c r="R1388">
        <v>6.37</v>
      </c>
      <c r="S1388">
        <v>1.1299999999999999</v>
      </c>
      <c r="T1388">
        <v>14.2</v>
      </c>
      <c r="U1388">
        <v>8.85</v>
      </c>
      <c r="V1388">
        <v>1.07</v>
      </c>
      <c r="W1388"/>
      <c r="X1388"/>
      <c r="Y1388">
        <v>88.2</v>
      </c>
      <c r="Z1388">
        <v>17.5</v>
      </c>
      <c r="AA1388">
        <v>62</v>
      </c>
      <c r="AB1388">
        <v>47.4</v>
      </c>
      <c r="AC1388">
        <v>114</v>
      </c>
      <c r="AD1388">
        <v>1.8</v>
      </c>
      <c r="AE1388"/>
      <c r="AF1388"/>
      <c r="AG1388"/>
      <c r="AH1388">
        <v>86.8</v>
      </c>
      <c r="AI1388">
        <v>602</v>
      </c>
      <c r="AJ1388">
        <v>8.86</v>
      </c>
      <c r="AK1388">
        <v>0.06</v>
      </c>
      <c r="AL1388">
        <v>24</v>
      </c>
      <c r="AM1388"/>
      <c r="AN1388"/>
      <c r="AO1388">
        <v>2.34</v>
      </c>
      <c r="AP1388">
        <v>3</v>
      </c>
      <c r="AQ1388">
        <v>0.45200000000000001</v>
      </c>
      <c r="AR1388">
        <v>0.107</v>
      </c>
      <c r="AS1388"/>
      <c r="AT1388"/>
      <c r="AU1388" s="2">
        <v>71</v>
      </c>
      <c r="AV1388" s="3">
        <v>40.9</v>
      </c>
      <c r="AW1388" s="3">
        <v>5.05</v>
      </c>
      <c r="AX1388" s="3">
        <v>19.5</v>
      </c>
      <c r="AY1388" s="3">
        <v>4.24</v>
      </c>
      <c r="AZ1388" s="4">
        <v>0.83599999999999997</v>
      </c>
      <c r="BA1388" s="3">
        <v>3.73</v>
      </c>
      <c r="BB1388" s="4">
        <v>0.51500000000000001</v>
      </c>
      <c r="BC1388" s="3">
        <v>2.72</v>
      </c>
      <c r="BD1388" s="3">
        <v>0.499</v>
      </c>
      <c r="BE1388" s="3">
        <v>1.35</v>
      </c>
      <c r="BF1388" s="4">
        <v>0.17</v>
      </c>
      <c r="BG1388" s="3">
        <v>1.07</v>
      </c>
      <c r="BH1388" s="3">
        <v>0.151</v>
      </c>
      <c r="BI1388">
        <v>0.97299999999999998</v>
      </c>
      <c r="BJ1388">
        <v>0.60199999999999998</v>
      </c>
      <c r="BK1388"/>
      <c r="BL1388">
        <v>1.1200000000000001</v>
      </c>
      <c r="BM1388"/>
      <c r="BN1388">
        <v>0.23400000000000001</v>
      </c>
    </row>
    <row r="1389" spans="1:66" x14ac:dyDescent="0.35">
      <c r="A1389" s="1" t="s">
        <v>1324</v>
      </c>
      <c r="B1389" s="1" t="s">
        <v>1174</v>
      </c>
      <c r="C1389" s="1">
        <v>3004</v>
      </c>
      <c r="D1389" s="1" t="s">
        <v>103</v>
      </c>
      <c r="E1389" s="1">
        <v>1</v>
      </c>
      <c r="F1389" s="1" t="s">
        <v>1727</v>
      </c>
      <c r="G1389" s="1">
        <v>0.45</v>
      </c>
      <c r="J1389" s="1" t="s">
        <v>84</v>
      </c>
      <c r="M1389">
        <v>58.8</v>
      </c>
      <c r="N1389">
        <v>12</v>
      </c>
      <c r="O1389">
        <v>43.7</v>
      </c>
      <c r="P1389">
        <v>369</v>
      </c>
      <c r="Q1389">
        <v>209</v>
      </c>
      <c r="R1389">
        <v>6.42</v>
      </c>
      <c r="S1389">
        <v>1.08</v>
      </c>
      <c r="T1389">
        <v>13.9</v>
      </c>
      <c r="U1389">
        <v>6.87</v>
      </c>
      <c r="V1389">
        <v>0.84899999999999998</v>
      </c>
      <c r="W1389"/>
      <c r="X1389"/>
      <c r="Y1389">
        <v>70.400000000000006</v>
      </c>
      <c r="Z1389">
        <v>17.7</v>
      </c>
      <c r="AA1389">
        <v>58.7</v>
      </c>
      <c r="AB1389">
        <v>48.8</v>
      </c>
      <c r="AC1389">
        <v>80.8</v>
      </c>
      <c r="AD1389">
        <v>1.72</v>
      </c>
      <c r="AE1389"/>
      <c r="AF1389"/>
      <c r="AG1389"/>
      <c r="AH1389">
        <v>68.7</v>
      </c>
      <c r="AI1389">
        <v>515</v>
      </c>
      <c r="AJ1389">
        <v>8.75</v>
      </c>
      <c r="AK1389">
        <v>7.3599999999999999E-2</v>
      </c>
      <c r="AL1389">
        <v>16.899999999999999</v>
      </c>
      <c r="AM1389"/>
      <c r="AN1389"/>
      <c r="AO1389">
        <v>1.35</v>
      </c>
      <c r="AP1389">
        <v>1.91</v>
      </c>
      <c r="AQ1389">
        <v>0.34100000000000003</v>
      </c>
      <c r="AR1389">
        <v>0.108</v>
      </c>
      <c r="AS1389"/>
      <c r="AT1389"/>
      <c r="AU1389" s="2">
        <v>82.5</v>
      </c>
      <c r="AV1389" s="3">
        <v>41.8</v>
      </c>
      <c r="AW1389" s="3">
        <v>5.01</v>
      </c>
      <c r="AX1389" s="3">
        <v>20.100000000000001</v>
      </c>
      <c r="AY1389" s="3">
        <v>4.34</v>
      </c>
      <c r="AZ1389" s="4">
        <v>0.85599999999999998</v>
      </c>
      <c r="BA1389" s="3">
        <v>3.94</v>
      </c>
      <c r="BB1389" s="4">
        <v>0.504</v>
      </c>
      <c r="BC1389" s="3">
        <v>2.76</v>
      </c>
      <c r="BD1389" s="3">
        <v>0.504</v>
      </c>
      <c r="BE1389" s="3">
        <v>1.33</v>
      </c>
      <c r="BF1389" s="4">
        <v>0.17399999999999999</v>
      </c>
      <c r="BG1389" s="3">
        <v>1.08</v>
      </c>
      <c r="BH1389" s="3">
        <v>0.151</v>
      </c>
      <c r="BI1389">
        <v>0.46899999999999997</v>
      </c>
      <c r="BJ1389">
        <v>0.47299999999999998</v>
      </c>
      <c r="BK1389"/>
      <c r="BL1389">
        <v>1.1200000000000001</v>
      </c>
      <c r="BM1389"/>
      <c r="BN1389">
        <v>0.28699999999999998</v>
      </c>
    </row>
    <row r="1390" spans="1:66" x14ac:dyDescent="0.35">
      <c r="A1390" s="1" t="s">
        <v>1325</v>
      </c>
      <c r="B1390" s="1" t="s">
        <v>1174</v>
      </c>
      <c r="C1390" s="1">
        <v>3004</v>
      </c>
      <c r="D1390" s="1" t="s">
        <v>103</v>
      </c>
      <c r="E1390" s="1">
        <v>1</v>
      </c>
      <c r="F1390" s="1" t="s">
        <v>1727</v>
      </c>
      <c r="G1390" s="1">
        <v>0.45</v>
      </c>
      <c r="J1390" s="1" t="s">
        <v>84</v>
      </c>
      <c r="M1390">
        <v>63.5</v>
      </c>
      <c r="N1390">
        <v>12.6</v>
      </c>
      <c r="O1390">
        <v>46.8</v>
      </c>
      <c r="P1390">
        <v>429</v>
      </c>
      <c r="Q1390">
        <v>210</v>
      </c>
      <c r="R1390">
        <v>6.61</v>
      </c>
      <c r="S1390">
        <v>1.1299999999999999</v>
      </c>
      <c r="T1390">
        <v>14.4</v>
      </c>
      <c r="U1390">
        <v>10.7</v>
      </c>
      <c r="V1390">
        <v>0.83499999999999996</v>
      </c>
      <c r="W1390"/>
      <c r="X1390"/>
      <c r="Y1390">
        <v>84.1</v>
      </c>
      <c r="Z1390">
        <v>16.399999999999999</v>
      </c>
      <c r="AA1390">
        <v>62.4</v>
      </c>
      <c r="AB1390">
        <v>47.5</v>
      </c>
      <c r="AC1390">
        <v>95.3</v>
      </c>
      <c r="AD1390">
        <v>1.71</v>
      </c>
      <c r="AE1390"/>
      <c r="AF1390"/>
      <c r="AG1390"/>
      <c r="AH1390">
        <v>76.599999999999994</v>
      </c>
      <c r="AI1390">
        <v>536</v>
      </c>
      <c r="AJ1390">
        <v>9.43</v>
      </c>
      <c r="AK1390">
        <v>0.11899999999999999</v>
      </c>
      <c r="AL1390">
        <v>18.8</v>
      </c>
      <c r="AM1390"/>
      <c r="AN1390"/>
      <c r="AO1390">
        <v>1.9</v>
      </c>
      <c r="AP1390">
        <v>3.31</v>
      </c>
      <c r="AQ1390">
        <v>0.39900000000000002</v>
      </c>
      <c r="AR1390">
        <v>0.10100000000000001</v>
      </c>
      <c r="AS1390"/>
      <c r="AT1390"/>
      <c r="AU1390" s="2">
        <v>67.2</v>
      </c>
      <c r="AV1390" s="3">
        <v>42</v>
      </c>
      <c r="AW1390" s="3">
        <v>5.15</v>
      </c>
      <c r="AX1390" s="3">
        <v>20.3</v>
      </c>
      <c r="AY1390" s="3">
        <v>4.49</v>
      </c>
      <c r="AZ1390" s="4">
        <v>0.872</v>
      </c>
      <c r="BA1390" s="3">
        <v>3.9</v>
      </c>
      <c r="BB1390" s="4">
        <v>0.51800000000000002</v>
      </c>
      <c r="BC1390" s="3">
        <v>2.75</v>
      </c>
      <c r="BD1390" s="3">
        <v>0.503</v>
      </c>
      <c r="BE1390" s="3">
        <v>1.36</v>
      </c>
      <c r="BF1390" s="4">
        <v>0.183</v>
      </c>
      <c r="BG1390" s="3">
        <v>1.07</v>
      </c>
      <c r="BH1390" s="3">
        <v>0.14899999999999999</v>
      </c>
      <c r="BI1390">
        <v>0.79100000000000004</v>
      </c>
      <c r="BJ1390">
        <v>0.59599999999999997</v>
      </c>
      <c r="BK1390"/>
      <c r="BL1390">
        <v>1.08</v>
      </c>
      <c r="BM1390"/>
      <c r="BN1390">
        <v>0.27900000000000003</v>
      </c>
    </row>
    <row r="1391" spans="1:66" x14ac:dyDescent="0.35">
      <c r="A1391" s="1" t="s">
        <v>1326</v>
      </c>
      <c r="B1391" s="1" t="s">
        <v>1174</v>
      </c>
      <c r="C1391" s="1">
        <v>3004</v>
      </c>
      <c r="D1391" s="1" t="s">
        <v>103</v>
      </c>
      <c r="E1391" s="1">
        <v>1</v>
      </c>
      <c r="F1391" s="1" t="s">
        <v>1727</v>
      </c>
      <c r="G1391" s="1">
        <v>0.45</v>
      </c>
      <c r="J1391" s="1" t="s">
        <v>84</v>
      </c>
      <c r="M1391">
        <v>60.9</v>
      </c>
      <c r="N1391">
        <v>12.6</v>
      </c>
      <c r="O1391">
        <v>45.6</v>
      </c>
      <c r="P1391">
        <v>548</v>
      </c>
      <c r="Q1391">
        <v>235</v>
      </c>
      <c r="R1391">
        <v>6.54</v>
      </c>
      <c r="S1391">
        <v>1.19</v>
      </c>
      <c r="T1391">
        <v>14.9</v>
      </c>
      <c r="U1391">
        <v>10.7</v>
      </c>
      <c r="V1391">
        <v>0.83099999999999996</v>
      </c>
      <c r="W1391"/>
      <c r="X1391"/>
      <c r="Y1391">
        <v>98</v>
      </c>
      <c r="Z1391">
        <v>17.600000000000001</v>
      </c>
      <c r="AA1391">
        <v>64</v>
      </c>
      <c r="AB1391">
        <v>49.2</v>
      </c>
      <c r="AC1391">
        <v>133</v>
      </c>
      <c r="AD1391">
        <v>1.67</v>
      </c>
      <c r="AE1391"/>
      <c r="AF1391"/>
      <c r="AG1391"/>
      <c r="AH1391">
        <v>91.3</v>
      </c>
      <c r="AI1391">
        <v>672</v>
      </c>
      <c r="AJ1391">
        <v>8.9499999999999993</v>
      </c>
      <c r="AK1391">
        <v>8.6599999999999996E-2</v>
      </c>
      <c r="AL1391">
        <v>25.7</v>
      </c>
      <c r="AM1391"/>
      <c r="AN1391"/>
      <c r="AO1391">
        <v>2.96</v>
      </c>
      <c r="AP1391">
        <v>4.1399999999999997</v>
      </c>
      <c r="AQ1391">
        <v>0.40899999999999997</v>
      </c>
      <c r="AR1391">
        <v>0.154</v>
      </c>
      <c r="AS1391"/>
      <c r="AT1391"/>
      <c r="AU1391" s="2">
        <v>69.5</v>
      </c>
      <c r="AV1391" s="3">
        <v>42.8</v>
      </c>
      <c r="AW1391" s="3">
        <v>5.17</v>
      </c>
      <c r="AX1391" s="3">
        <v>20.6</v>
      </c>
      <c r="AY1391" s="3">
        <v>4.55</v>
      </c>
      <c r="AZ1391" s="4">
        <v>0.89</v>
      </c>
      <c r="BA1391" s="3">
        <v>3.86</v>
      </c>
      <c r="BB1391" s="4">
        <v>0.52400000000000002</v>
      </c>
      <c r="BC1391" s="3">
        <v>2.85</v>
      </c>
      <c r="BD1391" s="3">
        <v>0.51200000000000001</v>
      </c>
      <c r="BE1391" s="3">
        <v>1.39</v>
      </c>
      <c r="BF1391" s="4">
        <v>0.18099999999999999</v>
      </c>
      <c r="BG1391" s="3">
        <v>1.1000000000000001</v>
      </c>
      <c r="BH1391" s="3">
        <v>0.154</v>
      </c>
      <c r="BI1391">
        <v>1.21</v>
      </c>
      <c r="BJ1391">
        <v>0.66900000000000004</v>
      </c>
      <c r="BK1391"/>
      <c r="BL1391">
        <v>1.1499999999999999</v>
      </c>
      <c r="BM1391"/>
      <c r="BN1391">
        <v>0.23599999999999999</v>
      </c>
    </row>
    <row r="1392" spans="1:66" x14ac:dyDescent="0.35">
      <c r="A1392" s="1" t="s">
        <v>1189</v>
      </c>
      <c r="B1392" s="1" t="s">
        <v>1174</v>
      </c>
      <c r="C1392" s="1">
        <v>3004</v>
      </c>
      <c r="D1392" s="1" t="s">
        <v>103</v>
      </c>
      <c r="E1392" s="1">
        <v>1</v>
      </c>
      <c r="F1392" s="1" t="s">
        <v>1727</v>
      </c>
      <c r="G1392" s="1">
        <v>0.45</v>
      </c>
      <c r="J1392" s="1" t="s">
        <v>84</v>
      </c>
      <c r="M1392">
        <v>58.5</v>
      </c>
      <c r="N1392">
        <v>11.3</v>
      </c>
      <c r="O1392">
        <v>44.5</v>
      </c>
      <c r="P1392">
        <v>446</v>
      </c>
      <c r="Q1392">
        <v>237</v>
      </c>
      <c r="R1392">
        <v>6.36</v>
      </c>
      <c r="S1392">
        <v>1.07</v>
      </c>
      <c r="T1392">
        <v>13.3</v>
      </c>
      <c r="U1392">
        <v>12.1</v>
      </c>
      <c r="V1392">
        <v>0.71299999999999997</v>
      </c>
      <c r="W1392"/>
      <c r="X1392"/>
      <c r="Y1392">
        <v>74.400000000000006</v>
      </c>
      <c r="Z1392">
        <v>14.9</v>
      </c>
      <c r="AA1392">
        <v>57.5</v>
      </c>
      <c r="AB1392">
        <v>44.5</v>
      </c>
      <c r="AC1392">
        <v>76.599999999999994</v>
      </c>
      <c r="AD1392">
        <v>1.54</v>
      </c>
      <c r="AE1392"/>
      <c r="AF1392"/>
      <c r="AG1392"/>
      <c r="AH1392">
        <v>66.3</v>
      </c>
      <c r="AI1392">
        <v>443</v>
      </c>
      <c r="AJ1392">
        <v>8.84</v>
      </c>
      <c r="AK1392">
        <v>0.193</v>
      </c>
      <c r="AL1392">
        <v>15.9</v>
      </c>
      <c r="AM1392"/>
      <c r="AN1392"/>
      <c r="AO1392">
        <v>1.37</v>
      </c>
      <c r="AP1392">
        <v>3.53</v>
      </c>
      <c r="AQ1392">
        <v>0.40400000000000003</v>
      </c>
      <c r="AR1392">
        <v>0.1</v>
      </c>
      <c r="AS1392"/>
      <c r="AT1392"/>
      <c r="AU1392" s="2">
        <v>68.3</v>
      </c>
      <c r="AV1392" s="3">
        <v>44</v>
      </c>
      <c r="AW1392" s="3">
        <v>5.47</v>
      </c>
      <c r="AX1392" s="3">
        <v>20.8</v>
      </c>
      <c r="AY1392" s="3">
        <v>7.82</v>
      </c>
      <c r="AZ1392" s="4">
        <v>0.755</v>
      </c>
      <c r="BA1392" s="3">
        <v>3.17</v>
      </c>
      <c r="BB1392" s="4">
        <v>0.48899999999999999</v>
      </c>
      <c r="BC1392" s="3">
        <v>2.57</v>
      </c>
      <c r="BD1392" s="3">
        <v>0.47</v>
      </c>
      <c r="BE1392" s="3">
        <v>1.22</v>
      </c>
      <c r="BF1392" s="4">
        <v>0.16600000000000001</v>
      </c>
      <c r="BG1392" s="3">
        <v>1.03</v>
      </c>
      <c r="BH1392" s="3">
        <v>0.14299999999999999</v>
      </c>
      <c r="BI1392">
        <v>0.54800000000000004</v>
      </c>
      <c r="BJ1392">
        <v>0.49299999999999999</v>
      </c>
      <c r="BK1392"/>
      <c r="BL1392">
        <v>1.35</v>
      </c>
      <c r="BM1392"/>
      <c r="BN1392">
        <v>0.27700000000000002</v>
      </c>
    </row>
    <row r="1393" spans="1:66" x14ac:dyDescent="0.35">
      <c r="A1393" s="1" t="s">
        <v>1190</v>
      </c>
      <c r="B1393" s="1" t="s">
        <v>1174</v>
      </c>
      <c r="C1393" s="1">
        <v>3004</v>
      </c>
      <c r="D1393" s="1" t="s">
        <v>103</v>
      </c>
      <c r="E1393" s="1">
        <v>1</v>
      </c>
      <c r="F1393" s="1" t="s">
        <v>1727</v>
      </c>
      <c r="G1393" s="1">
        <v>0.45</v>
      </c>
      <c r="J1393" s="1" t="s">
        <v>84</v>
      </c>
      <c r="M1393">
        <v>53</v>
      </c>
      <c r="N1393">
        <v>10.199999999999999</v>
      </c>
      <c r="O1393">
        <v>44.8</v>
      </c>
      <c r="P1393">
        <v>496</v>
      </c>
      <c r="Q1393">
        <v>237</v>
      </c>
      <c r="R1393">
        <v>5.84</v>
      </c>
      <c r="S1393">
        <v>0.999</v>
      </c>
      <c r="T1393">
        <v>13.2</v>
      </c>
      <c r="U1393">
        <v>8.14</v>
      </c>
      <c r="V1393">
        <v>0.64200000000000002</v>
      </c>
      <c r="W1393"/>
      <c r="X1393"/>
      <c r="Y1393">
        <v>72.599999999999994</v>
      </c>
      <c r="Z1393">
        <v>16.100000000000001</v>
      </c>
      <c r="AA1393">
        <v>54.8</v>
      </c>
      <c r="AB1393">
        <v>46.5</v>
      </c>
      <c r="AC1393">
        <v>92.7</v>
      </c>
      <c r="AD1393">
        <v>1.56</v>
      </c>
      <c r="AE1393"/>
      <c r="AF1393"/>
      <c r="AG1393"/>
      <c r="AH1393">
        <v>79.8</v>
      </c>
      <c r="AI1393">
        <v>560</v>
      </c>
      <c r="AJ1393">
        <v>8.23</v>
      </c>
      <c r="AK1393">
        <v>0.156</v>
      </c>
      <c r="AL1393">
        <v>16.7</v>
      </c>
      <c r="AM1393"/>
      <c r="AN1393"/>
      <c r="AO1393">
        <v>1.71</v>
      </c>
      <c r="AP1393">
        <v>2.74</v>
      </c>
      <c r="AQ1393">
        <v>0.41199999999999998</v>
      </c>
      <c r="AR1393">
        <v>0.1</v>
      </c>
      <c r="AS1393"/>
      <c r="AT1393"/>
      <c r="AU1393" s="2">
        <v>61.2</v>
      </c>
      <c r="AV1393" s="3">
        <v>39</v>
      </c>
      <c r="AW1393" s="3">
        <v>5.03</v>
      </c>
      <c r="AX1393" s="3">
        <v>18.2</v>
      </c>
      <c r="AY1393" s="3">
        <v>7.05</v>
      </c>
      <c r="AZ1393" s="4">
        <v>0.80100000000000005</v>
      </c>
      <c r="BA1393" s="3">
        <v>3.67</v>
      </c>
      <c r="BB1393" s="4">
        <v>0.498</v>
      </c>
      <c r="BC1393" s="3">
        <v>2.57</v>
      </c>
      <c r="BD1393" s="3">
        <v>0.49399999999999999</v>
      </c>
      <c r="BE1393" s="3">
        <v>1.26</v>
      </c>
      <c r="BF1393" s="4">
        <v>0.16300000000000001</v>
      </c>
      <c r="BG1393" s="3">
        <v>1.02</v>
      </c>
      <c r="BH1393" s="3">
        <v>0.14000000000000001</v>
      </c>
      <c r="BI1393">
        <v>0.61199999999999999</v>
      </c>
      <c r="BJ1393">
        <v>0.45500000000000002</v>
      </c>
      <c r="BK1393"/>
      <c r="BL1393">
        <v>1.24</v>
      </c>
      <c r="BM1393"/>
      <c r="BN1393">
        <v>0.36499999999999999</v>
      </c>
    </row>
    <row r="1394" spans="1:66" x14ac:dyDescent="0.35">
      <c r="A1394" s="1" t="s">
        <v>1191</v>
      </c>
      <c r="B1394" s="1" t="s">
        <v>1174</v>
      </c>
      <c r="C1394" s="1">
        <v>3004</v>
      </c>
      <c r="D1394" s="1" t="s">
        <v>103</v>
      </c>
      <c r="E1394" s="1">
        <v>1</v>
      </c>
      <c r="F1394" s="1" t="s">
        <v>1727</v>
      </c>
      <c r="G1394" s="1">
        <v>0.45</v>
      </c>
      <c r="J1394" s="1" t="s">
        <v>84</v>
      </c>
      <c r="M1394">
        <v>58.7</v>
      </c>
      <c r="N1394">
        <v>13.2</v>
      </c>
      <c r="O1394">
        <v>50.3</v>
      </c>
      <c r="P1394">
        <v>520</v>
      </c>
      <c r="Q1394">
        <v>235</v>
      </c>
      <c r="R1394">
        <v>6.34</v>
      </c>
      <c r="S1394">
        <v>1.05</v>
      </c>
      <c r="T1394">
        <v>13.7</v>
      </c>
      <c r="U1394">
        <v>10.6</v>
      </c>
      <c r="V1394">
        <v>0.72099999999999997</v>
      </c>
      <c r="W1394"/>
      <c r="X1394"/>
      <c r="Y1394">
        <v>82.2</v>
      </c>
      <c r="Z1394">
        <v>16</v>
      </c>
      <c r="AA1394">
        <v>58.2</v>
      </c>
      <c r="AB1394">
        <v>46.7</v>
      </c>
      <c r="AC1394">
        <v>101</v>
      </c>
      <c r="AD1394">
        <v>1.69</v>
      </c>
      <c r="AE1394"/>
      <c r="AF1394"/>
      <c r="AG1394"/>
      <c r="AH1394">
        <v>87.1</v>
      </c>
      <c r="AI1394">
        <v>564</v>
      </c>
      <c r="AJ1394">
        <v>8.9499999999999993</v>
      </c>
      <c r="AK1394">
        <v>0.14599999999999999</v>
      </c>
      <c r="AL1394">
        <v>18.5</v>
      </c>
      <c r="AM1394"/>
      <c r="AN1394"/>
      <c r="AO1394">
        <v>2.14</v>
      </c>
      <c r="AP1394">
        <v>3.43</v>
      </c>
      <c r="AQ1394">
        <v>0.40400000000000003</v>
      </c>
      <c r="AR1394">
        <v>0.1</v>
      </c>
      <c r="AS1394"/>
      <c r="AT1394"/>
      <c r="AU1394" s="2">
        <v>60</v>
      </c>
      <c r="AV1394" s="3">
        <v>42.3</v>
      </c>
      <c r="AW1394" s="3">
        <v>5.42</v>
      </c>
      <c r="AX1394" s="3">
        <v>19.899999999999999</v>
      </c>
      <c r="AY1394" s="3">
        <v>6.94</v>
      </c>
      <c r="AZ1394" s="4">
        <v>0.86299999999999999</v>
      </c>
      <c r="BA1394" s="3">
        <v>3.58</v>
      </c>
      <c r="BB1394" s="4">
        <v>0.52300000000000002</v>
      </c>
      <c r="BC1394" s="3">
        <v>2.78</v>
      </c>
      <c r="BD1394" s="3">
        <v>0.51100000000000001</v>
      </c>
      <c r="BE1394" s="3">
        <v>1.32</v>
      </c>
      <c r="BF1394" s="4">
        <v>0.17399999999999999</v>
      </c>
      <c r="BG1394" s="3">
        <v>1.05</v>
      </c>
      <c r="BH1394" s="3">
        <v>0.14599999999999999</v>
      </c>
      <c r="BI1394">
        <v>0.82</v>
      </c>
      <c r="BJ1394">
        <v>0.56599999999999995</v>
      </c>
      <c r="BK1394"/>
      <c r="BL1394">
        <v>1.1599999999999999</v>
      </c>
      <c r="BM1394"/>
      <c r="BN1394">
        <v>0.313</v>
      </c>
    </row>
    <row r="1395" spans="1:66" x14ac:dyDescent="0.35">
      <c r="A1395" s="1" t="s">
        <v>1192</v>
      </c>
      <c r="B1395" s="1" t="s">
        <v>1174</v>
      </c>
      <c r="C1395" s="1">
        <v>3004</v>
      </c>
      <c r="D1395" s="1" t="s">
        <v>103</v>
      </c>
      <c r="E1395" s="1">
        <v>1</v>
      </c>
      <c r="F1395" s="1" t="s">
        <v>1727</v>
      </c>
      <c r="G1395" s="1">
        <v>0.45</v>
      </c>
      <c r="J1395" s="1" t="s">
        <v>84</v>
      </c>
      <c r="M1395">
        <v>60.2</v>
      </c>
      <c r="N1395">
        <v>11.4</v>
      </c>
      <c r="O1395">
        <v>47.6</v>
      </c>
      <c r="P1395">
        <v>517</v>
      </c>
      <c r="Q1395">
        <v>238</v>
      </c>
      <c r="R1395">
        <v>6.38</v>
      </c>
      <c r="S1395">
        <v>1.06</v>
      </c>
      <c r="T1395">
        <v>13.8</v>
      </c>
      <c r="U1395">
        <v>11.7</v>
      </c>
      <c r="V1395">
        <v>0.73399999999999999</v>
      </c>
      <c r="W1395"/>
      <c r="X1395"/>
      <c r="Y1395">
        <v>85.3</v>
      </c>
      <c r="Z1395">
        <v>17.2</v>
      </c>
      <c r="AA1395">
        <v>62.3</v>
      </c>
      <c r="AB1395">
        <v>48.6</v>
      </c>
      <c r="AC1395">
        <v>102</v>
      </c>
      <c r="AD1395">
        <v>1.72</v>
      </c>
      <c r="AE1395"/>
      <c r="AF1395"/>
      <c r="AG1395"/>
      <c r="AH1395">
        <v>89.5</v>
      </c>
      <c r="AI1395">
        <v>582</v>
      </c>
      <c r="AJ1395">
        <v>9.11</v>
      </c>
      <c r="AK1395">
        <v>0.14399999999999999</v>
      </c>
      <c r="AL1395">
        <v>20.2</v>
      </c>
      <c r="AM1395"/>
      <c r="AN1395"/>
      <c r="AO1395">
        <v>1.94</v>
      </c>
      <c r="AP1395">
        <v>3.48</v>
      </c>
      <c r="AQ1395">
        <v>0.40500000000000003</v>
      </c>
      <c r="AR1395">
        <v>0.113</v>
      </c>
      <c r="AS1395"/>
      <c r="AT1395"/>
      <c r="AU1395" s="2">
        <v>69.5</v>
      </c>
      <c r="AV1395" s="3">
        <v>42.9</v>
      </c>
      <c r="AW1395" s="3">
        <v>5.44</v>
      </c>
      <c r="AX1395" s="3">
        <v>20</v>
      </c>
      <c r="AY1395" s="3">
        <v>7.97</v>
      </c>
      <c r="AZ1395" s="4">
        <v>0.86599999999999999</v>
      </c>
      <c r="BA1395" s="3">
        <v>3.73</v>
      </c>
      <c r="BB1395" s="4">
        <v>0.51100000000000001</v>
      </c>
      <c r="BC1395" s="3">
        <v>2.67</v>
      </c>
      <c r="BD1395" s="3">
        <v>0.48799999999999999</v>
      </c>
      <c r="BE1395" s="3">
        <v>1.32</v>
      </c>
      <c r="BF1395" s="4">
        <v>0.182</v>
      </c>
      <c r="BG1395" s="3">
        <v>1.1000000000000001</v>
      </c>
      <c r="BH1395" s="3">
        <v>0.14799999999999999</v>
      </c>
      <c r="BI1395">
        <v>0.77100000000000002</v>
      </c>
      <c r="BJ1395">
        <v>0.52600000000000002</v>
      </c>
      <c r="BK1395"/>
      <c r="BL1395">
        <v>1.2</v>
      </c>
      <c r="BM1395"/>
      <c r="BN1395">
        <v>0.28399999999999997</v>
      </c>
    </row>
    <row r="1396" spans="1:66" x14ac:dyDescent="0.35">
      <c r="A1396" s="1" t="s">
        <v>1175</v>
      </c>
      <c r="B1396" s="1" t="s">
        <v>1174</v>
      </c>
      <c r="C1396" s="1">
        <v>3004</v>
      </c>
      <c r="D1396" s="1" t="s">
        <v>103</v>
      </c>
      <c r="E1396" s="1">
        <v>1</v>
      </c>
      <c r="F1396" s="1" t="s">
        <v>1727</v>
      </c>
      <c r="G1396" s="1">
        <v>0.45</v>
      </c>
      <c r="J1396" s="1" t="s">
        <v>84</v>
      </c>
      <c r="M1396">
        <v>79.8</v>
      </c>
      <c r="N1396">
        <v>12.2</v>
      </c>
      <c r="O1396">
        <v>61.7</v>
      </c>
      <c r="P1396">
        <v>465</v>
      </c>
      <c r="Q1396">
        <v>176</v>
      </c>
      <c r="R1396">
        <v>7.82</v>
      </c>
      <c r="S1396">
        <v>1.2</v>
      </c>
      <c r="T1396">
        <v>16</v>
      </c>
      <c r="U1396">
        <v>14.4</v>
      </c>
      <c r="V1396">
        <v>0.76600000000000001</v>
      </c>
      <c r="W1396"/>
      <c r="X1396"/>
      <c r="Y1396">
        <v>78.3</v>
      </c>
      <c r="Z1396">
        <v>17.3</v>
      </c>
      <c r="AA1396">
        <v>72.2</v>
      </c>
      <c r="AB1396">
        <v>57.2</v>
      </c>
      <c r="AC1396">
        <v>69.099999999999994</v>
      </c>
      <c r="AD1396">
        <v>2.27</v>
      </c>
      <c r="AE1396"/>
      <c r="AF1396"/>
      <c r="AG1396"/>
      <c r="AH1396">
        <v>70.599999999999994</v>
      </c>
      <c r="AI1396">
        <v>477</v>
      </c>
      <c r="AJ1396">
        <v>11.9</v>
      </c>
      <c r="AK1396">
        <v>0.17</v>
      </c>
      <c r="AL1396">
        <v>16</v>
      </c>
      <c r="AM1396"/>
      <c r="AN1396"/>
      <c r="AO1396">
        <v>1.33</v>
      </c>
      <c r="AP1396">
        <v>2.52</v>
      </c>
      <c r="AQ1396">
        <v>0.47</v>
      </c>
      <c r="AR1396">
        <v>0.05</v>
      </c>
      <c r="AS1396"/>
      <c r="AT1396"/>
      <c r="AU1396" s="2">
        <v>47.5</v>
      </c>
      <c r="AV1396" s="3">
        <v>53.2</v>
      </c>
      <c r="AW1396" s="3">
        <v>6.36</v>
      </c>
      <c r="AX1396" s="3">
        <v>23.8</v>
      </c>
      <c r="AY1396" s="3">
        <v>4.97</v>
      </c>
      <c r="AZ1396" s="4">
        <v>1.04</v>
      </c>
      <c r="BA1396" s="3">
        <v>4.8099999999999996</v>
      </c>
      <c r="BB1396" s="4">
        <v>0.58799999999999997</v>
      </c>
      <c r="BC1396" s="3">
        <v>3.14</v>
      </c>
      <c r="BD1396" s="3">
        <v>0.57599999999999996</v>
      </c>
      <c r="BE1396" s="3">
        <v>1.47</v>
      </c>
      <c r="BF1396" s="4">
        <v>0.193</v>
      </c>
      <c r="BG1396" s="3">
        <v>1.2</v>
      </c>
      <c r="BH1396" s="3">
        <v>0.17399999999999999</v>
      </c>
      <c r="BI1396">
        <v>0.33300000000000002</v>
      </c>
      <c r="BJ1396">
        <v>1</v>
      </c>
      <c r="BK1396"/>
      <c r="BL1396">
        <v>1.24</v>
      </c>
      <c r="BM1396"/>
      <c r="BN1396">
        <v>0.253</v>
      </c>
    </row>
    <row r="1397" spans="1:66" x14ac:dyDescent="0.35">
      <c r="A1397" s="1" t="s">
        <v>1193</v>
      </c>
      <c r="B1397" s="1" t="s">
        <v>1174</v>
      </c>
      <c r="C1397" s="1">
        <v>3004</v>
      </c>
      <c r="D1397" s="1" t="s">
        <v>103</v>
      </c>
      <c r="E1397" s="1">
        <v>1</v>
      </c>
      <c r="F1397" s="1" t="s">
        <v>1727</v>
      </c>
      <c r="G1397" s="1">
        <v>0.45</v>
      </c>
      <c r="J1397" s="1" t="s">
        <v>84</v>
      </c>
      <c r="M1397">
        <v>59.7</v>
      </c>
      <c r="N1397">
        <v>10.8</v>
      </c>
      <c r="O1397">
        <v>45.9</v>
      </c>
      <c r="P1397">
        <v>572</v>
      </c>
      <c r="Q1397">
        <v>255</v>
      </c>
      <c r="R1397">
        <v>6.52</v>
      </c>
      <c r="S1397">
        <v>1.1399999999999999</v>
      </c>
      <c r="T1397">
        <v>13.9</v>
      </c>
      <c r="U1397">
        <v>13.6</v>
      </c>
      <c r="V1397">
        <v>0.71799999999999997</v>
      </c>
      <c r="W1397"/>
      <c r="X1397"/>
      <c r="Y1397">
        <v>98.6</v>
      </c>
      <c r="Z1397">
        <v>16.100000000000001</v>
      </c>
      <c r="AA1397">
        <v>61.9</v>
      </c>
      <c r="AB1397">
        <v>51.1</v>
      </c>
      <c r="AC1397">
        <v>120</v>
      </c>
      <c r="AD1397">
        <v>1.67</v>
      </c>
      <c r="AE1397"/>
      <c r="AF1397"/>
      <c r="AG1397"/>
      <c r="AH1397">
        <v>85.8</v>
      </c>
      <c r="AI1397">
        <v>604</v>
      </c>
      <c r="AJ1397">
        <v>9.1199999999999992</v>
      </c>
      <c r="AK1397">
        <v>0.17899999999999999</v>
      </c>
      <c r="AL1397">
        <v>21.5</v>
      </c>
      <c r="AM1397"/>
      <c r="AN1397"/>
      <c r="AO1397">
        <v>2.25</v>
      </c>
      <c r="AP1397">
        <v>4.58</v>
      </c>
      <c r="AQ1397">
        <v>0.46300000000000002</v>
      </c>
      <c r="AR1397">
        <v>0.114</v>
      </c>
      <c r="AS1397"/>
      <c r="AT1397"/>
      <c r="AU1397" s="2">
        <v>63.9</v>
      </c>
      <c r="AV1397" s="3">
        <v>41.8</v>
      </c>
      <c r="AW1397" s="3">
        <v>5.39</v>
      </c>
      <c r="AX1397" s="3">
        <v>19.899999999999999</v>
      </c>
      <c r="AY1397" s="3">
        <v>7.41</v>
      </c>
      <c r="AZ1397" s="4">
        <v>0.84699999999999998</v>
      </c>
      <c r="BA1397" s="3">
        <v>3.79</v>
      </c>
      <c r="BB1397" s="4">
        <v>0.498</v>
      </c>
      <c r="BC1397" s="3">
        <v>2.7</v>
      </c>
      <c r="BD1397" s="3">
        <v>0.498</v>
      </c>
      <c r="BE1397" s="3">
        <v>1.31</v>
      </c>
      <c r="BF1397" s="4">
        <v>0.17499999999999999</v>
      </c>
      <c r="BG1397" s="3">
        <v>1.05</v>
      </c>
      <c r="BH1397" s="3">
        <v>0.152</v>
      </c>
      <c r="BI1397">
        <v>1.07</v>
      </c>
      <c r="BJ1397">
        <v>0.56599999999999995</v>
      </c>
      <c r="BK1397"/>
      <c r="BL1397">
        <v>1.89</v>
      </c>
      <c r="BM1397"/>
      <c r="BN1397">
        <v>0.34599999999999997</v>
      </c>
    </row>
    <row r="1398" spans="1:66" x14ac:dyDescent="0.35">
      <c r="A1398" s="1" t="s">
        <v>1194</v>
      </c>
      <c r="B1398" s="1" t="s">
        <v>1174</v>
      </c>
      <c r="C1398" s="1">
        <v>3004</v>
      </c>
      <c r="D1398" s="1" t="s">
        <v>103</v>
      </c>
      <c r="E1398" s="1">
        <v>1</v>
      </c>
      <c r="F1398" s="1" t="s">
        <v>1727</v>
      </c>
      <c r="G1398" s="1">
        <v>0.45</v>
      </c>
      <c r="J1398" s="1" t="s">
        <v>84</v>
      </c>
      <c r="M1398">
        <v>66.400000000000006</v>
      </c>
      <c r="N1398">
        <v>11.7</v>
      </c>
      <c r="O1398">
        <v>47.9</v>
      </c>
      <c r="P1398">
        <v>414</v>
      </c>
      <c r="Q1398">
        <v>257</v>
      </c>
      <c r="R1398">
        <v>6.49</v>
      </c>
      <c r="S1398">
        <v>1.05</v>
      </c>
      <c r="T1398">
        <v>13.3</v>
      </c>
      <c r="U1398">
        <v>10.9</v>
      </c>
      <c r="V1398">
        <v>0.57499999999999996</v>
      </c>
      <c r="W1398"/>
      <c r="X1398"/>
      <c r="Y1398">
        <v>73.400000000000006</v>
      </c>
      <c r="Z1398">
        <v>16.100000000000001</v>
      </c>
      <c r="AA1398">
        <v>62.2</v>
      </c>
      <c r="AB1398">
        <v>48.8</v>
      </c>
      <c r="AC1398">
        <v>72.8</v>
      </c>
      <c r="AD1398">
        <v>1.65</v>
      </c>
      <c r="AE1398"/>
      <c r="AF1398"/>
      <c r="AG1398"/>
      <c r="AH1398">
        <v>64.400000000000006</v>
      </c>
      <c r="AI1398">
        <v>413</v>
      </c>
      <c r="AJ1398">
        <v>9.92</v>
      </c>
      <c r="AK1398">
        <v>0.14399999999999999</v>
      </c>
      <c r="AL1398">
        <v>13.9</v>
      </c>
      <c r="AM1398"/>
      <c r="AN1398"/>
      <c r="AO1398">
        <v>1.04</v>
      </c>
      <c r="AP1398">
        <v>2.8</v>
      </c>
      <c r="AQ1398">
        <v>0.29499999999999998</v>
      </c>
      <c r="AR1398">
        <v>0.113</v>
      </c>
      <c r="AS1398"/>
      <c r="AT1398"/>
      <c r="AU1398" s="2">
        <v>59</v>
      </c>
      <c r="AV1398" s="3">
        <v>38.6</v>
      </c>
      <c r="AW1398" s="3">
        <v>4.8600000000000003</v>
      </c>
      <c r="AX1398" s="3">
        <v>18.399999999999999</v>
      </c>
      <c r="AY1398" s="3">
        <v>7.03</v>
      </c>
      <c r="AZ1398" s="4">
        <v>0.85099999999999998</v>
      </c>
      <c r="BA1398" s="3">
        <v>3.4</v>
      </c>
      <c r="BB1398" s="4">
        <v>0.51800000000000002</v>
      </c>
      <c r="BC1398" s="3">
        <v>2.72</v>
      </c>
      <c r="BD1398" s="3">
        <v>0.50700000000000001</v>
      </c>
      <c r="BE1398" s="3">
        <v>1.26</v>
      </c>
      <c r="BF1398" s="4">
        <v>0.17</v>
      </c>
      <c r="BG1398" s="3">
        <v>1</v>
      </c>
      <c r="BH1398" s="3">
        <v>0.14000000000000001</v>
      </c>
      <c r="BI1398">
        <v>0.47299999999999998</v>
      </c>
      <c r="BJ1398">
        <v>0.53300000000000003</v>
      </c>
      <c r="BK1398"/>
      <c r="BL1398">
        <v>1.1399999999999999</v>
      </c>
      <c r="BM1398"/>
      <c r="BN1398">
        <v>0.28699999999999998</v>
      </c>
    </row>
    <row r="1399" spans="1:66" x14ac:dyDescent="0.35">
      <c r="A1399" s="1" t="s">
        <v>1195</v>
      </c>
      <c r="B1399" s="1" t="s">
        <v>1174</v>
      </c>
      <c r="C1399" s="1">
        <v>3004</v>
      </c>
      <c r="D1399" s="1" t="s">
        <v>103</v>
      </c>
      <c r="E1399" s="1">
        <v>1</v>
      </c>
      <c r="F1399" s="1" t="s">
        <v>1727</v>
      </c>
      <c r="G1399" s="1">
        <v>0.45</v>
      </c>
      <c r="J1399" s="1" t="s">
        <v>84</v>
      </c>
      <c r="M1399">
        <v>56.2</v>
      </c>
      <c r="N1399">
        <v>11.2</v>
      </c>
      <c r="O1399">
        <v>45.5</v>
      </c>
      <c r="P1399">
        <v>492</v>
      </c>
      <c r="Q1399">
        <v>247</v>
      </c>
      <c r="R1399">
        <v>6.42</v>
      </c>
      <c r="S1399">
        <v>1.1599999999999999</v>
      </c>
      <c r="T1399">
        <v>13.4</v>
      </c>
      <c r="U1399">
        <v>10.199999999999999</v>
      </c>
      <c r="V1399">
        <v>0.73599999999999999</v>
      </c>
      <c r="W1399"/>
      <c r="X1399"/>
      <c r="Y1399">
        <v>81</v>
      </c>
      <c r="Z1399">
        <v>16.100000000000001</v>
      </c>
      <c r="AA1399">
        <v>58.1</v>
      </c>
      <c r="AB1399">
        <v>44.9</v>
      </c>
      <c r="AC1399">
        <v>96.9</v>
      </c>
      <c r="AD1399">
        <v>1.52</v>
      </c>
      <c r="AE1399"/>
      <c r="AF1399"/>
      <c r="AG1399"/>
      <c r="AH1399">
        <v>74.8</v>
      </c>
      <c r="AI1399">
        <v>523</v>
      </c>
      <c r="AJ1399">
        <v>8.49</v>
      </c>
      <c r="AK1399">
        <v>0.112</v>
      </c>
      <c r="AL1399">
        <v>19.899999999999999</v>
      </c>
      <c r="AM1399"/>
      <c r="AN1399"/>
      <c r="AO1399">
        <v>1.69</v>
      </c>
      <c r="AP1399">
        <v>3.15</v>
      </c>
      <c r="AQ1399">
        <v>0.38400000000000001</v>
      </c>
      <c r="AR1399">
        <v>0.105</v>
      </c>
      <c r="AS1399"/>
      <c r="AT1399"/>
      <c r="AU1399" s="2">
        <v>64.099999999999994</v>
      </c>
      <c r="AV1399" s="3">
        <v>39.1</v>
      </c>
      <c r="AW1399" s="3">
        <v>5.05</v>
      </c>
      <c r="AX1399" s="3">
        <v>18.8</v>
      </c>
      <c r="AY1399" s="3">
        <v>7.65</v>
      </c>
      <c r="AZ1399" s="4">
        <v>0.77900000000000003</v>
      </c>
      <c r="BA1399" s="3">
        <v>3.72</v>
      </c>
      <c r="BB1399" s="4">
        <v>0.48799999999999999</v>
      </c>
      <c r="BC1399" s="3">
        <v>2.52</v>
      </c>
      <c r="BD1399" s="3">
        <v>0.47699999999999998</v>
      </c>
      <c r="BE1399" s="3">
        <v>1.22</v>
      </c>
      <c r="BF1399" s="4">
        <v>0.159</v>
      </c>
      <c r="BG1399" s="3">
        <v>0.98399999999999999</v>
      </c>
      <c r="BH1399" s="3">
        <v>0.13600000000000001</v>
      </c>
      <c r="BI1399">
        <v>0.85099999999999998</v>
      </c>
      <c r="BJ1399">
        <v>0.55800000000000005</v>
      </c>
      <c r="BK1399"/>
      <c r="BL1399">
        <v>1.29</v>
      </c>
      <c r="BM1399"/>
      <c r="BN1399">
        <v>0.29799999999999999</v>
      </c>
    </row>
    <row r="1400" spans="1:66" x14ac:dyDescent="0.35">
      <c r="A1400" s="1" t="s">
        <v>1196</v>
      </c>
      <c r="B1400" s="1" t="s">
        <v>1174</v>
      </c>
      <c r="C1400" s="1">
        <v>3004</v>
      </c>
      <c r="D1400" s="1" t="s">
        <v>103</v>
      </c>
      <c r="E1400" s="1">
        <v>1</v>
      </c>
      <c r="F1400" s="1" t="s">
        <v>1727</v>
      </c>
      <c r="G1400" s="1">
        <v>0.45</v>
      </c>
      <c r="J1400" s="1" t="s">
        <v>84</v>
      </c>
      <c r="M1400">
        <v>62.2</v>
      </c>
      <c r="N1400">
        <v>11.9</v>
      </c>
      <c r="O1400">
        <v>49.4</v>
      </c>
      <c r="P1400">
        <v>626</v>
      </c>
      <c r="Q1400">
        <v>263</v>
      </c>
      <c r="R1400">
        <v>6.44</v>
      </c>
      <c r="S1400">
        <v>1.28</v>
      </c>
      <c r="T1400">
        <v>14.6</v>
      </c>
      <c r="U1400">
        <v>14.5</v>
      </c>
      <c r="V1400">
        <v>0.81200000000000006</v>
      </c>
      <c r="W1400"/>
      <c r="X1400"/>
      <c r="Y1400">
        <v>101</v>
      </c>
      <c r="Z1400">
        <v>16.899999999999999</v>
      </c>
      <c r="AA1400">
        <v>64.7</v>
      </c>
      <c r="AB1400">
        <v>48.5</v>
      </c>
      <c r="AC1400">
        <v>126</v>
      </c>
      <c r="AD1400">
        <v>1.72</v>
      </c>
      <c r="AE1400"/>
      <c r="AF1400"/>
      <c r="AG1400"/>
      <c r="AH1400">
        <v>93</v>
      </c>
      <c r="AI1400">
        <v>662</v>
      </c>
      <c r="AJ1400">
        <v>9.3800000000000008</v>
      </c>
      <c r="AK1400">
        <v>0.17499999999999999</v>
      </c>
      <c r="AL1400">
        <v>24.4</v>
      </c>
      <c r="AM1400"/>
      <c r="AN1400"/>
      <c r="AO1400">
        <v>2.61</v>
      </c>
      <c r="AP1400">
        <v>5.08</v>
      </c>
      <c r="AQ1400">
        <v>0.501</v>
      </c>
      <c r="AR1400">
        <v>0.105</v>
      </c>
      <c r="AS1400"/>
      <c r="AT1400"/>
      <c r="AU1400" s="2">
        <v>68.8</v>
      </c>
      <c r="AV1400" s="3">
        <v>41.6</v>
      </c>
      <c r="AW1400" s="3">
        <v>5.42</v>
      </c>
      <c r="AX1400" s="3">
        <v>19.899999999999999</v>
      </c>
      <c r="AY1400" s="3">
        <v>8.24</v>
      </c>
      <c r="AZ1400" s="4">
        <v>0.83099999999999996</v>
      </c>
      <c r="BA1400" s="3">
        <v>3.56</v>
      </c>
      <c r="BB1400" s="4">
        <v>0.497</v>
      </c>
      <c r="BC1400" s="3">
        <v>2.7</v>
      </c>
      <c r="BD1400" s="3">
        <v>0.50900000000000001</v>
      </c>
      <c r="BE1400" s="3">
        <v>1.33</v>
      </c>
      <c r="BF1400" s="4">
        <v>0.17499999999999999</v>
      </c>
      <c r="BG1400" s="3">
        <v>1.08</v>
      </c>
      <c r="BH1400" s="3">
        <v>0.159</v>
      </c>
      <c r="BI1400">
        <v>1.41</v>
      </c>
      <c r="BJ1400">
        <v>0.68300000000000005</v>
      </c>
      <c r="BK1400"/>
      <c r="BL1400">
        <v>1.37</v>
      </c>
      <c r="BM1400"/>
      <c r="BN1400">
        <v>0.315</v>
      </c>
    </row>
    <row r="1401" spans="1:66" x14ac:dyDescent="0.35">
      <c r="A1401" s="1" t="s">
        <v>1197</v>
      </c>
      <c r="B1401" s="1" t="s">
        <v>1174</v>
      </c>
      <c r="C1401" s="1">
        <v>3004</v>
      </c>
      <c r="D1401" s="1" t="s">
        <v>103</v>
      </c>
      <c r="E1401" s="1">
        <v>1</v>
      </c>
      <c r="F1401" s="1" t="s">
        <v>1727</v>
      </c>
      <c r="G1401" s="1">
        <v>0.45</v>
      </c>
      <c r="J1401" s="1" t="s">
        <v>84</v>
      </c>
      <c r="M1401">
        <v>55.1</v>
      </c>
      <c r="N1401">
        <v>10.5</v>
      </c>
      <c r="O1401">
        <v>45.2</v>
      </c>
      <c r="P1401">
        <v>639</v>
      </c>
      <c r="Q1401">
        <v>272</v>
      </c>
      <c r="R1401">
        <v>6.11</v>
      </c>
      <c r="S1401">
        <v>1.25</v>
      </c>
      <c r="T1401">
        <v>14.4</v>
      </c>
      <c r="U1401">
        <v>12.8</v>
      </c>
      <c r="V1401">
        <v>0.75900000000000001</v>
      </c>
      <c r="W1401"/>
      <c r="X1401"/>
      <c r="Y1401">
        <v>99.6</v>
      </c>
      <c r="Z1401">
        <v>16</v>
      </c>
      <c r="AA1401">
        <v>59.6</v>
      </c>
      <c r="AB1401">
        <v>45.4</v>
      </c>
      <c r="AC1401">
        <v>128</v>
      </c>
      <c r="AD1401">
        <v>1.58</v>
      </c>
      <c r="AE1401"/>
      <c r="AF1401"/>
      <c r="AG1401"/>
      <c r="AH1401">
        <v>92.8</v>
      </c>
      <c r="AI1401">
        <v>664</v>
      </c>
      <c r="AJ1401">
        <v>8.3800000000000008</v>
      </c>
      <c r="AK1401">
        <v>0.127</v>
      </c>
      <c r="AL1401">
        <v>24.8</v>
      </c>
      <c r="AM1401"/>
      <c r="AN1401"/>
      <c r="AO1401">
        <v>2.85</v>
      </c>
      <c r="AP1401">
        <v>4.47</v>
      </c>
      <c r="AQ1401">
        <v>0.49299999999999999</v>
      </c>
      <c r="AR1401">
        <v>0.127</v>
      </c>
      <c r="AS1401"/>
      <c r="AT1401"/>
      <c r="AU1401" s="2">
        <v>58.3</v>
      </c>
      <c r="AV1401" s="3">
        <v>39.1</v>
      </c>
      <c r="AW1401" s="3">
        <v>5.13</v>
      </c>
      <c r="AX1401" s="3">
        <v>18.600000000000001</v>
      </c>
      <c r="AY1401" s="3">
        <v>6.84</v>
      </c>
      <c r="AZ1401" s="4">
        <v>0.81299999999999994</v>
      </c>
      <c r="BA1401" s="3">
        <v>3.38</v>
      </c>
      <c r="BB1401" s="4">
        <v>0.501</v>
      </c>
      <c r="BC1401" s="3">
        <v>2.61</v>
      </c>
      <c r="BD1401" s="3">
        <v>0.497</v>
      </c>
      <c r="BE1401" s="3">
        <v>1.29</v>
      </c>
      <c r="BF1401" s="4">
        <v>0.17299999999999999</v>
      </c>
      <c r="BG1401" s="3">
        <v>1.07</v>
      </c>
      <c r="BH1401" s="3">
        <v>0.14599999999999999</v>
      </c>
      <c r="BI1401">
        <v>1.44</v>
      </c>
      <c r="BJ1401">
        <v>0.70099999999999996</v>
      </c>
      <c r="BK1401"/>
      <c r="BL1401">
        <v>1.42</v>
      </c>
      <c r="BM1401"/>
      <c r="BN1401">
        <v>0.29699999999999999</v>
      </c>
    </row>
    <row r="1402" spans="1:66" x14ac:dyDescent="0.35">
      <c r="A1402" s="1" t="s">
        <v>1198</v>
      </c>
      <c r="B1402" s="1" t="s">
        <v>1174</v>
      </c>
      <c r="C1402" s="1">
        <v>3004</v>
      </c>
      <c r="D1402" s="1" t="s">
        <v>103</v>
      </c>
      <c r="E1402" s="1">
        <v>1</v>
      </c>
      <c r="F1402" s="1" t="s">
        <v>1727</v>
      </c>
      <c r="G1402" s="1">
        <v>0.45</v>
      </c>
      <c r="J1402" s="1" t="s">
        <v>84</v>
      </c>
      <c r="M1402">
        <v>71.400000000000006</v>
      </c>
      <c r="N1402">
        <v>13</v>
      </c>
      <c r="O1402">
        <v>51.3</v>
      </c>
      <c r="P1402">
        <v>388</v>
      </c>
      <c r="Q1402">
        <v>218</v>
      </c>
      <c r="R1402">
        <v>7.12</v>
      </c>
      <c r="S1402">
        <v>1.1000000000000001</v>
      </c>
      <c r="T1402">
        <v>13.9</v>
      </c>
      <c r="U1402">
        <v>12.1</v>
      </c>
      <c r="V1402">
        <v>0.88200000000000001</v>
      </c>
      <c r="W1402"/>
      <c r="X1402"/>
      <c r="Y1402">
        <v>68.400000000000006</v>
      </c>
      <c r="Z1402">
        <v>17.7</v>
      </c>
      <c r="AA1402">
        <v>63</v>
      </c>
      <c r="AB1402">
        <v>48.6</v>
      </c>
      <c r="AC1402">
        <v>72.599999999999994</v>
      </c>
      <c r="AD1402">
        <v>1.95</v>
      </c>
      <c r="AE1402"/>
      <c r="AF1402"/>
      <c r="AG1402"/>
      <c r="AH1402">
        <v>81.400000000000006</v>
      </c>
      <c r="AI1402">
        <v>471</v>
      </c>
      <c r="AJ1402">
        <v>10.7</v>
      </c>
      <c r="AK1402">
        <v>0.157</v>
      </c>
      <c r="AL1402">
        <v>15.5</v>
      </c>
      <c r="AM1402"/>
      <c r="AN1402"/>
      <c r="AO1402">
        <v>1.05</v>
      </c>
      <c r="AP1402">
        <v>3.28</v>
      </c>
      <c r="AQ1402">
        <v>0.45100000000000001</v>
      </c>
      <c r="AR1402">
        <v>0.115</v>
      </c>
      <c r="AS1402"/>
      <c r="AT1402"/>
      <c r="AU1402" s="2">
        <v>53.4</v>
      </c>
      <c r="AV1402" s="3">
        <v>46.3</v>
      </c>
      <c r="AW1402" s="3">
        <v>5.75</v>
      </c>
      <c r="AX1402" s="3">
        <v>22</v>
      </c>
      <c r="AY1402" s="3">
        <v>6.93</v>
      </c>
      <c r="AZ1402" s="4">
        <v>0.89700000000000002</v>
      </c>
      <c r="BA1402" s="3">
        <v>3.76</v>
      </c>
      <c r="BB1402" s="4">
        <v>0.53100000000000003</v>
      </c>
      <c r="BC1402" s="3">
        <v>2.84</v>
      </c>
      <c r="BD1402" s="3">
        <v>0.51900000000000002</v>
      </c>
      <c r="BE1402" s="3">
        <v>1.36</v>
      </c>
      <c r="BF1402" s="4">
        <v>0.17899999999999999</v>
      </c>
      <c r="BG1402" s="3">
        <v>1.1000000000000001</v>
      </c>
      <c r="BH1402" s="3">
        <v>0.14899999999999999</v>
      </c>
      <c r="BI1402">
        <v>0.38700000000000001</v>
      </c>
      <c r="BJ1402">
        <v>0.53100000000000003</v>
      </c>
      <c r="BK1402"/>
      <c r="BL1402">
        <v>0.73299999999999998</v>
      </c>
      <c r="BM1402"/>
      <c r="BN1402">
        <v>0.29399999999999998</v>
      </c>
    </row>
    <row r="1403" spans="1:66" x14ac:dyDescent="0.35">
      <c r="A1403" s="1" t="s">
        <v>1199</v>
      </c>
      <c r="B1403" s="1" t="s">
        <v>1174</v>
      </c>
      <c r="C1403" s="1">
        <v>3004</v>
      </c>
      <c r="D1403" s="1" t="s">
        <v>103</v>
      </c>
      <c r="E1403" s="1">
        <v>1</v>
      </c>
      <c r="F1403" s="1" t="s">
        <v>1727</v>
      </c>
      <c r="G1403" s="1">
        <v>0.45</v>
      </c>
      <c r="J1403" s="1" t="s">
        <v>84</v>
      </c>
      <c r="M1403">
        <v>77.400000000000006</v>
      </c>
      <c r="N1403">
        <v>14.7</v>
      </c>
      <c r="O1403">
        <v>56.8</v>
      </c>
      <c r="P1403">
        <v>323</v>
      </c>
      <c r="Q1403">
        <v>205</v>
      </c>
      <c r="R1403">
        <v>7.13</v>
      </c>
      <c r="S1403">
        <v>1.26</v>
      </c>
      <c r="T1403">
        <v>14.4</v>
      </c>
      <c r="U1403">
        <v>9.68</v>
      </c>
      <c r="V1403">
        <v>0.69099999999999995</v>
      </c>
      <c r="W1403"/>
      <c r="X1403"/>
      <c r="Y1403">
        <v>66</v>
      </c>
      <c r="Z1403">
        <v>15.2</v>
      </c>
      <c r="AA1403">
        <v>66.5</v>
      </c>
      <c r="AB1403">
        <v>46.6</v>
      </c>
      <c r="AC1403">
        <v>50.5</v>
      </c>
      <c r="AD1403">
        <v>2.2799999999999998</v>
      </c>
      <c r="AE1403"/>
      <c r="AF1403"/>
      <c r="AG1403"/>
      <c r="AH1403">
        <v>57.4</v>
      </c>
      <c r="AI1403">
        <v>321</v>
      </c>
      <c r="AJ1403">
        <v>11.5</v>
      </c>
      <c r="AK1403">
        <v>0.17</v>
      </c>
      <c r="AL1403">
        <v>14</v>
      </c>
      <c r="AM1403"/>
      <c r="AN1403"/>
      <c r="AO1403">
        <v>0.77600000000000002</v>
      </c>
      <c r="AP1403">
        <v>2.17</v>
      </c>
      <c r="AQ1403">
        <v>0.33600000000000002</v>
      </c>
      <c r="AR1403">
        <v>0.1</v>
      </c>
      <c r="AS1403"/>
      <c r="AT1403"/>
      <c r="AU1403" s="2">
        <v>38.299999999999997</v>
      </c>
      <c r="AV1403" s="3">
        <v>42.8</v>
      </c>
      <c r="AW1403" s="3">
        <v>5.39</v>
      </c>
      <c r="AX1403" s="3">
        <v>20.8</v>
      </c>
      <c r="AY1403" s="3">
        <v>5.69</v>
      </c>
      <c r="AZ1403" s="4">
        <v>0.90800000000000003</v>
      </c>
      <c r="BA1403" s="3">
        <v>3.95</v>
      </c>
      <c r="BB1403" s="4">
        <v>0.55200000000000005</v>
      </c>
      <c r="BC1403" s="3">
        <v>2.97</v>
      </c>
      <c r="BD1403" s="3">
        <v>0.54500000000000004</v>
      </c>
      <c r="BE1403" s="3">
        <v>1.43</v>
      </c>
      <c r="BF1403" s="4">
        <v>0.193</v>
      </c>
      <c r="BG1403" s="3">
        <v>1.1399999999999999</v>
      </c>
      <c r="BH1403" s="3">
        <v>0.158</v>
      </c>
      <c r="BI1403">
        <v>0.26200000000000001</v>
      </c>
      <c r="BJ1403">
        <v>0.57899999999999996</v>
      </c>
      <c r="BK1403"/>
      <c r="BL1403">
        <v>0.75700000000000001</v>
      </c>
      <c r="BM1403"/>
      <c r="BN1403">
        <v>0.27800000000000002</v>
      </c>
    </row>
    <row r="1404" spans="1:66" x14ac:dyDescent="0.35">
      <c r="A1404" s="1" t="s">
        <v>1200</v>
      </c>
      <c r="B1404" s="1" t="s">
        <v>1174</v>
      </c>
      <c r="C1404" s="1">
        <v>3004</v>
      </c>
      <c r="D1404" s="1" t="s">
        <v>103</v>
      </c>
      <c r="E1404" s="1">
        <v>1</v>
      </c>
      <c r="F1404" s="1" t="s">
        <v>1727</v>
      </c>
      <c r="G1404" s="1">
        <v>0.45</v>
      </c>
      <c r="J1404" s="1" t="s">
        <v>84</v>
      </c>
      <c r="M1404">
        <v>66.099999999999994</v>
      </c>
      <c r="N1404">
        <v>10.1</v>
      </c>
      <c r="O1404">
        <v>56.9</v>
      </c>
      <c r="P1404">
        <v>284</v>
      </c>
      <c r="Q1404">
        <v>150</v>
      </c>
      <c r="R1404">
        <v>6.81</v>
      </c>
      <c r="S1404">
        <v>1.06</v>
      </c>
      <c r="T1404">
        <v>13.3</v>
      </c>
      <c r="U1404">
        <v>10.7</v>
      </c>
      <c r="V1404">
        <v>0.60699999999999998</v>
      </c>
      <c r="W1404"/>
      <c r="X1404"/>
      <c r="Y1404">
        <v>64.2</v>
      </c>
      <c r="Z1404">
        <v>14.4</v>
      </c>
      <c r="AA1404">
        <v>59.9</v>
      </c>
      <c r="AB1404">
        <v>45.8</v>
      </c>
      <c r="AC1404">
        <v>49.3</v>
      </c>
      <c r="AD1404">
        <v>1.96</v>
      </c>
      <c r="AE1404"/>
      <c r="AF1404"/>
      <c r="AG1404"/>
      <c r="AH1404">
        <v>50.6</v>
      </c>
      <c r="AI1404">
        <v>293</v>
      </c>
      <c r="AJ1404">
        <v>10.4</v>
      </c>
      <c r="AK1404">
        <v>0.13900000000000001</v>
      </c>
      <c r="AL1404">
        <v>13.2</v>
      </c>
      <c r="AM1404"/>
      <c r="AN1404"/>
      <c r="AO1404">
        <v>0.84599999999999997</v>
      </c>
      <c r="AP1404">
        <v>1.7</v>
      </c>
      <c r="AQ1404">
        <v>0.22600000000000001</v>
      </c>
      <c r="AR1404">
        <v>0.1</v>
      </c>
      <c r="AS1404"/>
      <c r="AT1404"/>
      <c r="AU1404" s="2">
        <v>29.3</v>
      </c>
      <c r="AV1404" s="3">
        <v>42.7</v>
      </c>
      <c r="AW1404" s="3">
        <v>5.37</v>
      </c>
      <c r="AX1404" s="3">
        <v>20.7</v>
      </c>
      <c r="AY1404" s="3">
        <v>5.01</v>
      </c>
      <c r="AZ1404" s="4">
        <v>0.85</v>
      </c>
      <c r="BA1404" s="3">
        <v>3.55</v>
      </c>
      <c r="BB1404" s="4">
        <v>0.51200000000000001</v>
      </c>
      <c r="BC1404" s="3">
        <v>2.72</v>
      </c>
      <c r="BD1404" s="3">
        <v>0.496</v>
      </c>
      <c r="BE1404" s="3">
        <v>1.31</v>
      </c>
      <c r="BF1404" s="4">
        <v>0.17100000000000001</v>
      </c>
      <c r="BG1404" s="3">
        <v>1.05</v>
      </c>
      <c r="BH1404" s="3">
        <v>0.14299999999999999</v>
      </c>
      <c r="BI1404">
        <v>0.23</v>
      </c>
      <c r="BJ1404">
        <v>0.504</v>
      </c>
      <c r="BK1404"/>
      <c r="BL1404">
        <v>0.85399999999999998</v>
      </c>
      <c r="BM1404"/>
      <c r="BN1404">
        <v>0.214</v>
      </c>
    </row>
    <row r="1405" spans="1:66" x14ac:dyDescent="0.35">
      <c r="A1405" s="1" t="s">
        <v>1201</v>
      </c>
      <c r="B1405" s="1" t="s">
        <v>1174</v>
      </c>
      <c r="C1405" s="1">
        <v>3004</v>
      </c>
      <c r="D1405" s="1" t="s">
        <v>103</v>
      </c>
      <c r="E1405" s="1">
        <v>1</v>
      </c>
      <c r="F1405" s="1" t="s">
        <v>1727</v>
      </c>
      <c r="G1405" s="1">
        <v>0.45</v>
      </c>
      <c r="J1405" s="1" t="s">
        <v>84</v>
      </c>
      <c r="M1405">
        <v>72.900000000000006</v>
      </c>
      <c r="N1405">
        <v>10.3</v>
      </c>
      <c r="O1405">
        <v>57.5</v>
      </c>
      <c r="P1405">
        <v>335</v>
      </c>
      <c r="Q1405">
        <v>155</v>
      </c>
      <c r="R1405">
        <v>7.65</v>
      </c>
      <c r="S1405">
        <v>1.1100000000000001</v>
      </c>
      <c r="T1405">
        <v>14.3</v>
      </c>
      <c r="U1405">
        <v>14.5</v>
      </c>
      <c r="V1405">
        <v>0.66800000000000004</v>
      </c>
      <c r="W1405"/>
      <c r="X1405"/>
      <c r="Y1405">
        <v>67.2</v>
      </c>
      <c r="Z1405">
        <v>14.4</v>
      </c>
      <c r="AA1405">
        <v>64.2</v>
      </c>
      <c r="AB1405">
        <v>46.9</v>
      </c>
      <c r="AC1405">
        <v>51.4</v>
      </c>
      <c r="AD1405">
        <v>2.06</v>
      </c>
      <c r="AE1405"/>
      <c r="AF1405"/>
      <c r="AG1405"/>
      <c r="AH1405">
        <v>51.5</v>
      </c>
      <c r="AI1405">
        <v>319</v>
      </c>
      <c r="AJ1405">
        <v>11.2</v>
      </c>
      <c r="AK1405">
        <v>0.19500000000000001</v>
      </c>
      <c r="AL1405">
        <v>12.5</v>
      </c>
      <c r="AM1405"/>
      <c r="AN1405"/>
      <c r="AO1405">
        <v>0.85899999999999999</v>
      </c>
      <c r="AP1405">
        <v>2.31</v>
      </c>
      <c r="AQ1405">
        <v>0.309</v>
      </c>
      <c r="AR1405">
        <v>0.1</v>
      </c>
      <c r="AS1405"/>
      <c r="AT1405"/>
      <c r="AU1405" s="2">
        <v>31.2</v>
      </c>
      <c r="AV1405" s="3">
        <v>48.4</v>
      </c>
      <c r="AW1405" s="3">
        <v>6.02</v>
      </c>
      <c r="AX1405" s="3">
        <v>23.6</v>
      </c>
      <c r="AY1405" s="3">
        <v>5.47</v>
      </c>
      <c r="AZ1405" s="4">
        <v>0.96899999999999997</v>
      </c>
      <c r="BA1405" s="3">
        <v>3.89</v>
      </c>
      <c r="BB1405" s="4">
        <v>0.56599999999999995</v>
      </c>
      <c r="BC1405" s="3">
        <v>2.97</v>
      </c>
      <c r="BD1405" s="3">
        <v>0.54300000000000004</v>
      </c>
      <c r="BE1405" s="3">
        <v>1.41</v>
      </c>
      <c r="BF1405" s="4">
        <v>0.188</v>
      </c>
      <c r="BG1405" s="3">
        <v>1.1200000000000001</v>
      </c>
      <c r="BH1405" s="3">
        <v>0.16</v>
      </c>
      <c r="BI1405">
        <v>0.21099999999999999</v>
      </c>
      <c r="BJ1405">
        <v>0.54700000000000004</v>
      </c>
      <c r="BK1405"/>
      <c r="BL1405">
        <v>0.98</v>
      </c>
      <c r="BM1405"/>
      <c r="BN1405">
        <v>0.20300000000000001</v>
      </c>
    </row>
    <row r="1406" spans="1:66" x14ac:dyDescent="0.35">
      <c r="A1406" s="1" t="s">
        <v>1202</v>
      </c>
      <c r="B1406" s="1" t="s">
        <v>1174</v>
      </c>
      <c r="C1406" s="1">
        <v>3004</v>
      </c>
      <c r="D1406" s="1" t="s">
        <v>103</v>
      </c>
      <c r="E1406" s="1">
        <v>1</v>
      </c>
      <c r="F1406" s="1" t="s">
        <v>1727</v>
      </c>
      <c r="G1406" s="1">
        <v>0.45</v>
      </c>
      <c r="J1406" s="1" t="s">
        <v>84</v>
      </c>
      <c r="M1406">
        <v>70.7</v>
      </c>
      <c r="N1406">
        <v>12.3</v>
      </c>
      <c r="O1406">
        <v>56</v>
      </c>
      <c r="P1406">
        <v>450</v>
      </c>
      <c r="Q1406">
        <v>189</v>
      </c>
      <c r="R1406">
        <v>7.22</v>
      </c>
      <c r="S1406">
        <v>1.17</v>
      </c>
      <c r="T1406">
        <v>14.9</v>
      </c>
      <c r="U1406">
        <v>15.5</v>
      </c>
      <c r="V1406">
        <v>0.69899999999999995</v>
      </c>
      <c r="W1406"/>
      <c r="X1406"/>
      <c r="Y1406">
        <v>74.099999999999994</v>
      </c>
      <c r="Z1406">
        <v>15</v>
      </c>
      <c r="AA1406">
        <v>63.5</v>
      </c>
      <c r="AB1406">
        <v>48.3</v>
      </c>
      <c r="AC1406">
        <v>67.3</v>
      </c>
      <c r="AD1406">
        <v>2.0499999999999998</v>
      </c>
      <c r="AE1406"/>
      <c r="AF1406"/>
      <c r="AG1406"/>
      <c r="AH1406">
        <v>70.5</v>
      </c>
      <c r="AI1406">
        <v>433</v>
      </c>
      <c r="AJ1406">
        <v>10.9</v>
      </c>
      <c r="AK1406">
        <v>0.216</v>
      </c>
      <c r="AL1406">
        <v>16.899999999999999</v>
      </c>
      <c r="AM1406"/>
      <c r="AN1406"/>
      <c r="AO1406">
        <v>1.41</v>
      </c>
      <c r="AP1406">
        <v>3.56</v>
      </c>
      <c r="AQ1406">
        <v>0.35899999999999999</v>
      </c>
      <c r="AR1406">
        <v>0.1</v>
      </c>
      <c r="AS1406"/>
      <c r="AT1406"/>
      <c r="AU1406" s="2">
        <v>39.799999999999997</v>
      </c>
      <c r="AV1406" s="3">
        <v>48.2</v>
      </c>
      <c r="AW1406" s="3">
        <v>5.92</v>
      </c>
      <c r="AX1406" s="3">
        <v>22.8</v>
      </c>
      <c r="AY1406" s="3">
        <v>6</v>
      </c>
      <c r="AZ1406" s="4">
        <v>0.98099999999999998</v>
      </c>
      <c r="BA1406" s="3">
        <v>4.1100000000000003</v>
      </c>
      <c r="BB1406" s="4">
        <v>0.56000000000000005</v>
      </c>
      <c r="BC1406" s="3">
        <v>2.95</v>
      </c>
      <c r="BD1406" s="3">
        <v>0.53700000000000003</v>
      </c>
      <c r="BE1406" s="3">
        <v>1.42</v>
      </c>
      <c r="BF1406" s="4">
        <v>0.189</v>
      </c>
      <c r="BG1406" s="3">
        <v>1.1599999999999999</v>
      </c>
      <c r="BH1406" s="3">
        <v>0.16200000000000001</v>
      </c>
      <c r="BI1406">
        <v>0.42199999999999999</v>
      </c>
      <c r="BJ1406">
        <v>0.61</v>
      </c>
      <c r="BK1406"/>
      <c r="BL1406">
        <v>1.1100000000000001</v>
      </c>
      <c r="BM1406"/>
      <c r="BN1406">
        <v>0.27400000000000002</v>
      </c>
    </row>
    <row r="1407" spans="1:66" x14ac:dyDescent="0.35">
      <c r="A1407" s="1" t="s">
        <v>1176</v>
      </c>
      <c r="B1407" s="1" t="s">
        <v>1174</v>
      </c>
      <c r="C1407" s="1">
        <v>3004</v>
      </c>
      <c r="D1407" s="1" t="s">
        <v>103</v>
      </c>
      <c r="E1407" s="1">
        <v>1</v>
      </c>
      <c r="F1407" s="1" t="s">
        <v>1727</v>
      </c>
      <c r="G1407" s="1">
        <v>0.45</v>
      </c>
      <c r="J1407" s="1" t="s">
        <v>84</v>
      </c>
      <c r="M1407">
        <v>69.3</v>
      </c>
      <c r="N1407">
        <v>12.6</v>
      </c>
      <c r="O1407">
        <v>55.7</v>
      </c>
      <c r="P1407">
        <v>446</v>
      </c>
      <c r="Q1407">
        <v>176</v>
      </c>
      <c r="R1407">
        <v>7.64</v>
      </c>
      <c r="S1407">
        <v>1.04</v>
      </c>
      <c r="T1407">
        <v>14.9</v>
      </c>
      <c r="U1407">
        <v>13.7</v>
      </c>
      <c r="V1407">
        <v>0.67500000000000004</v>
      </c>
      <c r="W1407"/>
      <c r="X1407"/>
      <c r="Y1407">
        <v>74.400000000000006</v>
      </c>
      <c r="Z1407">
        <v>14.2</v>
      </c>
      <c r="AA1407">
        <v>67.7</v>
      </c>
      <c r="AB1407">
        <v>48.7</v>
      </c>
      <c r="AC1407">
        <v>68.900000000000006</v>
      </c>
      <c r="AD1407">
        <v>1.9</v>
      </c>
      <c r="AE1407"/>
      <c r="AF1407"/>
      <c r="AG1407"/>
      <c r="AH1407">
        <v>63</v>
      </c>
      <c r="AI1407">
        <v>449</v>
      </c>
      <c r="AJ1407">
        <v>10.199999999999999</v>
      </c>
      <c r="AK1407">
        <v>0.13300000000000001</v>
      </c>
      <c r="AL1407">
        <v>16.2</v>
      </c>
      <c r="AM1407"/>
      <c r="AN1407"/>
      <c r="AO1407">
        <v>1.38</v>
      </c>
      <c r="AP1407">
        <v>2.71</v>
      </c>
      <c r="AQ1407">
        <v>0.38400000000000001</v>
      </c>
      <c r="AR1407">
        <v>0.1</v>
      </c>
      <c r="AS1407"/>
      <c r="AT1407"/>
      <c r="AU1407" s="2">
        <v>69.400000000000006</v>
      </c>
      <c r="AV1407" s="3">
        <v>49.5</v>
      </c>
      <c r="AW1407" s="3">
        <v>5.99</v>
      </c>
      <c r="AX1407" s="3">
        <v>23.1</v>
      </c>
      <c r="AY1407" s="3">
        <v>4.97</v>
      </c>
      <c r="AZ1407" s="4">
        <v>0.95299999999999996</v>
      </c>
      <c r="BA1407" s="3">
        <v>4.8099999999999996</v>
      </c>
      <c r="BB1407" s="4">
        <v>0.57699999999999996</v>
      </c>
      <c r="BC1407" s="3">
        <v>3</v>
      </c>
      <c r="BD1407" s="3">
        <v>0.54100000000000004</v>
      </c>
      <c r="BE1407" s="3">
        <v>1.42</v>
      </c>
      <c r="BF1407" s="4">
        <v>0.17699999999999999</v>
      </c>
      <c r="BG1407" s="3">
        <v>1.1599999999999999</v>
      </c>
      <c r="BH1407" s="3">
        <v>0.157</v>
      </c>
      <c r="BI1407">
        <v>0.40600000000000003</v>
      </c>
      <c r="BJ1407">
        <v>0.56100000000000005</v>
      </c>
      <c r="BK1407"/>
      <c r="BL1407">
        <v>1.08</v>
      </c>
      <c r="BM1407"/>
      <c r="BN1407">
        <v>0.20399999999999999</v>
      </c>
    </row>
    <row r="1408" spans="1:66" x14ac:dyDescent="0.35">
      <c r="A1408" s="1" t="s">
        <v>1203</v>
      </c>
      <c r="B1408" s="1" t="s">
        <v>1174</v>
      </c>
      <c r="C1408" s="1">
        <v>3004</v>
      </c>
      <c r="D1408" s="1" t="s">
        <v>103</v>
      </c>
      <c r="E1408" s="1">
        <v>1</v>
      </c>
      <c r="F1408" s="1" t="s">
        <v>1727</v>
      </c>
      <c r="G1408" s="1">
        <v>0.45</v>
      </c>
      <c r="J1408" s="1" t="s">
        <v>84</v>
      </c>
      <c r="M1408">
        <v>66.099999999999994</v>
      </c>
      <c r="N1408">
        <v>14.2</v>
      </c>
      <c r="O1408">
        <v>56.7</v>
      </c>
      <c r="P1408">
        <v>478</v>
      </c>
      <c r="Q1408">
        <v>205</v>
      </c>
      <c r="R1408">
        <v>6.6</v>
      </c>
      <c r="S1408">
        <v>1.08</v>
      </c>
      <c r="T1408">
        <v>14.1</v>
      </c>
      <c r="U1408">
        <v>10.9</v>
      </c>
      <c r="V1408">
        <v>0.69299999999999995</v>
      </c>
      <c r="W1408"/>
      <c r="X1408"/>
      <c r="Y1408">
        <v>71.900000000000006</v>
      </c>
      <c r="Z1408">
        <v>16</v>
      </c>
      <c r="AA1408">
        <v>63.1</v>
      </c>
      <c r="AB1408">
        <v>49.8</v>
      </c>
      <c r="AC1408">
        <v>77.2</v>
      </c>
      <c r="AD1408">
        <v>1.96</v>
      </c>
      <c r="AE1408"/>
      <c r="AF1408"/>
      <c r="AG1408"/>
      <c r="AH1408">
        <v>70.599999999999994</v>
      </c>
      <c r="AI1408">
        <v>509</v>
      </c>
      <c r="AJ1408">
        <v>9.5</v>
      </c>
      <c r="AK1408">
        <v>0.123</v>
      </c>
      <c r="AL1408">
        <v>18.3</v>
      </c>
      <c r="AM1408"/>
      <c r="AN1408"/>
      <c r="AO1408">
        <v>1.47</v>
      </c>
      <c r="AP1408">
        <v>2.64</v>
      </c>
      <c r="AQ1408">
        <v>0.41399999999999998</v>
      </c>
      <c r="AR1408">
        <v>0.1</v>
      </c>
      <c r="AS1408"/>
      <c r="AT1408"/>
      <c r="AU1408" s="2">
        <v>48.9</v>
      </c>
      <c r="AV1408" s="3">
        <v>45.5</v>
      </c>
      <c r="AW1408" s="3">
        <v>5.48</v>
      </c>
      <c r="AX1408" s="3">
        <v>21.4</v>
      </c>
      <c r="AY1408" s="3">
        <v>6.87</v>
      </c>
      <c r="AZ1408" s="4">
        <v>0.873</v>
      </c>
      <c r="BA1408" s="3">
        <v>3.47</v>
      </c>
      <c r="BB1408" s="4">
        <v>0.53200000000000003</v>
      </c>
      <c r="BC1408" s="3">
        <v>2.82</v>
      </c>
      <c r="BD1408" s="3">
        <v>0.50900000000000001</v>
      </c>
      <c r="BE1408" s="3">
        <v>1.36</v>
      </c>
      <c r="BF1408" s="4">
        <v>0.17599999999999999</v>
      </c>
      <c r="BG1408" s="3">
        <v>1.0900000000000001</v>
      </c>
      <c r="BH1408" s="3">
        <v>0.14599999999999999</v>
      </c>
      <c r="BI1408">
        <v>0.47599999999999998</v>
      </c>
      <c r="BJ1408">
        <v>0.56299999999999994</v>
      </c>
      <c r="BK1408"/>
      <c r="BL1408">
        <v>1.28</v>
      </c>
      <c r="BM1408"/>
      <c r="BN1408">
        <v>0.22600000000000001</v>
      </c>
    </row>
    <row r="1409" spans="1:66" x14ac:dyDescent="0.35">
      <c r="A1409" s="1" t="s">
        <v>1204</v>
      </c>
      <c r="B1409" s="1" t="s">
        <v>1174</v>
      </c>
      <c r="C1409" s="1">
        <v>3004</v>
      </c>
      <c r="D1409" s="1" t="s">
        <v>103</v>
      </c>
      <c r="E1409" s="1">
        <v>1</v>
      </c>
      <c r="F1409" s="1" t="s">
        <v>1727</v>
      </c>
      <c r="G1409" s="1">
        <v>0.45</v>
      </c>
      <c r="J1409" s="1" t="s">
        <v>84</v>
      </c>
      <c r="M1409">
        <v>70.8</v>
      </c>
      <c r="N1409">
        <v>13.4</v>
      </c>
      <c r="O1409">
        <v>59.6</v>
      </c>
      <c r="P1409">
        <v>527</v>
      </c>
      <c r="Q1409">
        <v>208</v>
      </c>
      <c r="R1409">
        <v>6.24</v>
      </c>
      <c r="S1409">
        <v>1.05</v>
      </c>
      <c r="T1409">
        <v>13.5</v>
      </c>
      <c r="U1409">
        <v>13.7</v>
      </c>
      <c r="V1409">
        <v>0.72399999999999998</v>
      </c>
      <c r="W1409"/>
      <c r="X1409"/>
      <c r="Y1409">
        <v>71.099999999999994</v>
      </c>
      <c r="Z1409">
        <v>15.7</v>
      </c>
      <c r="AA1409">
        <v>65.3</v>
      </c>
      <c r="AB1409">
        <v>47.5</v>
      </c>
      <c r="AC1409">
        <v>69.400000000000006</v>
      </c>
      <c r="AD1409">
        <v>1.97</v>
      </c>
      <c r="AE1409"/>
      <c r="AF1409"/>
      <c r="AG1409"/>
      <c r="AH1409">
        <v>67.099999999999994</v>
      </c>
      <c r="AI1409">
        <v>492</v>
      </c>
      <c r="AJ1409">
        <v>9.81</v>
      </c>
      <c r="AK1409">
        <v>0.19900000000000001</v>
      </c>
      <c r="AL1409">
        <v>16.7</v>
      </c>
      <c r="AM1409"/>
      <c r="AN1409"/>
      <c r="AO1409">
        <v>1.32</v>
      </c>
      <c r="AP1409">
        <v>3.15</v>
      </c>
      <c r="AQ1409">
        <v>0.39</v>
      </c>
      <c r="AR1409">
        <v>0.1</v>
      </c>
      <c r="AS1409"/>
      <c r="AT1409"/>
      <c r="AU1409" s="2">
        <v>44.5</v>
      </c>
      <c r="AV1409" s="3">
        <v>44.6</v>
      </c>
      <c r="AW1409" s="3">
        <v>5.45</v>
      </c>
      <c r="AX1409" s="3">
        <v>20.5</v>
      </c>
      <c r="AY1409" s="3">
        <v>5.86</v>
      </c>
      <c r="AZ1409" s="4">
        <v>0.81</v>
      </c>
      <c r="BA1409" s="3">
        <v>3.36</v>
      </c>
      <c r="BB1409" s="4">
        <v>0.52100000000000002</v>
      </c>
      <c r="BC1409" s="3">
        <v>2.65</v>
      </c>
      <c r="BD1409" s="3">
        <v>0.499</v>
      </c>
      <c r="BE1409" s="3">
        <v>1.31</v>
      </c>
      <c r="BF1409" s="4">
        <v>0.16900000000000001</v>
      </c>
      <c r="BG1409" s="3">
        <v>1.05</v>
      </c>
      <c r="BH1409" s="3">
        <v>0.14599999999999999</v>
      </c>
      <c r="BI1409">
        <v>0.42899999999999999</v>
      </c>
      <c r="BJ1409">
        <v>0.56599999999999995</v>
      </c>
      <c r="BK1409"/>
      <c r="BL1409">
        <v>1.27</v>
      </c>
      <c r="BM1409"/>
      <c r="BN1409">
        <v>0.21</v>
      </c>
    </row>
    <row r="1410" spans="1:66" x14ac:dyDescent="0.35">
      <c r="A1410" s="1" t="s">
        <v>1205</v>
      </c>
      <c r="B1410" s="1" t="s">
        <v>1174</v>
      </c>
      <c r="C1410" s="1">
        <v>3004</v>
      </c>
      <c r="D1410" s="1" t="s">
        <v>103</v>
      </c>
      <c r="E1410" s="1">
        <v>1</v>
      </c>
      <c r="F1410" s="1" t="s">
        <v>1727</v>
      </c>
      <c r="G1410" s="1">
        <v>0.45</v>
      </c>
      <c r="J1410" s="1" t="s">
        <v>84</v>
      </c>
      <c r="M1410">
        <v>58.4</v>
      </c>
      <c r="N1410">
        <v>11.4</v>
      </c>
      <c r="O1410">
        <v>48.6</v>
      </c>
      <c r="P1410">
        <v>455</v>
      </c>
      <c r="Q1410">
        <v>197</v>
      </c>
      <c r="R1410">
        <v>5.57</v>
      </c>
      <c r="S1410">
        <v>0.94599999999999995</v>
      </c>
      <c r="T1410">
        <v>12.1</v>
      </c>
      <c r="U1410">
        <v>11</v>
      </c>
      <c r="V1410">
        <v>0.70099999999999996</v>
      </c>
      <c r="W1410"/>
      <c r="X1410"/>
      <c r="Y1410">
        <v>68.2</v>
      </c>
      <c r="Z1410">
        <v>13.9</v>
      </c>
      <c r="AA1410">
        <v>57.3</v>
      </c>
      <c r="AB1410">
        <v>42.7</v>
      </c>
      <c r="AC1410">
        <v>71.2</v>
      </c>
      <c r="AD1410">
        <v>1.63</v>
      </c>
      <c r="AE1410"/>
      <c r="AF1410"/>
      <c r="AG1410"/>
      <c r="AH1410">
        <v>63.3</v>
      </c>
      <c r="AI1410">
        <v>484</v>
      </c>
      <c r="AJ1410">
        <v>8.1</v>
      </c>
      <c r="AK1410">
        <v>0.16</v>
      </c>
      <c r="AL1410">
        <v>17.3</v>
      </c>
      <c r="AM1410"/>
      <c r="AN1410"/>
      <c r="AO1410">
        <v>1.48</v>
      </c>
      <c r="AP1410">
        <v>3.08</v>
      </c>
      <c r="AQ1410">
        <v>0.42099999999999999</v>
      </c>
      <c r="AR1410">
        <v>0.1</v>
      </c>
      <c r="AS1410"/>
      <c r="AT1410"/>
      <c r="AU1410" s="2">
        <v>41.7</v>
      </c>
      <c r="AV1410" s="3">
        <v>39.4</v>
      </c>
      <c r="AW1410" s="3">
        <v>5.01</v>
      </c>
      <c r="AX1410" s="3">
        <v>18.5</v>
      </c>
      <c r="AY1410" s="3">
        <v>5.51</v>
      </c>
      <c r="AZ1410" s="4">
        <v>0.753</v>
      </c>
      <c r="BA1410" s="3">
        <v>2.85</v>
      </c>
      <c r="BB1410" s="4">
        <v>0.45300000000000001</v>
      </c>
      <c r="BC1410" s="3">
        <v>2.4300000000000002</v>
      </c>
      <c r="BD1410" s="3">
        <v>0.441</v>
      </c>
      <c r="BE1410" s="3">
        <v>1.1399999999999999</v>
      </c>
      <c r="BF1410" s="4">
        <v>0.16</v>
      </c>
      <c r="BG1410" s="3">
        <v>0.95799999999999996</v>
      </c>
      <c r="BH1410" s="3">
        <v>0.124</v>
      </c>
      <c r="BI1410">
        <v>0.46500000000000002</v>
      </c>
      <c r="BJ1410">
        <v>0.48099999999999998</v>
      </c>
      <c r="BK1410"/>
      <c r="BL1410">
        <v>1.1499999999999999</v>
      </c>
      <c r="BM1410"/>
      <c r="BN1410">
        <v>0.22</v>
      </c>
    </row>
    <row r="1411" spans="1:66" x14ac:dyDescent="0.35">
      <c r="A1411" s="1" t="s">
        <v>1206</v>
      </c>
      <c r="B1411" s="1" t="s">
        <v>1174</v>
      </c>
      <c r="C1411" s="1">
        <v>3004</v>
      </c>
      <c r="D1411" s="1" t="s">
        <v>103</v>
      </c>
      <c r="E1411" s="1">
        <v>1</v>
      </c>
      <c r="F1411" s="1" t="s">
        <v>1727</v>
      </c>
      <c r="G1411" s="1">
        <v>0.45</v>
      </c>
      <c r="J1411" s="1" t="s">
        <v>84</v>
      </c>
      <c r="M1411">
        <v>58.2</v>
      </c>
      <c r="N1411">
        <v>10.6</v>
      </c>
      <c r="O1411">
        <v>44</v>
      </c>
      <c r="P1411">
        <v>392</v>
      </c>
      <c r="Q1411">
        <v>180</v>
      </c>
      <c r="R1411">
        <v>5.32</v>
      </c>
      <c r="S1411">
        <v>0.88800000000000001</v>
      </c>
      <c r="T1411">
        <v>11</v>
      </c>
      <c r="U1411">
        <v>14.4</v>
      </c>
      <c r="V1411">
        <v>0.77900000000000003</v>
      </c>
      <c r="W1411"/>
      <c r="X1411"/>
      <c r="Y1411">
        <v>64.400000000000006</v>
      </c>
      <c r="Z1411">
        <v>12.5</v>
      </c>
      <c r="AA1411">
        <v>54.6</v>
      </c>
      <c r="AB1411">
        <v>37.799999999999997</v>
      </c>
      <c r="AC1411">
        <v>63.1</v>
      </c>
      <c r="AD1411">
        <v>1.51</v>
      </c>
      <c r="AE1411"/>
      <c r="AF1411"/>
      <c r="AG1411"/>
      <c r="AH1411">
        <v>55.6</v>
      </c>
      <c r="AI1411">
        <v>436</v>
      </c>
      <c r="AJ1411">
        <v>8.16</v>
      </c>
      <c r="AK1411">
        <v>0.34100000000000003</v>
      </c>
      <c r="AL1411">
        <v>15.7</v>
      </c>
      <c r="AM1411"/>
      <c r="AN1411"/>
      <c r="AO1411">
        <v>1.22</v>
      </c>
      <c r="AP1411">
        <v>4.1500000000000004</v>
      </c>
      <c r="AQ1411">
        <v>0.41399999999999998</v>
      </c>
      <c r="AR1411">
        <v>0.1</v>
      </c>
      <c r="AS1411"/>
      <c r="AT1411"/>
      <c r="AU1411" s="2">
        <v>42.2</v>
      </c>
      <c r="AV1411" s="3">
        <v>37.700000000000003</v>
      </c>
      <c r="AW1411" s="3">
        <v>4.8</v>
      </c>
      <c r="AX1411" s="3">
        <v>17.5</v>
      </c>
      <c r="AY1411" s="3">
        <v>5.35</v>
      </c>
      <c r="AZ1411" s="4">
        <v>0.69899999999999995</v>
      </c>
      <c r="BA1411" s="3">
        <v>2.67</v>
      </c>
      <c r="BB1411" s="4">
        <v>0.40600000000000003</v>
      </c>
      <c r="BC1411" s="3">
        <v>2.29</v>
      </c>
      <c r="BD1411" s="3">
        <v>0.40600000000000003</v>
      </c>
      <c r="BE1411" s="3">
        <v>1.07</v>
      </c>
      <c r="BF1411" s="4">
        <v>0.14499999999999999</v>
      </c>
      <c r="BG1411" s="3">
        <v>0.85499999999999998</v>
      </c>
      <c r="BH1411" s="3">
        <v>0.112</v>
      </c>
      <c r="BI1411">
        <v>0.46200000000000002</v>
      </c>
      <c r="BJ1411">
        <v>0.45800000000000002</v>
      </c>
      <c r="BK1411"/>
      <c r="BL1411">
        <v>0.95599999999999996</v>
      </c>
      <c r="BM1411"/>
      <c r="BN1411">
        <v>0.26900000000000002</v>
      </c>
    </row>
    <row r="1412" spans="1:66" x14ac:dyDescent="0.35">
      <c r="A1412" s="1" t="s">
        <v>1207</v>
      </c>
      <c r="B1412" s="1" t="s">
        <v>1174</v>
      </c>
      <c r="C1412" s="1">
        <v>3004</v>
      </c>
      <c r="D1412" s="1" t="s">
        <v>103</v>
      </c>
      <c r="E1412" s="1">
        <v>1</v>
      </c>
      <c r="F1412" s="1" t="s">
        <v>1727</v>
      </c>
      <c r="G1412" s="1">
        <v>0.45</v>
      </c>
      <c r="J1412" s="1" t="s">
        <v>84</v>
      </c>
      <c r="M1412">
        <v>47.9</v>
      </c>
      <c r="N1412">
        <v>9.57</v>
      </c>
      <c r="O1412">
        <v>39</v>
      </c>
      <c r="P1412">
        <v>350</v>
      </c>
      <c r="Q1412">
        <v>176</v>
      </c>
      <c r="R1412">
        <v>5.15</v>
      </c>
      <c r="S1412">
        <v>0.877</v>
      </c>
      <c r="T1412">
        <v>11</v>
      </c>
      <c r="U1412">
        <v>7.39</v>
      </c>
      <c r="V1412">
        <v>0.67300000000000004</v>
      </c>
      <c r="W1412"/>
      <c r="X1412"/>
      <c r="Y1412">
        <v>59</v>
      </c>
      <c r="Z1412">
        <v>13</v>
      </c>
      <c r="AA1412">
        <v>46</v>
      </c>
      <c r="AB1412">
        <v>37.299999999999997</v>
      </c>
      <c r="AC1412">
        <v>57.8</v>
      </c>
      <c r="AD1412">
        <v>1.41</v>
      </c>
      <c r="AE1412"/>
      <c r="AF1412"/>
      <c r="AG1412"/>
      <c r="AH1412">
        <v>55.6</v>
      </c>
      <c r="AI1412">
        <v>439</v>
      </c>
      <c r="AJ1412">
        <v>6.85</v>
      </c>
      <c r="AK1412">
        <v>0.156</v>
      </c>
      <c r="AL1412">
        <v>15.1</v>
      </c>
      <c r="AM1412"/>
      <c r="AN1412"/>
      <c r="AO1412">
        <v>1.1100000000000001</v>
      </c>
      <c r="AP1412">
        <v>2.4500000000000002</v>
      </c>
      <c r="AQ1412">
        <v>0.35199999999999998</v>
      </c>
      <c r="AR1412">
        <v>0.1</v>
      </c>
      <c r="AS1412"/>
      <c r="AT1412"/>
      <c r="AU1412" s="2">
        <v>45.7</v>
      </c>
      <c r="AV1412" s="3">
        <v>34</v>
      </c>
      <c r="AW1412" s="3">
        <v>4.49</v>
      </c>
      <c r="AX1412" s="3">
        <v>16</v>
      </c>
      <c r="AY1412" s="3">
        <v>5.52</v>
      </c>
      <c r="AZ1412" s="4">
        <v>0.66900000000000004</v>
      </c>
      <c r="BA1412" s="3">
        <v>2.69</v>
      </c>
      <c r="BB1412" s="4">
        <v>0.4</v>
      </c>
      <c r="BC1412" s="3">
        <v>2.09</v>
      </c>
      <c r="BD1412" s="3">
        <v>0.38</v>
      </c>
      <c r="BE1412" s="3">
        <v>1.05</v>
      </c>
      <c r="BF1412" s="4">
        <v>0.13600000000000001</v>
      </c>
      <c r="BG1412" s="3">
        <v>0.84899999999999998</v>
      </c>
      <c r="BH1412" s="3">
        <v>0.112</v>
      </c>
      <c r="BI1412">
        <v>0.41099999999999998</v>
      </c>
      <c r="BJ1412">
        <v>0.38800000000000001</v>
      </c>
      <c r="BK1412"/>
      <c r="BL1412">
        <v>0.96099999999999997</v>
      </c>
      <c r="BM1412"/>
      <c r="BN1412">
        <v>0.25600000000000001</v>
      </c>
    </row>
    <row r="1413" spans="1:66" x14ac:dyDescent="0.35">
      <c r="A1413" s="1" t="s">
        <v>1208</v>
      </c>
      <c r="B1413" s="1" t="s">
        <v>1174</v>
      </c>
      <c r="C1413" s="1">
        <v>3004</v>
      </c>
      <c r="D1413" s="1" t="s">
        <v>103</v>
      </c>
      <c r="E1413" s="1">
        <v>1</v>
      </c>
      <c r="F1413" s="1" t="s">
        <v>1727</v>
      </c>
      <c r="G1413" s="1">
        <v>0.45</v>
      </c>
      <c r="J1413" s="1" t="s">
        <v>84</v>
      </c>
      <c r="M1413">
        <v>55.7</v>
      </c>
      <c r="N1413">
        <v>9.9499999999999993</v>
      </c>
      <c r="O1413">
        <v>41.1</v>
      </c>
      <c r="P1413">
        <v>347</v>
      </c>
      <c r="Q1413">
        <v>178</v>
      </c>
      <c r="R1413">
        <v>5.0999999999999996</v>
      </c>
      <c r="S1413">
        <v>0.84099999999999997</v>
      </c>
      <c r="T1413">
        <v>10.6</v>
      </c>
      <c r="U1413">
        <v>10.199999999999999</v>
      </c>
      <c r="V1413">
        <v>0.71</v>
      </c>
      <c r="W1413"/>
      <c r="X1413"/>
      <c r="Y1413">
        <v>56.9</v>
      </c>
      <c r="Z1413">
        <v>12.7</v>
      </c>
      <c r="AA1413">
        <v>50.5</v>
      </c>
      <c r="AB1413">
        <v>36.9</v>
      </c>
      <c r="AC1413">
        <v>54.1</v>
      </c>
      <c r="AD1413">
        <v>1.48</v>
      </c>
      <c r="AE1413"/>
      <c r="AF1413"/>
      <c r="AG1413"/>
      <c r="AH1413">
        <v>53.3</v>
      </c>
      <c r="AI1413">
        <v>410</v>
      </c>
      <c r="AJ1413">
        <v>7.64</v>
      </c>
      <c r="AK1413">
        <v>0.223</v>
      </c>
      <c r="AL1413">
        <v>14.5</v>
      </c>
      <c r="AM1413"/>
      <c r="AN1413"/>
      <c r="AO1413">
        <v>0.83699999999999997</v>
      </c>
      <c r="AP1413">
        <v>3.21</v>
      </c>
      <c r="AQ1413">
        <v>0.36699999999999999</v>
      </c>
      <c r="AR1413">
        <v>0.1</v>
      </c>
      <c r="AS1413"/>
      <c r="AT1413"/>
      <c r="AU1413" s="2">
        <v>43.8</v>
      </c>
      <c r="AV1413" s="3">
        <v>36.299999999999997</v>
      </c>
      <c r="AW1413" s="3">
        <v>4.51</v>
      </c>
      <c r="AX1413" s="3">
        <v>16.3</v>
      </c>
      <c r="AY1413" s="3">
        <v>5.22</v>
      </c>
      <c r="AZ1413" s="4">
        <v>0.64600000000000002</v>
      </c>
      <c r="BA1413" s="3">
        <v>2.6</v>
      </c>
      <c r="BB1413" s="4">
        <v>0.39900000000000002</v>
      </c>
      <c r="BC1413" s="3">
        <v>2.16</v>
      </c>
      <c r="BD1413" s="3">
        <v>0.38300000000000001</v>
      </c>
      <c r="BE1413" s="3">
        <v>0.98499999999999999</v>
      </c>
      <c r="BF1413" s="4">
        <v>0.128</v>
      </c>
      <c r="BG1413" s="3">
        <v>0.80900000000000005</v>
      </c>
      <c r="BH1413" s="3">
        <v>0.108</v>
      </c>
      <c r="BI1413">
        <v>0.33300000000000002</v>
      </c>
      <c r="BJ1413">
        <v>0.39100000000000001</v>
      </c>
      <c r="BK1413"/>
      <c r="BL1413">
        <v>4.6399999999999997</v>
      </c>
      <c r="BM1413"/>
      <c r="BN1413">
        <v>0.26300000000000001</v>
      </c>
    </row>
    <row r="1414" spans="1:66" x14ac:dyDescent="0.35">
      <c r="A1414" s="1" t="s">
        <v>1209</v>
      </c>
      <c r="B1414" s="1" t="s">
        <v>1174</v>
      </c>
      <c r="C1414" s="1">
        <v>3004</v>
      </c>
      <c r="D1414" s="1" t="s">
        <v>103</v>
      </c>
      <c r="E1414" s="1">
        <v>1</v>
      </c>
      <c r="F1414" s="1" t="s">
        <v>1727</v>
      </c>
      <c r="G1414" s="1">
        <v>0.45</v>
      </c>
      <c r="J1414" s="1" t="s">
        <v>84</v>
      </c>
      <c r="M1414">
        <v>53.7</v>
      </c>
      <c r="N1414">
        <v>9.4600000000000009</v>
      </c>
      <c r="O1414">
        <v>38.5</v>
      </c>
      <c r="P1414">
        <v>319</v>
      </c>
      <c r="Q1414">
        <v>168</v>
      </c>
      <c r="R1414">
        <v>5.03</v>
      </c>
      <c r="S1414">
        <v>0.80700000000000005</v>
      </c>
      <c r="T1414">
        <v>10.6</v>
      </c>
      <c r="U1414">
        <v>7.69</v>
      </c>
      <c r="V1414">
        <v>0.73599999999999999</v>
      </c>
      <c r="W1414"/>
      <c r="X1414"/>
      <c r="Y1414">
        <v>54.5</v>
      </c>
      <c r="Z1414">
        <v>12.5</v>
      </c>
      <c r="AA1414">
        <v>46.3</v>
      </c>
      <c r="AB1414">
        <v>36.700000000000003</v>
      </c>
      <c r="AC1414">
        <v>51.4</v>
      </c>
      <c r="AD1414">
        <v>1.46</v>
      </c>
      <c r="AE1414"/>
      <c r="AF1414"/>
      <c r="AG1414"/>
      <c r="AH1414">
        <v>47.5</v>
      </c>
      <c r="AI1414">
        <v>396</v>
      </c>
      <c r="AJ1414">
        <v>7.5</v>
      </c>
      <c r="AK1414">
        <v>0.153</v>
      </c>
      <c r="AL1414">
        <v>13.8</v>
      </c>
      <c r="AM1414"/>
      <c r="AN1414"/>
      <c r="AO1414">
        <v>0.77100000000000002</v>
      </c>
      <c r="AP1414">
        <v>2.2599999999999998</v>
      </c>
      <c r="AQ1414">
        <v>0.36599999999999999</v>
      </c>
      <c r="AR1414">
        <v>0.1</v>
      </c>
      <c r="AS1414"/>
      <c r="AT1414"/>
      <c r="AU1414" s="2">
        <v>35.6</v>
      </c>
      <c r="AV1414" s="3">
        <v>31.9</v>
      </c>
      <c r="AW1414" s="3">
        <v>4.0199999999999996</v>
      </c>
      <c r="AX1414" s="3">
        <v>15.1</v>
      </c>
      <c r="AY1414" s="3">
        <v>4.67</v>
      </c>
      <c r="AZ1414" s="4">
        <v>0.64900000000000002</v>
      </c>
      <c r="BA1414" s="3">
        <v>2.88</v>
      </c>
      <c r="BB1414" s="4">
        <v>0.38600000000000001</v>
      </c>
      <c r="BC1414" s="3">
        <v>1.99</v>
      </c>
      <c r="BD1414" s="3">
        <v>0.37</v>
      </c>
      <c r="BE1414" s="3">
        <v>0.996</v>
      </c>
      <c r="BF1414" s="4">
        <v>0.13400000000000001</v>
      </c>
      <c r="BG1414" s="3">
        <v>0.78700000000000003</v>
      </c>
      <c r="BH1414" s="3">
        <v>0.106</v>
      </c>
      <c r="BI1414">
        <v>0.33100000000000002</v>
      </c>
      <c r="BJ1414">
        <v>0.38200000000000001</v>
      </c>
      <c r="BK1414"/>
      <c r="BL1414">
        <v>0.90900000000000003</v>
      </c>
      <c r="BM1414"/>
      <c r="BN1414">
        <v>0.27500000000000002</v>
      </c>
    </row>
    <row r="1415" spans="1:66" x14ac:dyDescent="0.35">
      <c r="A1415" s="1" t="s">
        <v>1210</v>
      </c>
      <c r="B1415" s="1" t="s">
        <v>1174</v>
      </c>
      <c r="C1415" s="1">
        <v>3004</v>
      </c>
      <c r="D1415" s="1" t="s">
        <v>103</v>
      </c>
      <c r="E1415" s="1">
        <v>1</v>
      </c>
      <c r="F1415" s="1" t="s">
        <v>1727</v>
      </c>
      <c r="G1415" s="1">
        <v>0.45</v>
      </c>
      <c r="J1415" s="1" t="s">
        <v>84</v>
      </c>
      <c r="M1415">
        <v>57.4</v>
      </c>
      <c r="N1415">
        <v>9.7799999999999994</v>
      </c>
      <c r="O1415">
        <v>41.7</v>
      </c>
      <c r="P1415">
        <v>293</v>
      </c>
      <c r="Q1415">
        <v>185</v>
      </c>
      <c r="R1415">
        <v>5.4</v>
      </c>
      <c r="S1415">
        <v>0.83599999999999997</v>
      </c>
      <c r="T1415">
        <v>11.3</v>
      </c>
      <c r="U1415">
        <v>8.1</v>
      </c>
      <c r="V1415">
        <v>0.73199999999999998</v>
      </c>
      <c r="W1415"/>
      <c r="X1415"/>
      <c r="Y1415">
        <v>56.9</v>
      </c>
      <c r="Z1415">
        <v>12.7</v>
      </c>
      <c r="AA1415">
        <v>50.8</v>
      </c>
      <c r="AB1415">
        <v>39.4</v>
      </c>
      <c r="AC1415">
        <v>52.3</v>
      </c>
      <c r="AD1415">
        <v>1.56</v>
      </c>
      <c r="AE1415"/>
      <c r="AF1415"/>
      <c r="AG1415"/>
      <c r="AH1415">
        <v>51.4</v>
      </c>
      <c r="AI1415">
        <v>370</v>
      </c>
      <c r="AJ1415">
        <v>8.34</v>
      </c>
      <c r="AK1415">
        <v>0.153</v>
      </c>
      <c r="AL1415">
        <v>15.1</v>
      </c>
      <c r="AM1415"/>
      <c r="AN1415"/>
      <c r="AO1415">
        <v>0.76300000000000001</v>
      </c>
      <c r="AP1415">
        <v>2.21</v>
      </c>
      <c r="AQ1415">
        <v>0.34499999999999997</v>
      </c>
      <c r="AR1415">
        <v>0.1</v>
      </c>
      <c r="AS1415"/>
      <c r="AT1415"/>
      <c r="AU1415" s="2">
        <v>42.5</v>
      </c>
      <c r="AV1415" s="3">
        <v>32.700000000000003</v>
      </c>
      <c r="AW1415" s="3">
        <v>4.08</v>
      </c>
      <c r="AX1415" s="3">
        <v>15.2</v>
      </c>
      <c r="AY1415" s="3">
        <v>5.68</v>
      </c>
      <c r="AZ1415" s="4">
        <v>0.71699999999999997</v>
      </c>
      <c r="BA1415" s="3">
        <v>2.81</v>
      </c>
      <c r="BB1415" s="4">
        <v>0.42499999999999999</v>
      </c>
      <c r="BC1415" s="3">
        <v>2.29</v>
      </c>
      <c r="BD1415" s="3">
        <v>0.41399999999999998</v>
      </c>
      <c r="BE1415" s="3">
        <v>1.08</v>
      </c>
      <c r="BF1415" s="4">
        <v>0.14599999999999999</v>
      </c>
      <c r="BG1415" s="3">
        <v>0.81599999999999995</v>
      </c>
      <c r="BH1415" s="3">
        <v>0.115</v>
      </c>
      <c r="BI1415">
        <v>0.36899999999999999</v>
      </c>
      <c r="BJ1415">
        <v>0.41799999999999998</v>
      </c>
      <c r="BK1415"/>
      <c r="BL1415">
        <v>0.88500000000000001</v>
      </c>
      <c r="BM1415"/>
      <c r="BN1415">
        <v>0.26100000000000001</v>
      </c>
    </row>
    <row r="1416" spans="1:66" x14ac:dyDescent="0.35">
      <c r="A1416" s="1" t="s">
        <v>1211</v>
      </c>
      <c r="B1416" s="1" t="s">
        <v>1174</v>
      </c>
      <c r="C1416" s="1">
        <v>3004</v>
      </c>
      <c r="D1416" s="1" t="s">
        <v>103</v>
      </c>
      <c r="E1416" s="1">
        <v>1</v>
      </c>
      <c r="F1416" s="1" t="s">
        <v>1727</v>
      </c>
      <c r="G1416" s="1">
        <v>0.45</v>
      </c>
      <c r="J1416" s="1" t="s">
        <v>84</v>
      </c>
      <c r="M1416">
        <v>57</v>
      </c>
      <c r="N1416">
        <v>11.1</v>
      </c>
      <c r="O1416">
        <v>43.3</v>
      </c>
      <c r="P1416">
        <v>320</v>
      </c>
      <c r="Q1416">
        <v>210</v>
      </c>
      <c r="R1416">
        <v>6.07</v>
      </c>
      <c r="S1416">
        <v>1.01</v>
      </c>
      <c r="T1416">
        <v>12.6</v>
      </c>
      <c r="U1416">
        <v>5.53</v>
      </c>
      <c r="V1416">
        <v>0.7</v>
      </c>
      <c r="W1416"/>
      <c r="X1416"/>
      <c r="Y1416">
        <v>64.7</v>
      </c>
      <c r="Z1416">
        <v>15.5</v>
      </c>
      <c r="AA1416">
        <v>53.2</v>
      </c>
      <c r="AB1416">
        <v>45.7</v>
      </c>
      <c r="AC1416">
        <v>66.400000000000006</v>
      </c>
      <c r="AD1416">
        <v>1.6</v>
      </c>
      <c r="AE1416"/>
      <c r="AF1416"/>
      <c r="AG1416"/>
      <c r="AH1416">
        <v>64.099999999999994</v>
      </c>
      <c r="AI1416">
        <v>398</v>
      </c>
      <c r="AJ1416">
        <v>8.59</v>
      </c>
      <c r="AK1416">
        <v>0.1</v>
      </c>
      <c r="AL1416">
        <v>13.9</v>
      </c>
      <c r="AM1416"/>
      <c r="AN1416"/>
      <c r="AO1416">
        <v>1.01</v>
      </c>
      <c r="AP1416">
        <v>1.88</v>
      </c>
      <c r="AQ1416">
        <v>0.379</v>
      </c>
      <c r="AR1416">
        <v>0.1</v>
      </c>
      <c r="AS1416"/>
      <c r="AT1416"/>
      <c r="AU1416" s="2">
        <v>51</v>
      </c>
      <c r="AV1416" s="3">
        <v>37.299999999999997</v>
      </c>
      <c r="AW1416" s="3">
        <v>4.5599999999999996</v>
      </c>
      <c r="AX1416" s="3">
        <v>17.3</v>
      </c>
      <c r="AY1416" s="3">
        <v>6.46</v>
      </c>
      <c r="AZ1416" s="4">
        <v>0.75900000000000001</v>
      </c>
      <c r="BA1416" s="3">
        <v>3.16</v>
      </c>
      <c r="BB1416" s="4">
        <v>0.46600000000000003</v>
      </c>
      <c r="BC1416" s="3">
        <v>2.5</v>
      </c>
      <c r="BD1416" s="3">
        <v>0.45</v>
      </c>
      <c r="BE1416" s="3">
        <v>1.2</v>
      </c>
      <c r="BF1416" s="4">
        <v>0.156</v>
      </c>
      <c r="BG1416" s="3">
        <v>0.93100000000000005</v>
      </c>
      <c r="BH1416" s="3">
        <v>0.125</v>
      </c>
      <c r="BI1416">
        <v>0.41499999999999998</v>
      </c>
      <c r="BJ1416">
        <v>0.44600000000000001</v>
      </c>
      <c r="BK1416"/>
      <c r="BL1416">
        <v>1.1000000000000001</v>
      </c>
      <c r="BM1416"/>
      <c r="BN1416">
        <v>0.34</v>
      </c>
    </row>
    <row r="1417" spans="1:66" x14ac:dyDescent="0.35">
      <c r="A1417" s="1" t="s">
        <v>1212</v>
      </c>
      <c r="B1417" s="1" t="s">
        <v>1174</v>
      </c>
      <c r="C1417" s="1">
        <v>3004</v>
      </c>
      <c r="D1417" s="1" t="s">
        <v>103</v>
      </c>
      <c r="E1417" s="1">
        <v>1</v>
      </c>
      <c r="F1417" s="1" t="s">
        <v>1727</v>
      </c>
      <c r="G1417" s="1">
        <v>0.45</v>
      </c>
      <c r="J1417" s="1" t="s">
        <v>84</v>
      </c>
      <c r="M1417">
        <v>58.1</v>
      </c>
      <c r="N1417">
        <v>10.8</v>
      </c>
      <c r="O1417">
        <v>44.4</v>
      </c>
      <c r="P1417">
        <v>277</v>
      </c>
      <c r="Q1417">
        <v>214</v>
      </c>
      <c r="R1417">
        <v>5.81</v>
      </c>
      <c r="S1417">
        <v>1.02</v>
      </c>
      <c r="T1417">
        <v>13</v>
      </c>
      <c r="U1417">
        <v>6.58</v>
      </c>
      <c r="V1417">
        <v>0.59899999999999998</v>
      </c>
      <c r="W1417"/>
      <c r="X1417"/>
      <c r="Y1417">
        <v>65.8</v>
      </c>
      <c r="Z1417">
        <v>14.2</v>
      </c>
      <c r="AA1417">
        <v>54.1</v>
      </c>
      <c r="AB1417">
        <v>44.2</v>
      </c>
      <c r="AC1417">
        <v>60.2</v>
      </c>
      <c r="AD1417">
        <v>1.63</v>
      </c>
      <c r="AE1417"/>
      <c r="AF1417"/>
      <c r="AG1417"/>
      <c r="AH1417">
        <v>54.6</v>
      </c>
      <c r="AI1417">
        <v>364</v>
      </c>
      <c r="AJ1417">
        <v>8.4499999999999993</v>
      </c>
      <c r="AK1417">
        <v>0.1</v>
      </c>
      <c r="AL1417">
        <v>13.9</v>
      </c>
      <c r="AM1417"/>
      <c r="AN1417"/>
      <c r="AO1417">
        <v>0.90500000000000003</v>
      </c>
      <c r="AP1417">
        <v>1.64</v>
      </c>
      <c r="AQ1417">
        <v>0.26100000000000001</v>
      </c>
      <c r="AR1417">
        <v>0.105</v>
      </c>
      <c r="AS1417"/>
      <c r="AT1417"/>
      <c r="AU1417" s="2">
        <v>43.9</v>
      </c>
      <c r="AV1417" s="3">
        <v>36.700000000000003</v>
      </c>
      <c r="AW1417" s="3">
        <v>4.5199999999999996</v>
      </c>
      <c r="AX1417" s="3">
        <v>17</v>
      </c>
      <c r="AY1417" s="3">
        <v>5.9</v>
      </c>
      <c r="AZ1417" s="4">
        <v>0.78</v>
      </c>
      <c r="BA1417" s="3">
        <v>3.32</v>
      </c>
      <c r="BB1417" s="4">
        <v>0.48299999999999998</v>
      </c>
      <c r="BC1417" s="3">
        <v>2.68</v>
      </c>
      <c r="BD1417" s="3">
        <v>0.47399999999999998</v>
      </c>
      <c r="BE1417" s="3">
        <v>1.24</v>
      </c>
      <c r="BF1417" s="4">
        <v>0.16500000000000001</v>
      </c>
      <c r="BG1417" s="3">
        <v>1.05</v>
      </c>
      <c r="BH1417" s="3">
        <v>0.13700000000000001</v>
      </c>
      <c r="BI1417">
        <v>0.39900000000000002</v>
      </c>
      <c r="BJ1417">
        <v>0.44600000000000001</v>
      </c>
      <c r="BK1417"/>
      <c r="BL1417">
        <v>0.86</v>
      </c>
      <c r="BM1417"/>
      <c r="BN1417">
        <v>0.26900000000000002</v>
      </c>
    </row>
    <row r="1418" spans="1:66" x14ac:dyDescent="0.35">
      <c r="A1418" s="1" t="s">
        <v>1177</v>
      </c>
      <c r="B1418" s="1" t="s">
        <v>1174</v>
      </c>
      <c r="C1418" s="1">
        <v>3004</v>
      </c>
      <c r="D1418" s="1" t="s">
        <v>103</v>
      </c>
      <c r="E1418" s="1">
        <v>1</v>
      </c>
      <c r="F1418" s="1" t="s">
        <v>1727</v>
      </c>
      <c r="G1418" s="1">
        <v>0.45</v>
      </c>
      <c r="J1418" s="1" t="s">
        <v>84</v>
      </c>
      <c r="M1418">
        <v>68.900000000000006</v>
      </c>
      <c r="N1418">
        <v>12.6</v>
      </c>
      <c r="O1418">
        <v>55.3</v>
      </c>
      <c r="P1418">
        <v>420</v>
      </c>
      <c r="Q1418">
        <v>161</v>
      </c>
      <c r="R1418">
        <v>7.29</v>
      </c>
      <c r="S1418">
        <v>1.07</v>
      </c>
      <c r="T1418">
        <v>14.6</v>
      </c>
      <c r="U1418">
        <v>10.3</v>
      </c>
      <c r="V1418">
        <v>0.74099999999999999</v>
      </c>
      <c r="W1418"/>
      <c r="X1418"/>
      <c r="Y1418">
        <v>73.900000000000006</v>
      </c>
      <c r="Z1418">
        <v>14.9</v>
      </c>
      <c r="AA1418">
        <v>67.400000000000006</v>
      </c>
      <c r="AB1418">
        <v>50.1</v>
      </c>
      <c r="AC1418">
        <v>65.2</v>
      </c>
      <c r="AD1418">
        <v>2.12</v>
      </c>
      <c r="AE1418"/>
      <c r="AF1418"/>
      <c r="AG1418"/>
      <c r="AH1418">
        <v>62.4</v>
      </c>
      <c r="AI1418">
        <v>445</v>
      </c>
      <c r="AJ1418">
        <v>10</v>
      </c>
      <c r="AK1418">
        <v>0.13400000000000001</v>
      </c>
      <c r="AL1418">
        <v>17.3</v>
      </c>
      <c r="AM1418"/>
      <c r="AN1418"/>
      <c r="AO1418">
        <v>1.27</v>
      </c>
      <c r="AP1418">
        <v>2.04</v>
      </c>
      <c r="AQ1418">
        <v>0.28999999999999998</v>
      </c>
      <c r="AR1418">
        <v>0.1</v>
      </c>
      <c r="AS1418"/>
      <c r="AT1418"/>
      <c r="AU1418" s="2">
        <v>56.9</v>
      </c>
      <c r="AV1418" s="3">
        <v>49.1</v>
      </c>
      <c r="AW1418" s="3">
        <v>6.3</v>
      </c>
      <c r="AX1418" s="3">
        <v>21.8</v>
      </c>
      <c r="AY1418" s="3">
        <v>5.09</v>
      </c>
      <c r="AZ1418" s="4">
        <v>0.94</v>
      </c>
      <c r="BA1418" s="3">
        <v>3.73</v>
      </c>
      <c r="BB1418" s="4">
        <v>0.57699999999999996</v>
      </c>
      <c r="BC1418" s="3">
        <v>2.88</v>
      </c>
      <c r="BD1418" s="3">
        <v>0.54600000000000004</v>
      </c>
      <c r="BE1418" s="3">
        <v>1.42</v>
      </c>
      <c r="BF1418" s="4">
        <v>0.191</v>
      </c>
      <c r="BG1418" s="3">
        <v>1.18</v>
      </c>
      <c r="BH1418" s="3">
        <v>0.16400000000000001</v>
      </c>
      <c r="BI1418">
        <v>0.39100000000000001</v>
      </c>
      <c r="BJ1418">
        <v>0.56899999999999995</v>
      </c>
      <c r="BK1418"/>
      <c r="BL1418">
        <v>1.06</v>
      </c>
      <c r="BM1418"/>
      <c r="BN1418">
        <v>0.157</v>
      </c>
    </row>
    <row r="1419" spans="1:66" x14ac:dyDescent="0.35">
      <c r="A1419" s="1" t="s">
        <v>1213</v>
      </c>
      <c r="B1419" s="1" t="s">
        <v>1174</v>
      </c>
      <c r="C1419" s="1">
        <v>3004</v>
      </c>
      <c r="D1419" s="1" t="s">
        <v>103</v>
      </c>
      <c r="E1419" s="1">
        <v>1</v>
      </c>
      <c r="F1419" s="1" t="s">
        <v>1727</v>
      </c>
      <c r="G1419" s="1">
        <v>0.45</v>
      </c>
      <c r="J1419" s="1" t="s">
        <v>84</v>
      </c>
      <c r="M1419">
        <v>54.1</v>
      </c>
      <c r="N1419">
        <v>10.5</v>
      </c>
      <c r="O1419">
        <v>46.2</v>
      </c>
      <c r="P1419">
        <v>331</v>
      </c>
      <c r="Q1419">
        <v>187</v>
      </c>
      <c r="R1419">
        <v>6.14</v>
      </c>
      <c r="S1419">
        <v>0.91400000000000003</v>
      </c>
      <c r="T1419">
        <v>12.8</v>
      </c>
      <c r="U1419">
        <v>8.5</v>
      </c>
      <c r="V1419">
        <v>0.79800000000000004</v>
      </c>
      <c r="W1419"/>
      <c r="X1419"/>
      <c r="Y1419">
        <v>64.7</v>
      </c>
      <c r="Z1419">
        <v>15.4</v>
      </c>
      <c r="AA1419">
        <v>51.6</v>
      </c>
      <c r="AB1419">
        <v>51.3</v>
      </c>
      <c r="AC1419">
        <v>72.599999999999994</v>
      </c>
      <c r="AD1419">
        <v>1.57</v>
      </c>
      <c r="AE1419"/>
      <c r="AF1419"/>
      <c r="AG1419"/>
      <c r="AH1419">
        <v>61.8</v>
      </c>
      <c r="AI1419">
        <v>440</v>
      </c>
      <c r="AJ1419">
        <v>8.57</v>
      </c>
      <c r="AK1419">
        <v>0.104</v>
      </c>
      <c r="AL1419">
        <v>13.4</v>
      </c>
      <c r="AM1419"/>
      <c r="AN1419"/>
      <c r="AO1419">
        <v>1.1399999999999999</v>
      </c>
      <c r="AP1419">
        <v>1.74</v>
      </c>
      <c r="AQ1419">
        <v>0.29499999999999998</v>
      </c>
      <c r="AR1419">
        <v>0.1</v>
      </c>
      <c r="AS1419"/>
      <c r="AT1419"/>
      <c r="AU1419" s="2">
        <v>42</v>
      </c>
      <c r="AV1419" s="3">
        <v>39.1</v>
      </c>
      <c r="AW1419" s="3">
        <v>4.8600000000000003</v>
      </c>
      <c r="AX1419" s="3">
        <v>17.8</v>
      </c>
      <c r="AY1419" s="3">
        <v>5.35</v>
      </c>
      <c r="AZ1419" s="4">
        <v>0.77</v>
      </c>
      <c r="BA1419" s="3">
        <v>3.48</v>
      </c>
      <c r="BB1419" s="4">
        <v>0.499</v>
      </c>
      <c r="BC1419" s="3">
        <v>2.5099999999999998</v>
      </c>
      <c r="BD1419" s="3">
        <v>0.46700000000000003</v>
      </c>
      <c r="BE1419" s="3">
        <v>1.24</v>
      </c>
      <c r="BF1419" s="4">
        <v>0.14799999999999999</v>
      </c>
      <c r="BG1419" s="3">
        <v>0.91800000000000004</v>
      </c>
      <c r="BH1419" s="3">
        <v>0.13200000000000001</v>
      </c>
      <c r="BI1419">
        <v>0.44900000000000001</v>
      </c>
      <c r="BJ1419">
        <v>0.40300000000000002</v>
      </c>
      <c r="BK1419"/>
      <c r="BL1419">
        <v>0.93</v>
      </c>
      <c r="BM1419"/>
      <c r="BN1419">
        <v>0.22</v>
      </c>
    </row>
    <row r="1420" spans="1:66" x14ac:dyDescent="0.35">
      <c r="A1420" s="1" t="s">
        <v>1214</v>
      </c>
      <c r="B1420" s="1" t="s">
        <v>1174</v>
      </c>
      <c r="C1420" s="1">
        <v>3004</v>
      </c>
      <c r="D1420" s="1" t="s">
        <v>103</v>
      </c>
      <c r="E1420" s="1">
        <v>1</v>
      </c>
      <c r="F1420" s="1" t="s">
        <v>1727</v>
      </c>
      <c r="G1420" s="1">
        <v>0.45</v>
      </c>
      <c r="J1420" s="1" t="s">
        <v>84</v>
      </c>
      <c r="M1420">
        <v>46.5</v>
      </c>
      <c r="N1420">
        <v>9.9600000000000009</v>
      </c>
      <c r="O1420">
        <v>42.6</v>
      </c>
      <c r="P1420">
        <v>316</v>
      </c>
      <c r="Q1420">
        <v>198</v>
      </c>
      <c r="R1420">
        <v>5.59</v>
      </c>
      <c r="S1420">
        <v>0.88800000000000001</v>
      </c>
      <c r="T1420">
        <v>12.5</v>
      </c>
      <c r="U1420">
        <v>5.5</v>
      </c>
      <c r="V1420">
        <v>0.63200000000000001</v>
      </c>
      <c r="W1420"/>
      <c r="X1420"/>
      <c r="Y1420">
        <v>62.2</v>
      </c>
      <c r="Z1420">
        <v>16</v>
      </c>
      <c r="AA1420">
        <v>47.8</v>
      </c>
      <c r="AB1420">
        <v>47.5</v>
      </c>
      <c r="AC1420">
        <v>78.5</v>
      </c>
      <c r="AD1420">
        <v>1.61</v>
      </c>
      <c r="AE1420"/>
      <c r="AF1420"/>
      <c r="AG1420"/>
      <c r="AH1420">
        <v>64.900000000000006</v>
      </c>
      <c r="AI1420">
        <v>507</v>
      </c>
      <c r="AJ1420">
        <v>7.37</v>
      </c>
      <c r="AK1420">
        <v>0.1</v>
      </c>
      <c r="AL1420">
        <v>15</v>
      </c>
      <c r="AM1420"/>
      <c r="AN1420"/>
      <c r="AO1420">
        <v>1.27</v>
      </c>
      <c r="AP1420">
        <v>1.41</v>
      </c>
      <c r="AQ1420">
        <v>0.26800000000000002</v>
      </c>
      <c r="AR1420">
        <v>0.1</v>
      </c>
      <c r="AS1420"/>
      <c r="AT1420"/>
      <c r="AU1420" s="2">
        <v>41.5</v>
      </c>
      <c r="AV1420" s="3">
        <v>36.1</v>
      </c>
      <c r="AW1420" s="3">
        <v>4.41</v>
      </c>
      <c r="AX1420" s="3">
        <v>16.399999999999999</v>
      </c>
      <c r="AY1420" s="3">
        <v>5.89</v>
      </c>
      <c r="AZ1420" s="4">
        <v>0.75800000000000001</v>
      </c>
      <c r="BA1420" s="3">
        <v>3.21</v>
      </c>
      <c r="BB1420" s="4">
        <v>0.47799999999999998</v>
      </c>
      <c r="BC1420" s="3">
        <v>2.4700000000000002</v>
      </c>
      <c r="BD1420" s="3">
        <v>0.45400000000000001</v>
      </c>
      <c r="BE1420" s="3">
        <v>1.19</v>
      </c>
      <c r="BF1420" s="4">
        <v>0.15</v>
      </c>
      <c r="BG1420" s="3">
        <v>0.94399999999999995</v>
      </c>
      <c r="BH1420" s="3">
        <v>0.122</v>
      </c>
      <c r="BI1420">
        <v>0.54200000000000004</v>
      </c>
      <c r="BJ1420">
        <v>0.38700000000000001</v>
      </c>
      <c r="BK1420"/>
      <c r="BL1420">
        <v>0.95499999999999996</v>
      </c>
      <c r="BM1420"/>
      <c r="BN1420">
        <v>0.253</v>
      </c>
    </row>
    <row r="1421" spans="1:66" x14ac:dyDescent="0.35">
      <c r="A1421" s="1" t="s">
        <v>1215</v>
      </c>
      <c r="B1421" s="1" t="s">
        <v>1174</v>
      </c>
      <c r="C1421" s="1">
        <v>3004</v>
      </c>
      <c r="D1421" s="1" t="s">
        <v>103</v>
      </c>
      <c r="E1421" s="1">
        <v>1</v>
      </c>
      <c r="F1421" s="1" t="s">
        <v>1727</v>
      </c>
      <c r="G1421" s="1">
        <v>0.45</v>
      </c>
      <c r="J1421" s="1" t="s">
        <v>84</v>
      </c>
      <c r="M1421">
        <v>48.9</v>
      </c>
      <c r="N1421">
        <v>10.199999999999999</v>
      </c>
      <c r="O1421">
        <v>32.1</v>
      </c>
      <c r="P1421">
        <v>365</v>
      </c>
      <c r="Q1421">
        <v>208</v>
      </c>
      <c r="R1421">
        <v>5.4</v>
      </c>
      <c r="S1421">
        <v>0.91300000000000003</v>
      </c>
      <c r="T1421">
        <v>12.3</v>
      </c>
      <c r="U1421">
        <v>6.15</v>
      </c>
      <c r="V1421">
        <v>0.61</v>
      </c>
      <c r="W1421"/>
      <c r="X1421"/>
      <c r="Y1421">
        <v>67.900000000000006</v>
      </c>
      <c r="Z1421">
        <v>15.3</v>
      </c>
      <c r="AA1421">
        <v>49.2</v>
      </c>
      <c r="AB1421">
        <v>45.6</v>
      </c>
      <c r="AC1421">
        <v>88.3</v>
      </c>
      <c r="AD1421">
        <v>1.49</v>
      </c>
      <c r="AE1421"/>
      <c r="AF1421"/>
      <c r="AG1421"/>
      <c r="AH1421">
        <v>71.099999999999994</v>
      </c>
      <c r="AI1421">
        <v>569</v>
      </c>
      <c r="AJ1421">
        <v>7.49</v>
      </c>
      <c r="AK1421">
        <v>0.1</v>
      </c>
      <c r="AL1421">
        <v>16.399999999999999</v>
      </c>
      <c r="AM1421"/>
      <c r="AN1421"/>
      <c r="AO1421">
        <v>1.54</v>
      </c>
      <c r="AP1421">
        <v>2</v>
      </c>
      <c r="AQ1421">
        <v>0.498</v>
      </c>
      <c r="AR1421">
        <v>0.1</v>
      </c>
      <c r="AS1421"/>
      <c r="AT1421"/>
      <c r="AU1421" s="2">
        <v>42.7</v>
      </c>
      <c r="AV1421" s="3">
        <v>35.700000000000003</v>
      </c>
      <c r="AW1421" s="3">
        <v>4.45</v>
      </c>
      <c r="AX1421" s="3">
        <v>16.3</v>
      </c>
      <c r="AY1421" s="3">
        <v>5.64</v>
      </c>
      <c r="AZ1421" s="4">
        <v>0.69</v>
      </c>
      <c r="BA1421" s="3">
        <v>3.08</v>
      </c>
      <c r="BB1421" s="4">
        <v>0.442</v>
      </c>
      <c r="BC1421" s="3">
        <v>2.27</v>
      </c>
      <c r="BD1421" s="3">
        <v>0.43</v>
      </c>
      <c r="BE1421" s="3">
        <v>1.1200000000000001</v>
      </c>
      <c r="BF1421" s="4">
        <v>0.14299999999999999</v>
      </c>
      <c r="BG1421" s="3">
        <v>0.86899999999999999</v>
      </c>
      <c r="BH1421" s="3">
        <v>0.124</v>
      </c>
      <c r="BI1421">
        <v>0.69799999999999995</v>
      </c>
      <c r="BJ1421">
        <v>0.40699999999999997</v>
      </c>
      <c r="BK1421"/>
      <c r="BL1421">
        <v>1.28</v>
      </c>
      <c r="BM1421"/>
      <c r="BN1421">
        <v>0.24299999999999999</v>
      </c>
    </row>
    <row r="1422" spans="1:66" x14ac:dyDescent="0.35">
      <c r="A1422" s="1" t="s">
        <v>1216</v>
      </c>
      <c r="B1422" s="1" t="s">
        <v>1174</v>
      </c>
      <c r="C1422" s="1">
        <v>3004</v>
      </c>
      <c r="D1422" s="1" t="s">
        <v>103</v>
      </c>
      <c r="E1422" s="1">
        <v>1</v>
      </c>
      <c r="F1422" s="1" t="s">
        <v>1727</v>
      </c>
      <c r="G1422" s="1">
        <v>0.45</v>
      </c>
      <c r="J1422" s="1" t="s">
        <v>84</v>
      </c>
      <c r="M1422">
        <v>55.4</v>
      </c>
      <c r="N1422">
        <v>11.2</v>
      </c>
      <c r="O1422">
        <v>45.7</v>
      </c>
      <c r="P1422">
        <v>398</v>
      </c>
      <c r="Q1422">
        <v>210</v>
      </c>
      <c r="R1422">
        <v>6.39</v>
      </c>
      <c r="S1422">
        <v>1.06</v>
      </c>
      <c r="T1422">
        <v>13.3</v>
      </c>
      <c r="U1422">
        <v>8.08</v>
      </c>
      <c r="V1422">
        <v>0.628</v>
      </c>
      <c r="W1422"/>
      <c r="X1422"/>
      <c r="Y1422">
        <v>73.5</v>
      </c>
      <c r="Z1422">
        <v>16.3</v>
      </c>
      <c r="AA1422">
        <v>54</v>
      </c>
      <c r="AB1422">
        <v>47.1</v>
      </c>
      <c r="AC1422">
        <v>95</v>
      </c>
      <c r="AD1422">
        <v>1.59</v>
      </c>
      <c r="AE1422"/>
      <c r="AF1422"/>
      <c r="AG1422"/>
      <c r="AH1422">
        <v>78.7</v>
      </c>
      <c r="AI1422">
        <v>515</v>
      </c>
      <c r="AJ1422">
        <v>8.19</v>
      </c>
      <c r="AK1422">
        <v>6.93E-2</v>
      </c>
      <c r="AL1422">
        <v>15.7</v>
      </c>
      <c r="AM1422"/>
      <c r="AN1422"/>
      <c r="AO1422">
        <v>1.48</v>
      </c>
      <c r="AP1422">
        <v>2.62</v>
      </c>
      <c r="AQ1422">
        <v>0.28899999999999998</v>
      </c>
      <c r="AR1422">
        <v>0.127</v>
      </c>
      <c r="AS1422"/>
      <c r="AT1422"/>
      <c r="AU1422" s="2">
        <v>55.7</v>
      </c>
      <c r="AV1422" s="3">
        <v>43.7</v>
      </c>
      <c r="AW1422" s="3">
        <v>5.49</v>
      </c>
      <c r="AX1422" s="3">
        <v>19.5</v>
      </c>
      <c r="AY1422" s="3">
        <v>7.19</v>
      </c>
      <c r="AZ1422" s="4">
        <v>0.80100000000000005</v>
      </c>
      <c r="BA1422" s="3">
        <v>3.27</v>
      </c>
      <c r="BB1422" s="4">
        <v>0.48499999999999999</v>
      </c>
      <c r="BC1422" s="3">
        <v>2.56</v>
      </c>
      <c r="BD1422" s="3">
        <v>0.46200000000000002</v>
      </c>
      <c r="BE1422" s="3">
        <v>1.24</v>
      </c>
      <c r="BF1422" s="4">
        <v>0.16200000000000001</v>
      </c>
      <c r="BG1422" s="3">
        <v>0.997</v>
      </c>
      <c r="BH1422" s="3">
        <v>0.13100000000000001</v>
      </c>
      <c r="BI1422">
        <v>0.69799999999999995</v>
      </c>
      <c r="BJ1422">
        <v>0.48099999999999998</v>
      </c>
      <c r="BK1422"/>
      <c r="BL1422">
        <v>1.1399999999999999</v>
      </c>
      <c r="BM1422"/>
      <c r="BN1422">
        <v>0.32</v>
      </c>
    </row>
    <row r="1423" spans="1:66" x14ac:dyDescent="0.35">
      <c r="A1423" s="1" t="s">
        <v>1217</v>
      </c>
      <c r="B1423" s="1" t="s">
        <v>1174</v>
      </c>
      <c r="C1423" s="1">
        <v>3004</v>
      </c>
      <c r="D1423" s="1" t="s">
        <v>103</v>
      </c>
      <c r="E1423" s="1">
        <v>1</v>
      </c>
      <c r="F1423" s="1" t="s">
        <v>1727</v>
      </c>
      <c r="G1423" s="1">
        <v>0.45</v>
      </c>
      <c r="J1423" s="1" t="s">
        <v>84</v>
      </c>
      <c r="M1423">
        <v>63.7</v>
      </c>
      <c r="N1423">
        <v>11.4</v>
      </c>
      <c r="O1423">
        <v>48.4</v>
      </c>
      <c r="P1423">
        <v>378</v>
      </c>
      <c r="Q1423">
        <v>236</v>
      </c>
      <c r="R1423">
        <v>6.33</v>
      </c>
      <c r="S1423">
        <v>1.06</v>
      </c>
      <c r="T1423">
        <v>13.2</v>
      </c>
      <c r="U1423">
        <v>11.7</v>
      </c>
      <c r="V1423">
        <v>0.73799999999999999</v>
      </c>
      <c r="W1423"/>
      <c r="X1423"/>
      <c r="Y1423">
        <v>75.900000000000006</v>
      </c>
      <c r="Z1423">
        <v>16.7</v>
      </c>
      <c r="AA1423">
        <v>63.2</v>
      </c>
      <c r="AB1423">
        <v>49.4</v>
      </c>
      <c r="AC1423">
        <v>80.8</v>
      </c>
      <c r="AD1423">
        <v>1.66</v>
      </c>
      <c r="AE1423"/>
      <c r="AF1423"/>
      <c r="AG1423"/>
      <c r="AH1423">
        <v>63.7</v>
      </c>
      <c r="AI1423">
        <v>423</v>
      </c>
      <c r="AJ1423">
        <v>9.2899999999999991</v>
      </c>
      <c r="AK1423">
        <v>0.11899999999999999</v>
      </c>
      <c r="AL1423">
        <v>15.5</v>
      </c>
      <c r="AM1423"/>
      <c r="AN1423"/>
      <c r="AO1423">
        <v>1.17</v>
      </c>
      <c r="AP1423">
        <v>3.3</v>
      </c>
      <c r="AQ1423">
        <v>0.33400000000000002</v>
      </c>
      <c r="AR1423">
        <v>9.6100000000000005E-2</v>
      </c>
      <c r="AS1423"/>
      <c r="AT1423"/>
      <c r="AU1423" s="2">
        <v>56.6</v>
      </c>
      <c r="AV1423" s="3">
        <v>42.7</v>
      </c>
      <c r="AW1423" s="3">
        <v>5.36</v>
      </c>
      <c r="AX1423" s="3">
        <v>19.399999999999999</v>
      </c>
      <c r="AY1423" s="3">
        <v>7.15</v>
      </c>
      <c r="AZ1423" s="4">
        <v>0.82699999999999996</v>
      </c>
      <c r="BA1423" s="3">
        <v>3.43</v>
      </c>
      <c r="BB1423" s="4">
        <v>0.49199999999999999</v>
      </c>
      <c r="BC1423" s="3">
        <v>2.63</v>
      </c>
      <c r="BD1423" s="3">
        <v>0.48399999999999999</v>
      </c>
      <c r="BE1423" s="3">
        <v>1.29</v>
      </c>
      <c r="BF1423" s="4">
        <v>0.16900000000000001</v>
      </c>
      <c r="BG1423" s="3">
        <v>1</v>
      </c>
      <c r="BH1423" s="3">
        <v>0.13800000000000001</v>
      </c>
      <c r="BI1423">
        <v>0.60299999999999998</v>
      </c>
      <c r="BJ1423">
        <v>0.48399999999999999</v>
      </c>
      <c r="BK1423"/>
      <c r="BL1423">
        <v>1.1000000000000001</v>
      </c>
      <c r="BM1423"/>
      <c r="BN1423">
        <v>0.308</v>
      </c>
    </row>
    <row r="1424" spans="1:66" x14ac:dyDescent="0.35">
      <c r="A1424" s="1" t="s">
        <v>1218</v>
      </c>
      <c r="B1424" s="1" t="s">
        <v>1174</v>
      </c>
      <c r="C1424" s="1">
        <v>3004</v>
      </c>
      <c r="D1424" s="1" t="s">
        <v>103</v>
      </c>
      <c r="E1424" s="1">
        <v>1</v>
      </c>
      <c r="F1424" s="1" t="s">
        <v>1727</v>
      </c>
      <c r="G1424" s="1">
        <v>0.45</v>
      </c>
      <c r="J1424" s="1" t="s">
        <v>84</v>
      </c>
      <c r="M1424">
        <v>52.8</v>
      </c>
      <c r="N1424">
        <v>10.4</v>
      </c>
      <c r="O1424">
        <v>44.3</v>
      </c>
      <c r="P1424">
        <v>358</v>
      </c>
      <c r="Q1424">
        <v>234</v>
      </c>
      <c r="R1424">
        <v>6.14</v>
      </c>
      <c r="S1424">
        <v>1.07</v>
      </c>
      <c r="T1424">
        <v>13</v>
      </c>
      <c r="U1424">
        <v>6.75</v>
      </c>
      <c r="V1424">
        <v>0.64100000000000001</v>
      </c>
      <c r="W1424"/>
      <c r="X1424"/>
      <c r="Y1424">
        <v>70.5</v>
      </c>
      <c r="Z1424">
        <v>16.5</v>
      </c>
      <c r="AA1424">
        <v>53.8</v>
      </c>
      <c r="AB1424">
        <v>47.4</v>
      </c>
      <c r="AC1424">
        <v>82.3</v>
      </c>
      <c r="AD1424">
        <v>1.52</v>
      </c>
      <c r="AE1424"/>
      <c r="AF1424"/>
      <c r="AG1424"/>
      <c r="AH1424">
        <v>64.2</v>
      </c>
      <c r="AI1424">
        <v>452</v>
      </c>
      <c r="AJ1424">
        <v>7.93</v>
      </c>
      <c r="AK1424">
        <v>0.06</v>
      </c>
      <c r="AL1424">
        <v>15.8</v>
      </c>
      <c r="AM1424"/>
      <c r="AN1424"/>
      <c r="AO1424">
        <v>1.1000000000000001</v>
      </c>
      <c r="AP1424">
        <v>1.75</v>
      </c>
      <c r="AQ1424">
        <v>0.28100000000000003</v>
      </c>
      <c r="AR1424">
        <v>6.3299999999999995E-2</v>
      </c>
      <c r="AS1424"/>
      <c r="AT1424"/>
      <c r="AU1424" s="2">
        <v>55.1</v>
      </c>
      <c r="AV1424" s="3">
        <v>37.299999999999997</v>
      </c>
      <c r="AW1424" s="3">
        <v>4.87</v>
      </c>
      <c r="AX1424" s="3">
        <v>17</v>
      </c>
      <c r="AY1424" s="3">
        <v>7.29</v>
      </c>
      <c r="AZ1424" s="4">
        <v>0.80800000000000005</v>
      </c>
      <c r="BA1424" s="3">
        <v>3.68</v>
      </c>
      <c r="BB1424" s="4">
        <v>0.48299999999999998</v>
      </c>
      <c r="BC1424" s="3">
        <v>2.59</v>
      </c>
      <c r="BD1424" s="3">
        <v>0.47899999999999998</v>
      </c>
      <c r="BE1424" s="3">
        <v>1.25</v>
      </c>
      <c r="BF1424" s="4">
        <v>0.16200000000000001</v>
      </c>
      <c r="BG1424" s="3">
        <v>1.02</v>
      </c>
      <c r="BH1424" s="3">
        <v>0.13500000000000001</v>
      </c>
      <c r="BI1424">
        <v>0.58699999999999997</v>
      </c>
      <c r="BJ1424">
        <v>0.435</v>
      </c>
      <c r="BK1424"/>
      <c r="BL1424">
        <v>1.1499999999999999</v>
      </c>
      <c r="BM1424"/>
      <c r="BN1424">
        <v>0.245</v>
      </c>
    </row>
    <row r="1425" spans="1:66" x14ac:dyDescent="0.35">
      <c r="A1425" s="1" t="s">
        <v>1219</v>
      </c>
      <c r="B1425" s="1" t="s">
        <v>1174</v>
      </c>
      <c r="C1425" s="1">
        <v>3004</v>
      </c>
      <c r="D1425" s="1" t="s">
        <v>103</v>
      </c>
      <c r="E1425" s="1">
        <v>1</v>
      </c>
      <c r="F1425" s="1" t="s">
        <v>1727</v>
      </c>
      <c r="G1425" s="1">
        <v>0.45</v>
      </c>
      <c r="J1425" s="1" t="s">
        <v>84</v>
      </c>
      <c r="M1425">
        <v>57.9</v>
      </c>
      <c r="N1425">
        <v>8.34</v>
      </c>
      <c r="O1425">
        <v>42.9</v>
      </c>
      <c r="P1425">
        <v>197</v>
      </c>
      <c r="Q1425">
        <v>254</v>
      </c>
      <c r="R1425">
        <v>5.98</v>
      </c>
      <c r="S1425">
        <v>1.05</v>
      </c>
      <c r="T1425">
        <v>12.4</v>
      </c>
      <c r="U1425">
        <v>5.42</v>
      </c>
      <c r="V1425">
        <v>0.39100000000000001</v>
      </c>
      <c r="W1425"/>
      <c r="X1425"/>
      <c r="Y1425">
        <v>56.3</v>
      </c>
      <c r="Z1425">
        <v>12.9</v>
      </c>
      <c r="AA1425">
        <v>55.3</v>
      </c>
      <c r="AB1425">
        <v>44.1</v>
      </c>
      <c r="AC1425">
        <v>41.1</v>
      </c>
      <c r="AD1425">
        <v>1.46</v>
      </c>
      <c r="AE1425"/>
      <c r="AF1425"/>
      <c r="AG1425"/>
      <c r="AH1425">
        <v>39.6</v>
      </c>
      <c r="AI1425">
        <v>212</v>
      </c>
      <c r="AJ1425">
        <v>8.4700000000000006</v>
      </c>
      <c r="AK1425">
        <v>9.2100000000000001E-2</v>
      </c>
      <c r="AL1425">
        <v>10.8</v>
      </c>
      <c r="AM1425"/>
      <c r="AN1425"/>
      <c r="AO1425">
        <v>0.499</v>
      </c>
      <c r="AP1425">
        <v>1.0900000000000001</v>
      </c>
      <c r="AQ1425">
        <v>0.17299999999999999</v>
      </c>
      <c r="AR1425">
        <v>0.06</v>
      </c>
      <c r="AS1425"/>
      <c r="AT1425"/>
      <c r="AU1425" s="2">
        <v>32.299999999999997</v>
      </c>
      <c r="AV1425" s="3">
        <v>32.200000000000003</v>
      </c>
      <c r="AW1425" s="3">
        <v>4.0599999999999996</v>
      </c>
      <c r="AX1425" s="3">
        <v>15.5</v>
      </c>
      <c r="AY1425" s="3">
        <v>5.17</v>
      </c>
      <c r="AZ1425" s="4">
        <v>0.66700000000000004</v>
      </c>
      <c r="BA1425" s="3">
        <v>3.19</v>
      </c>
      <c r="BB1425" s="4">
        <v>0.433</v>
      </c>
      <c r="BC1425" s="3">
        <v>2.37</v>
      </c>
      <c r="BD1425" s="3">
        <v>0.42599999999999999</v>
      </c>
      <c r="BE1425" s="3">
        <v>1.1200000000000001</v>
      </c>
      <c r="BF1425" s="4">
        <v>0.14599999999999999</v>
      </c>
      <c r="BG1425" s="3">
        <v>0.875</v>
      </c>
      <c r="BH1425" s="3">
        <v>0.115</v>
      </c>
      <c r="BI1425">
        <v>0.19800000000000001</v>
      </c>
      <c r="BJ1425">
        <v>0.40300000000000002</v>
      </c>
      <c r="BK1425"/>
      <c r="BL1425">
        <v>0.77100000000000002</v>
      </c>
      <c r="BM1425"/>
      <c r="BN1425">
        <v>0.157</v>
      </c>
    </row>
    <row r="1426" spans="1:66" x14ac:dyDescent="0.35">
      <c r="A1426" s="1" t="s">
        <v>1220</v>
      </c>
      <c r="B1426" s="1" t="s">
        <v>1174</v>
      </c>
      <c r="C1426" s="1">
        <v>3004</v>
      </c>
      <c r="D1426" s="1" t="s">
        <v>103</v>
      </c>
      <c r="E1426" s="1">
        <v>1</v>
      </c>
      <c r="F1426" s="1" t="s">
        <v>1727</v>
      </c>
      <c r="G1426" s="1">
        <v>0.45</v>
      </c>
      <c r="J1426" s="1" t="s">
        <v>84</v>
      </c>
      <c r="M1426">
        <v>55.9</v>
      </c>
      <c r="N1426">
        <v>9.93</v>
      </c>
      <c r="O1426">
        <v>43.6</v>
      </c>
      <c r="P1426">
        <v>323</v>
      </c>
      <c r="Q1426">
        <v>249</v>
      </c>
      <c r="R1426">
        <v>5.93</v>
      </c>
      <c r="S1426">
        <v>1.07</v>
      </c>
      <c r="T1426">
        <v>13.1</v>
      </c>
      <c r="U1426">
        <v>7.05</v>
      </c>
      <c r="V1426">
        <v>0.57899999999999996</v>
      </c>
      <c r="W1426"/>
      <c r="X1426"/>
      <c r="Y1426">
        <v>64.400000000000006</v>
      </c>
      <c r="Z1426">
        <v>15.1</v>
      </c>
      <c r="AA1426">
        <v>54.5</v>
      </c>
      <c r="AB1426">
        <v>47.6</v>
      </c>
      <c r="AC1426">
        <v>59.4</v>
      </c>
      <c r="AD1426">
        <v>1.6</v>
      </c>
      <c r="AE1426"/>
      <c r="AF1426"/>
      <c r="AG1426"/>
      <c r="AH1426">
        <v>57.1</v>
      </c>
      <c r="AI1426">
        <v>337</v>
      </c>
      <c r="AJ1426">
        <v>8.18</v>
      </c>
      <c r="AK1426">
        <v>9.7799999999999998E-2</v>
      </c>
      <c r="AL1426">
        <v>13.9</v>
      </c>
      <c r="AM1426"/>
      <c r="AN1426"/>
      <c r="AO1426">
        <v>0.9</v>
      </c>
      <c r="AP1426">
        <v>2.04</v>
      </c>
      <c r="AQ1426">
        <v>0.23499999999999999</v>
      </c>
      <c r="AR1426">
        <v>8.2199999999999995E-2</v>
      </c>
      <c r="AS1426"/>
      <c r="AT1426"/>
      <c r="AU1426" s="2">
        <v>46.3</v>
      </c>
      <c r="AV1426" s="3">
        <v>37.9</v>
      </c>
      <c r="AW1426" s="3">
        <v>4.87</v>
      </c>
      <c r="AX1426" s="3">
        <v>17.600000000000001</v>
      </c>
      <c r="AY1426" s="3">
        <v>6.84</v>
      </c>
      <c r="AZ1426" s="4">
        <v>0.75900000000000001</v>
      </c>
      <c r="BA1426" s="3">
        <v>3</v>
      </c>
      <c r="BB1426" s="4">
        <v>0.442</v>
      </c>
      <c r="BC1426" s="3">
        <v>2.5</v>
      </c>
      <c r="BD1426" s="3">
        <v>0.434</v>
      </c>
      <c r="BE1426" s="3">
        <v>1.17</v>
      </c>
      <c r="BF1426" s="4">
        <v>0.14899999999999999</v>
      </c>
      <c r="BG1426" s="3">
        <v>0.94699999999999995</v>
      </c>
      <c r="BH1426" s="3">
        <v>0.13300000000000001</v>
      </c>
      <c r="BI1426">
        <v>0.39800000000000002</v>
      </c>
      <c r="BJ1426">
        <v>0.41499999999999998</v>
      </c>
      <c r="BK1426"/>
      <c r="BL1426">
        <v>1.02</v>
      </c>
      <c r="BM1426"/>
      <c r="BN1426">
        <v>0.254</v>
      </c>
    </row>
    <row r="1427" spans="1:66" x14ac:dyDescent="0.35">
      <c r="A1427" s="1" t="s">
        <v>1221</v>
      </c>
      <c r="B1427" s="1" t="s">
        <v>1174</v>
      </c>
      <c r="C1427" s="1">
        <v>3004</v>
      </c>
      <c r="D1427" s="1" t="s">
        <v>103</v>
      </c>
      <c r="E1427" s="1">
        <v>1</v>
      </c>
      <c r="F1427" s="1" t="s">
        <v>1727</v>
      </c>
      <c r="G1427" s="1">
        <v>0.45</v>
      </c>
      <c r="J1427" s="1" t="s">
        <v>84</v>
      </c>
      <c r="M1427">
        <v>69.400000000000006</v>
      </c>
      <c r="N1427">
        <v>13.3</v>
      </c>
      <c r="O1427">
        <v>57.2</v>
      </c>
      <c r="P1427">
        <v>297</v>
      </c>
      <c r="Q1427">
        <v>199</v>
      </c>
      <c r="R1427">
        <v>6.99</v>
      </c>
      <c r="S1427">
        <v>1.1399999999999999</v>
      </c>
      <c r="T1427">
        <v>14</v>
      </c>
      <c r="U1427">
        <v>8.9600000000000009</v>
      </c>
      <c r="V1427">
        <v>0.65800000000000003</v>
      </c>
      <c r="W1427"/>
      <c r="X1427"/>
      <c r="Y1427">
        <v>70.400000000000006</v>
      </c>
      <c r="Z1427">
        <v>16.2</v>
      </c>
      <c r="AA1427">
        <v>65</v>
      </c>
      <c r="AB1427">
        <v>52.1</v>
      </c>
      <c r="AC1427">
        <v>61.9</v>
      </c>
      <c r="AD1427">
        <v>1.88</v>
      </c>
      <c r="AE1427"/>
      <c r="AF1427"/>
      <c r="AG1427"/>
      <c r="AH1427">
        <v>63.5</v>
      </c>
      <c r="AI1427">
        <v>368</v>
      </c>
      <c r="AJ1427">
        <v>10.4</v>
      </c>
      <c r="AK1427">
        <v>0.14199999999999999</v>
      </c>
      <c r="AL1427">
        <v>14.1</v>
      </c>
      <c r="AM1427"/>
      <c r="AN1427"/>
      <c r="AO1427">
        <v>0.77</v>
      </c>
      <c r="AP1427">
        <v>2.29</v>
      </c>
      <c r="AQ1427">
        <v>0.27700000000000002</v>
      </c>
      <c r="AR1427">
        <v>0.13500000000000001</v>
      </c>
      <c r="AS1427"/>
      <c r="AT1427"/>
      <c r="AU1427" s="2">
        <v>42.3</v>
      </c>
      <c r="AV1427" s="3">
        <v>44.6</v>
      </c>
      <c r="AW1427" s="3">
        <v>5.47</v>
      </c>
      <c r="AX1427" s="3">
        <v>19.8</v>
      </c>
      <c r="AY1427" s="3">
        <v>6.58</v>
      </c>
      <c r="AZ1427" s="4">
        <v>0.89600000000000002</v>
      </c>
      <c r="BA1427" s="3">
        <v>3.66</v>
      </c>
      <c r="BB1427" s="4">
        <v>0.55000000000000004</v>
      </c>
      <c r="BC1427" s="3">
        <v>2.91</v>
      </c>
      <c r="BD1427" s="3">
        <v>0.53100000000000003</v>
      </c>
      <c r="BE1427" s="3">
        <v>1.4</v>
      </c>
      <c r="BF1427" s="4">
        <v>0.185</v>
      </c>
      <c r="BG1427" s="3">
        <v>1.0900000000000001</v>
      </c>
      <c r="BH1427" s="3">
        <v>0.15</v>
      </c>
      <c r="BI1427">
        <v>0.34200000000000003</v>
      </c>
      <c r="BJ1427">
        <v>0.50800000000000001</v>
      </c>
      <c r="BK1427"/>
      <c r="BL1427">
        <v>1.62</v>
      </c>
      <c r="BM1427"/>
      <c r="BN1427">
        <v>0.2</v>
      </c>
    </row>
    <row r="1428" spans="1:66" x14ac:dyDescent="0.35">
      <c r="A1428" s="1" t="s">
        <v>1222</v>
      </c>
      <c r="B1428" s="1" t="s">
        <v>1174</v>
      </c>
      <c r="C1428" s="1">
        <v>3004</v>
      </c>
      <c r="D1428" s="1" t="s">
        <v>103</v>
      </c>
      <c r="E1428" s="1">
        <v>1</v>
      </c>
      <c r="F1428" s="1" t="s">
        <v>1727</v>
      </c>
      <c r="G1428" s="1">
        <v>0.45</v>
      </c>
      <c r="J1428" s="1" t="s">
        <v>84</v>
      </c>
      <c r="M1428">
        <v>64.7</v>
      </c>
      <c r="N1428">
        <v>12.1</v>
      </c>
      <c r="O1428">
        <v>50.6</v>
      </c>
      <c r="P1428">
        <v>408</v>
      </c>
      <c r="Q1428">
        <v>216</v>
      </c>
      <c r="R1428">
        <v>6.63</v>
      </c>
      <c r="S1428">
        <v>1.1200000000000001</v>
      </c>
      <c r="T1428">
        <v>13.9</v>
      </c>
      <c r="U1428">
        <v>10.3</v>
      </c>
      <c r="V1428">
        <v>0.66400000000000003</v>
      </c>
      <c r="W1428"/>
      <c r="X1428"/>
      <c r="Y1428">
        <v>74.599999999999994</v>
      </c>
      <c r="Z1428">
        <v>15.4</v>
      </c>
      <c r="AA1428">
        <v>62.5</v>
      </c>
      <c r="AB1428">
        <v>48.9</v>
      </c>
      <c r="AC1428">
        <v>73.8</v>
      </c>
      <c r="AD1428">
        <v>1.77</v>
      </c>
      <c r="AE1428"/>
      <c r="AF1428"/>
      <c r="AG1428"/>
      <c r="AH1428">
        <v>68</v>
      </c>
      <c r="AI1428">
        <v>427</v>
      </c>
      <c r="AJ1428">
        <v>9.5299999999999994</v>
      </c>
      <c r="AK1428">
        <v>0.183</v>
      </c>
      <c r="AL1428">
        <v>15.4</v>
      </c>
      <c r="AM1428"/>
      <c r="AN1428"/>
      <c r="AO1428">
        <v>1.17</v>
      </c>
      <c r="AP1428">
        <v>2.76</v>
      </c>
      <c r="AQ1428">
        <v>0.33600000000000002</v>
      </c>
      <c r="AR1428">
        <v>9.5399999999999999E-2</v>
      </c>
      <c r="AS1428"/>
      <c r="AT1428"/>
      <c r="AU1428" s="2">
        <v>49.8</v>
      </c>
      <c r="AV1428" s="3">
        <v>43.5</v>
      </c>
      <c r="AW1428" s="3">
        <v>5.43</v>
      </c>
      <c r="AX1428" s="3">
        <v>19.3</v>
      </c>
      <c r="AY1428" s="3">
        <v>7.62</v>
      </c>
      <c r="AZ1428" s="4">
        <v>0.84</v>
      </c>
      <c r="BA1428" s="3">
        <v>3.63</v>
      </c>
      <c r="BB1428" s="4">
        <v>0.5</v>
      </c>
      <c r="BC1428" s="3">
        <v>2.66</v>
      </c>
      <c r="BD1428" s="3">
        <v>0.51900000000000002</v>
      </c>
      <c r="BE1428" s="3">
        <v>1.29</v>
      </c>
      <c r="BF1428" s="4">
        <v>0.16800000000000001</v>
      </c>
      <c r="BG1428" s="3">
        <v>1.01</v>
      </c>
      <c r="BH1428" s="3">
        <v>0.14899999999999999</v>
      </c>
      <c r="BI1428">
        <v>0.51800000000000002</v>
      </c>
      <c r="BJ1428">
        <v>0.51100000000000001</v>
      </c>
      <c r="BK1428"/>
      <c r="BL1428">
        <v>1.24</v>
      </c>
      <c r="BM1428"/>
      <c r="BN1428">
        <v>0.23699999999999999</v>
      </c>
    </row>
    <row r="1429" spans="1:66" x14ac:dyDescent="0.35">
      <c r="A1429" s="1" t="s">
        <v>1178</v>
      </c>
      <c r="B1429" s="1" t="s">
        <v>1174</v>
      </c>
      <c r="C1429" s="1">
        <v>3004</v>
      </c>
      <c r="D1429" s="1" t="s">
        <v>103</v>
      </c>
      <c r="E1429" s="1">
        <v>1</v>
      </c>
      <c r="F1429" s="1" t="s">
        <v>1727</v>
      </c>
      <c r="G1429" s="1">
        <v>0.45</v>
      </c>
      <c r="J1429" s="1" t="s">
        <v>84</v>
      </c>
      <c r="M1429">
        <v>55.8</v>
      </c>
      <c r="N1429">
        <v>10.8</v>
      </c>
      <c r="O1429">
        <v>45.4</v>
      </c>
      <c r="P1429">
        <v>413</v>
      </c>
      <c r="Q1429">
        <v>161</v>
      </c>
      <c r="R1429">
        <v>6.3</v>
      </c>
      <c r="S1429">
        <v>0.98499999999999999</v>
      </c>
      <c r="T1429">
        <v>13.1</v>
      </c>
      <c r="U1429">
        <v>8.24</v>
      </c>
      <c r="V1429">
        <v>0.72499999999999998</v>
      </c>
      <c r="W1429"/>
      <c r="X1429"/>
      <c r="Y1429">
        <v>71.099999999999994</v>
      </c>
      <c r="Z1429">
        <v>14.2</v>
      </c>
      <c r="AA1429">
        <v>56.9</v>
      </c>
      <c r="AB1429">
        <v>45.4</v>
      </c>
      <c r="AC1429">
        <v>73.599999999999994</v>
      </c>
      <c r="AD1429">
        <v>1.62</v>
      </c>
      <c r="AE1429"/>
      <c r="AF1429"/>
      <c r="AG1429"/>
      <c r="AH1429">
        <v>66.400000000000006</v>
      </c>
      <c r="AI1429">
        <v>495</v>
      </c>
      <c r="AJ1429">
        <v>7.88</v>
      </c>
      <c r="AK1429">
        <v>0.11700000000000001</v>
      </c>
      <c r="AL1429">
        <v>17.8</v>
      </c>
      <c r="AM1429"/>
      <c r="AN1429"/>
      <c r="AO1429">
        <v>1.6</v>
      </c>
      <c r="AP1429">
        <v>2.0499999999999998</v>
      </c>
      <c r="AQ1429">
        <v>0.32800000000000001</v>
      </c>
      <c r="AR1429">
        <v>0.1</v>
      </c>
      <c r="AS1429"/>
      <c r="AT1429"/>
      <c r="AU1429" s="2">
        <v>57.7</v>
      </c>
      <c r="AV1429" s="3">
        <v>44.1</v>
      </c>
      <c r="AW1429" s="3">
        <v>5.9</v>
      </c>
      <c r="AX1429" s="3">
        <v>20.5</v>
      </c>
      <c r="AY1429" s="3">
        <v>4.8600000000000003</v>
      </c>
      <c r="AZ1429" s="4">
        <v>0.81100000000000005</v>
      </c>
      <c r="BA1429" s="3">
        <v>3.59</v>
      </c>
      <c r="BB1429" s="4">
        <v>0.49399999999999999</v>
      </c>
      <c r="BC1429" s="3">
        <v>2.56</v>
      </c>
      <c r="BD1429" s="3">
        <v>0.47899999999999998</v>
      </c>
      <c r="BE1429" s="3">
        <v>1.23</v>
      </c>
      <c r="BF1429" s="4">
        <v>0.16600000000000001</v>
      </c>
      <c r="BG1429" s="3">
        <v>1.03</v>
      </c>
      <c r="BH1429" s="3">
        <v>0.13200000000000001</v>
      </c>
      <c r="BI1429">
        <v>0.53300000000000003</v>
      </c>
      <c r="BJ1429">
        <v>0.52100000000000002</v>
      </c>
      <c r="BK1429"/>
      <c r="BL1429">
        <v>1.1000000000000001</v>
      </c>
      <c r="BM1429"/>
      <c r="BN1429">
        <v>0.245</v>
      </c>
    </row>
    <row r="1430" spans="1:66" x14ac:dyDescent="0.35">
      <c r="A1430" s="1" t="s">
        <v>1223</v>
      </c>
      <c r="B1430" s="1" t="s">
        <v>1174</v>
      </c>
      <c r="C1430" s="1">
        <v>3004</v>
      </c>
      <c r="D1430" s="1" t="s">
        <v>103</v>
      </c>
      <c r="E1430" s="1">
        <v>1</v>
      </c>
      <c r="F1430" s="1" t="s">
        <v>1727</v>
      </c>
      <c r="G1430" s="1">
        <v>0.45</v>
      </c>
      <c r="J1430" s="1" t="s">
        <v>84</v>
      </c>
      <c r="M1430">
        <v>70.2</v>
      </c>
      <c r="N1430">
        <v>13.2</v>
      </c>
      <c r="O1430">
        <v>54</v>
      </c>
      <c r="P1430">
        <v>405</v>
      </c>
      <c r="Q1430">
        <v>206</v>
      </c>
      <c r="R1430">
        <v>6.79</v>
      </c>
      <c r="S1430">
        <v>1.1299999999999999</v>
      </c>
      <c r="T1430">
        <v>14.2</v>
      </c>
      <c r="U1430">
        <v>9.86</v>
      </c>
      <c r="V1430">
        <v>0.78100000000000003</v>
      </c>
      <c r="W1430"/>
      <c r="X1430"/>
      <c r="Y1430">
        <v>71.900000000000006</v>
      </c>
      <c r="Z1430">
        <v>15.9</v>
      </c>
      <c r="AA1430">
        <v>66.8</v>
      </c>
      <c r="AB1430">
        <v>49.4</v>
      </c>
      <c r="AC1430">
        <v>65.3</v>
      </c>
      <c r="AD1430">
        <v>1.95</v>
      </c>
      <c r="AE1430"/>
      <c r="AF1430"/>
      <c r="AG1430"/>
      <c r="AH1430">
        <v>67.599999999999994</v>
      </c>
      <c r="AI1430">
        <v>397</v>
      </c>
      <c r="AJ1430">
        <v>10.199999999999999</v>
      </c>
      <c r="AK1430">
        <v>9.3399999999999997E-2</v>
      </c>
      <c r="AL1430">
        <v>14.2</v>
      </c>
      <c r="AM1430"/>
      <c r="AN1430"/>
      <c r="AO1430">
        <v>0.94499999999999995</v>
      </c>
      <c r="AP1430">
        <v>2.68</v>
      </c>
      <c r="AQ1430">
        <v>0.40400000000000003</v>
      </c>
      <c r="AR1430">
        <v>0.112</v>
      </c>
      <c r="AS1430"/>
      <c r="AT1430"/>
      <c r="AU1430" s="2">
        <v>50.9</v>
      </c>
      <c r="AV1430" s="3">
        <v>46.6</v>
      </c>
      <c r="AW1430" s="3">
        <v>5.86</v>
      </c>
      <c r="AX1430" s="3">
        <v>21.2</v>
      </c>
      <c r="AY1430" s="3">
        <v>8.7200000000000006</v>
      </c>
      <c r="AZ1430" s="4">
        <v>0.86299999999999999</v>
      </c>
      <c r="BA1430" s="3">
        <v>3.49</v>
      </c>
      <c r="BB1430" s="4">
        <v>0.51600000000000001</v>
      </c>
      <c r="BC1430" s="3">
        <v>2.91</v>
      </c>
      <c r="BD1430" s="3">
        <v>0.51600000000000001</v>
      </c>
      <c r="BE1430" s="3">
        <v>1.39</v>
      </c>
      <c r="BF1430" s="4">
        <v>0.17599999999999999</v>
      </c>
      <c r="BG1430" s="3">
        <v>1.08</v>
      </c>
      <c r="BH1430" s="3">
        <v>0.14599999999999999</v>
      </c>
      <c r="BI1430">
        <v>0.377</v>
      </c>
      <c r="BJ1430">
        <v>0.52700000000000002</v>
      </c>
      <c r="BK1430"/>
      <c r="BL1430">
        <v>1.28</v>
      </c>
      <c r="BM1430"/>
      <c r="BN1430">
        <v>0.247</v>
      </c>
    </row>
    <row r="1431" spans="1:66" x14ac:dyDescent="0.35">
      <c r="A1431" s="1" t="s">
        <v>1224</v>
      </c>
      <c r="B1431" s="1" t="s">
        <v>1174</v>
      </c>
      <c r="C1431" s="1">
        <v>3004</v>
      </c>
      <c r="D1431" s="1" t="s">
        <v>103</v>
      </c>
      <c r="E1431" s="1">
        <v>1</v>
      </c>
      <c r="F1431" s="1" t="s">
        <v>1727</v>
      </c>
      <c r="G1431" s="1">
        <v>0.45</v>
      </c>
      <c r="J1431" s="1" t="s">
        <v>84</v>
      </c>
      <c r="M1431">
        <v>76.5</v>
      </c>
      <c r="N1431">
        <v>12.5</v>
      </c>
      <c r="O1431">
        <v>61.6</v>
      </c>
      <c r="P1431">
        <v>352</v>
      </c>
      <c r="Q1431">
        <v>132</v>
      </c>
      <c r="R1431">
        <v>7.86</v>
      </c>
      <c r="S1431">
        <v>1.26</v>
      </c>
      <c r="T1431">
        <v>15.5</v>
      </c>
      <c r="U1431">
        <v>10.5</v>
      </c>
      <c r="V1431">
        <v>0.83299999999999996</v>
      </c>
      <c r="W1431"/>
      <c r="X1431"/>
      <c r="Y1431">
        <v>74.2</v>
      </c>
      <c r="Z1431">
        <v>17.399999999999999</v>
      </c>
      <c r="AA1431">
        <v>70.099999999999994</v>
      </c>
      <c r="AB1431">
        <v>55.3</v>
      </c>
      <c r="AC1431">
        <v>69.400000000000006</v>
      </c>
      <c r="AD1431">
        <v>2.27</v>
      </c>
      <c r="AE1431"/>
      <c r="AF1431"/>
      <c r="AG1431"/>
      <c r="AH1431">
        <v>62.4</v>
      </c>
      <c r="AI1431">
        <v>393</v>
      </c>
      <c r="AJ1431">
        <v>11.5</v>
      </c>
      <c r="AK1431">
        <v>9.1700000000000004E-2</v>
      </c>
      <c r="AL1431">
        <v>16.2</v>
      </c>
      <c r="AM1431"/>
      <c r="AN1431"/>
      <c r="AO1431">
        <v>1.05</v>
      </c>
      <c r="AP1431">
        <v>1.67</v>
      </c>
      <c r="AQ1431">
        <v>0.28699999999999998</v>
      </c>
      <c r="AR1431">
        <v>0.06</v>
      </c>
      <c r="AS1431"/>
      <c r="AT1431"/>
      <c r="AU1431" s="2">
        <v>34.4</v>
      </c>
      <c r="AV1431" s="3">
        <v>50.8</v>
      </c>
      <c r="AW1431" s="3">
        <v>6.13</v>
      </c>
      <c r="AX1431" s="3">
        <v>23.8</v>
      </c>
      <c r="AY1431" s="3">
        <v>5.97</v>
      </c>
      <c r="AZ1431" s="4">
        <v>1.03</v>
      </c>
      <c r="BA1431" s="3">
        <v>4.05</v>
      </c>
      <c r="BB1431" s="4">
        <v>0.59199999999999997</v>
      </c>
      <c r="BC1431" s="3">
        <v>3.11</v>
      </c>
      <c r="BD1431" s="3">
        <v>0.58799999999999997</v>
      </c>
      <c r="BE1431" s="3">
        <v>1.54</v>
      </c>
      <c r="BF1431" s="4">
        <v>0.19900000000000001</v>
      </c>
      <c r="BG1431" s="3">
        <v>1.24</v>
      </c>
      <c r="BH1431" s="3">
        <v>0.16800000000000001</v>
      </c>
      <c r="BI1431">
        <v>0.29699999999999999</v>
      </c>
      <c r="BJ1431">
        <v>0.57299999999999995</v>
      </c>
      <c r="BK1431"/>
      <c r="BL1431">
        <v>0.96299999999999997</v>
      </c>
      <c r="BM1431"/>
      <c r="BN1431">
        <v>0.252</v>
      </c>
    </row>
    <row r="1432" spans="1:66" x14ac:dyDescent="0.35">
      <c r="A1432" s="1" t="s">
        <v>1225</v>
      </c>
      <c r="B1432" s="1" t="s">
        <v>1174</v>
      </c>
      <c r="C1432" s="1">
        <v>3004</v>
      </c>
      <c r="D1432" s="1" t="s">
        <v>103</v>
      </c>
      <c r="E1432" s="1">
        <v>1</v>
      </c>
      <c r="F1432" s="1" t="s">
        <v>1727</v>
      </c>
      <c r="G1432" s="1">
        <v>0.45</v>
      </c>
      <c r="J1432" s="1" t="s">
        <v>84</v>
      </c>
      <c r="M1432">
        <v>64.900000000000006</v>
      </c>
      <c r="N1432">
        <v>12.7</v>
      </c>
      <c r="O1432">
        <v>54.7</v>
      </c>
      <c r="P1432">
        <v>351</v>
      </c>
      <c r="Q1432">
        <v>159</v>
      </c>
      <c r="R1432">
        <v>6.98</v>
      </c>
      <c r="S1432">
        <v>1.0900000000000001</v>
      </c>
      <c r="T1432">
        <v>14.9</v>
      </c>
      <c r="U1432">
        <v>7.27</v>
      </c>
      <c r="V1432">
        <v>0.68200000000000005</v>
      </c>
      <c r="W1432"/>
      <c r="X1432"/>
      <c r="Y1432">
        <v>62.1</v>
      </c>
      <c r="Z1432">
        <v>16</v>
      </c>
      <c r="AA1432">
        <v>60.4</v>
      </c>
      <c r="AB1432">
        <v>52.1</v>
      </c>
      <c r="AC1432">
        <v>60.1</v>
      </c>
      <c r="AD1432">
        <v>2.11</v>
      </c>
      <c r="AE1432"/>
      <c r="AF1432"/>
      <c r="AG1432"/>
      <c r="AH1432">
        <v>62.5</v>
      </c>
      <c r="AI1432">
        <v>405</v>
      </c>
      <c r="AJ1432">
        <v>9.98</v>
      </c>
      <c r="AK1432">
        <v>0.112</v>
      </c>
      <c r="AL1432">
        <v>14.5</v>
      </c>
      <c r="AM1432"/>
      <c r="AN1432"/>
      <c r="AO1432">
        <v>1.04</v>
      </c>
      <c r="AP1432">
        <v>1.27</v>
      </c>
      <c r="AQ1432">
        <v>0.217</v>
      </c>
      <c r="AR1432">
        <v>6.9800000000000001E-2</v>
      </c>
      <c r="AS1432"/>
      <c r="AT1432"/>
      <c r="AU1432" s="2">
        <v>39.4</v>
      </c>
      <c r="AV1432" s="3">
        <v>45</v>
      </c>
      <c r="AW1432" s="3">
        <v>5.63</v>
      </c>
      <c r="AX1432" s="3">
        <v>21.7</v>
      </c>
      <c r="AY1432" s="3">
        <v>5.86</v>
      </c>
      <c r="AZ1432" s="4">
        <v>0.95</v>
      </c>
      <c r="BA1432" s="3">
        <v>3.93</v>
      </c>
      <c r="BB1432" s="4">
        <v>0.53500000000000003</v>
      </c>
      <c r="BC1432" s="3">
        <v>3.01</v>
      </c>
      <c r="BD1432" s="3">
        <v>0.53500000000000003</v>
      </c>
      <c r="BE1432" s="3">
        <v>1.43</v>
      </c>
      <c r="BF1432" s="4">
        <v>0.186</v>
      </c>
      <c r="BG1432" s="3">
        <v>1.1100000000000001</v>
      </c>
      <c r="BH1432" s="3">
        <v>0.14299999999999999</v>
      </c>
      <c r="BI1432">
        <v>0.29599999999999999</v>
      </c>
      <c r="BJ1432">
        <v>0.47699999999999998</v>
      </c>
      <c r="BK1432"/>
      <c r="BL1432">
        <v>0.94199999999999995</v>
      </c>
      <c r="BM1432"/>
      <c r="BN1432">
        <v>0.20599999999999999</v>
      </c>
    </row>
    <row r="1433" spans="1:66" x14ac:dyDescent="0.35">
      <c r="A1433" s="1" t="s">
        <v>1226</v>
      </c>
      <c r="B1433" s="1" t="s">
        <v>1174</v>
      </c>
      <c r="C1433" s="1">
        <v>3004</v>
      </c>
      <c r="D1433" s="1" t="s">
        <v>103</v>
      </c>
      <c r="E1433" s="1">
        <v>1</v>
      </c>
      <c r="F1433" s="1" t="s">
        <v>1727</v>
      </c>
      <c r="G1433" s="1">
        <v>0.45</v>
      </c>
      <c r="J1433" s="1" t="s">
        <v>84</v>
      </c>
      <c r="M1433">
        <v>63.4</v>
      </c>
      <c r="N1433">
        <v>13.9</v>
      </c>
      <c r="O1433">
        <v>56.3</v>
      </c>
      <c r="P1433">
        <v>429</v>
      </c>
      <c r="Q1433">
        <v>186</v>
      </c>
      <c r="R1433">
        <v>6.86</v>
      </c>
      <c r="S1433">
        <v>1.1299999999999999</v>
      </c>
      <c r="T1433">
        <v>14.6</v>
      </c>
      <c r="U1433">
        <v>7.66</v>
      </c>
      <c r="V1433">
        <v>0.71899999999999997</v>
      </c>
      <c r="W1433"/>
      <c r="X1433"/>
      <c r="Y1433">
        <v>70.900000000000006</v>
      </c>
      <c r="Z1433">
        <v>16.399999999999999</v>
      </c>
      <c r="AA1433">
        <v>64.2</v>
      </c>
      <c r="AB1433">
        <v>51.6</v>
      </c>
      <c r="AC1433">
        <v>71.599999999999994</v>
      </c>
      <c r="AD1433">
        <v>2.16</v>
      </c>
      <c r="AE1433"/>
      <c r="AF1433"/>
      <c r="AG1433"/>
      <c r="AH1433">
        <v>73.8</v>
      </c>
      <c r="AI1433">
        <v>459</v>
      </c>
      <c r="AJ1433">
        <v>9.7100000000000009</v>
      </c>
      <c r="AK1433">
        <v>9.2200000000000004E-2</v>
      </c>
      <c r="AL1433">
        <v>16.8</v>
      </c>
      <c r="AM1433"/>
      <c r="AN1433"/>
      <c r="AO1433">
        <v>1.38</v>
      </c>
      <c r="AP1433">
        <v>1.77</v>
      </c>
      <c r="AQ1433">
        <v>0.23400000000000001</v>
      </c>
      <c r="AR1433">
        <v>7.2999999999999995E-2</v>
      </c>
      <c r="AS1433"/>
      <c r="AT1433"/>
      <c r="AU1433" s="2">
        <v>47.7</v>
      </c>
      <c r="AV1433" s="3">
        <v>45</v>
      </c>
      <c r="AW1433" s="3">
        <v>5.62</v>
      </c>
      <c r="AX1433" s="3">
        <v>22.1</v>
      </c>
      <c r="AY1433" s="3">
        <v>5.64</v>
      </c>
      <c r="AZ1433" s="4">
        <v>0.89900000000000002</v>
      </c>
      <c r="BA1433" s="3">
        <v>3.87</v>
      </c>
      <c r="BB1433" s="4">
        <v>0.54200000000000004</v>
      </c>
      <c r="BC1433" s="3">
        <v>2.96</v>
      </c>
      <c r="BD1433" s="3">
        <v>0.52300000000000002</v>
      </c>
      <c r="BE1433" s="3">
        <v>1.45</v>
      </c>
      <c r="BF1433" s="4">
        <v>0.188</v>
      </c>
      <c r="BG1433" s="3">
        <v>1.1000000000000001</v>
      </c>
      <c r="BH1433" s="3">
        <v>0.15</v>
      </c>
      <c r="BI1433">
        <v>0.439</v>
      </c>
      <c r="BJ1433">
        <v>0.53</v>
      </c>
      <c r="BK1433"/>
      <c r="BL1433">
        <v>1.18</v>
      </c>
      <c r="BM1433"/>
      <c r="BN1433">
        <v>0.219</v>
      </c>
    </row>
    <row r="1434" spans="1:66" x14ac:dyDescent="0.35">
      <c r="A1434" s="1" t="s">
        <v>1227</v>
      </c>
      <c r="B1434" s="1" t="s">
        <v>1174</v>
      </c>
      <c r="C1434" s="1">
        <v>3004</v>
      </c>
      <c r="D1434" s="1" t="s">
        <v>103</v>
      </c>
      <c r="E1434" s="1">
        <v>1</v>
      </c>
      <c r="F1434" s="1" t="s">
        <v>1727</v>
      </c>
      <c r="G1434" s="1">
        <v>0.45</v>
      </c>
      <c r="J1434" s="1" t="s">
        <v>84</v>
      </c>
      <c r="M1434">
        <v>70.8</v>
      </c>
      <c r="N1434">
        <v>14</v>
      </c>
      <c r="O1434">
        <v>61</v>
      </c>
      <c r="P1434">
        <v>312</v>
      </c>
      <c r="Q1434">
        <v>123</v>
      </c>
      <c r="R1434">
        <v>7.96</v>
      </c>
      <c r="S1434">
        <v>1.22</v>
      </c>
      <c r="T1434">
        <v>15.2</v>
      </c>
      <c r="U1434">
        <v>6.39</v>
      </c>
      <c r="V1434">
        <v>0.69699999999999995</v>
      </c>
      <c r="W1434"/>
      <c r="X1434"/>
      <c r="Y1434">
        <v>67.7</v>
      </c>
      <c r="Z1434">
        <v>16</v>
      </c>
      <c r="AA1434">
        <v>63.7</v>
      </c>
      <c r="AB1434">
        <v>49.9</v>
      </c>
      <c r="AC1434">
        <v>57.7</v>
      </c>
      <c r="AD1434">
        <v>2.31</v>
      </c>
      <c r="AE1434"/>
      <c r="AF1434"/>
      <c r="AG1434"/>
      <c r="AH1434">
        <v>60.4</v>
      </c>
      <c r="AI1434">
        <v>321</v>
      </c>
      <c r="AJ1434">
        <v>10.7</v>
      </c>
      <c r="AK1434">
        <v>9.6699999999999994E-2</v>
      </c>
      <c r="AL1434">
        <v>14</v>
      </c>
      <c r="AM1434"/>
      <c r="AN1434"/>
      <c r="AO1434">
        <v>0.84</v>
      </c>
      <c r="AP1434">
        <v>0.97899999999999998</v>
      </c>
      <c r="AQ1434">
        <v>0.217</v>
      </c>
      <c r="AR1434">
        <v>0.06</v>
      </c>
      <c r="AS1434"/>
      <c r="AT1434"/>
      <c r="AU1434" s="2">
        <v>28.2</v>
      </c>
      <c r="AV1434" s="3">
        <v>46.9</v>
      </c>
      <c r="AW1434" s="3">
        <v>5.74</v>
      </c>
      <c r="AX1434" s="3">
        <v>22.9</v>
      </c>
      <c r="AY1434" s="3">
        <v>5.61</v>
      </c>
      <c r="AZ1434" s="4">
        <v>0.99099999999999999</v>
      </c>
      <c r="BA1434" s="3">
        <v>4.79</v>
      </c>
      <c r="BB1434" s="4">
        <v>0.58799999999999997</v>
      </c>
      <c r="BC1434" s="3">
        <v>3.11</v>
      </c>
      <c r="BD1434" s="3">
        <v>0.56100000000000005</v>
      </c>
      <c r="BE1434" s="3">
        <v>1.41</v>
      </c>
      <c r="BF1434" s="4">
        <v>0.186</v>
      </c>
      <c r="BG1434" s="3">
        <v>1.1000000000000001</v>
      </c>
      <c r="BH1434" s="3">
        <v>0.155</v>
      </c>
      <c r="BI1434">
        <v>0.218</v>
      </c>
      <c r="BJ1434">
        <v>0.53800000000000003</v>
      </c>
      <c r="BK1434"/>
      <c r="BL1434">
        <v>1.07</v>
      </c>
      <c r="BM1434"/>
      <c r="BN1434">
        <v>0.25900000000000001</v>
      </c>
    </row>
    <row r="1435" spans="1:66" x14ac:dyDescent="0.35">
      <c r="A1435" s="1" t="s">
        <v>1228</v>
      </c>
      <c r="B1435" s="1" t="s">
        <v>1174</v>
      </c>
      <c r="C1435" s="1">
        <v>3004</v>
      </c>
      <c r="D1435" s="1" t="s">
        <v>103</v>
      </c>
      <c r="E1435" s="1">
        <v>1</v>
      </c>
      <c r="F1435" s="1" t="s">
        <v>1727</v>
      </c>
      <c r="G1435" s="1">
        <v>0.45</v>
      </c>
      <c r="J1435" s="1" t="s">
        <v>84</v>
      </c>
      <c r="M1435">
        <v>58.3</v>
      </c>
      <c r="N1435">
        <v>11.9</v>
      </c>
      <c r="O1435">
        <v>49.7</v>
      </c>
      <c r="P1435">
        <v>339</v>
      </c>
      <c r="Q1435">
        <v>164</v>
      </c>
      <c r="R1435">
        <v>6.67</v>
      </c>
      <c r="S1435">
        <v>1.08</v>
      </c>
      <c r="T1435">
        <v>14.2</v>
      </c>
      <c r="U1435">
        <v>5.15</v>
      </c>
      <c r="V1435">
        <v>0.98899999999999999</v>
      </c>
      <c r="W1435"/>
      <c r="X1435"/>
      <c r="Y1435">
        <v>61.8</v>
      </c>
      <c r="Z1435">
        <v>15</v>
      </c>
      <c r="AA1435">
        <v>55.9</v>
      </c>
      <c r="AB1435">
        <v>47.3</v>
      </c>
      <c r="AC1435">
        <v>60</v>
      </c>
      <c r="AD1435">
        <v>1.93</v>
      </c>
      <c r="AE1435"/>
      <c r="AF1435"/>
      <c r="AG1435"/>
      <c r="AH1435">
        <v>56.7</v>
      </c>
      <c r="AI1435">
        <v>398</v>
      </c>
      <c r="AJ1435">
        <v>9</v>
      </c>
      <c r="AK1435">
        <v>0.06</v>
      </c>
      <c r="AL1435">
        <v>16.100000000000001</v>
      </c>
      <c r="AM1435"/>
      <c r="AN1435"/>
      <c r="AO1435">
        <v>0.97699999999999998</v>
      </c>
      <c r="AP1435">
        <v>0.879</v>
      </c>
      <c r="AQ1435">
        <v>0.32800000000000001</v>
      </c>
      <c r="AR1435">
        <v>8.2100000000000006E-2</v>
      </c>
      <c r="AS1435"/>
      <c r="AT1435"/>
      <c r="AU1435" s="2">
        <v>45.8</v>
      </c>
      <c r="AV1435" s="3">
        <v>42.8</v>
      </c>
      <c r="AW1435" s="3">
        <v>5.36</v>
      </c>
      <c r="AX1435" s="3">
        <v>21.7</v>
      </c>
      <c r="AY1435" s="3">
        <v>6.62</v>
      </c>
      <c r="AZ1435" s="4">
        <v>0.89100000000000001</v>
      </c>
      <c r="BA1435" s="3">
        <v>3.77</v>
      </c>
      <c r="BB1435" s="4">
        <v>0.55900000000000005</v>
      </c>
      <c r="BC1435" s="3">
        <v>2.87</v>
      </c>
      <c r="BD1435" s="3">
        <v>0.50800000000000001</v>
      </c>
      <c r="BE1435" s="3">
        <v>1.37</v>
      </c>
      <c r="BF1435" s="4">
        <v>0.18</v>
      </c>
      <c r="BG1435" s="3">
        <v>1.03</v>
      </c>
      <c r="BH1435" s="3">
        <v>0.14799999999999999</v>
      </c>
      <c r="BI1435">
        <v>0.32900000000000001</v>
      </c>
      <c r="BJ1435">
        <v>0.45300000000000001</v>
      </c>
      <c r="BK1435"/>
      <c r="BL1435">
        <v>0.92600000000000005</v>
      </c>
      <c r="BM1435"/>
      <c r="BN1435">
        <v>0.11700000000000001</v>
      </c>
    </row>
    <row r="1436" spans="1:66" x14ac:dyDescent="0.35">
      <c r="A1436" s="1" t="s">
        <v>1229</v>
      </c>
      <c r="B1436" s="1" t="s">
        <v>1174</v>
      </c>
      <c r="C1436" s="1">
        <v>3004</v>
      </c>
      <c r="D1436" s="1" t="s">
        <v>103</v>
      </c>
      <c r="E1436" s="1">
        <v>1</v>
      </c>
      <c r="F1436" s="1" t="s">
        <v>1727</v>
      </c>
      <c r="G1436" s="1">
        <v>0.45</v>
      </c>
      <c r="J1436" s="1" t="s">
        <v>84</v>
      </c>
      <c r="M1436">
        <v>56.3</v>
      </c>
      <c r="N1436">
        <v>12.4</v>
      </c>
      <c r="O1436">
        <v>49</v>
      </c>
      <c r="P1436">
        <v>383</v>
      </c>
      <c r="Q1436">
        <v>171</v>
      </c>
      <c r="R1436">
        <v>6.67</v>
      </c>
      <c r="S1436">
        <v>1.1200000000000001</v>
      </c>
      <c r="T1436">
        <v>13.9</v>
      </c>
      <c r="U1436">
        <v>6.42</v>
      </c>
      <c r="V1436">
        <v>0.97099999999999997</v>
      </c>
      <c r="W1436"/>
      <c r="X1436"/>
      <c r="Y1436">
        <v>67.3</v>
      </c>
      <c r="Z1436">
        <v>15.3</v>
      </c>
      <c r="AA1436">
        <v>57.6</v>
      </c>
      <c r="AB1436">
        <v>46.1</v>
      </c>
      <c r="AC1436">
        <v>66</v>
      </c>
      <c r="AD1436">
        <v>1.86</v>
      </c>
      <c r="AE1436"/>
      <c r="AF1436"/>
      <c r="AG1436"/>
      <c r="AH1436">
        <v>59.5</v>
      </c>
      <c r="AI1436">
        <v>431</v>
      </c>
      <c r="AJ1436">
        <v>8.6999999999999993</v>
      </c>
      <c r="AK1436">
        <v>0.06</v>
      </c>
      <c r="AL1436">
        <v>17.8</v>
      </c>
      <c r="AM1436"/>
      <c r="AN1436"/>
      <c r="AO1436">
        <v>1.27</v>
      </c>
      <c r="AP1436">
        <v>1.22</v>
      </c>
      <c r="AQ1436">
        <v>0.378</v>
      </c>
      <c r="AR1436">
        <v>7.3200000000000001E-2</v>
      </c>
      <c r="AS1436"/>
      <c r="AT1436"/>
      <c r="AU1436" s="2">
        <v>52.7</v>
      </c>
      <c r="AV1436" s="3">
        <v>46.1</v>
      </c>
      <c r="AW1436" s="3">
        <v>5.87</v>
      </c>
      <c r="AX1436" s="3">
        <v>22.2</v>
      </c>
      <c r="AY1436" s="3">
        <v>7.69</v>
      </c>
      <c r="AZ1436" s="4">
        <v>0.89800000000000002</v>
      </c>
      <c r="BA1436" s="3">
        <v>3.9</v>
      </c>
      <c r="BB1436" s="4">
        <v>0.54300000000000004</v>
      </c>
      <c r="BC1436" s="3">
        <v>2.82</v>
      </c>
      <c r="BD1436" s="3">
        <v>0.501</v>
      </c>
      <c r="BE1436" s="3">
        <v>1.34</v>
      </c>
      <c r="BF1436" s="4">
        <v>0.17699999999999999</v>
      </c>
      <c r="BG1436" s="3">
        <v>1.04</v>
      </c>
      <c r="BH1436" s="3">
        <v>0.14299999999999999</v>
      </c>
      <c r="BI1436">
        <v>0.38900000000000001</v>
      </c>
      <c r="BJ1436">
        <v>0.48899999999999999</v>
      </c>
      <c r="BK1436"/>
      <c r="BL1436">
        <v>1.02</v>
      </c>
      <c r="BM1436"/>
      <c r="BN1436">
        <v>0.13500000000000001</v>
      </c>
    </row>
    <row r="1437" spans="1:66" x14ac:dyDescent="0.35">
      <c r="A1437" s="1" t="s">
        <v>1230</v>
      </c>
      <c r="B1437" s="1" t="s">
        <v>1174</v>
      </c>
      <c r="C1437" s="1">
        <v>3004</v>
      </c>
      <c r="D1437" s="1" t="s">
        <v>103</v>
      </c>
      <c r="E1437" s="1">
        <v>1</v>
      </c>
      <c r="F1437" s="1" t="s">
        <v>1727</v>
      </c>
      <c r="G1437" s="1">
        <v>0.45</v>
      </c>
      <c r="J1437" s="1" t="s">
        <v>84</v>
      </c>
      <c r="M1437">
        <v>48.4</v>
      </c>
      <c r="N1437">
        <v>10.9</v>
      </c>
      <c r="O1437">
        <v>42.6</v>
      </c>
      <c r="P1437">
        <v>357</v>
      </c>
      <c r="Q1437">
        <v>165</v>
      </c>
      <c r="R1437">
        <v>5.14</v>
      </c>
      <c r="S1437">
        <v>0.90900000000000003</v>
      </c>
      <c r="T1437">
        <v>12.4</v>
      </c>
      <c r="U1437">
        <v>6.17</v>
      </c>
      <c r="V1437">
        <v>0.73099999999999998</v>
      </c>
      <c r="W1437"/>
      <c r="X1437"/>
      <c r="Y1437">
        <v>61.2</v>
      </c>
      <c r="Z1437">
        <v>16.100000000000001</v>
      </c>
      <c r="AA1437">
        <v>51.5</v>
      </c>
      <c r="AB1437">
        <v>45</v>
      </c>
      <c r="AC1437">
        <v>57.3</v>
      </c>
      <c r="AD1437">
        <v>1.69</v>
      </c>
      <c r="AE1437"/>
      <c r="AF1437"/>
      <c r="AG1437"/>
      <c r="AH1437">
        <v>53.8</v>
      </c>
      <c r="AI1437">
        <v>402</v>
      </c>
      <c r="AJ1437">
        <v>7.32</v>
      </c>
      <c r="AK1437">
        <v>6.9599999999999995E-2</v>
      </c>
      <c r="AL1437">
        <v>16</v>
      </c>
      <c r="AM1437"/>
      <c r="AN1437"/>
      <c r="AO1437">
        <v>1.0900000000000001</v>
      </c>
      <c r="AP1437">
        <v>1.28</v>
      </c>
      <c r="AQ1437">
        <v>0.29799999999999999</v>
      </c>
      <c r="AR1437">
        <v>0.11600000000000001</v>
      </c>
      <c r="AS1437"/>
      <c r="AT1437"/>
      <c r="AU1437" s="2">
        <v>43.8</v>
      </c>
      <c r="AV1437" s="3">
        <v>37.200000000000003</v>
      </c>
      <c r="AW1437" s="3">
        <v>4.68</v>
      </c>
      <c r="AX1437" s="3">
        <v>18.2</v>
      </c>
      <c r="AY1437" s="3">
        <v>5.87</v>
      </c>
      <c r="AZ1437" s="4">
        <v>0.79700000000000004</v>
      </c>
      <c r="BA1437" s="3">
        <v>3.56</v>
      </c>
      <c r="BB1437" s="4">
        <v>0.47599999999999998</v>
      </c>
      <c r="BC1437" s="3">
        <v>2.5299999999999998</v>
      </c>
      <c r="BD1437" s="3">
        <v>0.46800000000000003</v>
      </c>
      <c r="BE1437" s="3">
        <v>1.25</v>
      </c>
      <c r="BF1437" s="4">
        <v>0.16600000000000001</v>
      </c>
      <c r="BG1437" s="3">
        <v>0.95099999999999996</v>
      </c>
      <c r="BH1437" s="3">
        <v>0.13500000000000001</v>
      </c>
      <c r="BI1437">
        <v>0.36499999999999999</v>
      </c>
      <c r="BJ1437">
        <v>0.36299999999999999</v>
      </c>
      <c r="BK1437"/>
      <c r="BL1437">
        <v>1.1299999999999999</v>
      </c>
      <c r="BM1437"/>
      <c r="BN1437">
        <v>0.189</v>
      </c>
    </row>
    <row r="1438" spans="1:66" x14ac:dyDescent="0.35">
      <c r="A1438" s="1" t="s">
        <v>1231</v>
      </c>
      <c r="B1438" s="1" t="s">
        <v>1174</v>
      </c>
      <c r="C1438" s="1">
        <v>3004</v>
      </c>
      <c r="D1438" s="1" t="s">
        <v>103</v>
      </c>
      <c r="E1438" s="1">
        <v>1</v>
      </c>
      <c r="F1438" s="1" t="s">
        <v>1727</v>
      </c>
      <c r="G1438" s="1">
        <v>0.45</v>
      </c>
      <c r="J1438" s="1" t="s">
        <v>84</v>
      </c>
      <c r="M1438">
        <v>51.5</v>
      </c>
      <c r="N1438">
        <v>11.4</v>
      </c>
      <c r="O1438">
        <v>41.3</v>
      </c>
      <c r="P1438">
        <v>337</v>
      </c>
      <c r="Q1438">
        <v>153</v>
      </c>
      <c r="R1438">
        <v>5.41</v>
      </c>
      <c r="S1438">
        <v>0.91200000000000003</v>
      </c>
      <c r="T1438">
        <v>12.1</v>
      </c>
      <c r="U1438">
        <v>6.8</v>
      </c>
      <c r="V1438">
        <v>0.76300000000000001</v>
      </c>
      <c r="W1438"/>
      <c r="X1438"/>
      <c r="Y1438">
        <v>59.6</v>
      </c>
      <c r="Z1438">
        <v>14.9</v>
      </c>
      <c r="AA1438">
        <v>51.4</v>
      </c>
      <c r="AB1438">
        <v>41.8</v>
      </c>
      <c r="AC1438">
        <v>55.7</v>
      </c>
      <c r="AD1438">
        <v>1.68</v>
      </c>
      <c r="AE1438"/>
      <c r="AF1438"/>
      <c r="AG1438"/>
      <c r="AH1438">
        <v>52.9</v>
      </c>
      <c r="AI1438">
        <v>435</v>
      </c>
      <c r="AJ1438">
        <v>7.69</v>
      </c>
      <c r="AK1438">
        <v>8.2199999999999995E-2</v>
      </c>
      <c r="AL1438">
        <v>16</v>
      </c>
      <c r="AM1438"/>
      <c r="AN1438"/>
      <c r="AO1438">
        <v>0.92700000000000005</v>
      </c>
      <c r="AP1438">
        <v>1.66</v>
      </c>
      <c r="AQ1438">
        <v>0.317</v>
      </c>
      <c r="AR1438">
        <v>9.3899999999999997E-2</v>
      </c>
      <c r="AS1438"/>
      <c r="AT1438"/>
      <c r="AU1438" s="2">
        <v>44.4</v>
      </c>
      <c r="AV1438" s="3">
        <v>37.5</v>
      </c>
      <c r="AW1438" s="3">
        <v>4.66</v>
      </c>
      <c r="AX1438" s="3">
        <v>18.5</v>
      </c>
      <c r="AY1438" s="3">
        <v>5.88</v>
      </c>
      <c r="AZ1438" s="4">
        <v>0.74299999999999999</v>
      </c>
      <c r="BA1438" s="3">
        <v>3.41</v>
      </c>
      <c r="BB1438" s="4">
        <v>0.46600000000000003</v>
      </c>
      <c r="BC1438" s="3">
        <v>2.4300000000000002</v>
      </c>
      <c r="BD1438" s="3">
        <v>0.45</v>
      </c>
      <c r="BE1438" s="3">
        <v>1.19</v>
      </c>
      <c r="BF1438" s="4">
        <v>0.153</v>
      </c>
      <c r="BG1438" s="3">
        <v>0.90400000000000003</v>
      </c>
      <c r="BH1438" s="3">
        <v>0.129</v>
      </c>
      <c r="BI1438">
        <v>0.36</v>
      </c>
      <c r="BJ1438">
        <v>0.379</v>
      </c>
      <c r="BK1438"/>
      <c r="BL1438">
        <v>1.1200000000000001</v>
      </c>
      <c r="BM1438"/>
      <c r="BN1438">
        <v>0.184</v>
      </c>
    </row>
    <row r="1439" spans="1:66" x14ac:dyDescent="0.35">
      <c r="A1439" s="1" t="s">
        <v>1232</v>
      </c>
      <c r="B1439" s="1" t="s">
        <v>1174</v>
      </c>
      <c r="C1439" s="1">
        <v>3004</v>
      </c>
      <c r="D1439" s="1" t="s">
        <v>103</v>
      </c>
      <c r="E1439" s="1">
        <v>1</v>
      </c>
      <c r="F1439" s="1" t="s">
        <v>1727</v>
      </c>
      <c r="G1439" s="1">
        <v>0.45</v>
      </c>
      <c r="J1439" s="1" t="s">
        <v>84</v>
      </c>
      <c r="M1439">
        <v>55.9</v>
      </c>
      <c r="N1439">
        <v>11.7</v>
      </c>
      <c r="O1439">
        <v>47.1</v>
      </c>
      <c r="P1439">
        <v>261</v>
      </c>
      <c r="Q1439">
        <v>140</v>
      </c>
      <c r="R1439">
        <v>6.24</v>
      </c>
      <c r="S1439">
        <v>0.94199999999999995</v>
      </c>
      <c r="T1439">
        <v>12.4</v>
      </c>
      <c r="U1439">
        <v>5.46</v>
      </c>
      <c r="V1439">
        <v>0.73</v>
      </c>
      <c r="W1439"/>
      <c r="X1439"/>
      <c r="Y1439">
        <v>57.9</v>
      </c>
      <c r="Z1439">
        <v>14.4</v>
      </c>
      <c r="AA1439">
        <v>53.5</v>
      </c>
      <c r="AB1439">
        <v>42.7</v>
      </c>
      <c r="AC1439">
        <v>48.6</v>
      </c>
      <c r="AD1439">
        <v>1.8</v>
      </c>
      <c r="AE1439"/>
      <c r="AF1439"/>
      <c r="AG1439"/>
      <c r="AH1439">
        <v>50.6</v>
      </c>
      <c r="AI1439">
        <v>326</v>
      </c>
      <c r="AJ1439">
        <v>8.3699999999999992</v>
      </c>
      <c r="AK1439">
        <v>8.2400000000000001E-2</v>
      </c>
      <c r="AL1439">
        <v>15.4</v>
      </c>
      <c r="AM1439"/>
      <c r="AN1439"/>
      <c r="AO1439">
        <v>0.67100000000000004</v>
      </c>
      <c r="AP1439">
        <v>2.34</v>
      </c>
      <c r="AQ1439">
        <v>0.26300000000000001</v>
      </c>
      <c r="AR1439">
        <v>0.114</v>
      </c>
      <c r="AS1439"/>
      <c r="AT1439"/>
      <c r="AU1439" s="2">
        <v>39.700000000000003</v>
      </c>
      <c r="AV1439" s="3">
        <v>39.6</v>
      </c>
      <c r="AW1439" s="3">
        <v>5.04</v>
      </c>
      <c r="AX1439" s="3">
        <v>19.7</v>
      </c>
      <c r="AY1439" s="3">
        <v>5.78</v>
      </c>
      <c r="AZ1439" s="4">
        <v>0.79300000000000004</v>
      </c>
      <c r="BA1439" s="3">
        <v>3.64</v>
      </c>
      <c r="BB1439" s="4">
        <v>0.495</v>
      </c>
      <c r="BC1439" s="3">
        <v>2.4700000000000002</v>
      </c>
      <c r="BD1439" s="3">
        <v>0.47099999999999997</v>
      </c>
      <c r="BE1439" s="3">
        <v>1.24</v>
      </c>
      <c r="BF1439" s="4">
        <v>0.161</v>
      </c>
      <c r="BG1439" s="3">
        <v>0.96199999999999997</v>
      </c>
      <c r="BH1439" s="3">
        <v>0.13</v>
      </c>
      <c r="BI1439">
        <v>0.26</v>
      </c>
      <c r="BJ1439">
        <v>0.39200000000000002</v>
      </c>
      <c r="BK1439"/>
      <c r="BL1439">
        <v>1.1299999999999999</v>
      </c>
      <c r="BM1439"/>
      <c r="BN1439">
        <v>0.21199999999999999</v>
      </c>
    </row>
    <row r="1440" spans="1:66" x14ac:dyDescent="0.35">
      <c r="A1440" s="1" t="s">
        <v>1179</v>
      </c>
      <c r="B1440" s="1" t="s">
        <v>1174</v>
      </c>
      <c r="C1440" s="1">
        <v>3004</v>
      </c>
      <c r="D1440" s="1" t="s">
        <v>103</v>
      </c>
      <c r="E1440" s="1">
        <v>1</v>
      </c>
      <c r="F1440" s="1" t="s">
        <v>1727</v>
      </c>
      <c r="G1440" s="1">
        <v>0.45</v>
      </c>
      <c r="J1440" s="1" t="s">
        <v>84</v>
      </c>
      <c r="M1440">
        <v>53.4</v>
      </c>
      <c r="N1440">
        <v>10.1</v>
      </c>
      <c r="O1440">
        <v>41</v>
      </c>
      <c r="P1440">
        <v>381</v>
      </c>
      <c r="Q1440">
        <v>143</v>
      </c>
      <c r="R1440">
        <v>5.89</v>
      </c>
      <c r="S1440">
        <v>0.91400000000000003</v>
      </c>
      <c r="T1440">
        <v>11.6</v>
      </c>
      <c r="U1440">
        <v>9.74</v>
      </c>
      <c r="V1440">
        <v>0.752</v>
      </c>
      <c r="W1440"/>
      <c r="X1440"/>
      <c r="Y1440">
        <v>66.599999999999994</v>
      </c>
      <c r="Z1440">
        <v>12.7</v>
      </c>
      <c r="AA1440">
        <v>52.9</v>
      </c>
      <c r="AB1440">
        <v>38.200000000000003</v>
      </c>
      <c r="AC1440">
        <v>67.099999999999994</v>
      </c>
      <c r="AD1440">
        <v>1.46</v>
      </c>
      <c r="AE1440"/>
      <c r="AF1440"/>
      <c r="AG1440"/>
      <c r="AH1440">
        <v>55.8</v>
      </c>
      <c r="AI1440">
        <v>435</v>
      </c>
      <c r="AJ1440">
        <v>7.28</v>
      </c>
      <c r="AK1440">
        <v>0.16900000000000001</v>
      </c>
      <c r="AL1440">
        <v>16</v>
      </c>
      <c r="AM1440"/>
      <c r="AN1440"/>
      <c r="AO1440">
        <v>1.23</v>
      </c>
      <c r="AP1440">
        <v>2.5</v>
      </c>
      <c r="AQ1440">
        <v>0.35399999999999998</v>
      </c>
      <c r="AR1440">
        <v>0.1</v>
      </c>
      <c r="AS1440"/>
      <c r="AT1440"/>
      <c r="AU1440" s="2">
        <v>62.1</v>
      </c>
      <c r="AV1440" s="3">
        <v>42.4</v>
      </c>
      <c r="AW1440" s="3">
        <v>5.46</v>
      </c>
      <c r="AX1440" s="3">
        <v>18.600000000000001</v>
      </c>
      <c r="AY1440" s="3">
        <v>5.56</v>
      </c>
      <c r="AZ1440" s="4">
        <v>0.73699999999999999</v>
      </c>
      <c r="BA1440" s="3">
        <v>3.05</v>
      </c>
      <c r="BB1440" s="4">
        <v>0.432</v>
      </c>
      <c r="BC1440" s="3">
        <v>2.2599999999999998</v>
      </c>
      <c r="BD1440" s="3">
        <v>0.41699999999999998</v>
      </c>
      <c r="BE1440" s="3">
        <v>1.0900000000000001</v>
      </c>
      <c r="BF1440" s="4">
        <v>0.14699999999999999</v>
      </c>
      <c r="BG1440" s="3">
        <v>0.91</v>
      </c>
      <c r="BH1440" s="3">
        <v>0.12</v>
      </c>
      <c r="BI1440">
        <v>0.45</v>
      </c>
      <c r="BJ1440">
        <v>0.436</v>
      </c>
      <c r="BK1440"/>
      <c r="BL1440">
        <v>1.1000000000000001</v>
      </c>
      <c r="BM1440"/>
      <c r="BN1440">
        <v>0.23699999999999999</v>
      </c>
    </row>
    <row r="1441" spans="1:66" x14ac:dyDescent="0.35">
      <c r="A1441" s="1" t="s">
        <v>1233</v>
      </c>
      <c r="B1441" s="1" t="s">
        <v>1174</v>
      </c>
      <c r="C1441" s="1">
        <v>3004</v>
      </c>
      <c r="D1441" s="1" t="s">
        <v>103</v>
      </c>
      <c r="E1441" s="1">
        <v>1</v>
      </c>
      <c r="F1441" s="1" t="s">
        <v>1727</v>
      </c>
      <c r="G1441" s="1">
        <v>0.45</v>
      </c>
      <c r="J1441" s="1" t="s">
        <v>84</v>
      </c>
      <c r="M1441">
        <v>51.2</v>
      </c>
      <c r="N1441">
        <v>12.2</v>
      </c>
      <c r="O1441">
        <v>43.1</v>
      </c>
      <c r="P1441">
        <v>250</v>
      </c>
      <c r="Q1441">
        <v>147</v>
      </c>
      <c r="R1441">
        <v>5.31</v>
      </c>
      <c r="S1441">
        <v>0.85199999999999998</v>
      </c>
      <c r="T1441">
        <v>11.7</v>
      </c>
      <c r="U1441">
        <v>4.38</v>
      </c>
      <c r="V1441">
        <v>0.64600000000000002</v>
      </c>
      <c r="W1441"/>
      <c r="X1441"/>
      <c r="Y1441">
        <v>56.5</v>
      </c>
      <c r="Z1441">
        <v>14.9</v>
      </c>
      <c r="AA1441">
        <v>51.1</v>
      </c>
      <c r="AB1441">
        <v>39.5</v>
      </c>
      <c r="AC1441">
        <v>45.7</v>
      </c>
      <c r="AD1441">
        <v>1.66</v>
      </c>
      <c r="AE1441"/>
      <c r="AF1441"/>
      <c r="AG1441"/>
      <c r="AH1441">
        <v>45.3</v>
      </c>
      <c r="AI1441">
        <v>315</v>
      </c>
      <c r="AJ1441">
        <v>7.48</v>
      </c>
      <c r="AK1441">
        <v>7.0000000000000007E-2</v>
      </c>
      <c r="AL1441">
        <v>14.6</v>
      </c>
      <c r="AM1441"/>
      <c r="AN1441"/>
      <c r="AO1441">
        <v>0.7</v>
      </c>
      <c r="AP1441">
        <v>1.3</v>
      </c>
      <c r="AQ1441">
        <v>0.23699999999999999</v>
      </c>
      <c r="AR1441">
        <v>6.6100000000000006E-2</v>
      </c>
      <c r="AS1441"/>
      <c r="AT1441"/>
      <c r="AU1441" s="2">
        <v>45.2</v>
      </c>
      <c r="AV1441" s="3">
        <v>35.200000000000003</v>
      </c>
      <c r="AW1441" s="3">
        <v>4.42</v>
      </c>
      <c r="AX1441" s="3">
        <v>17.7</v>
      </c>
      <c r="AY1441" s="3">
        <v>6.14</v>
      </c>
      <c r="AZ1441" s="4">
        <v>0.747</v>
      </c>
      <c r="BA1441" s="3">
        <v>3.48</v>
      </c>
      <c r="BB1441" s="4">
        <v>0.45100000000000001</v>
      </c>
      <c r="BC1441" s="3">
        <v>2.33</v>
      </c>
      <c r="BD1441" s="3">
        <v>0.46700000000000003</v>
      </c>
      <c r="BE1441" s="3">
        <v>1.2</v>
      </c>
      <c r="BF1441" s="4">
        <v>0.156</v>
      </c>
      <c r="BG1441" s="3">
        <v>0.98399999999999999</v>
      </c>
      <c r="BH1441" s="3">
        <v>0.14000000000000001</v>
      </c>
      <c r="BI1441">
        <v>0.28399999999999997</v>
      </c>
      <c r="BJ1441">
        <v>0.34599999999999997</v>
      </c>
      <c r="BK1441"/>
      <c r="BL1441">
        <v>0.86699999999999999</v>
      </c>
      <c r="BM1441"/>
      <c r="BN1441">
        <v>0.19400000000000001</v>
      </c>
    </row>
    <row r="1442" spans="1:66" x14ac:dyDescent="0.35">
      <c r="A1442" s="1" t="s">
        <v>1234</v>
      </c>
      <c r="B1442" s="1" t="s">
        <v>1174</v>
      </c>
      <c r="C1442" s="1">
        <v>3004</v>
      </c>
      <c r="D1442" s="1" t="s">
        <v>103</v>
      </c>
      <c r="E1442" s="1">
        <v>1</v>
      </c>
      <c r="F1442" s="1" t="s">
        <v>1727</v>
      </c>
      <c r="G1442" s="1">
        <v>0.45</v>
      </c>
      <c r="J1442" s="1" t="s">
        <v>84</v>
      </c>
      <c r="M1442">
        <v>54.5</v>
      </c>
      <c r="N1442">
        <v>11.4</v>
      </c>
      <c r="O1442">
        <v>45.5</v>
      </c>
      <c r="P1442">
        <v>257</v>
      </c>
      <c r="Q1442">
        <v>167</v>
      </c>
      <c r="R1442">
        <v>6</v>
      </c>
      <c r="S1442">
        <v>0.96399999999999997</v>
      </c>
      <c r="T1442">
        <v>12.7</v>
      </c>
      <c r="U1442">
        <v>4.83</v>
      </c>
      <c r="V1442">
        <v>0.59699999999999998</v>
      </c>
      <c r="W1442"/>
      <c r="X1442"/>
      <c r="Y1442">
        <v>58.7</v>
      </c>
      <c r="Z1442">
        <v>15</v>
      </c>
      <c r="AA1442">
        <v>53.2</v>
      </c>
      <c r="AB1442">
        <v>42.3</v>
      </c>
      <c r="AC1442">
        <v>51.7</v>
      </c>
      <c r="AD1442">
        <v>1.7</v>
      </c>
      <c r="AE1442"/>
      <c r="AF1442"/>
      <c r="AG1442"/>
      <c r="AH1442">
        <v>48.7</v>
      </c>
      <c r="AI1442">
        <v>328</v>
      </c>
      <c r="AJ1442">
        <v>8.19</v>
      </c>
      <c r="AK1442">
        <v>7.1800000000000003E-2</v>
      </c>
      <c r="AL1442">
        <v>13.9</v>
      </c>
      <c r="AM1442"/>
      <c r="AN1442"/>
      <c r="AO1442">
        <v>0.69599999999999995</v>
      </c>
      <c r="AP1442">
        <v>1.01</v>
      </c>
      <c r="AQ1442">
        <v>0.219</v>
      </c>
      <c r="AR1442">
        <v>0.06</v>
      </c>
      <c r="AS1442"/>
      <c r="AT1442"/>
      <c r="AU1442" s="2">
        <v>44.5</v>
      </c>
      <c r="AV1442" s="3">
        <v>39.6</v>
      </c>
      <c r="AW1442" s="3">
        <v>4.58</v>
      </c>
      <c r="AX1442" s="3">
        <v>18.100000000000001</v>
      </c>
      <c r="AY1442" s="3">
        <v>6.43</v>
      </c>
      <c r="AZ1442" s="4">
        <v>0.80200000000000005</v>
      </c>
      <c r="BA1442" s="3">
        <v>3.47</v>
      </c>
      <c r="BB1442" s="4">
        <v>0.48399999999999999</v>
      </c>
      <c r="BC1442" s="3">
        <v>2.62</v>
      </c>
      <c r="BD1442" s="3">
        <v>0.47299999999999998</v>
      </c>
      <c r="BE1442" s="3">
        <v>1.25</v>
      </c>
      <c r="BF1442" s="4">
        <v>0.159</v>
      </c>
      <c r="BG1442" s="3">
        <v>0.99099999999999999</v>
      </c>
      <c r="BH1442" s="3">
        <v>0.13600000000000001</v>
      </c>
      <c r="BI1442">
        <v>0.28100000000000003</v>
      </c>
      <c r="BJ1442">
        <v>0.40799999999999997</v>
      </c>
      <c r="BK1442"/>
      <c r="BL1442">
        <v>0.82799999999999996</v>
      </c>
      <c r="BM1442"/>
      <c r="BN1442">
        <v>0.14000000000000001</v>
      </c>
    </row>
    <row r="1443" spans="1:66" x14ac:dyDescent="0.35">
      <c r="A1443" s="1" t="s">
        <v>1235</v>
      </c>
      <c r="B1443" s="1" t="s">
        <v>1174</v>
      </c>
      <c r="C1443" s="1">
        <v>3004</v>
      </c>
      <c r="D1443" s="1" t="s">
        <v>103</v>
      </c>
      <c r="E1443" s="1">
        <v>1</v>
      </c>
      <c r="F1443" s="1" t="s">
        <v>1727</v>
      </c>
      <c r="G1443" s="1">
        <v>0.45</v>
      </c>
      <c r="J1443" s="1" t="s">
        <v>84</v>
      </c>
      <c r="M1443">
        <v>61.1</v>
      </c>
      <c r="N1443">
        <v>11.5</v>
      </c>
      <c r="O1443">
        <v>55.8</v>
      </c>
      <c r="P1443">
        <v>277</v>
      </c>
      <c r="Q1443">
        <v>136</v>
      </c>
      <c r="R1443">
        <v>7.1</v>
      </c>
      <c r="S1443">
        <v>1.01</v>
      </c>
      <c r="T1443">
        <v>14.2</v>
      </c>
      <c r="U1443">
        <v>8.23</v>
      </c>
      <c r="V1443">
        <v>0.95599999999999996</v>
      </c>
      <c r="W1443"/>
      <c r="X1443"/>
      <c r="Y1443">
        <v>62.7</v>
      </c>
      <c r="Z1443">
        <v>16.899999999999999</v>
      </c>
      <c r="AA1443">
        <v>60.8</v>
      </c>
      <c r="AB1443">
        <v>51.3</v>
      </c>
      <c r="AC1443">
        <v>60.3</v>
      </c>
      <c r="AD1443">
        <v>1.95</v>
      </c>
      <c r="AE1443"/>
      <c r="AF1443"/>
      <c r="AG1443"/>
      <c r="AH1443">
        <v>51.2</v>
      </c>
      <c r="AI1443">
        <v>384</v>
      </c>
      <c r="AJ1443">
        <v>9.77</v>
      </c>
      <c r="AK1443">
        <v>0.06</v>
      </c>
      <c r="AL1443">
        <v>14.4</v>
      </c>
      <c r="AM1443"/>
      <c r="AN1443"/>
      <c r="AO1443">
        <v>0.88700000000000001</v>
      </c>
      <c r="AP1443">
        <v>0.85699999999999998</v>
      </c>
      <c r="AQ1443">
        <v>0.20899999999999999</v>
      </c>
      <c r="AR1443">
        <v>0.06</v>
      </c>
      <c r="AS1443"/>
      <c r="AT1443"/>
      <c r="AU1443" s="2">
        <v>35.799999999999997</v>
      </c>
      <c r="AV1443" s="3">
        <v>45.7</v>
      </c>
      <c r="AW1443" s="3">
        <v>5.53</v>
      </c>
      <c r="AX1443" s="3">
        <v>21.8</v>
      </c>
      <c r="AY1443" s="3">
        <v>6.02</v>
      </c>
      <c r="AZ1443" s="4">
        <v>0.94799999999999995</v>
      </c>
      <c r="BA1443" s="3">
        <v>3.97</v>
      </c>
      <c r="BB1443" s="4">
        <v>0.56699999999999995</v>
      </c>
      <c r="BC1443" s="3">
        <v>3</v>
      </c>
      <c r="BD1443" s="3">
        <v>0.54800000000000004</v>
      </c>
      <c r="BE1443" s="3">
        <v>1.4</v>
      </c>
      <c r="BF1443" s="4">
        <v>0.183</v>
      </c>
      <c r="BG1443" s="3">
        <v>1.1499999999999999</v>
      </c>
      <c r="BH1443" s="3">
        <v>0.156</v>
      </c>
      <c r="BI1443">
        <v>0.254</v>
      </c>
      <c r="BJ1443">
        <v>0.44600000000000001</v>
      </c>
      <c r="BK1443"/>
      <c r="BL1443">
        <v>0.81499999999999995</v>
      </c>
      <c r="BM1443"/>
      <c r="BN1443">
        <v>0.14899999999999999</v>
      </c>
    </row>
    <row r="1444" spans="1:66" x14ac:dyDescent="0.35">
      <c r="A1444" s="1" t="s">
        <v>1236</v>
      </c>
      <c r="B1444" s="1" t="s">
        <v>1174</v>
      </c>
      <c r="C1444" s="1">
        <v>3004</v>
      </c>
      <c r="D1444" s="1" t="s">
        <v>103</v>
      </c>
      <c r="E1444" s="1">
        <v>1</v>
      </c>
      <c r="F1444" s="1" t="s">
        <v>1727</v>
      </c>
      <c r="G1444" s="1">
        <v>0.45</v>
      </c>
      <c r="J1444" s="1" t="s">
        <v>84</v>
      </c>
      <c r="M1444">
        <v>61.8</v>
      </c>
      <c r="N1444">
        <v>9.24</v>
      </c>
      <c r="O1444">
        <v>53.2</v>
      </c>
      <c r="P1444">
        <v>219</v>
      </c>
      <c r="Q1444">
        <v>175</v>
      </c>
      <c r="R1444">
        <v>6.66</v>
      </c>
      <c r="S1444">
        <v>1.07</v>
      </c>
      <c r="T1444">
        <v>13.9</v>
      </c>
      <c r="U1444">
        <v>7.14</v>
      </c>
      <c r="V1444">
        <v>0.66400000000000003</v>
      </c>
      <c r="W1444"/>
      <c r="X1444"/>
      <c r="Y1444">
        <v>63</v>
      </c>
      <c r="Z1444">
        <v>14.6</v>
      </c>
      <c r="AA1444">
        <v>58.7</v>
      </c>
      <c r="AB1444">
        <v>45.5</v>
      </c>
      <c r="AC1444">
        <v>47.9</v>
      </c>
      <c r="AD1444">
        <v>1.91</v>
      </c>
      <c r="AE1444"/>
      <c r="AF1444"/>
      <c r="AG1444"/>
      <c r="AH1444">
        <v>46.4</v>
      </c>
      <c r="AI1444">
        <v>275</v>
      </c>
      <c r="AJ1444">
        <v>9.4</v>
      </c>
      <c r="AK1444">
        <v>7.4200000000000002E-2</v>
      </c>
      <c r="AL1444">
        <v>13</v>
      </c>
      <c r="AM1444"/>
      <c r="AN1444"/>
      <c r="AO1444">
        <v>0.71499999999999997</v>
      </c>
      <c r="AP1444">
        <v>0.94099999999999995</v>
      </c>
      <c r="AQ1444">
        <v>0.17599999999999999</v>
      </c>
      <c r="AR1444">
        <v>0.06</v>
      </c>
      <c r="AS1444"/>
      <c r="AT1444"/>
      <c r="AU1444" s="2">
        <v>30</v>
      </c>
      <c r="AV1444" s="3">
        <v>38.700000000000003</v>
      </c>
      <c r="AW1444" s="3">
        <v>4.8499999999999996</v>
      </c>
      <c r="AX1444" s="3">
        <v>18.899999999999999</v>
      </c>
      <c r="AY1444" s="3">
        <v>5.09</v>
      </c>
      <c r="AZ1444" s="4">
        <v>0.89500000000000002</v>
      </c>
      <c r="BA1444" s="3">
        <v>3.76</v>
      </c>
      <c r="BB1444" s="4">
        <v>0.54300000000000004</v>
      </c>
      <c r="BC1444" s="3">
        <v>2.89</v>
      </c>
      <c r="BD1444" s="3">
        <v>0.52300000000000002</v>
      </c>
      <c r="BE1444" s="3">
        <v>1.37</v>
      </c>
      <c r="BF1444" s="4">
        <v>0.16800000000000001</v>
      </c>
      <c r="BG1444" s="3">
        <v>1.04</v>
      </c>
      <c r="BH1444" s="3">
        <v>0.152</v>
      </c>
      <c r="BI1444">
        <v>0.28499999999999998</v>
      </c>
      <c r="BJ1444">
        <v>0.44900000000000001</v>
      </c>
      <c r="BK1444"/>
      <c r="BL1444">
        <v>0.77700000000000002</v>
      </c>
      <c r="BM1444"/>
      <c r="BN1444">
        <v>0.152</v>
      </c>
    </row>
    <row r="1445" spans="1:66" x14ac:dyDescent="0.35">
      <c r="A1445" s="1" t="s">
        <v>1237</v>
      </c>
      <c r="B1445" s="1" t="s">
        <v>1174</v>
      </c>
      <c r="C1445" s="1">
        <v>3004</v>
      </c>
      <c r="D1445" s="1" t="s">
        <v>103</v>
      </c>
      <c r="E1445" s="1">
        <v>1</v>
      </c>
      <c r="F1445" s="1" t="s">
        <v>1727</v>
      </c>
      <c r="G1445" s="1">
        <v>0.45</v>
      </c>
      <c r="J1445" s="1" t="s">
        <v>84</v>
      </c>
      <c r="M1445">
        <v>52.2</v>
      </c>
      <c r="N1445">
        <v>9.15</v>
      </c>
      <c r="O1445">
        <v>46.7</v>
      </c>
      <c r="P1445">
        <v>236</v>
      </c>
      <c r="Q1445">
        <v>159</v>
      </c>
      <c r="R1445">
        <v>6.47</v>
      </c>
      <c r="S1445">
        <v>0.96599999999999997</v>
      </c>
      <c r="T1445">
        <v>13.2</v>
      </c>
      <c r="U1445">
        <v>5.96</v>
      </c>
      <c r="V1445">
        <v>0.81899999999999995</v>
      </c>
      <c r="W1445"/>
      <c r="X1445"/>
      <c r="Y1445">
        <v>58.9</v>
      </c>
      <c r="Z1445">
        <v>15.1</v>
      </c>
      <c r="AA1445">
        <v>51.1</v>
      </c>
      <c r="AB1445">
        <v>46.3</v>
      </c>
      <c r="AC1445">
        <v>61.2</v>
      </c>
      <c r="AD1445">
        <v>1.74</v>
      </c>
      <c r="AE1445"/>
      <c r="AF1445"/>
      <c r="AG1445"/>
      <c r="AH1445">
        <v>52.4</v>
      </c>
      <c r="AI1445">
        <v>329</v>
      </c>
      <c r="AJ1445">
        <v>7.91</v>
      </c>
      <c r="AK1445">
        <v>0.151</v>
      </c>
      <c r="AL1445">
        <v>14.3</v>
      </c>
      <c r="AM1445"/>
      <c r="AN1445"/>
      <c r="AO1445">
        <v>0.82299999999999995</v>
      </c>
      <c r="AP1445">
        <v>0.81100000000000005</v>
      </c>
      <c r="AQ1445">
        <v>0.216</v>
      </c>
      <c r="AR1445">
        <v>6.1800000000000001E-2</v>
      </c>
      <c r="AS1445"/>
      <c r="AT1445"/>
      <c r="AU1445" s="2">
        <v>34.1</v>
      </c>
      <c r="AV1445" s="3">
        <v>38.6</v>
      </c>
      <c r="AW1445" s="3">
        <v>4.8899999999999997</v>
      </c>
      <c r="AX1445" s="3">
        <v>18.8</v>
      </c>
      <c r="AY1445" s="3">
        <v>5.51</v>
      </c>
      <c r="AZ1445" s="4">
        <v>0.84199999999999997</v>
      </c>
      <c r="BA1445" s="3">
        <v>3.62</v>
      </c>
      <c r="BB1445" s="4">
        <v>0.51</v>
      </c>
      <c r="BC1445" s="3">
        <v>2.83</v>
      </c>
      <c r="BD1445" s="3">
        <v>0.47099999999999997</v>
      </c>
      <c r="BE1445" s="3">
        <v>1.31</v>
      </c>
      <c r="BF1445" s="4">
        <v>0.16600000000000001</v>
      </c>
      <c r="BG1445" s="3">
        <v>1.06</v>
      </c>
      <c r="BH1445" s="3">
        <v>0.151</v>
      </c>
      <c r="BI1445">
        <v>0.315</v>
      </c>
      <c r="BJ1445">
        <v>0.39800000000000002</v>
      </c>
      <c r="BK1445"/>
      <c r="BL1445">
        <v>0.77300000000000002</v>
      </c>
      <c r="BM1445"/>
      <c r="BN1445">
        <v>0.20100000000000001</v>
      </c>
    </row>
    <row r="1446" spans="1:66" x14ac:dyDescent="0.35">
      <c r="A1446" s="1" t="s">
        <v>1238</v>
      </c>
      <c r="B1446" s="1" t="s">
        <v>1174</v>
      </c>
      <c r="C1446" s="1">
        <v>3004</v>
      </c>
      <c r="D1446" s="1" t="s">
        <v>103</v>
      </c>
      <c r="E1446" s="1">
        <v>1</v>
      </c>
      <c r="F1446" s="1" t="s">
        <v>1727</v>
      </c>
      <c r="G1446" s="1">
        <v>0.45</v>
      </c>
      <c r="J1446" s="1" t="s">
        <v>84</v>
      </c>
      <c r="M1446">
        <v>47</v>
      </c>
      <c r="N1446">
        <v>8.09</v>
      </c>
      <c r="O1446">
        <v>40.200000000000003</v>
      </c>
      <c r="P1446">
        <v>257</v>
      </c>
      <c r="Q1446">
        <v>165</v>
      </c>
      <c r="R1446">
        <v>5.35</v>
      </c>
      <c r="S1446">
        <v>0.81599999999999995</v>
      </c>
      <c r="T1446">
        <v>11.2</v>
      </c>
      <c r="U1446">
        <v>5.42</v>
      </c>
      <c r="V1446">
        <v>0.72699999999999998</v>
      </c>
      <c r="W1446"/>
      <c r="X1446"/>
      <c r="Y1446">
        <v>52.3</v>
      </c>
      <c r="Z1446">
        <v>12.4</v>
      </c>
      <c r="AA1446">
        <v>45.9</v>
      </c>
      <c r="AB1446">
        <v>38.200000000000003</v>
      </c>
      <c r="AC1446">
        <v>50.9</v>
      </c>
      <c r="AD1446">
        <v>1.48</v>
      </c>
      <c r="AE1446"/>
      <c r="AF1446"/>
      <c r="AG1446"/>
      <c r="AH1446">
        <v>45.3</v>
      </c>
      <c r="AI1446">
        <v>338</v>
      </c>
      <c r="AJ1446">
        <v>6.81</v>
      </c>
      <c r="AK1446">
        <v>6.9599999999999995E-2</v>
      </c>
      <c r="AL1446">
        <v>13.3</v>
      </c>
      <c r="AM1446"/>
      <c r="AN1446"/>
      <c r="AO1446">
        <v>0.8</v>
      </c>
      <c r="AP1446">
        <v>0.998</v>
      </c>
      <c r="AQ1446">
        <v>0.22</v>
      </c>
      <c r="AR1446">
        <v>0.06</v>
      </c>
      <c r="AS1446"/>
      <c r="AT1446"/>
      <c r="AU1446" s="2">
        <v>31.8</v>
      </c>
      <c r="AV1446" s="3">
        <v>32.799999999999997</v>
      </c>
      <c r="AW1446" s="3">
        <v>4.09</v>
      </c>
      <c r="AX1446" s="3">
        <v>15.8</v>
      </c>
      <c r="AY1446" s="3">
        <v>4.92</v>
      </c>
      <c r="AZ1446" s="4">
        <v>0.7</v>
      </c>
      <c r="BA1446" s="3">
        <v>3.09</v>
      </c>
      <c r="BB1446" s="4">
        <v>0.42899999999999999</v>
      </c>
      <c r="BC1446" s="3">
        <v>2.2799999999999998</v>
      </c>
      <c r="BD1446" s="3">
        <v>0.40600000000000003</v>
      </c>
      <c r="BE1446" s="3">
        <v>1.1299999999999999</v>
      </c>
      <c r="BF1446" s="4">
        <v>0.155</v>
      </c>
      <c r="BG1446" s="3">
        <v>0.878</v>
      </c>
      <c r="BH1446" s="3">
        <v>0.128</v>
      </c>
      <c r="BI1446">
        <v>0.31</v>
      </c>
      <c r="BJ1446">
        <v>0.36</v>
      </c>
      <c r="BK1446"/>
      <c r="BL1446">
        <v>0.71499999999999997</v>
      </c>
      <c r="BM1446"/>
      <c r="BN1446">
        <v>0.182</v>
      </c>
    </row>
    <row r="1447" spans="1:66" x14ac:dyDescent="0.35">
      <c r="A1447" s="1" t="s">
        <v>1239</v>
      </c>
      <c r="B1447" s="1" t="s">
        <v>1174</v>
      </c>
      <c r="C1447" s="1">
        <v>3004</v>
      </c>
      <c r="D1447" s="1" t="s">
        <v>103</v>
      </c>
      <c r="E1447" s="1">
        <v>1</v>
      </c>
      <c r="F1447" s="1" t="s">
        <v>1727</v>
      </c>
      <c r="G1447" s="1">
        <v>0.45</v>
      </c>
      <c r="J1447" s="1" t="s">
        <v>84</v>
      </c>
      <c r="M1447">
        <v>44.6</v>
      </c>
      <c r="N1447">
        <v>9.18</v>
      </c>
      <c r="O1447">
        <v>38.5</v>
      </c>
      <c r="P1447">
        <v>328</v>
      </c>
      <c r="Q1447">
        <v>187</v>
      </c>
      <c r="R1447">
        <v>5.14</v>
      </c>
      <c r="S1447">
        <v>0.85699999999999998</v>
      </c>
      <c r="T1447">
        <v>11.4</v>
      </c>
      <c r="U1447">
        <v>6.45</v>
      </c>
      <c r="V1447">
        <v>0.88500000000000001</v>
      </c>
      <c r="W1447"/>
      <c r="X1447"/>
      <c r="Y1447">
        <v>72.8</v>
      </c>
      <c r="Z1447">
        <v>14.3</v>
      </c>
      <c r="AA1447">
        <v>49.5</v>
      </c>
      <c r="AB1447">
        <v>48.6</v>
      </c>
      <c r="AC1447">
        <v>87.7</v>
      </c>
      <c r="AD1447">
        <v>1.55</v>
      </c>
      <c r="AE1447"/>
      <c r="AF1447"/>
      <c r="AG1447"/>
      <c r="AH1447">
        <v>62.1</v>
      </c>
      <c r="AI1447">
        <v>457</v>
      </c>
      <c r="AJ1447">
        <v>6.47</v>
      </c>
      <c r="AK1447">
        <v>0.06</v>
      </c>
      <c r="AL1447">
        <v>18.399999999999999</v>
      </c>
      <c r="AM1447"/>
      <c r="AN1447"/>
      <c r="AO1447">
        <v>1.93</v>
      </c>
      <c r="AP1447">
        <v>1.59</v>
      </c>
      <c r="AQ1447">
        <v>0.28999999999999998</v>
      </c>
      <c r="AR1447">
        <v>7.2400000000000006E-2</v>
      </c>
      <c r="AS1447"/>
      <c r="AT1447"/>
      <c r="AU1447" s="2">
        <v>32.1</v>
      </c>
      <c r="AV1447" s="3">
        <v>33.1</v>
      </c>
      <c r="AW1447" s="3">
        <v>4.16</v>
      </c>
      <c r="AX1447" s="3">
        <v>15.9</v>
      </c>
      <c r="AY1447" s="3">
        <v>4.8899999999999997</v>
      </c>
      <c r="AZ1447" s="4">
        <v>0.72</v>
      </c>
      <c r="BA1447" s="3">
        <v>3.12</v>
      </c>
      <c r="BB1447" s="4">
        <v>0.42699999999999999</v>
      </c>
      <c r="BC1447" s="3">
        <v>2.35</v>
      </c>
      <c r="BD1447" s="3">
        <v>0.41</v>
      </c>
      <c r="BE1447" s="3">
        <v>1.1000000000000001</v>
      </c>
      <c r="BF1447" s="4">
        <v>0.14499999999999999</v>
      </c>
      <c r="BG1447" s="3">
        <v>0.89300000000000002</v>
      </c>
      <c r="BH1447" s="3">
        <v>0.13300000000000001</v>
      </c>
      <c r="BI1447">
        <v>0.81200000000000006</v>
      </c>
      <c r="BJ1447">
        <v>0.47899999999999998</v>
      </c>
      <c r="BK1447"/>
      <c r="BL1447">
        <v>0.78500000000000003</v>
      </c>
      <c r="BM1447"/>
      <c r="BN1447">
        <v>0.22900000000000001</v>
      </c>
    </row>
    <row r="1448" spans="1:66" x14ac:dyDescent="0.35">
      <c r="A1448" s="1" t="s">
        <v>1240</v>
      </c>
      <c r="B1448" s="1" t="s">
        <v>1174</v>
      </c>
      <c r="C1448" s="1">
        <v>3004</v>
      </c>
      <c r="D1448" s="1" t="s">
        <v>103</v>
      </c>
      <c r="E1448" s="1">
        <v>1</v>
      </c>
      <c r="F1448" s="1" t="s">
        <v>1727</v>
      </c>
      <c r="G1448" s="1">
        <v>0.45</v>
      </c>
      <c r="J1448" s="1" t="s">
        <v>84</v>
      </c>
      <c r="M1448">
        <v>46.6</v>
      </c>
      <c r="N1448">
        <v>9.6</v>
      </c>
      <c r="O1448">
        <v>40.200000000000003</v>
      </c>
      <c r="P1448">
        <v>301</v>
      </c>
      <c r="Q1448">
        <v>186</v>
      </c>
      <c r="R1448">
        <v>5.24</v>
      </c>
      <c r="S1448">
        <v>0.86599999999999999</v>
      </c>
      <c r="T1448">
        <v>11.4</v>
      </c>
      <c r="U1448">
        <v>4.66</v>
      </c>
      <c r="V1448">
        <v>0.71299999999999997</v>
      </c>
      <c r="W1448"/>
      <c r="X1448"/>
      <c r="Y1448">
        <v>62.2</v>
      </c>
      <c r="Z1448">
        <v>13.3</v>
      </c>
      <c r="AA1448">
        <v>47.8</v>
      </c>
      <c r="AB1448">
        <v>40</v>
      </c>
      <c r="AC1448">
        <v>70.599999999999994</v>
      </c>
      <c r="AD1448">
        <v>1.59</v>
      </c>
      <c r="AE1448"/>
      <c r="AF1448"/>
      <c r="AG1448"/>
      <c r="AH1448">
        <v>56.6</v>
      </c>
      <c r="AI1448">
        <v>390</v>
      </c>
      <c r="AJ1448">
        <v>6.71</v>
      </c>
      <c r="AK1448">
        <v>6.9000000000000006E-2</v>
      </c>
      <c r="AL1448">
        <v>15.6</v>
      </c>
      <c r="AM1448"/>
      <c r="AN1448"/>
      <c r="AO1448">
        <v>1.25</v>
      </c>
      <c r="AP1448">
        <v>1.24</v>
      </c>
      <c r="AQ1448">
        <v>0.26400000000000001</v>
      </c>
      <c r="AR1448">
        <v>0.06</v>
      </c>
      <c r="AS1448"/>
      <c r="AT1448"/>
      <c r="AU1448" s="2">
        <v>41.9</v>
      </c>
      <c r="AV1448" s="3">
        <v>33.799999999999997</v>
      </c>
      <c r="AW1448" s="3">
        <v>4.26</v>
      </c>
      <c r="AX1448" s="3">
        <v>16.7</v>
      </c>
      <c r="AY1448" s="3">
        <v>6.14</v>
      </c>
      <c r="AZ1448" s="4">
        <v>0.69799999999999995</v>
      </c>
      <c r="BA1448" s="3">
        <v>2.98</v>
      </c>
      <c r="BB1448" s="4">
        <v>0.433</v>
      </c>
      <c r="BC1448" s="3">
        <v>2.27</v>
      </c>
      <c r="BD1448" s="3">
        <v>0.42199999999999999</v>
      </c>
      <c r="BE1448" s="3">
        <v>1.1200000000000001</v>
      </c>
      <c r="BF1448" s="4">
        <v>0.14199999999999999</v>
      </c>
      <c r="BG1448" s="3">
        <v>0.88900000000000001</v>
      </c>
      <c r="BH1448" s="3">
        <v>0.13400000000000001</v>
      </c>
      <c r="BI1448">
        <v>0.52800000000000002</v>
      </c>
      <c r="BJ1448">
        <v>0.39900000000000002</v>
      </c>
      <c r="BK1448"/>
      <c r="BL1448">
        <v>0.755</v>
      </c>
      <c r="BM1448"/>
      <c r="BN1448">
        <v>0.19500000000000001</v>
      </c>
    </row>
    <row r="1449" spans="1:66" x14ac:dyDescent="0.35">
      <c r="A1449" s="1" t="s">
        <v>1241</v>
      </c>
      <c r="B1449" s="1" t="s">
        <v>1174</v>
      </c>
      <c r="C1449" s="1">
        <v>3004</v>
      </c>
      <c r="D1449" s="1" t="s">
        <v>103</v>
      </c>
      <c r="E1449" s="1">
        <v>1</v>
      </c>
      <c r="F1449" s="1" t="s">
        <v>1727</v>
      </c>
      <c r="G1449" s="1">
        <v>0.45</v>
      </c>
      <c r="J1449" s="1" t="s">
        <v>84</v>
      </c>
      <c r="M1449">
        <v>48.7</v>
      </c>
      <c r="N1449">
        <v>9.64</v>
      </c>
      <c r="O1449">
        <v>39.700000000000003</v>
      </c>
      <c r="P1449">
        <v>326</v>
      </c>
      <c r="Q1449">
        <v>182</v>
      </c>
      <c r="R1449">
        <v>5.39</v>
      </c>
      <c r="S1449">
        <v>0.91700000000000004</v>
      </c>
      <c r="T1449">
        <v>11.6</v>
      </c>
      <c r="U1449">
        <v>8.57</v>
      </c>
      <c r="V1449">
        <v>0.70599999999999996</v>
      </c>
      <c r="W1449"/>
      <c r="X1449"/>
      <c r="Y1449">
        <v>65.900000000000006</v>
      </c>
      <c r="Z1449">
        <v>13.7</v>
      </c>
      <c r="AA1449">
        <v>50.3</v>
      </c>
      <c r="AB1449">
        <v>40.9</v>
      </c>
      <c r="AC1449">
        <v>77.7</v>
      </c>
      <c r="AD1449">
        <v>1.44</v>
      </c>
      <c r="AE1449"/>
      <c r="AF1449"/>
      <c r="AG1449"/>
      <c r="AH1449">
        <v>59.7</v>
      </c>
      <c r="AI1449">
        <v>413</v>
      </c>
      <c r="AJ1449">
        <v>7.1</v>
      </c>
      <c r="AK1449">
        <v>0.105</v>
      </c>
      <c r="AL1449">
        <v>17.2</v>
      </c>
      <c r="AM1449"/>
      <c r="AN1449"/>
      <c r="AO1449">
        <v>1.34</v>
      </c>
      <c r="AP1449">
        <v>1.71</v>
      </c>
      <c r="AQ1449">
        <v>0.28899999999999998</v>
      </c>
      <c r="AR1449">
        <v>6.6400000000000001E-2</v>
      </c>
      <c r="AS1449"/>
      <c r="AT1449"/>
      <c r="AU1449" s="2">
        <v>43.6</v>
      </c>
      <c r="AV1449" s="3">
        <v>35.4</v>
      </c>
      <c r="AW1449" s="3">
        <v>4.46</v>
      </c>
      <c r="AX1449" s="3">
        <v>17.100000000000001</v>
      </c>
      <c r="AY1449" s="3">
        <v>6.23</v>
      </c>
      <c r="AZ1449" s="4">
        <v>0.74199999999999999</v>
      </c>
      <c r="BA1449" s="3">
        <v>3.22</v>
      </c>
      <c r="BB1449" s="4">
        <v>0.45300000000000001</v>
      </c>
      <c r="BC1449" s="3">
        <v>2.36</v>
      </c>
      <c r="BD1449" s="3">
        <v>0.437</v>
      </c>
      <c r="BE1449" s="3">
        <v>1.1200000000000001</v>
      </c>
      <c r="BF1449" s="4">
        <v>0.14399999999999999</v>
      </c>
      <c r="BG1449" s="3">
        <v>0.92500000000000004</v>
      </c>
      <c r="BH1449" s="3">
        <v>0.129</v>
      </c>
      <c r="BI1449">
        <v>0.58199999999999996</v>
      </c>
      <c r="BJ1449">
        <v>0.42199999999999999</v>
      </c>
      <c r="BK1449"/>
      <c r="BL1449">
        <v>0.82399999999999995</v>
      </c>
      <c r="BM1449"/>
      <c r="BN1449">
        <v>0.20699999999999999</v>
      </c>
    </row>
    <row r="1450" spans="1:66" x14ac:dyDescent="0.35">
      <c r="A1450" s="1" t="s">
        <v>1242</v>
      </c>
      <c r="B1450" s="1" t="s">
        <v>1174</v>
      </c>
      <c r="C1450" s="1">
        <v>3004</v>
      </c>
      <c r="D1450" s="1" t="s">
        <v>103</v>
      </c>
      <c r="E1450" s="1">
        <v>1</v>
      </c>
      <c r="F1450" s="1" t="s">
        <v>1727</v>
      </c>
      <c r="G1450" s="1">
        <v>0.45</v>
      </c>
      <c r="J1450" s="1" t="s">
        <v>84</v>
      </c>
      <c r="M1450">
        <v>45.4</v>
      </c>
      <c r="N1450">
        <v>9.5299999999999994</v>
      </c>
      <c r="O1450">
        <v>36.6</v>
      </c>
      <c r="P1450">
        <v>360</v>
      </c>
      <c r="Q1450">
        <v>202</v>
      </c>
      <c r="R1450">
        <v>5.69</v>
      </c>
      <c r="S1450">
        <v>0.98499999999999999</v>
      </c>
      <c r="T1450">
        <v>12.1</v>
      </c>
      <c r="U1450">
        <v>5.97</v>
      </c>
      <c r="V1450">
        <v>0.68500000000000005</v>
      </c>
      <c r="W1450"/>
      <c r="X1450"/>
      <c r="Y1450">
        <v>66.099999999999994</v>
      </c>
      <c r="Z1450">
        <v>14.4</v>
      </c>
      <c r="AA1450">
        <v>48.3</v>
      </c>
      <c r="AB1450">
        <v>41</v>
      </c>
      <c r="AC1450">
        <v>79.5</v>
      </c>
      <c r="AD1450">
        <v>1.42</v>
      </c>
      <c r="AE1450"/>
      <c r="AF1450"/>
      <c r="AG1450"/>
      <c r="AH1450">
        <v>63.9</v>
      </c>
      <c r="AI1450">
        <v>417</v>
      </c>
      <c r="AJ1450">
        <v>6.76</v>
      </c>
      <c r="AK1450">
        <v>6.6199999999999995E-2</v>
      </c>
      <c r="AL1450">
        <v>15.7</v>
      </c>
      <c r="AM1450"/>
      <c r="AN1450"/>
      <c r="AO1450">
        <v>1.48</v>
      </c>
      <c r="AP1450">
        <v>1.64</v>
      </c>
      <c r="AQ1450">
        <v>0.27200000000000002</v>
      </c>
      <c r="AR1450">
        <v>0.06</v>
      </c>
      <c r="AS1450"/>
      <c r="AT1450"/>
      <c r="AU1450" s="2">
        <v>46.4</v>
      </c>
      <c r="AV1450" s="3">
        <v>37.4</v>
      </c>
      <c r="AW1450" s="3">
        <v>4.6399999999999997</v>
      </c>
      <c r="AX1450" s="3">
        <v>18.100000000000001</v>
      </c>
      <c r="AY1450" s="3">
        <v>6.63</v>
      </c>
      <c r="AZ1450" s="4">
        <v>0.755</v>
      </c>
      <c r="BA1450" s="3">
        <v>3.28</v>
      </c>
      <c r="BB1450" s="4">
        <v>0.432</v>
      </c>
      <c r="BC1450" s="3">
        <v>2.39</v>
      </c>
      <c r="BD1450" s="3">
        <v>0.45200000000000001</v>
      </c>
      <c r="BE1450" s="3">
        <v>1.1200000000000001</v>
      </c>
      <c r="BF1450" s="4">
        <v>0.14399999999999999</v>
      </c>
      <c r="BG1450" s="3">
        <v>0.89900000000000002</v>
      </c>
      <c r="BH1450" s="3">
        <v>0.14000000000000001</v>
      </c>
      <c r="BI1450">
        <v>0.627</v>
      </c>
      <c r="BJ1450">
        <v>0.39700000000000002</v>
      </c>
      <c r="BK1450"/>
      <c r="BL1450">
        <v>0.91500000000000004</v>
      </c>
      <c r="BM1450"/>
      <c r="BN1450">
        <v>0.191</v>
      </c>
    </row>
    <row r="1451" spans="1:66" x14ac:dyDescent="0.35">
      <c r="A1451" s="1" t="s">
        <v>1180</v>
      </c>
      <c r="B1451" s="1" t="s">
        <v>1174</v>
      </c>
      <c r="C1451" s="1">
        <v>3004</v>
      </c>
      <c r="D1451" s="1" t="s">
        <v>103</v>
      </c>
      <c r="E1451" s="1">
        <v>1</v>
      </c>
      <c r="F1451" s="1" t="s">
        <v>1727</v>
      </c>
      <c r="G1451" s="1">
        <v>0.45</v>
      </c>
      <c r="J1451" s="1" t="s">
        <v>84</v>
      </c>
      <c r="M1451">
        <v>49.9</v>
      </c>
      <c r="N1451">
        <v>9.34</v>
      </c>
      <c r="O1451">
        <v>45.5</v>
      </c>
      <c r="P1451">
        <v>384</v>
      </c>
      <c r="Q1451">
        <v>163</v>
      </c>
      <c r="R1451">
        <v>5.94</v>
      </c>
      <c r="S1451">
        <v>0.89</v>
      </c>
      <c r="T1451">
        <v>11.9</v>
      </c>
      <c r="U1451">
        <v>8.7799999999999994</v>
      </c>
      <c r="V1451">
        <v>0.75700000000000001</v>
      </c>
      <c r="W1451"/>
      <c r="X1451"/>
      <c r="Y1451">
        <v>69.2</v>
      </c>
      <c r="Z1451">
        <v>14.9</v>
      </c>
      <c r="AA1451">
        <v>52.4</v>
      </c>
      <c r="AB1451">
        <v>42.3</v>
      </c>
      <c r="AC1451">
        <v>85.2</v>
      </c>
      <c r="AD1451">
        <v>1.5</v>
      </c>
      <c r="AE1451"/>
      <c r="AF1451"/>
      <c r="AG1451"/>
      <c r="AH1451">
        <v>67.2</v>
      </c>
      <c r="AI1451">
        <v>596</v>
      </c>
      <c r="AJ1451">
        <v>6.85</v>
      </c>
      <c r="AK1451">
        <v>0.152</v>
      </c>
      <c r="AL1451">
        <v>15.8</v>
      </c>
      <c r="AM1451"/>
      <c r="AN1451"/>
      <c r="AO1451">
        <v>1.56</v>
      </c>
      <c r="AP1451">
        <v>2.63</v>
      </c>
      <c r="AQ1451">
        <v>0.36499999999999999</v>
      </c>
      <c r="AR1451">
        <v>0.107</v>
      </c>
      <c r="AS1451"/>
      <c r="AT1451"/>
      <c r="AU1451" s="2">
        <v>60.7</v>
      </c>
      <c r="AV1451" s="3">
        <v>37.700000000000003</v>
      </c>
      <c r="AW1451" s="3">
        <v>5</v>
      </c>
      <c r="AX1451" s="3">
        <v>16.100000000000001</v>
      </c>
      <c r="AY1451" s="3">
        <v>5.96</v>
      </c>
      <c r="AZ1451" s="4">
        <v>0.78400000000000003</v>
      </c>
      <c r="BA1451" s="3">
        <v>3.24</v>
      </c>
      <c r="BB1451" s="4">
        <v>0.42599999999999999</v>
      </c>
      <c r="BC1451" s="3">
        <v>2.4300000000000002</v>
      </c>
      <c r="BD1451" s="3">
        <v>0.438</v>
      </c>
      <c r="BE1451" s="3">
        <v>1.0900000000000001</v>
      </c>
      <c r="BF1451" s="4">
        <v>0.14499999999999999</v>
      </c>
      <c r="BG1451" s="3">
        <v>0.89800000000000002</v>
      </c>
      <c r="BH1451" s="3">
        <v>0.11799999999999999</v>
      </c>
      <c r="BI1451">
        <v>0.54300000000000004</v>
      </c>
      <c r="BJ1451">
        <v>0.46800000000000003</v>
      </c>
      <c r="BK1451"/>
      <c r="BL1451">
        <v>1.42</v>
      </c>
      <c r="BM1451"/>
      <c r="BN1451">
        <v>0.32700000000000001</v>
      </c>
    </row>
    <row r="1452" spans="1:66" x14ac:dyDescent="0.35">
      <c r="A1452" s="1" t="s">
        <v>1243</v>
      </c>
      <c r="B1452" s="1" t="s">
        <v>1174</v>
      </c>
      <c r="C1452" s="1">
        <v>3004</v>
      </c>
      <c r="D1452" s="1" t="s">
        <v>103</v>
      </c>
      <c r="E1452" s="1">
        <v>1</v>
      </c>
      <c r="F1452" s="1" t="s">
        <v>1727</v>
      </c>
      <c r="G1452" s="1">
        <v>0.45</v>
      </c>
      <c r="J1452" s="1" t="s">
        <v>84</v>
      </c>
      <c r="M1452">
        <v>47</v>
      </c>
      <c r="N1452">
        <v>10.199999999999999</v>
      </c>
      <c r="O1452">
        <v>37.200000000000003</v>
      </c>
      <c r="P1452">
        <v>394</v>
      </c>
      <c r="Q1452">
        <v>212</v>
      </c>
      <c r="R1452">
        <v>5.55</v>
      </c>
      <c r="S1452">
        <v>0.96499999999999997</v>
      </c>
      <c r="T1452">
        <v>13.1</v>
      </c>
      <c r="U1452">
        <v>5.04</v>
      </c>
      <c r="V1452">
        <v>0.75600000000000001</v>
      </c>
      <c r="W1452"/>
      <c r="X1452"/>
      <c r="Y1452">
        <v>65.7</v>
      </c>
      <c r="Z1452">
        <v>17</v>
      </c>
      <c r="AA1452">
        <v>48.1</v>
      </c>
      <c r="AB1452">
        <v>45.3</v>
      </c>
      <c r="AC1452">
        <v>84.2</v>
      </c>
      <c r="AD1452">
        <v>1.5</v>
      </c>
      <c r="AE1452"/>
      <c r="AF1452"/>
      <c r="AG1452"/>
      <c r="AH1452">
        <v>70.599999999999994</v>
      </c>
      <c r="AI1452">
        <v>480</v>
      </c>
      <c r="AJ1452">
        <v>6.94</v>
      </c>
      <c r="AK1452">
        <v>6.2E-2</v>
      </c>
      <c r="AL1452">
        <v>15.7</v>
      </c>
      <c r="AM1452"/>
      <c r="AN1452"/>
      <c r="AO1452">
        <v>1.35</v>
      </c>
      <c r="AP1452">
        <v>1.25</v>
      </c>
      <c r="AQ1452">
        <v>0.30199999999999999</v>
      </c>
      <c r="AR1452">
        <v>8.5300000000000001E-2</v>
      </c>
      <c r="AS1452"/>
      <c r="AT1452"/>
      <c r="AU1452" s="2">
        <v>55</v>
      </c>
      <c r="AV1452" s="3">
        <v>37.200000000000003</v>
      </c>
      <c r="AW1452" s="3">
        <v>4.7699999999999996</v>
      </c>
      <c r="AX1452" s="3">
        <v>17.899999999999999</v>
      </c>
      <c r="AY1452" s="3">
        <v>7.53</v>
      </c>
      <c r="AZ1452" s="4">
        <v>0.81399999999999995</v>
      </c>
      <c r="BA1452" s="3">
        <v>3.55</v>
      </c>
      <c r="BB1452" s="4">
        <v>0.46899999999999997</v>
      </c>
      <c r="BC1452" s="3">
        <v>2.4700000000000002</v>
      </c>
      <c r="BD1452" s="3">
        <v>0.46899999999999997</v>
      </c>
      <c r="BE1452" s="3">
        <v>1.18</v>
      </c>
      <c r="BF1452" s="4">
        <v>0.151</v>
      </c>
      <c r="BG1452" s="3">
        <v>0.97699999999999998</v>
      </c>
      <c r="BH1452" s="3">
        <v>0.14000000000000001</v>
      </c>
      <c r="BI1452">
        <v>0.57899999999999996</v>
      </c>
      <c r="BJ1452">
        <v>0.40699999999999997</v>
      </c>
      <c r="BK1452"/>
      <c r="BL1452">
        <v>0.996</v>
      </c>
      <c r="BM1452"/>
      <c r="BN1452">
        <v>0.151</v>
      </c>
    </row>
    <row r="1453" spans="1:66" x14ac:dyDescent="0.35">
      <c r="A1453" s="1" t="s">
        <v>1244</v>
      </c>
      <c r="B1453" s="1" t="s">
        <v>1174</v>
      </c>
      <c r="C1453" s="1">
        <v>3004</v>
      </c>
      <c r="D1453" s="1" t="s">
        <v>103</v>
      </c>
      <c r="E1453" s="1">
        <v>1</v>
      </c>
      <c r="F1453" s="1" t="s">
        <v>1727</v>
      </c>
      <c r="G1453" s="1">
        <v>0.45</v>
      </c>
      <c r="J1453" s="1" t="s">
        <v>84</v>
      </c>
      <c r="M1453">
        <v>54.4</v>
      </c>
      <c r="N1453">
        <v>11.1</v>
      </c>
      <c r="O1453">
        <v>42</v>
      </c>
      <c r="P1453">
        <v>325</v>
      </c>
      <c r="Q1453">
        <v>208</v>
      </c>
      <c r="R1453">
        <v>5.92</v>
      </c>
      <c r="S1453">
        <v>1.04</v>
      </c>
      <c r="T1453">
        <v>13.4</v>
      </c>
      <c r="U1453">
        <v>4.93</v>
      </c>
      <c r="V1453">
        <v>0.67100000000000004</v>
      </c>
      <c r="W1453"/>
      <c r="X1453"/>
      <c r="Y1453">
        <v>67</v>
      </c>
      <c r="Z1453">
        <v>15.8</v>
      </c>
      <c r="AA1453">
        <v>51.6</v>
      </c>
      <c r="AB1453">
        <v>45.4</v>
      </c>
      <c r="AC1453">
        <v>76.7</v>
      </c>
      <c r="AD1453">
        <v>1.68</v>
      </c>
      <c r="AE1453"/>
      <c r="AF1453"/>
      <c r="AG1453"/>
      <c r="AH1453">
        <v>64.900000000000006</v>
      </c>
      <c r="AI1453">
        <v>418</v>
      </c>
      <c r="AJ1453">
        <v>7.99</v>
      </c>
      <c r="AK1453">
        <v>0.06</v>
      </c>
      <c r="AL1453">
        <v>15</v>
      </c>
      <c r="AM1453"/>
      <c r="AN1453"/>
      <c r="AO1453">
        <v>1.0900000000000001</v>
      </c>
      <c r="AP1453">
        <v>1.21</v>
      </c>
      <c r="AQ1453">
        <v>0.23100000000000001</v>
      </c>
      <c r="AR1453">
        <v>9.2499999999999999E-2</v>
      </c>
      <c r="AS1453"/>
      <c r="AT1453"/>
      <c r="AU1453" s="2">
        <v>57.5</v>
      </c>
      <c r="AV1453" s="3">
        <v>36.4</v>
      </c>
      <c r="AW1453" s="3">
        <v>4.72</v>
      </c>
      <c r="AX1453" s="3">
        <v>18.100000000000001</v>
      </c>
      <c r="AY1453" s="3">
        <v>7.87</v>
      </c>
      <c r="AZ1453" s="4">
        <v>0.80200000000000005</v>
      </c>
      <c r="BA1453" s="3">
        <v>3.53</v>
      </c>
      <c r="BB1453" s="4">
        <v>0.497</v>
      </c>
      <c r="BC1453" s="3">
        <v>2.6</v>
      </c>
      <c r="BD1453" s="3">
        <v>0.48599999999999999</v>
      </c>
      <c r="BE1453" s="3">
        <v>1.29</v>
      </c>
      <c r="BF1453" s="4">
        <v>0.16200000000000001</v>
      </c>
      <c r="BG1453" s="3">
        <v>1.01</v>
      </c>
      <c r="BH1453" s="3">
        <v>0.14599999999999999</v>
      </c>
      <c r="BI1453">
        <v>0.52500000000000002</v>
      </c>
      <c r="BJ1453">
        <v>0.44700000000000001</v>
      </c>
      <c r="BK1453"/>
      <c r="BL1453">
        <v>0.90600000000000003</v>
      </c>
      <c r="BM1453"/>
      <c r="BN1453">
        <v>0.158</v>
      </c>
    </row>
    <row r="1454" spans="1:66" x14ac:dyDescent="0.35">
      <c r="A1454" s="1" t="s">
        <v>1245</v>
      </c>
      <c r="B1454" s="1" t="s">
        <v>1174</v>
      </c>
      <c r="C1454" s="1">
        <v>3004</v>
      </c>
      <c r="D1454" s="1" t="s">
        <v>103</v>
      </c>
      <c r="E1454" s="1">
        <v>1</v>
      </c>
      <c r="F1454" s="1" t="s">
        <v>1727</v>
      </c>
      <c r="G1454" s="1">
        <v>0.45</v>
      </c>
      <c r="J1454" s="1" t="s">
        <v>84</v>
      </c>
      <c r="M1454">
        <v>50.8</v>
      </c>
      <c r="N1454">
        <v>11.2</v>
      </c>
      <c r="O1454">
        <v>41.1</v>
      </c>
      <c r="P1454">
        <v>402</v>
      </c>
      <c r="Q1454">
        <v>206</v>
      </c>
      <c r="R1454">
        <v>5.97</v>
      </c>
      <c r="S1454">
        <v>1.02</v>
      </c>
      <c r="T1454">
        <v>13.5</v>
      </c>
      <c r="U1454">
        <v>5.64</v>
      </c>
      <c r="V1454">
        <v>0.82099999999999995</v>
      </c>
      <c r="W1454"/>
      <c r="X1454"/>
      <c r="Y1454">
        <v>66.599999999999994</v>
      </c>
      <c r="Z1454">
        <v>16.3</v>
      </c>
      <c r="AA1454">
        <v>50.6</v>
      </c>
      <c r="AB1454">
        <v>46.4</v>
      </c>
      <c r="AC1454">
        <v>76.8</v>
      </c>
      <c r="AD1454">
        <v>1.65</v>
      </c>
      <c r="AE1454"/>
      <c r="AF1454"/>
      <c r="AG1454"/>
      <c r="AH1454">
        <v>70.5</v>
      </c>
      <c r="AI1454">
        <v>451</v>
      </c>
      <c r="AJ1454">
        <v>7.8</v>
      </c>
      <c r="AK1454">
        <v>0.108</v>
      </c>
      <c r="AL1454">
        <v>16.100000000000001</v>
      </c>
      <c r="AM1454"/>
      <c r="AN1454"/>
      <c r="AO1454">
        <v>1.2</v>
      </c>
      <c r="AP1454">
        <v>1.22</v>
      </c>
      <c r="AQ1454">
        <v>0.24299999999999999</v>
      </c>
      <c r="AR1454">
        <v>8.3699999999999997E-2</v>
      </c>
      <c r="AS1454"/>
      <c r="AT1454"/>
      <c r="AU1454" s="2">
        <v>59.5</v>
      </c>
      <c r="AV1454" s="3">
        <v>37.700000000000003</v>
      </c>
      <c r="AW1454" s="3">
        <v>4.79</v>
      </c>
      <c r="AX1454" s="3">
        <v>18.600000000000001</v>
      </c>
      <c r="AY1454" s="3">
        <v>8.14</v>
      </c>
      <c r="AZ1454" s="4">
        <v>0.80100000000000005</v>
      </c>
      <c r="BA1454" s="3">
        <v>3.67</v>
      </c>
      <c r="BB1454" s="4">
        <v>0.48599999999999999</v>
      </c>
      <c r="BC1454" s="3">
        <v>2.62</v>
      </c>
      <c r="BD1454" s="3">
        <v>0.47</v>
      </c>
      <c r="BE1454" s="3">
        <v>1.22</v>
      </c>
      <c r="BF1454" s="4">
        <v>0.16300000000000001</v>
      </c>
      <c r="BG1454" s="3">
        <v>1.02</v>
      </c>
      <c r="BH1454" s="3">
        <v>0.14299999999999999</v>
      </c>
      <c r="BI1454">
        <v>0.54200000000000004</v>
      </c>
      <c r="BJ1454">
        <v>0.42199999999999999</v>
      </c>
      <c r="BK1454"/>
      <c r="BL1454">
        <v>0.94799999999999995</v>
      </c>
      <c r="BM1454"/>
      <c r="BN1454">
        <v>0.108</v>
      </c>
    </row>
    <row r="1455" spans="1:66" x14ac:dyDescent="0.35">
      <c r="A1455" s="1" t="s">
        <v>1246</v>
      </c>
      <c r="B1455" s="1" t="s">
        <v>1174</v>
      </c>
      <c r="C1455" s="1">
        <v>3004</v>
      </c>
      <c r="D1455" s="1" t="s">
        <v>103</v>
      </c>
      <c r="E1455" s="1">
        <v>1</v>
      </c>
      <c r="F1455" s="1" t="s">
        <v>1727</v>
      </c>
      <c r="G1455" s="1">
        <v>0.45</v>
      </c>
      <c r="J1455" s="1" t="s">
        <v>84</v>
      </c>
      <c r="M1455">
        <v>78.5</v>
      </c>
      <c r="N1455">
        <v>13.9</v>
      </c>
      <c r="O1455">
        <v>65.7</v>
      </c>
      <c r="P1455">
        <v>320</v>
      </c>
      <c r="Q1455">
        <v>155</v>
      </c>
      <c r="R1455">
        <v>7.77</v>
      </c>
      <c r="S1455">
        <v>1.0900000000000001</v>
      </c>
      <c r="T1455">
        <v>15</v>
      </c>
      <c r="U1455">
        <v>9.44</v>
      </c>
      <c r="V1455">
        <v>0.78200000000000003</v>
      </c>
      <c r="W1455"/>
      <c r="X1455"/>
      <c r="Y1455">
        <v>75.5</v>
      </c>
      <c r="Z1455">
        <v>16.7</v>
      </c>
      <c r="AA1455">
        <v>74.2</v>
      </c>
      <c r="AB1455">
        <v>52.1</v>
      </c>
      <c r="AC1455">
        <v>64.3</v>
      </c>
      <c r="AD1455">
        <v>2.23</v>
      </c>
      <c r="AE1455"/>
      <c r="AF1455"/>
      <c r="AG1455"/>
      <c r="AH1455">
        <v>60.7</v>
      </c>
      <c r="AI1455">
        <v>390</v>
      </c>
      <c r="AJ1455">
        <v>11.6</v>
      </c>
      <c r="AK1455">
        <v>0.124</v>
      </c>
      <c r="AL1455">
        <v>16.8</v>
      </c>
      <c r="AM1455"/>
      <c r="AN1455"/>
      <c r="AO1455">
        <v>0.91400000000000003</v>
      </c>
      <c r="AP1455">
        <v>1.71</v>
      </c>
      <c r="AQ1455">
        <v>0.28699999999999998</v>
      </c>
      <c r="AR1455">
        <v>0.06</v>
      </c>
      <c r="AS1455"/>
      <c r="AT1455"/>
      <c r="AU1455" s="2">
        <v>41.1</v>
      </c>
      <c r="AV1455" s="3">
        <v>50.6</v>
      </c>
      <c r="AW1455" s="3">
        <v>6.22</v>
      </c>
      <c r="AX1455" s="3">
        <v>24.1</v>
      </c>
      <c r="AY1455" s="3">
        <v>6.63</v>
      </c>
      <c r="AZ1455" s="4">
        <v>0.98</v>
      </c>
      <c r="BA1455" s="3">
        <v>4.3499999999999996</v>
      </c>
      <c r="BB1455" s="4">
        <v>0.58899999999999997</v>
      </c>
      <c r="BC1455" s="3">
        <v>3.26</v>
      </c>
      <c r="BD1455" s="3">
        <v>0.55800000000000005</v>
      </c>
      <c r="BE1455" s="3">
        <v>1.46</v>
      </c>
      <c r="BF1455" s="4">
        <v>0.19400000000000001</v>
      </c>
      <c r="BG1455" s="3">
        <v>1.1200000000000001</v>
      </c>
      <c r="BH1455" s="3">
        <v>0.16300000000000001</v>
      </c>
      <c r="BI1455">
        <v>0.32600000000000001</v>
      </c>
      <c r="BJ1455">
        <v>0.55400000000000005</v>
      </c>
      <c r="BK1455"/>
      <c r="BL1455">
        <v>1.05</v>
      </c>
      <c r="BM1455"/>
      <c r="BN1455">
        <v>0.182</v>
      </c>
    </row>
    <row r="1456" spans="1:66" x14ac:dyDescent="0.35">
      <c r="A1456" s="1" t="s">
        <v>1247</v>
      </c>
      <c r="B1456" s="1" t="s">
        <v>1174</v>
      </c>
      <c r="C1456" s="1">
        <v>3004</v>
      </c>
      <c r="D1456" s="1" t="s">
        <v>103</v>
      </c>
      <c r="E1456" s="1">
        <v>1</v>
      </c>
      <c r="F1456" s="1" t="s">
        <v>1727</v>
      </c>
      <c r="G1456" s="1">
        <v>0.45</v>
      </c>
      <c r="J1456" s="1" t="s">
        <v>84</v>
      </c>
      <c r="M1456">
        <v>70</v>
      </c>
      <c r="N1456">
        <v>11.3</v>
      </c>
      <c r="O1456">
        <v>58.8</v>
      </c>
      <c r="P1456">
        <v>355</v>
      </c>
      <c r="Q1456">
        <v>141</v>
      </c>
      <c r="R1456">
        <v>7.66</v>
      </c>
      <c r="S1456">
        <v>1.1100000000000001</v>
      </c>
      <c r="T1456">
        <v>14.7</v>
      </c>
      <c r="U1456">
        <v>8.24</v>
      </c>
      <c r="V1456">
        <v>0.93100000000000005</v>
      </c>
      <c r="W1456"/>
      <c r="X1456"/>
      <c r="Y1456">
        <v>69.7</v>
      </c>
      <c r="Z1456">
        <v>16.5</v>
      </c>
      <c r="AA1456">
        <v>70</v>
      </c>
      <c r="AB1456">
        <v>53.5</v>
      </c>
      <c r="AC1456">
        <v>56.8</v>
      </c>
      <c r="AD1456">
        <v>2.14</v>
      </c>
      <c r="AE1456"/>
      <c r="AF1456"/>
      <c r="AG1456"/>
      <c r="AH1456">
        <v>52.4</v>
      </c>
      <c r="AI1456">
        <v>344</v>
      </c>
      <c r="AJ1456">
        <v>10.6</v>
      </c>
      <c r="AK1456">
        <v>0.17399999999999999</v>
      </c>
      <c r="AL1456">
        <v>14.8</v>
      </c>
      <c r="AM1456"/>
      <c r="AN1456"/>
      <c r="AO1456">
        <v>0.82899999999999996</v>
      </c>
      <c r="AP1456">
        <v>1.0900000000000001</v>
      </c>
      <c r="AQ1456">
        <v>0.26100000000000001</v>
      </c>
      <c r="AR1456">
        <v>6.4299999999999996E-2</v>
      </c>
      <c r="AS1456"/>
      <c r="AT1456"/>
      <c r="AU1456" s="2">
        <v>36.4</v>
      </c>
      <c r="AV1456" s="3">
        <v>48.2</v>
      </c>
      <c r="AW1456" s="3">
        <v>6.01</v>
      </c>
      <c r="AX1456" s="3">
        <v>22.8</v>
      </c>
      <c r="AY1456" s="3">
        <v>5.87</v>
      </c>
      <c r="AZ1456" s="4">
        <v>0.97699999999999998</v>
      </c>
      <c r="BA1456" s="3">
        <v>4.32</v>
      </c>
      <c r="BB1456" s="4">
        <v>0.58699999999999997</v>
      </c>
      <c r="BC1456" s="3">
        <v>3.18</v>
      </c>
      <c r="BD1456" s="3">
        <v>0.57499999999999996</v>
      </c>
      <c r="BE1456" s="3">
        <v>1.48</v>
      </c>
      <c r="BF1456" s="4">
        <v>0.182</v>
      </c>
      <c r="BG1456" s="3">
        <v>1.1399999999999999</v>
      </c>
      <c r="BH1456" s="3">
        <v>0.16700000000000001</v>
      </c>
      <c r="BI1456">
        <v>0.222</v>
      </c>
      <c r="BJ1456">
        <v>0.5</v>
      </c>
      <c r="BK1456"/>
      <c r="BL1456">
        <v>0.95</v>
      </c>
      <c r="BM1456"/>
      <c r="BN1456">
        <v>0.20399999999999999</v>
      </c>
    </row>
    <row r="1457" spans="1:66" x14ac:dyDescent="0.35">
      <c r="A1457" s="1" t="s">
        <v>1248</v>
      </c>
      <c r="B1457" s="1" t="s">
        <v>1174</v>
      </c>
      <c r="C1457" s="1">
        <v>3004</v>
      </c>
      <c r="D1457" s="1" t="s">
        <v>103</v>
      </c>
      <c r="E1457" s="1">
        <v>1</v>
      </c>
      <c r="F1457" s="1" t="s">
        <v>1727</v>
      </c>
      <c r="G1457" s="1">
        <v>0.45</v>
      </c>
      <c r="J1457" s="1" t="s">
        <v>84</v>
      </c>
      <c r="M1457">
        <v>69.2</v>
      </c>
      <c r="N1457">
        <v>13.2</v>
      </c>
      <c r="O1457">
        <v>56.9</v>
      </c>
      <c r="P1457">
        <v>321</v>
      </c>
      <c r="Q1457">
        <v>172</v>
      </c>
      <c r="R1457">
        <v>7.21</v>
      </c>
      <c r="S1457">
        <v>1.1200000000000001</v>
      </c>
      <c r="T1457">
        <v>14.2</v>
      </c>
      <c r="U1457">
        <v>7.79</v>
      </c>
      <c r="V1457">
        <v>0.71399999999999997</v>
      </c>
      <c r="W1457"/>
      <c r="X1457"/>
      <c r="Y1457">
        <v>70.599999999999994</v>
      </c>
      <c r="Z1457">
        <v>15.3</v>
      </c>
      <c r="AA1457">
        <v>63.9</v>
      </c>
      <c r="AB1457">
        <v>48.7</v>
      </c>
      <c r="AC1457">
        <v>58.3</v>
      </c>
      <c r="AD1457">
        <v>2.1</v>
      </c>
      <c r="AE1457"/>
      <c r="AF1457"/>
      <c r="AG1457"/>
      <c r="AH1457">
        <v>56.9</v>
      </c>
      <c r="AI1457">
        <v>371</v>
      </c>
      <c r="AJ1457">
        <v>10.199999999999999</v>
      </c>
      <c r="AK1457">
        <v>0.105</v>
      </c>
      <c r="AL1457">
        <v>15.6</v>
      </c>
      <c r="AM1457"/>
      <c r="AN1457"/>
      <c r="AO1457">
        <v>0.89300000000000002</v>
      </c>
      <c r="AP1457">
        <v>1.52</v>
      </c>
      <c r="AQ1457">
        <v>0.29499999999999998</v>
      </c>
      <c r="AR1457">
        <v>0.06</v>
      </c>
      <c r="AS1457"/>
      <c r="AT1457"/>
      <c r="AU1457" s="2">
        <v>47</v>
      </c>
      <c r="AV1457" s="3">
        <v>42.7</v>
      </c>
      <c r="AW1457" s="3">
        <v>5.43</v>
      </c>
      <c r="AX1457" s="3">
        <v>21.1</v>
      </c>
      <c r="AY1457" s="3">
        <v>6.93</v>
      </c>
      <c r="AZ1457" s="4">
        <v>0.89600000000000002</v>
      </c>
      <c r="BA1457" s="3">
        <v>4.12</v>
      </c>
      <c r="BB1457" s="4">
        <v>0.55900000000000005</v>
      </c>
      <c r="BC1457" s="3">
        <v>2.95</v>
      </c>
      <c r="BD1457" s="3">
        <v>0.55100000000000005</v>
      </c>
      <c r="BE1457" s="3">
        <v>1.42</v>
      </c>
      <c r="BF1457" s="4">
        <v>0.19400000000000001</v>
      </c>
      <c r="BG1457" s="3">
        <v>1.1299999999999999</v>
      </c>
      <c r="BH1457" s="3">
        <v>0.16300000000000001</v>
      </c>
      <c r="BI1457">
        <v>0.313</v>
      </c>
      <c r="BJ1457">
        <v>0.501</v>
      </c>
      <c r="BK1457"/>
      <c r="BL1457">
        <v>1.03</v>
      </c>
      <c r="BM1457"/>
      <c r="BN1457">
        <v>0.186</v>
      </c>
    </row>
    <row r="1458" spans="1:66" x14ac:dyDescent="0.35">
      <c r="A1458" s="1" t="s">
        <v>1249</v>
      </c>
      <c r="B1458" s="1" t="s">
        <v>1174</v>
      </c>
      <c r="C1458" s="1">
        <v>3004</v>
      </c>
      <c r="D1458" s="1" t="s">
        <v>103</v>
      </c>
      <c r="E1458" s="1">
        <v>1</v>
      </c>
      <c r="F1458" s="1" t="s">
        <v>1727</v>
      </c>
      <c r="G1458" s="1">
        <v>0.45</v>
      </c>
      <c r="J1458" s="1" t="s">
        <v>84</v>
      </c>
      <c r="M1458">
        <v>59.7</v>
      </c>
      <c r="N1458">
        <v>13.3</v>
      </c>
      <c r="O1458">
        <v>51</v>
      </c>
      <c r="P1458">
        <v>409</v>
      </c>
      <c r="Q1458">
        <v>192</v>
      </c>
      <c r="R1458">
        <v>5.99</v>
      </c>
      <c r="S1458">
        <v>1.05</v>
      </c>
      <c r="T1458">
        <v>15.1</v>
      </c>
      <c r="U1458">
        <v>7.52</v>
      </c>
      <c r="V1458">
        <v>0.89</v>
      </c>
      <c r="W1458"/>
      <c r="X1458"/>
      <c r="Y1458">
        <v>71.900000000000006</v>
      </c>
      <c r="Z1458">
        <v>15.7</v>
      </c>
      <c r="AA1458">
        <v>58.7</v>
      </c>
      <c r="AB1458">
        <v>50.8</v>
      </c>
      <c r="AC1458">
        <v>65.900000000000006</v>
      </c>
      <c r="AD1458">
        <v>1.93</v>
      </c>
      <c r="AE1458"/>
      <c r="AF1458"/>
      <c r="AG1458"/>
      <c r="AH1458">
        <v>67.7</v>
      </c>
      <c r="AI1458">
        <v>479</v>
      </c>
      <c r="AJ1458">
        <v>9.1999999999999993</v>
      </c>
      <c r="AK1458">
        <v>6.5500000000000003E-2</v>
      </c>
      <c r="AL1458">
        <v>17.399999999999999</v>
      </c>
      <c r="AM1458"/>
      <c r="AN1458"/>
      <c r="AO1458">
        <v>1.33</v>
      </c>
      <c r="AP1458">
        <v>1.36</v>
      </c>
      <c r="AQ1458">
        <v>0.33900000000000002</v>
      </c>
      <c r="AR1458">
        <v>0.06</v>
      </c>
      <c r="AS1458"/>
      <c r="AT1458"/>
      <c r="AU1458" s="2">
        <v>54.3</v>
      </c>
      <c r="AV1458" s="3">
        <v>41.2</v>
      </c>
      <c r="AW1458" s="3">
        <v>5.15</v>
      </c>
      <c r="AX1458" s="3">
        <v>20.9</v>
      </c>
      <c r="AY1458" s="3">
        <v>7.59</v>
      </c>
      <c r="AZ1458" s="4">
        <v>0.89</v>
      </c>
      <c r="BA1458" s="3">
        <v>4.0199999999999996</v>
      </c>
      <c r="BB1458" s="4">
        <v>0.56299999999999994</v>
      </c>
      <c r="BC1458" s="3">
        <v>3</v>
      </c>
      <c r="BD1458" s="3">
        <v>0.53600000000000003</v>
      </c>
      <c r="BE1458" s="3">
        <v>1.38</v>
      </c>
      <c r="BF1458" s="4">
        <v>0.19700000000000001</v>
      </c>
      <c r="BG1458" s="3">
        <v>1.17</v>
      </c>
      <c r="BH1458" s="3">
        <v>0.16600000000000001</v>
      </c>
      <c r="BI1458">
        <v>0.41099999999999998</v>
      </c>
      <c r="BJ1458">
        <v>0.45500000000000002</v>
      </c>
      <c r="BK1458"/>
      <c r="BL1458">
        <v>1.1000000000000001</v>
      </c>
      <c r="BM1458"/>
      <c r="BN1458">
        <v>0.127</v>
      </c>
    </row>
    <row r="1459" spans="1:66" x14ac:dyDescent="0.35">
      <c r="A1459" s="1" t="s">
        <v>1250</v>
      </c>
      <c r="B1459" s="1" t="s">
        <v>1174</v>
      </c>
      <c r="C1459" s="1">
        <v>3004</v>
      </c>
      <c r="D1459" s="1" t="s">
        <v>103</v>
      </c>
      <c r="E1459" s="1">
        <v>1</v>
      </c>
      <c r="F1459" s="1" t="s">
        <v>1727</v>
      </c>
      <c r="G1459" s="1">
        <v>0.45</v>
      </c>
      <c r="J1459" s="1" t="s">
        <v>84</v>
      </c>
      <c r="M1459">
        <v>60.4</v>
      </c>
      <c r="N1459">
        <v>14.1</v>
      </c>
      <c r="O1459">
        <v>57.6</v>
      </c>
      <c r="P1459">
        <v>441</v>
      </c>
      <c r="Q1459">
        <v>202</v>
      </c>
      <c r="R1459">
        <v>6.65</v>
      </c>
      <c r="S1459">
        <v>1.1100000000000001</v>
      </c>
      <c r="T1459">
        <v>14.3</v>
      </c>
      <c r="U1459">
        <v>6.86</v>
      </c>
      <c r="V1459">
        <v>0.72699999999999998</v>
      </c>
      <c r="W1459"/>
      <c r="X1459"/>
      <c r="Y1459">
        <v>76.5</v>
      </c>
      <c r="Z1459">
        <v>15.2</v>
      </c>
      <c r="AA1459">
        <v>63.1</v>
      </c>
      <c r="AB1459">
        <v>46.6</v>
      </c>
      <c r="AC1459">
        <v>74.099999999999994</v>
      </c>
      <c r="AD1459">
        <v>2.21</v>
      </c>
      <c r="AE1459"/>
      <c r="AF1459"/>
      <c r="AG1459"/>
      <c r="AH1459">
        <v>64.7</v>
      </c>
      <c r="AI1459">
        <v>439</v>
      </c>
      <c r="AJ1459">
        <v>9.01</v>
      </c>
      <c r="AK1459">
        <v>9.7500000000000003E-2</v>
      </c>
      <c r="AL1459">
        <v>19.600000000000001</v>
      </c>
      <c r="AM1459"/>
      <c r="AN1459"/>
      <c r="AO1459">
        <v>1.22</v>
      </c>
      <c r="AP1459">
        <v>1.57</v>
      </c>
      <c r="AQ1459">
        <v>0.32100000000000001</v>
      </c>
      <c r="AR1459">
        <v>0.114</v>
      </c>
      <c r="AS1459"/>
      <c r="AT1459"/>
      <c r="AU1459" s="2">
        <v>73.8</v>
      </c>
      <c r="AV1459" s="3">
        <v>42.9</v>
      </c>
      <c r="AW1459" s="3">
        <v>5.34</v>
      </c>
      <c r="AX1459" s="3">
        <v>21.6</v>
      </c>
      <c r="AY1459" s="3">
        <v>10</v>
      </c>
      <c r="AZ1459" s="4">
        <v>0.84899999999999998</v>
      </c>
      <c r="BA1459" s="3">
        <v>3.62</v>
      </c>
      <c r="BB1459" s="4">
        <v>0.51600000000000001</v>
      </c>
      <c r="BC1459" s="3">
        <v>2.73</v>
      </c>
      <c r="BD1459" s="3">
        <v>0.51600000000000001</v>
      </c>
      <c r="BE1459" s="3">
        <v>1.4</v>
      </c>
      <c r="BF1459" s="4">
        <v>0.17100000000000001</v>
      </c>
      <c r="BG1459" s="3">
        <v>1.1399999999999999</v>
      </c>
      <c r="BH1459" s="3">
        <v>0.17100000000000001</v>
      </c>
      <c r="BI1459">
        <v>0.49399999999999999</v>
      </c>
      <c r="BJ1459">
        <v>0.49199999999999999</v>
      </c>
      <c r="BK1459"/>
      <c r="BL1459">
        <v>1.1200000000000001</v>
      </c>
      <c r="BM1459"/>
      <c r="BN1459">
        <v>0.16700000000000001</v>
      </c>
    </row>
    <row r="1460" spans="1:66" x14ac:dyDescent="0.35">
      <c r="A1460" s="1" t="s">
        <v>1251</v>
      </c>
      <c r="B1460" s="1" t="s">
        <v>1174</v>
      </c>
      <c r="C1460" s="1">
        <v>3004</v>
      </c>
      <c r="D1460" s="1" t="s">
        <v>103</v>
      </c>
      <c r="E1460" s="1">
        <v>1</v>
      </c>
      <c r="F1460" s="1" t="s">
        <v>1727</v>
      </c>
      <c r="G1460" s="1">
        <v>0.45</v>
      </c>
      <c r="J1460" s="1" t="s">
        <v>84</v>
      </c>
      <c r="M1460">
        <v>80.2</v>
      </c>
      <c r="N1460">
        <v>14.4</v>
      </c>
      <c r="O1460">
        <v>64</v>
      </c>
      <c r="P1460">
        <v>348</v>
      </c>
      <c r="Q1460">
        <v>147</v>
      </c>
      <c r="R1460">
        <v>7.75</v>
      </c>
      <c r="S1460">
        <v>1.1599999999999999</v>
      </c>
      <c r="T1460">
        <v>16.600000000000001</v>
      </c>
      <c r="U1460">
        <v>6.57</v>
      </c>
      <c r="V1460">
        <v>1.19</v>
      </c>
      <c r="W1460"/>
      <c r="X1460"/>
      <c r="Y1460">
        <v>76.900000000000006</v>
      </c>
      <c r="Z1460">
        <v>16.7</v>
      </c>
      <c r="AA1460">
        <v>75.900000000000006</v>
      </c>
      <c r="AB1460">
        <v>53.4</v>
      </c>
      <c r="AC1460">
        <v>60.4</v>
      </c>
      <c r="AD1460">
        <v>2.3199999999999998</v>
      </c>
      <c r="AE1460"/>
      <c r="AF1460"/>
      <c r="AG1460"/>
      <c r="AH1460">
        <v>60.7</v>
      </c>
      <c r="AI1460">
        <v>409</v>
      </c>
      <c r="AJ1460">
        <v>11.9</v>
      </c>
      <c r="AK1460">
        <v>0.06</v>
      </c>
      <c r="AL1460">
        <v>18.899999999999999</v>
      </c>
      <c r="AM1460"/>
      <c r="AN1460"/>
      <c r="AO1460">
        <v>0.8</v>
      </c>
      <c r="AP1460">
        <v>1.1000000000000001</v>
      </c>
      <c r="AQ1460">
        <v>0.308</v>
      </c>
      <c r="AR1460">
        <v>0.08</v>
      </c>
      <c r="AS1460"/>
      <c r="AT1460"/>
      <c r="AU1460" s="2">
        <v>44.2</v>
      </c>
      <c r="AV1460" s="3">
        <v>45.2</v>
      </c>
      <c r="AW1460" s="3">
        <v>5.67</v>
      </c>
      <c r="AX1460" s="3">
        <v>23.2</v>
      </c>
      <c r="AY1460" s="3">
        <v>6.89</v>
      </c>
      <c r="AZ1460" s="4">
        <v>0.96799999999999997</v>
      </c>
      <c r="BA1460" s="3">
        <v>4.3099999999999996</v>
      </c>
      <c r="BB1460" s="4">
        <v>0.56000000000000005</v>
      </c>
      <c r="BC1460" s="3">
        <v>3.06</v>
      </c>
      <c r="BD1460" s="3">
        <v>0.56000000000000005</v>
      </c>
      <c r="BE1460" s="3">
        <v>1.51</v>
      </c>
      <c r="BF1460" s="4">
        <v>0.2</v>
      </c>
      <c r="BG1460" s="3">
        <v>1.27</v>
      </c>
      <c r="BH1460" s="3">
        <v>0.18</v>
      </c>
      <c r="BI1460">
        <v>0.28799999999999998</v>
      </c>
      <c r="BJ1460">
        <v>0.57599999999999996</v>
      </c>
      <c r="BK1460"/>
      <c r="BL1460">
        <v>1.1100000000000001</v>
      </c>
      <c r="BM1460"/>
      <c r="BN1460">
        <v>0.16400000000000001</v>
      </c>
    </row>
    <row r="1461" spans="1:66" x14ac:dyDescent="0.35">
      <c r="A1461" s="1" t="s">
        <v>1252</v>
      </c>
      <c r="B1461" s="1" t="s">
        <v>1174</v>
      </c>
      <c r="C1461" s="1">
        <v>3004</v>
      </c>
      <c r="D1461" s="1" t="s">
        <v>103</v>
      </c>
      <c r="E1461" s="1">
        <v>1</v>
      </c>
      <c r="F1461" s="1" t="s">
        <v>1727</v>
      </c>
      <c r="G1461" s="1">
        <v>0.45</v>
      </c>
      <c r="J1461" s="1" t="s">
        <v>84</v>
      </c>
      <c r="M1461">
        <v>62.1</v>
      </c>
      <c r="N1461">
        <v>12.5</v>
      </c>
      <c r="O1461">
        <v>50.5</v>
      </c>
      <c r="P1461">
        <v>338</v>
      </c>
      <c r="Q1461">
        <v>169</v>
      </c>
      <c r="R1461">
        <v>6.62</v>
      </c>
      <c r="S1461">
        <v>1.06</v>
      </c>
      <c r="T1461">
        <v>14.9</v>
      </c>
      <c r="U1461">
        <v>5.3</v>
      </c>
      <c r="V1461">
        <v>1.1599999999999999</v>
      </c>
      <c r="W1461"/>
      <c r="X1461"/>
      <c r="Y1461">
        <v>72.599999999999994</v>
      </c>
      <c r="Z1461">
        <v>15.3</v>
      </c>
      <c r="AA1461">
        <v>60</v>
      </c>
      <c r="AB1461">
        <v>48.4</v>
      </c>
      <c r="AC1461">
        <v>65.400000000000006</v>
      </c>
      <c r="AD1461">
        <v>1.98</v>
      </c>
      <c r="AE1461"/>
      <c r="AF1461"/>
      <c r="AG1461"/>
      <c r="AH1461">
        <v>64</v>
      </c>
      <c r="AI1461">
        <v>424</v>
      </c>
      <c r="AJ1461">
        <v>9.06</v>
      </c>
      <c r="AK1461">
        <v>9.8900000000000002E-2</v>
      </c>
      <c r="AL1461">
        <v>18.2</v>
      </c>
      <c r="AM1461"/>
      <c r="AN1461"/>
      <c r="AO1461">
        <v>1.04</v>
      </c>
      <c r="AP1461">
        <v>0.98499999999999999</v>
      </c>
      <c r="AQ1461">
        <v>0.30399999999999999</v>
      </c>
      <c r="AR1461">
        <v>6.3299999999999995E-2</v>
      </c>
      <c r="AS1461"/>
      <c r="AT1461"/>
      <c r="AU1461" s="2">
        <v>52.8</v>
      </c>
      <c r="AV1461" s="3">
        <v>40.9</v>
      </c>
      <c r="AW1461" s="3">
        <v>5.21</v>
      </c>
      <c r="AX1461" s="3">
        <v>21</v>
      </c>
      <c r="AY1461" s="3">
        <v>6.53</v>
      </c>
      <c r="AZ1461" s="4">
        <v>0.878</v>
      </c>
      <c r="BA1461" s="3">
        <v>3.85</v>
      </c>
      <c r="BB1461" s="4">
        <v>0.52600000000000002</v>
      </c>
      <c r="BC1461" s="3">
        <v>2.91</v>
      </c>
      <c r="BD1461" s="3">
        <v>0.502</v>
      </c>
      <c r="BE1461" s="3">
        <v>1.35</v>
      </c>
      <c r="BF1461" s="4">
        <v>0.17399999999999999</v>
      </c>
      <c r="BG1461" s="3">
        <v>1.1499999999999999</v>
      </c>
      <c r="BH1461" s="3">
        <v>0.16200000000000001</v>
      </c>
      <c r="BI1461">
        <v>0.42899999999999999</v>
      </c>
      <c r="BJ1461">
        <v>0.50600000000000001</v>
      </c>
      <c r="BK1461"/>
      <c r="BL1461">
        <v>0.96899999999999997</v>
      </c>
      <c r="BM1461"/>
      <c r="BN1461">
        <v>0.16200000000000001</v>
      </c>
    </row>
    <row r="1462" spans="1:66" x14ac:dyDescent="0.35">
      <c r="A1462" s="1" t="s">
        <v>1181</v>
      </c>
      <c r="B1462" s="1" t="s">
        <v>1174</v>
      </c>
      <c r="C1462" s="1">
        <v>3004</v>
      </c>
      <c r="D1462" s="1" t="s">
        <v>103</v>
      </c>
      <c r="E1462" s="1">
        <v>1</v>
      </c>
      <c r="F1462" s="1" t="s">
        <v>1727</v>
      </c>
      <c r="G1462" s="1">
        <v>0.45</v>
      </c>
      <c r="J1462" s="1" t="s">
        <v>84</v>
      </c>
      <c r="M1462">
        <v>44.7</v>
      </c>
      <c r="N1462">
        <v>8.6199999999999992</v>
      </c>
      <c r="O1462">
        <v>43.1</v>
      </c>
      <c r="P1462">
        <v>366</v>
      </c>
      <c r="Q1462">
        <v>165</v>
      </c>
      <c r="R1462">
        <v>5.14</v>
      </c>
      <c r="S1462">
        <v>0.77400000000000002</v>
      </c>
      <c r="T1462">
        <v>10.199999999999999</v>
      </c>
      <c r="U1462">
        <v>8.02</v>
      </c>
      <c r="V1462">
        <v>0.755</v>
      </c>
      <c r="W1462"/>
      <c r="X1462"/>
      <c r="Y1462">
        <v>65.099999999999994</v>
      </c>
      <c r="Z1462">
        <v>13.4</v>
      </c>
      <c r="AA1462">
        <v>48.5</v>
      </c>
      <c r="AB1462">
        <v>36.700000000000003</v>
      </c>
      <c r="AC1462">
        <v>73.099999999999994</v>
      </c>
      <c r="AD1462">
        <v>1.45</v>
      </c>
      <c r="AE1462"/>
      <c r="AF1462"/>
      <c r="AG1462"/>
      <c r="AH1462">
        <v>57.4</v>
      </c>
      <c r="AI1462">
        <v>502</v>
      </c>
      <c r="AJ1462">
        <v>6.37</v>
      </c>
      <c r="AK1462">
        <v>0.126</v>
      </c>
      <c r="AL1462">
        <v>16.8</v>
      </c>
      <c r="AM1462"/>
      <c r="AN1462"/>
      <c r="AO1462">
        <v>1.63</v>
      </c>
      <c r="AP1462">
        <v>2.63</v>
      </c>
      <c r="AQ1462">
        <v>0.40899999999999997</v>
      </c>
      <c r="AR1462">
        <v>0.1</v>
      </c>
      <c r="AS1462"/>
      <c r="AT1462"/>
      <c r="AU1462" s="2">
        <v>54.6</v>
      </c>
      <c r="AV1462" s="3">
        <v>34.9</v>
      </c>
      <c r="AW1462" s="3">
        <v>4.6100000000000003</v>
      </c>
      <c r="AX1462" s="3">
        <v>15.7</v>
      </c>
      <c r="AY1462" s="3">
        <v>5.9</v>
      </c>
      <c r="AZ1462" s="4">
        <v>0.66</v>
      </c>
      <c r="BA1462" s="3">
        <v>3.09</v>
      </c>
      <c r="BB1462" s="4">
        <v>0.40100000000000002</v>
      </c>
      <c r="BC1462" s="3">
        <v>2.1</v>
      </c>
      <c r="BD1462" s="3">
        <v>0.38100000000000001</v>
      </c>
      <c r="BE1462" s="3">
        <v>1.03</v>
      </c>
      <c r="BF1462" s="4">
        <v>0.13</v>
      </c>
      <c r="BG1462" s="3">
        <v>0.77</v>
      </c>
      <c r="BH1462" s="3">
        <v>0.11</v>
      </c>
      <c r="BI1462">
        <v>0.65700000000000003</v>
      </c>
      <c r="BJ1462">
        <v>0.45600000000000002</v>
      </c>
      <c r="BK1462"/>
      <c r="BL1462">
        <v>1.07</v>
      </c>
      <c r="BM1462"/>
      <c r="BN1462">
        <v>0.307</v>
      </c>
    </row>
    <row r="1463" spans="1:66" x14ac:dyDescent="0.35">
      <c r="A1463" s="1" t="s">
        <v>1253</v>
      </c>
      <c r="B1463" s="1" t="s">
        <v>1174</v>
      </c>
      <c r="C1463" s="1">
        <v>3004</v>
      </c>
      <c r="D1463" s="1" t="s">
        <v>103</v>
      </c>
      <c r="E1463" s="1">
        <v>1</v>
      </c>
      <c r="F1463" s="1" t="s">
        <v>1727</v>
      </c>
      <c r="G1463" s="1">
        <v>0.45</v>
      </c>
      <c r="J1463" s="1" t="s">
        <v>84</v>
      </c>
      <c r="M1463">
        <v>72.3</v>
      </c>
      <c r="N1463">
        <v>13</v>
      </c>
      <c r="O1463">
        <v>60.3</v>
      </c>
      <c r="P1463">
        <v>341</v>
      </c>
      <c r="Q1463">
        <v>157</v>
      </c>
      <c r="R1463">
        <v>7.42</v>
      </c>
      <c r="S1463">
        <v>1.1100000000000001</v>
      </c>
      <c r="T1463">
        <v>15.4</v>
      </c>
      <c r="U1463">
        <v>7.11</v>
      </c>
      <c r="V1463">
        <v>1.34</v>
      </c>
      <c r="W1463"/>
      <c r="X1463"/>
      <c r="Y1463">
        <v>78.8</v>
      </c>
      <c r="Z1463">
        <v>17</v>
      </c>
      <c r="AA1463">
        <v>73.7</v>
      </c>
      <c r="AB1463">
        <v>52</v>
      </c>
      <c r="AC1463">
        <v>65.8</v>
      </c>
      <c r="AD1463">
        <v>2.29</v>
      </c>
      <c r="AE1463"/>
      <c r="AF1463"/>
      <c r="AG1463"/>
      <c r="AH1463">
        <v>64.900000000000006</v>
      </c>
      <c r="AI1463">
        <v>454</v>
      </c>
      <c r="AJ1463">
        <v>10.6</v>
      </c>
      <c r="AK1463">
        <v>0.06</v>
      </c>
      <c r="AL1463">
        <v>18.7</v>
      </c>
      <c r="AM1463"/>
      <c r="AN1463"/>
      <c r="AO1463">
        <v>0.92500000000000004</v>
      </c>
      <c r="AP1463">
        <v>1.1399999999999999</v>
      </c>
      <c r="AQ1463">
        <v>0.31900000000000001</v>
      </c>
      <c r="AR1463">
        <v>7.5700000000000003E-2</v>
      </c>
      <c r="AS1463"/>
      <c r="AT1463"/>
      <c r="AU1463" s="2">
        <v>55.9</v>
      </c>
      <c r="AV1463" s="3">
        <v>42.3</v>
      </c>
      <c r="AW1463" s="3">
        <v>5.45</v>
      </c>
      <c r="AX1463" s="3">
        <v>22.1</v>
      </c>
      <c r="AY1463" s="3">
        <v>5.82</v>
      </c>
      <c r="AZ1463" s="4">
        <v>0.94099999999999995</v>
      </c>
      <c r="BA1463" s="3">
        <v>4.1100000000000003</v>
      </c>
      <c r="BB1463" s="4">
        <v>0.55000000000000004</v>
      </c>
      <c r="BC1463" s="3">
        <v>2.99</v>
      </c>
      <c r="BD1463" s="3">
        <v>0.53</v>
      </c>
      <c r="BE1463" s="3">
        <v>1.51</v>
      </c>
      <c r="BF1463" s="4">
        <v>0.191</v>
      </c>
      <c r="BG1463" s="3">
        <v>1.18</v>
      </c>
      <c r="BH1463" s="3">
        <v>0.17499999999999999</v>
      </c>
      <c r="BI1463">
        <v>0.40100000000000002</v>
      </c>
      <c r="BJ1463">
        <v>0.53800000000000003</v>
      </c>
      <c r="BK1463"/>
      <c r="BL1463">
        <v>1.1200000000000001</v>
      </c>
      <c r="BM1463"/>
      <c r="BN1463">
        <v>0.11600000000000001</v>
      </c>
    </row>
    <row r="1464" spans="1:66" x14ac:dyDescent="0.35">
      <c r="A1464" s="1" t="s">
        <v>1254</v>
      </c>
      <c r="B1464" s="1" t="s">
        <v>1174</v>
      </c>
      <c r="C1464" s="1">
        <v>3004</v>
      </c>
      <c r="D1464" s="1" t="s">
        <v>103</v>
      </c>
      <c r="E1464" s="1">
        <v>1</v>
      </c>
      <c r="F1464" s="1" t="s">
        <v>1727</v>
      </c>
      <c r="G1464" s="1">
        <v>0.45</v>
      </c>
      <c r="J1464" s="1" t="s">
        <v>84</v>
      </c>
      <c r="M1464">
        <v>81.400000000000006</v>
      </c>
      <c r="N1464">
        <v>12.2</v>
      </c>
      <c r="O1464">
        <v>70.7</v>
      </c>
      <c r="P1464">
        <v>294</v>
      </c>
      <c r="Q1464">
        <v>110</v>
      </c>
      <c r="R1464">
        <v>8.1999999999999993</v>
      </c>
      <c r="S1464">
        <v>1.04</v>
      </c>
      <c r="T1464">
        <v>16.100000000000001</v>
      </c>
      <c r="U1464">
        <v>7.07</v>
      </c>
      <c r="V1464">
        <v>1.27</v>
      </c>
      <c r="W1464"/>
      <c r="X1464"/>
      <c r="Y1464">
        <v>79.3</v>
      </c>
      <c r="Z1464">
        <v>16.7</v>
      </c>
      <c r="AA1464">
        <v>87.5</v>
      </c>
      <c r="AB1464">
        <v>55.7</v>
      </c>
      <c r="AC1464">
        <v>48.3</v>
      </c>
      <c r="AD1464">
        <v>2.33</v>
      </c>
      <c r="AE1464"/>
      <c r="AF1464"/>
      <c r="AG1464"/>
      <c r="AH1464">
        <v>52.7</v>
      </c>
      <c r="AI1464">
        <v>343</v>
      </c>
      <c r="AJ1464">
        <v>12.2</v>
      </c>
      <c r="AK1464">
        <v>0.06</v>
      </c>
      <c r="AL1464">
        <v>18</v>
      </c>
      <c r="AM1464"/>
      <c r="AN1464"/>
      <c r="AO1464">
        <v>0.63500000000000001</v>
      </c>
      <c r="AP1464">
        <v>0.70099999999999996</v>
      </c>
      <c r="AQ1464">
        <v>0.26100000000000001</v>
      </c>
      <c r="AR1464">
        <v>8.9599999999999999E-2</v>
      </c>
      <c r="AS1464"/>
      <c r="AT1464"/>
      <c r="AU1464" s="2">
        <v>41.4</v>
      </c>
      <c r="AV1464" s="3">
        <v>52.9</v>
      </c>
      <c r="AW1464" s="3">
        <v>6.76</v>
      </c>
      <c r="AX1464" s="3">
        <v>24.8</v>
      </c>
      <c r="AY1464" s="3">
        <v>5.72</v>
      </c>
      <c r="AZ1464" s="4">
        <v>1.01</v>
      </c>
      <c r="BA1464" s="3">
        <v>4.4000000000000004</v>
      </c>
      <c r="BB1464" s="4">
        <v>0.627</v>
      </c>
      <c r="BC1464" s="3">
        <v>3.38</v>
      </c>
      <c r="BD1464" s="3">
        <v>0.60799999999999998</v>
      </c>
      <c r="BE1464" s="3">
        <v>1.66</v>
      </c>
      <c r="BF1464" s="4">
        <v>0.214</v>
      </c>
      <c r="BG1464" s="3">
        <v>1.33</v>
      </c>
      <c r="BH1464" s="3">
        <v>0.187</v>
      </c>
      <c r="BI1464">
        <v>0.17699999999999999</v>
      </c>
      <c r="BJ1464">
        <v>0.56899999999999995</v>
      </c>
      <c r="BK1464"/>
      <c r="BL1464">
        <v>1.18</v>
      </c>
      <c r="BM1464"/>
      <c r="BN1464">
        <v>0.10100000000000001</v>
      </c>
    </row>
    <row r="1465" spans="1:66" x14ac:dyDescent="0.35">
      <c r="A1465" s="1" t="s">
        <v>1255</v>
      </c>
      <c r="B1465" s="1" t="s">
        <v>1174</v>
      </c>
      <c r="C1465" s="1">
        <v>3004</v>
      </c>
      <c r="D1465" s="1" t="s">
        <v>103</v>
      </c>
      <c r="E1465" s="1">
        <v>1</v>
      </c>
      <c r="F1465" s="1" t="s">
        <v>1727</v>
      </c>
      <c r="G1465" s="1">
        <v>0.45</v>
      </c>
      <c r="J1465" s="1" t="s">
        <v>84</v>
      </c>
      <c r="M1465">
        <v>74.400000000000006</v>
      </c>
      <c r="N1465">
        <v>13.9</v>
      </c>
      <c r="O1465">
        <v>58</v>
      </c>
      <c r="P1465">
        <v>375</v>
      </c>
      <c r="Q1465">
        <v>163</v>
      </c>
      <c r="R1465">
        <v>7.16</v>
      </c>
      <c r="S1465">
        <v>1.08</v>
      </c>
      <c r="T1465">
        <v>15.3</v>
      </c>
      <c r="U1465">
        <v>8.58</v>
      </c>
      <c r="V1465">
        <v>0.93700000000000006</v>
      </c>
      <c r="W1465"/>
      <c r="X1465"/>
      <c r="Y1465">
        <v>77.5</v>
      </c>
      <c r="Z1465">
        <v>15.9</v>
      </c>
      <c r="AA1465">
        <v>72.3</v>
      </c>
      <c r="AB1465">
        <v>48.3</v>
      </c>
      <c r="AC1465">
        <v>57</v>
      </c>
      <c r="AD1465">
        <v>2.14</v>
      </c>
      <c r="AE1465"/>
      <c r="AF1465"/>
      <c r="AG1465"/>
      <c r="AH1465">
        <v>56.8</v>
      </c>
      <c r="AI1465">
        <v>400</v>
      </c>
      <c r="AJ1465">
        <v>10.8</v>
      </c>
      <c r="AK1465">
        <v>0.06</v>
      </c>
      <c r="AL1465">
        <v>17.7</v>
      </c>
      <c r="AM1465"/>
      <c r="AN1465"/>
      <c r="AO1465">
        <v>0.88900000000000001</v>
      </c>
      <c r="AP1465">
        <v>1.64</v>
      </c>
      <c r="AQ1465">
        <v>0.36</v>
      </c>
      <c r="AR1465">
        <v>8.6999999999999994E-2</v>
      </c>
      <c r="AS1465"/>
      <c r="AT1465"/>
      <c r="AU1465" s="2">
        <v>60.5</v>
      </c>
      <c r="AV1465" s="3">
        <v>46.2</v>
      </c>
      <c r="AW1465" s="3">
        <v>6</v>
      </c>
      <c r="AX1465" s="3">
        <v>22.3</v>
      </c>
      <c r="AY1465" s="3">
        <v>5.43</v>
      </c>
      <c r="AZ1465" s="4">
        <v>0.89700000000000002</v>
      </c>
      <c r="BA1465" s="3">
        <v>4.08</v>
      </c>
      <c r="BB1465" s="4">
        <v>0.53400000000000003</v>
      </c>
      <c r="BC1465" s="3">
        <v>2.89</v>
      </c>
      <c r="BD1465" s="3">
        <v>0.54200000000000004</v>
      </c>
      <c r="BE1465" s="3">
        <v>1.41</v>
      </c>
      <c r="BF1465" s="4">
        <v>0.17799999999999999</v>
      </c>
      <c r="BG1465" s="3">
        <v>1.17</v>
      </c>
      <c r="BH1465" s="3">
        <v>0.16600000000000001</v>
      </c>
      <c r="BI1465">
        <v>0.34399999999999997</v>
      </c>
      <c r="BJ1465">
        <v>0.53</v>
      </c>
      <c r="BK1465"/>
      <c r="BL1465">
        <v>1.07</v>
      </c>
      <c r="BM1465"/>
      <c r="BN1465">
        <v>0.11899999999999999</v>
      </c>
    </row>
    <row r="1466" spans="1:66" x14ac:dyDescent="0.35">
      <c r="A1466" s="1" t="s">
        <v>1256</v>
      </c>
      <c r="B1466" s="1" t="s">
        <v>1174</v>
      </c>
      <c r="C1466" s="1">
        <v>3004</v>
      </c>
      <c r="D1466" s="1" t="s">
        <v>103</v>
      </c>
      <c r="E1466" s="1">
        <v>1</v>
      </c>
      <c r="F1466" s="1" t="s">
        <v>1727</v>
      </c>
      <c r="G1466" s="1">
        <v>0.45</v>
      </c>
      <c r="J1466" s="1" t="s">
        <v>84</v>
      </c>
      <c r="M1466">
        <v>61.3</v>
      </c>
      <c r="N1466">
        <v>13.5</v>
      </c>
      <c r="O1466">
        <v>48.9</v>
      </c>
      <c r="P1466">
        <v>451</v>
      </c>
      <c r="Q1466">
        <v>180</v>
      </c>
      <c r="R1466">
        <v>6.37</v>
      </c>
      <c r="S1466">
        <v>0.998</v>
      </c>
      <c r="T1466">
        <v>14.2</v>
      </c>
      <c r="U1466">
        <v>7.34</v>
      </c>
      <c r="V1466">
        <v>1.61</v>
      </c>
      <c r="W1466"/>
      <c r="X1466"/>
      <c r="Y1466">
        <v>77.400000000000006</v>
      </c>
      <c r="Z1466">
        <v>15</v>
      </c>
      <c r="AA1466">
        <v>65.3</v>
      </c>
      <c r="AB1466">
        <v>45.1</v>
      </c>
      <c r="AC1466">
        <v>74.900000000000006</v>
      </c>
      <c r="AD1466">
        <v>1.93</v>
      </c>
      <c r="AE1466"/>
      <c r="AF1466"/>
      <c r="AG1466"/>
      <c r="AH1466">
        <v>64</v>
      </c>
      <c r="AI1466">
        <v>470</v>
      </c>
      <c r="AJ1466">
        <v>9.15</v>
      </c>
      <c r="AK1466">
        <v>0.06</v>
      </c>
      <c r="AL1466">
        <v>19.5</v>
      </c>
      <c r="AM1466"/>
      <c r="AN1466"/>
      <c r="AO1466">
        <v>1.4</v>
      </c>
      <c r="AP1466">
        <v>1.66</v>
      </c>
      <c r="AQ1466">
        <v>0.379</v>
      </c>
      <c r="AR1466">
        <v>7.4999999999999997E-2</v>
      </c>
      <c r="AS1466"/>
      <c r="AT1466"/>
      <c r="AU1466" s="2">
        <v>57.6</v>
      </c>
      <c r="AV1466" s="3">
        <v>43.5</v>
      </c>
      <c r="AW1466" s="3">
        <v>5.49</v>
      </c>
      <c r="AX1466" s="3">
        <v>20.7</v>
      </c>
      <c r="AY1466" s="3">
        <v>5.47</v>
      </c>
      <c r="AZ1466" s="4">
        <v>0.81699999999999995</v>
      </c>
      <c r="BA1466" s="3">
        <v>3.73</v>
      </c>
      <c r="BB1466" s="4">
        <v>0.505</v>
      </c>
      <c r="BC1466" s="3">
        <v>2.63</v>
      </c>
      <c r="BD1466" s="3">
        <v>0.48499999999999999</v>
      </c>
      <c r="BE1466" s="3">
        <v>1.33</v>
      </c>
      <c r="BF1466" s="4">
        <v>0.16200000000000001</v>
      </c>
      <c r="BG1466" s="3">
        <v>1.05</v>
      </c>
      <c r="BH1466" s="3">
        <v>0.14599999999999999</v>
      </c>
      <c r="BI1466">
        <v>0.59799999999999998</v>
      </c>
      <c r="BJ1466">
        <v>0.48499999999999999</v>
      </c>
      <c r="BK1466"/>
      <c r="BL1466">
        <v>1.07</v>
      </c>
      <c r="BM1466"/>
      <c r="BN1466">
        <v>0.17399999999999999</v>
      </c>
    </row>
    <row r="1467" spans="1:66" x14ac:dyDescent="0.35">
      <c r="A1467" s="1" t="s">
        <v>1257</v>
      </c>
      <c r="B1467" s="1" t="s">
        <v>1174</v>
      </c>
      <c r="C1467" s="1">
        <v>3004</v>
      </c>
      <c r="D1467" s="1" t="s">
        <v>103</v>
      </c>
      <c r="E1467" s="1">
        <v>1</v>
      </c>
      <c r="F1467" s="1" t="s">
        <v>1727</v>
      </c>
      <c r="G1467" s="1">
        <v>0.45</v>
      </c>
      <c r="J1467" s="1" t="s">
        <v>84</v>
      </c>
      <c r="M1467">
        <v>50.1</v>
      </c>
      <c r="N1467">
        <v>11.5</v>
      </c>
      <c r="O1467">
        <v>41</v>
      </c>
      <c r="P1467">
        <v>423</v>
      </c>
      <c r="Q1467">
        <v>200</v>
      </c>
      <c r="R1467">
        <v>5.67</v>
      </c>
      <c r="S1467">
        <v>0.95699999999999996</v>
      </c>
      <c r="T1467">
        <v>12.4</v>
      </c>
      <c r="U1467">
        <v>5.85</v>
      </c>
      <c r="V1467">
        <v>0.95699999999999996</v>
      </c>
      <c r="W1467"/>
      <c r="X1467"/>
      <c r="Y1467">
        <v>68.2</v>
      </c>
      <c r="Z1467">
        <v>13.8</v>
      </c>
      <c r="AA1467">
        <v>54.9</v>
      </c>
      <c r="AB1467">
        <v>40</v>
      </c>
      <c r="AC1467">
        <v>72.900000000000006</v>
      </c>
      <c r="AD1467">
        <v>1.52</v>
      </c>
      <c r="AE1467"/>
      <c r="AF1467"/>
      <c r="AG1467"/>
      <c r="AH1467">
        <v>59.7</v>
      </c>
      <c r="AI1467">
        <v>452</v>
      </c>
      <c r="AJ1467">
        <v>7.36</v>
      </c>
      <c r="AK1467">
        <v>0.06</v>
      </c>
      <c r="AL1467">
        <v>17.8</v>
      </c>
      <c r="AM1467"/>
      <c r="AN1467"/>
      <c r="AO1467">
        <v>1.35</v>
      </c>
      <c r="AP1467">
        <v>1.48</v>
      </c>
      <c r="AQ1467">
        <v>0.377</v>
      </c>
      <c r="AR1467">
        <v>0.109</v>
      </c>
      <c r="AS1467"/>
      <c r="AT1467"/>
      <c r="AU1467" s="2">
        <v>56</v>
      </c>
      <c r="AV1467" s="3">
        <v>37.799999999999997</v>
      </c>
      <c r="AW1467" s="3">
        <v>4.72</v>
      </c>
      <c r="AX1467" s="3">
        <v>18</v>
      </c>
      <c r="AY1467" s="3">
        <v>5.0999999999999996</v>
      </c>
      <c r="AZ1467" s="4">
        <v>0.77500000000000002</v>
      </c>
      <c r="BA1467" s="3">
        <v>3.36</v>
      </c>
      <c r="BB1467" s="4">
        <v>0.45</v>
      </c>
      <c r="BC1467" s="3">
        <v>2.5</v>
      </c>
      <c r="BD1467" s="3">
        <v>0.44600000000000001</v>
      </c>
      <c r="BE1467" s="3">
        <v>1.19</v>
      </c>
      <c r="BF1467" s="4">
        <v>0.154</v>
      </c>
      <c r="BG1467" s="3">
        <v>0.95299999999999996</v>
      </c>
      <c r="BH1467" s="3">
        <v>0.13800000000000001</v>
      </c>
      <c r="BI1467">
        <v>0.64200000000000002</v>
      </c>
      <c r="BJ1467">
        <v>0.442</v>
      </c>
      <c r="BK1467"/>
      <c r="BL1467">
        <v>1</v>
      </c>
      <c r="BM1467"/>
      <c r="BN1467">
        <v>0.182</v>
      </c>
    </row>
    <row r="1468" spans="1:66" x14ac:dyDescent="0.35">
      <c r="A1468" s="1" t="s">
        <v>1258</v>
      </c>
      <c r="B1468" s="1" t="s">
        <v>1174</v>
      </c>
      <c r="C1468" s="1">
        <v>3004</v>
      </c>
      <c r="D1468" s="1" t="s">
        <v>103</v>
      </c>
      <c r="E1468" s="1">
        <v>1</v>
      </c>
      <c r="F1468" s="1" t="s">
        <v>1727</v>
      </c>
      <c r="G1468" s="1">
        <v>0.45</v>
      </c>
      <c r="J1468" s="1" t="s">
        <v>84</v>
      </c>
      <c r="M1468">
        <v>55.9</v>
      </c>
      <c r="N1468">
        <v>11.9</v>
      </c>
      <c r="O1468">
        <v>42.7</v>
      </c>
      <c r="P1468">
        <v>407</v>
      </c>
      <c r="Q1468">
        <v>188</v>
      </c>
      <c r="R1468">
        <v>5.5</v>
      </c>
      <c r="S1468">
        <v>0.94899999999999995</v>
      </c>
      <c r="T1468">
        <v>12.7</v>
      </c>
      <c r="U1468">
        <v>5.37</v>
      </c>
      <c r="V1468">
        <v>1.17</v>
      </c>
      <c r="W1468"/>
      <c r="X1468"/>
      <c r="Y1468">
        <v>70.900000000000006</v>
      </c>
      <c r="Z1468">
        <v>14.8</v>
      </c>
      <c r="AA1468">
        <v>56.8</v>
      </c>
      <c r="AB1468">
        <v>41.8</v>
      </c>
      <c r="AC1468">
        <v>74.599999999999994</v>
      </c>
      <c r="AD1468">
        <v>1.64</v>
      </c>
      <c r="AE1468"/>
      <c r="AF1468"/>
      <c r="AG1468"/>
      <c r="AH1468">
        <v>59</v>
      </c>
      <c r="AI1468">
        <v>476</v>
      </c>
      <c r="AJ1468">
        <v>8.26</v>
      </c>
      <c r="AK1468">
        <v>0.06</v>
      </c>
      <c r="AL1468">
        <v>17.399999999999999</v>
      </c>
      <c r="AM1468"/>
      <c r="AN1468"/>
      <c r="AO1468">
        <v>1.37</v>
      </c>
      <c r="AP1468">
        <v>1.53</v>
      </c>
      <c r="AQ1468">
        <v>0.38400000000000001</v>
      </c>
      <c r="AR1468">
        <v>0.112</v>
      </c>
      <c r="AS1468"/>
      <c r="AT1468"/>
      <c r="AU1468" s="2">
        <v>64.8</v>
      </c>
      <c r="AV1468" s="3">
        <v>36.799999999999997</v>
      </c>
      <c r="AW1468" s="3">
        <v>4.54</v>
      </c>
      <c r="AX1468" s="3">
        <v>17.5</v>
      </c>
      <c r="AY1468" s="3">
        <v>5.03</v>
      </c>
      <c r="AZ1468" s="4">
        <v>0.749</v>
      </c>
      <c r="BA1468" s="3">
        <v>3.46</v>
      </c>
      <c r="BB1468" s="4">
        <v>0.46500000000000002</v>
      </c>
      <c r="BC1468" s="3">
        <v>2.41</v>
      </c>
      <c r="BD1468" s="3">
        <v>0.45700000000000002</v>
      </c>
      <c r="BE1468" s="3">
        <v>1.2</v>
      </c>
      <c r="BF1468" s="4">
        <v>0.16400000000000001</v>
      </c>
      <c r="BG1468" s="3">
        <v>0.96099999999999997</v>
      </c>
      <c r="BH1468" s="3">
        <v>0.128</v>
      </c>
      <c r="BI1468">
        <v>0.63800000000000001</v>
      </c>
      <c r="BJ1468">
        <v>0.48099999999999998</v>
      </c>
      <c r="BK1468"/>
      <c r="BL1468">
        <v>0.96499999999999997</v>
      </c>
      <c r="BM1468"/>
      <c r="BN1468">
        <v>0.152</v>
      </c>
    </row>
    <row r="1469" spans="1:66" x14ac:dyDescent="0.35">
      <c r="A1469" s="1" t="s">
        <v>1259</v>
      </c>
      <c r="B1469" s="1" t="s">
        <v>1174</v>
      </c>
      <c r="C1469" s="1">
        <v>3004</v>
      </c>
      <c r="D1469" s="1" t="s">
        <v>103</v>
      </c>
      <c r="E1469" s="1">
        <v>1</v>
      </c>
      <c r="F1469" s="1" t="s">
        <v>1727</v>
      </c>
      <c r="G1469" s="1">
        <v>0.45</v>
      </c>
      <c r="J1469" s="1" t="s">
        <v>84</v>
      </c>
      <c r="M1469">
        <v>56.1</v>
      </c>
      <c r="N1469">
        <v>12.1</v>
      </c>
      <c r="O1469">
        <v>41.7</v>
      </c>
      <c r="P1469">
        <v>454</v>
      </c>
      <c r="Q1469">
        <v>200</v>
      </c>
      <c r="R1469">
        <v>5.55</v>
      </c>
      <c r="S1469">
        <v>0.93200000000000005</v>
      </c>
      <c r="T1469">
        <v>12.6</v>
      </c>
      <c r="U1469">
        <v>5.38</v>
      </c>
      <c r="V1469">
        <v>1.29</v>
      </c>
      <c r="W1469"/>
      <c r="X1469"/>
      <c r="Y1469">
        <v>74.900000000000006</v>
      </c>
      <c r="Z1469">
        <v>16.100000000000001</v>
      </c>
      <c r="AA1469">
        <v>57.9</v>
      </c>
      <c r="AB1469">
        <v>42.5</v>
      </c>
      <c r="AC1469">
        <v>85.7</v>
      </c>
      <c r="AD1469">
        <v>1.66</v>
      </c>
      <c r="AE1469"/>
      <c r="AF1469"/>
      <c r="AG1469"/>
      <c r="AH1469">
        <v>78.400000000000006</v>
      </c>
      <c r="AI1469">
        <v>543</v>
      </c>
      <c r="AJ1469">
        <v>8.36</v>
      </c>
      <c r="AK1469">
        <v>0.108</v>
      </c>
      <c r="AL1469">
        <v>17.399999999999999</v>
      </c>
      <c r="AM1469"/>
      <c r="AN1469"/>
      <c r="AO1469">
        <v>1.56</v>
      </c>
      <c r="AP1469">
        <v>2.15</v>
      </c>
      <c r="AQ1469">
        <v>0.504</v>
      </c>
      <c r="AR1469">
        <v>0.1</v>
      </c>
      <c r="AS1469"/>
      <c r="AT1469"/>
      <c r="AU1469" s="2">
        <v>74.3</v>
      </c>
      <c r="AV1469" s="3">
        <v>37.9</v>
      </c>
      <c r="AW1469" s="3">
        <v>4.66</v>
      </c>
      <c r="AX1469" s="3">
        <v>17.600000000000001</v>
      </c>
      <c r="AY1469" s="3">
        <v>4.87</v>
      </c>
      <c r="AZ1469" s="4">
        <v>0.73599999999999999</v>
      </c>
      <c r="BA1469" s="3">
        <v>3.33</v>
      </c>
      <c r="BB1469" s="4">
        <v>0.46800000000000003</v>
      </c>
      <c r="BC1469" s="3">
        <v>2.36</v>
      </c>
      <c r="BD1469" s="3">
        <v>0.45600000000000002</v>
      </c>
      <c r="BE1469" s="3">
        <v>1.19</v>
      </c>
      <c r="BF1469" s="4">
        <v>0.156</v>
      </c>
      <c r="BG1469" s="3">
        <v>0.93600000000000005</v>
      </c>
      <c r="BH1469" s="3">
        <v>0.13200000000000001</v>
      </c>
      <c r="BI1469">
        <v>0.8</v>
      </c>
      <c r="BJ1469">
        <v>0.47599999999999998</v>
      </c>
      <c r="BK1469"/>
      <c r="BL1469">
        <v>1.17</v>
      </c>
      <c r="BM1469"/>
      <c r="BN1469">
        <v>0.192</v>
      </c>
    </row>
    <row r="1470" spans="1:66" x14ac:dyDescent="0.35">
      <c r="A1470" s="1" t="s">
        <v>1260</v>
      </c>
      <c r="B1470" s="1" t="s">
        <v>1174</v>
      </c>
      <c r="C1470" s="1">
        <v>3004</v>
      </c>
      <c r="D1470" s="1" t="s">
        <v>103</v>
      </c>
      <c r="E1470" s="1">
        <v>1</v>
      </c>
      <c r="F1470" s="1" t="s">
        <v>1727</v>
      </c>
      <c r="G1470" s="1">
        <v>0.45</v>
      </c>
      <c r="J1470" s="1" t="s">
        <v>84</v>
      </c>
      <c r="M1470">
        <v>60.6</v>
      </c>
      <c r="N1470">
        <v>12.4</v>
      </c>
      <c r="O1470">
        <v>44.9</v>
      </c>
      <c r="P1470">
        <v>426</v>
      </c>
      <c r="Q1470">
        <v>197</v>
      </c>
      <c r="R1470">
        <v>5.84</v>
      </c>
      <c r="S1470">
        <v>0.94799999999999995</v>
      </c>
      <c r="T1470">
        <v>13.3</v>
      </c>
      <c r="U1470">
        <v>6.52</v>
      </c>
      <c r="V1470">
        <v>1.19</v>
      </c>
      <c r="W1470"/>
      <c r="X1470"/>
      <c r="Y1470">
        <v>72.400000000000006</v>
      </c>
      <c r="Z1470">
        <v>16.899999999999999</v>
      </c>
      <c r="AA1470">
        <v>60.1</v>
      </c>
      <c r="AB1470">
        <v>45.3</v>
      </c>
      <c r="AC1470">
        <v>74.900000000000006</v>
      </c>
      <c r="AD1470">
        <v>1.77</v>
      </c>
      <c r="AE1470"/>
      <c r="AF1470"/>
      <c r="AG1470"/>
      <c r="AH1470">
        <v>63.9</v>
      </c>
      <c r="AI1470">
        <v>514</v>
      </c>
      <c r="AJ1470">
        <v>9.09</v>
      </c>
      <c r="AK1470">
        <v>0.06</v>
      </c>
      <c r="AL1470">
        <v>16.100000000000001</v>
      </c>
      <c r="AM1470"/>
      <c r="AN1470"/>
      <c r="AO1470">
        <v>1.24</v>
      </c>
      <c r="AP1470">
        <v>2.08</v>
      </c>
      <c r="AQ1470">
        <v>0.49199999999999999</v>
      </c>
      <c r="AR1470">
        <v>0.13200000000000001</v>
      </c>
      <c r="AS1470"/>
      <c r="AT1470"/>
      <c r="AU1470" s="2">
        <v>82.4</v>
      </c>
      <c r="AV1470" s="3">
        <v>39.799999999999997</v>
      </c>
      <c r="AW1470" s="3">
        <v>4.88</v>
      </c>
      <c r="AX1470" s="3">
        <v>18.600000000000001</v>
      </c>
      <c r="AY1470" s="3">
        <v>5.09</v>
      </c>
      <c r="AZ1470" s="4">
        <v>0.79600000000000004</v>
      </c>
      <c r="BA1470" s="3">
        <v>3.52</v>
      </c>
      <c r="BB1470" s="4">
        <v>0.47599999999999998</v>
      </c>
      <c r="BC1470" s="3">
        <v>2.5299999999999998</v>
      </c>
      <c r="BD1470" s="3">
        <v>0.47599999999999998</v>
      </c>
      <c r="BE1470" s="3">
        <v>1.29</v>
      </c>
      <c r="BF1470" s="4">
        <v>0.16400000000000001</v>
      </c>
      <c r="BG1470" s="3">
        <v>1.04</v>
      </c>
      <c r="BH1470" s="3">
        <v>0.13200000000000001</v>
      </c>
      <c r="BI1470">
        <v>0.57799999999999996</v>
      </c>
      <c r="BJ1470">
        <v>0.48399999999999999</v>
      </c>
      <c r="BK1470"/>
      <c r="BL1470">
        <v>1.1200000000000001</v>
      </c>
      <c r="BM1470"/>
      <c r="BN1470">
        <v>0.216</v>
      </c>
    </row>
    <row r="1471" spans="1:66" x14ac:dyDescent="0.35">
      <c r="A1471" s="1" t="s">
        <v>1261</v>
      </c>
      <c r="B1471" s="1" t="s">
        <v>1174</v>
      </c>
      <c r="C1471" s="1">
        <v>3004</v>
      </c>
      <c r="D1471" s="1" t="s">
        <v>103</v>
      </c>
      <c r="E1471" s="1">
        <v>1</v>
      </c>
      <c r="F1471" s="1" t="s">
        <v>1727</v>
      </c>
      <c r="G1471" s="1">
        <v>0.45</v>
      </c>
      <c r="J1471" s="1" t="s">
        <v>84</v>
      </c>
      <c r="M1471">
        <v>50.3</v>
      </c>
      <c r="N1471">
        <v>11.2</v>
      </c>
      <c r="O1471">
        <v>38.6</v>
      </c>
      <c r="P1471">
        <v>384</v>
      </c>
      <c r="Q1471">
        <v>194</v>
      </c>
      <c r="R1471">
        <v>4.88</v>
      </c>
      <c r="S1471">
        <v>0.90500000000000003</v>
      </c>
      <c r="T1471">
        <v>12</v>
      </c>
      <c r="U1471">
        <v>2.85</v>
      </c>
      <c r="V1471">
        <v>1.1100000000000001</v>
      </c>
      <c r="W1471"/>
      <c r="X1471"/>
      <c r="Y1471">
        <v>63.2</v>
      </c>
      <c r="Z1471">
        <v>15.1</v>
      </c>
      <c r="AA1471">
        <v>50.5</v>
      </c>
      <c r="AB1471">
        <v>40.1</v>
      </c>
      <c r="AC1471">
        <v>67.400000000000006</v>
      </c>
      <c r="AD1471">
        <v>1.61</v>
      </c>
      <c r="AE1471"/>
      <c r="AF1471"/>
      <c r="AG1471"/>
      <c r="AH1471">
        <v>56.5</v>
      </c>
      <c r="AI1471">
        <v>463</v>
      </c>
      <c r="AJ1471">
        <v>7.33</v>
      </c>
      <c r="AK1471">
        <v>0.155</v>
      </c>
      <c r="AL1471">
        <v>16.3</v>
      </c>
      <c r="AM1471"/>
      <c r="AN1471"/>
      <c r="AO1471">
        <v>1.17</v>
      </c>
      <c r="AP1471">
        <v>0.88100000000000001</v>
      </c>
      <c r="AQ1471">
        <v>0.36299999999999999</v>
      </c>
      <c r="AR1471">
        <v>0.108</v>
      </c>
      <c r="AS1471"/>
      <c r="AT1471"/>
      <c r="AU1471" s="2">
        <v>73.7</v>
      </c>
      <c r="AV1471" s="3">
        <v>33.700000000000003</v>
      </c>
      <c r="AW1471" s="3">
        <v>4.2699999999999996</v>
      </c>
      <c r="AX1471" s="3">
        <v>16.2</v>
      </c>
      <c r="AY1471" s="3">
        <v>4.62</v>
      </c>
      <c r="AZ1471" s="4">
        <v>0.70499999999999996</v>
      </c>
      <c r="BA1471" s="3">
        <v>3.05</v>
      </c>
      <c r="BB1471" s="4">
        <v>0.42599999999999999</v>
      </c>
      <c r="BC1471" s="3">
        <v>2.41</v>
      </c>
      <c r="BD1471" s="3">
        <v>0.434</v>
      </c>
      <c r="BE1471" s="3">
        <v>1.1599999999999999</v>
      </c>
      <c r="BF1471" s="4">
        <v>0.14699999999999999</v>
      </c>
      <c r="BG1471" s="3">
        <v>0.92100000000000004</v>
      </c>
      <c r="BH1471" s="3">
        <v>0.13200000000000001</v>
      </c>
      <c r="BI1471">
        <v>0.48899999999999999</v>
      </c>
      <c r="BJ1471">
        <v>0.39900000000000002</v>
      </c>
      <c r="BK1471"/>
      <c r="BL1471">
        <v>0.95699999999999996</v>
      </c>
      <c r="BM1471"/>
      <c r="BN1471">
        <v>0.159</v>
      </c>
    </row>
    <row r="1472" spans="1:66" x14ac:dyDescent="0.35">
      <c r="A1472" s="1" t="s">
        <v>1262</v>
      </c>
      <c r="B1472" s="1" t="s">
        <v>1174</v>
      </c>
      <c r="C1472" s="1">
        <v>3004</v>
      </c>
      <c r="D1472" s="1" t="s">
        <v>103</v>
      </c>
      <c r="E1472" s="1">
        <v>1</v>
      </c>
      <c r="F1472" s="1" t="s">
        <v>1727</v>
      </c>
      <c r="G1472" s="1">
        <v>0.45</v>
      </c>
      <c r="J1472" s="1" t="s">
        <v>84</v>
      </c>
      <c r="M1472">
        <v>52.6</v>
      </c>
      <c r="N1472">
        <v>10.3</v>
      </c>
      <c r="O1472">
        <v>39.9</v>
      </c>
      <c r="P1472">
        <v>561</v>
      </c>
      <c r="Q1472">
        <v>214</v>
      </c>
      <c r="R1472">
        <v>5.08</v>
      </c>
      <c r="S1472">
        <v>0.94399999999999995</v>
      </c>
      <c r="T1472">
        <v>12.4</v>
      </c>
      <c r="U1472">
        <v>5.0599999999999996</v>
      </c>
      <c r="V1472">
        <v>1.25</v>
      </c>
      <c r="W1472"/>
      <c r="X1472"/>
      <c r="Y1472">
        <v>72.400000000000006</v>
      </c>
      <c r="Z1472">
        <v>15.7</v>
      </c>
      <c r="AA1472">
        <v>60.5</v>
      </c>
      <c r="AB1472">
        <v>44</v>
      </c>
      <c r="AC1472">
        <v>99.4</v>
      </c>
      <c r="AD1472">
        <v>1.59</v>
      </c>
      <c r="AE1472"/>
      <c r="AF1472"/>
      <c r="AG1472"/>
      <c r="AH1472">
        <v>88.4</v>
      </c>
      <c r="AI1472">
        <v>655</v>
      </c>
      <c r="AJ1472">
        <v>7.97</v>
      </c>
      <c r="AK1472">
        <v>6.3399999999999998E-2</v>
      </c>
      <c r="AL1472">
        <v>18.399999999999999</v>
      </c>
      <c r="AM1472"/>
      <c r="AN1472"/>
      <c r="AO1472">
        <v>1.68</v>
      </c>
      <c r="AP1472">
        <v>1.68</v>
      </c>
      <c r="AQ1472">
        <v>0.73</v>
      </c>
      <c r="AR1472">
        <v>0.10299999999999999</v>
      </c>
      <c r="AS1472"/>
      <c r="AT1472"/>
      <c r="AU1472" s="2">
        <v>59.8</v>
      </c>
      <c r="AV1472" s="3">
        <v>37.299999999999997</v>
      </c>
      <c r="AW1472" s="3">
        <v>4.5</v>
      </c>
      <c r="AX1472" s="3">
        <v>17.399999999999999</v>
      </c>
      <c r="AY1472" s="3">
        <v>4.57</v>
      </c>
      <c r="AZ1472" s="4">
        <v>0.76100000000000001</v>
      </c>
      <c r="BA1472" s="3">
        <v>3.29</v>
      </c>
      <c r="BB1472" s="4">
        <v>0.46</v>
      </c>
      <c r="BC1472" s="3">
        <v>2.46</v>
      </c>
      <c r="BD1472" s="3">
        <v>0.46</v>
      </c>
      <c r="BE1472" s="3">
        <v>1.2</v>
      </c>
      <c r="BF1472" s="4">
        <v>0.16300000000000001</v>
      </c>
      <c r="BG1472" s="3">
        <v>0.96</v>
      </c>
      <c r="BH1472" s="3">
        <v>0.14699999999999999</v>
      </c>
      <c r="BI1472">
        <v>0.66300000000000003</v>
      </c>
      <c r="BJ1472">
        <v>0.46800000000000003</v>
      </c>
      <c r="BK1472"/>
      <c r="BL1472">
        <v>1.85</v>
      </c>
      <c r="BM1472"/>
      <c r="BN1472">
        <v>0.34899999999999998</v>
      </c>
    </row>
    <row r="1473" spans="1:66" x14ac:dyDescent="0.35">
      <c r="A1473" s="1" t="s">
        <v>1182</v>
      </c>
      <c r="B1473" s="1" t="s">
        <v>1174</v>
      </c>
      <c r="C1473" s="1">
        <v>3004</v>
      </c>
      <c r="D1473" s="1" t="s">
        <v>103</v>
      </c>
      <c r="E1473" s="1">
        <v>1</v>
      </c>
      <c r="F1473" s="1" t="s">
        <v>1727</v>
      </c>
      <c r="G1473" s="1">
        <v>0.45</v>
      </c>
      <c r="J1473" s="1" t="s">
        <v>84</v>
      </c>
      <c r="M1473">
        <v>36.6</v>
      </c>
      <c r="N1473">
        <v>6.8</v>
      </c>
      <c r="O1473">
        <v>28.3</v>
      </c>
      <c r="P1473">
        <v>343</v>
      </c>
      <c r="Q1473">
        <v>245</v>
      </c>
      <c r="R1473">
        <v>3.95</v>
      </c>
      <c r="S1473">
        <v>0.69299999999999995</v>
      </c>
      <c r="T1473">
        <v>8.42</v>
      </c>
      <c r="U1473">
        <v>5.42</v>
      </c>
      <c r="V1473">
        <v>0.54700000000000004</v>
      </c>
      <c r="W1473"/>
      <c r="X1473"/>
      <c r="Y1473">
        <v>50</v>
      </c>
      <c r="Z1473">
        <v>9.91</v>
      </c>
      <c r="AA1473">
        <v>35.799999999999997</v>
      </c>
      <c r="AB1473">
        <v>29</v>
      </c>
      <c r="AC1473">
        <v>69.7</v>
      </c>
      <c r="AD1473">
        <v>1.01</v>
      </c>
      <c r="AE1473"/>
      <c r="AF1473"/>
      <c r="AG1473"/>
      <c r="AH1473">
        <v>54.2</v>
      </c>
      <c r="AI1473">
        <v>435</v>
      </c>
      <c r="AJ1473">
        <v>4.6399999999999997</v>
      </c>
      <c r="AK1473">
        <v>0.13</v>
      </c>
      <c r="AL1473">
        <v>13.9</v>
      </c>
      <c r="AM1473"/>
      <c r="AN1473"/>
      <c r="AO1473">
        <v>1.43</v>
      </c>
      <c r="AP1473">
        <v>2.04</v>
      </c>
      <c r="AQ1473">
        <v>0.318</v>
      </c>
      <c r="AR1473">
        <v>0.1</v>
      </c>
      <c r="AS1473"/>
      <c r="AT1473"/>
      <c r="AU1473" s="2">
        <v>39.700000000000003</v>
      </c>
      <c r="AV1473" s="3">
        <v>27.4</v>
      </c>
      <c r="AW1473" s="3">
        <v>3.51</v>
      </c>
      <c r="AX1473" s="3">
        <v>12.1</v>
      </c>
      <c r="AY1473" s="3">
        <v>4.29</v>
      </c>
      <c r="AZ1473" s="4">
        <v>0.50900000000000001</v>
      </c>
      <c r="BA1473" s="3">
        <v>2.14</v>
      </c>
      <c r="BB1473" s="4">
        <v>0.31</v>
      </c>
      <c r="BC1473" s="3">
        <v>1.63</v>
      </c>
      <c r="BD1473" s="3">
        <v>0.31</v>
      </c>
      <c r="BE1473" s="3">
        <v>0.78500000000000003</v>
      </c>
      <c r="BF1473" s="4">
        <v>0.107</v>
      </c>
      <c r="BG1473" s="3">
        <v>0.63900000000000001</v>
      </c>
      <c r="BH1473" s="3">
        <v>9.1800000000000007E-2</v>
      </c>
      <c r="BI1473">
        <v>0.52100000000000002</v>
      </c>
      <c r="BJ1473">
        <v>0.39400000000000002</v>
      </c>
      <c r="BK1473"/>
      <c r="BL1473">
        <v>1.01</v>
      </c>
      <c r="BM1473"/>
      <c r="BN1473">
        <v>0.29099999999999998</v>
      </c>
    </row>
    <row r="1474" spans="1:66" x14ac:dyDescent="0.35">
      <c r="A1474" s="1" t="s">
        <v>1263</v>
      </c>
      <c r="B1474" s="1" t="s">
        <v>1174</v>
      </c>
      <c r="C1474" s="1">
        <v>3004</v>
      </c>
      <c r="D1474" s="1" t="s">
        <v>103</v>
      </c>
      <c r="E1474" s="1">
        <v>1</v>
      </c>
      <c r="F1474" s="1" t="s">
        <v>1727</v>
      </c>
      <c r="G1474" s="1">
        <v>0.45</v>
      </c>
      <c r="J1474" s="1" t="s">
        <v>84</v>
      </c>
      <c r="M1474">
        <v>59</v>
      </c>
      <c r="N1474">
        <v>12.2</v>
      </c>
      <c r="O1474">
        <v>45.5</v>
      </c>
      <c r="P1474">
        <v>501</v>
      </c>
      <c r="Q1474">
        <v>201</v>
      </c>
      <c r="R1474">
        <v>5.61</v>
      </c>
      <c r="S1474">
        <v>0.95899999999999996</v>
      </c>
      <c r="T1474">
        <v>13.5</v>
      </c>
      <c r="U1474">
        <v>6.5</v>
      </c>
      <c r="V1474">
        <v>1.1200000000000001</v>
      </c>
      <c r="W1474"/>
      <c r="X1474"/>
      <c r="Y1474">
        <v>88.1</v>
      </c>
      <c r="Z1474">
        <v>15.9</v>
      </c>
      <c r="AA1474">
        <v>62.9</v>
      </c>
      <c r="AB1474">
        <v>44.8</v>
      </c>
      <c r="AC1474">
        <v>110</v>
      </c>
      <c r="AD1474">
        <v>1.7</v>
      </c>
      <c r="AE1474"/>
      <c r="AF1474"/>
      <c r="AG1474"/>
      <c r="AH1474">
        <v>91.8</v>
      </c>
      <c r="AI1474">
        <v>580</v>
      </c>
      <c r="AJ1474">
        <v>8.9</v>
      </c>
      <c r="AK1474">
        <v>0.06</v>
      </c>
      <c r="AL1474">
        <v>20.2</v>
      </c>
      <c r="AM1474"/>
      <c r="AN1474"/>
      <c r="AO1474">
        <v>2.11</v>
      </c>
      <c r="AP1474">
        <v>3.07</v>
      </c>
      <c r="AQ1474">
        <v>0.503</v>
      </c>
      <c r="AR1474">
        <v>0.11</v>
      </c>
      <c r="AS1474"/>
      <c r="AT1474"/>
      <c r="AU1474" s="2">
        <v>69.8</v>
      </c>
      <c r="AV1474" s="3">
        <v>40.9</v>
      </c>
      <c r="AW1474" s="3">
        <v>4.97</v>
      </c>
      <c r="AX1474" s="3">
        <v>19</v>
      </c>
      <c r="AY1474" s="3">
        <v>5.44</v>
      </c>
      <c r="AZ1474" s="4">
        <v>0.80600000000000005</v>
      </c>
      <c r="BA1474" s="3">
        <v>3.42</v>
      </c>
      <c r="BB1474" s="4">
        <v>0.46800000000000003</v>
      </c>
      <c r="BC1474" s="3">
        <v>2.5</v>
      </c>
      <c r="BD1474" s="3">
        <v>0.48</v>
      </c>
      <c r="BE1474" s="3">
        <v>1.28</v>
      </c>
      <c r="BF1474" s="4">
        <v>0.16500000000000001</v>
      </c>
      <c r="BG1474" s="3">
        <v>0.97499999999999998</v>
      </c>
      <c r="BH1474" s="3">
        <v>0.14899999999999999</v>
      </c>
      <c r="BI1474">
        <v>0.93600000000000005</v>
      </c>
      <c r="BJ1474">
        <v>0.52300000000000002</v>
      </c>
      <c r="BK1474"/>
      <c r="BL1474">
        <v>1.1299999999999999</v>
      </c>
      <c r="BM1474"/>
      <c r="BN1474">
        <v>0.20799999999999999</v>
      </c>
    </row>
    <row r="1475" spans="1:66" x14ac:dyDescent="0.35">
      <c r="A1475" s="1" t="s">
        <v>1264</v>
      </c>
      <c r="B1475" s="1" t="s">
        <v>1174</v>
      </c>
      <c r="C1475" s="1">
        <v>3004</v>
      </c>
      <c r="D1475" s="1" t="s">
        <v>103</v>
      </c>
      <c r="E1475" s="1">
        <v>1</v>
      </c>
      <c r="F1475" s="1" t="s">
        <v>1727</v>
      </c>
      <c r="G1475" s="1">
        <v>0.45</v>
      </c>
      <c r="J1475" s="1" t="s">
        <v>84</v>
      </c>
      <c r="M1475">
        <v>57.4</v>
      </c>
      <c r="N1475">
        <v>11.9</v>
      </c>
      <c r="O1475">
        <v>44.5</v>
      </c>
      <c r="P1475">
        <v>492</v>
      </c>
      <c r="Q1475">
        <v>208</v>
      </c>
      <c r="R1475">
        <v>5.74</v>
      </c>
      <c r="S1475">
        <v>1.04</v>
      </c>
      <c r="T1475">
        <v>13.7</v>
      </c>
      <c r="U1475">
        <v>5.77</v>
      </c>
      <c r="V1475">
        <v>1.07</v>
      </c>
      <c r="W1475"/>
      <c r="X1475"/>
      <c r="Y1475">
        <v>84.9</v>
      </c>
      <c r="Z1475">
        <v>16.899999999999999</v>
      </c>
      <c r="AA1475">
        <v>61.8</v>
      </c>
      <c r="AB1475">
        <v>46.4</v>
      </c>
      <c r="AC1475">
        <v>99</v>
      </c>
      <c r="AD1475">
        <v>1.71</v>
      </c>
      <c r="AE1475"/>
      <c r="AF1475"/>
      <c r="AG1475"/>
      <c r="AH1475">
        <v>77.7</v>
      </c>
      <c r="AI1475">
        <v>569</v>
      </c>
      <c r="AJ1475">
        <v>8.8000000000000007</v>
      </c>
      <c r="AK1475">
        <v>0.06</v>
      </c>
      <c r="AL1475">
        <v>18</v>
      </c>
      <c r="AM1475"/>
      <c r="AN1475"/>
      <c r="AO1475">
        <v>1.88</v>
      </c>
      <c r="AP1475">
        <v>2.09</v>
      </c>
      <c r="AQ1475">
        <v>0.46899999999999997</v>
      </c>
      <c r="AR1475">
        <v>9.3799999999999994E-2</v>
      </c>
      <c r="AS1475"/>
      <c r="AT1475"/>
      <c r="AU1475" s="2">
        <v>77.099999999999994</v>
      </c>
      <c r="AV1475" s="3">
        <v>41.6</v>
      </c>
      <c r="AW1475" s="3">
        <v>4.99</v>
      </c>
      <c r="AX1475" s="3">
        <v>19.399999999999999</v>
      </c>
      <c r="AY1475" s="3">
        <v>5.45</v>
      </c>
      <c r="AZ1475" s="4">
        <v>0.80100000000000005</v>
      </c>
      <c r="BA1475" s="3">
        <v>3.58</v>
      </c>
      <c r="BB1475" s="4">
        <v>0.48499999999999999</v>
      </c>
      <c r="BC1475" s="3">
        <v>2.5299999999999998</v>
      </c>
      <c r="BD1475" s="3">
        <v>0.48499999999999999</v>
      </c>
      <c r="BE1475" s="3">
        <v>1.25</v>
      </c>
      <c r="BF1475" s="4">
        <v>0.156</v>
      </c>
      <c r="BG1475" s="3">
        <v>0.996</v>
      </c>
      <c r="BH1475" s="3">
        <v>0.14499999999999999</v>
      </c>
      <c r="BI1475">
        <v>0.85699999999999998</v>
      </c>
      <c r="BJ1475">
        <v>0.48499999999999999</v>
      </c>
      <c r="BK1475"/>
      <c r="BL1475">
        <v>1.1599999999999999</v>
      </c>
      <c r="BM1475"/>
      <c r="BN1475">
        <v>0.125</v>
      </c>
    </row>
    <row r="1476" spans="1:66" x14ac:dyDescent="0.35">
      <c r="A1476" s="1" t="s">
        <v>1265</v>
      </c>
      <c r="B1476" s="1" t="s">
        <v>1174</v>
      </c>
      <c r="C1476" s="1">
        <v>3004</v>
      </c>
      <c r="D1476" s="1" t="s">
        <v>103</v>
      </c>
      <c r="E1476" s="1">
        <v>1</v>
      </c>
      <c r="F1476" s="1" t="s">
        <v>1727</v>
      </c>
      <c r="G1476" s="1">
        <v>0.45</v>
      </c>
      <c r="J1476" s="1" t="s">
        <v>84</v>
      </c>
      <c r="M1476">
        <v>62</v>
      </c>
      <c r="N1476">
        <v>11.2</v>
      </c>
      <c r="O1476">
        <v>42.4</v>
      </c>
      <c r="P1476">
        <v>333</v>
      </c>
      <c r="Q1476">
        <v>213</v>
      </c>
      <c r="R1476">
        <v>6.52</v>
      </c>
      <c r="S1476">
        <v>1.07</v>
      </c>
      <c r="T1476">
        <v>14</v>
      </c>
      <c r="U1476">
        <v>4.63</v>
      </c>
      <c r="V1476">
        <v>1.1299999999999999</v>
      </c>
      <c r="W1476"/>
      <c r="X1476"/>
      <c r="Y1476">
        <v>71.099999999999994</v>
      </c>
      <c r="Z1476">
        <v>16.399999999999999</v>
      </c>
      <c r="AA1476">
        <v>59.3</v>
      </c>
      <c r="AB1476">
        <v>48.2</v>
      </c>
      <c r="AC1476">
        <v>73.2</v>
      </c>
      <c r="AD1476">
        <v>1.72</v>
      </c>
      <c r="AE1476"/>
      <c r="AF1476"/>
      <c r="AG1476"/>
      <c r="AH1476">
        <v>64</v>
      </c>
      <c r="AI1476">
        <v>418</v>
      </c>
      <c r="AJ1476">
        <v>9.2899999999999991</v>
      </c>
      <c r="AK1476">
        <v>0.06</v>
      </c>
      <c r="AL1476">
        <v>13.5</v>
      </c>
      <c r="AM1476"/>
      <c r="AN1476"/>
      <c r="AO1476">
        <v>1.05</v>
      </c>
      <c r="AP1476">
        <v>1.37</v>
      </c>
      <c r="AQ1476">
        <v>0.42899999999999999</v>
      </c>
      <c r="AR1476">
        <v>9.06E-2</v>
      </c>
      <c r="AS1476"/>
      <c r="AT1476"/>
      <c r="AU1476" s="2">
        <v>60.2</v>
      </c>
      <c r="AV1476" s="3">
        <v>40.6</v>
      </c>
      <c r="AW1476" s="3">
        <v>4.9000000000000004</v>
      </c>
      <c r="AX1476" s="3">
        <v>18.899999999999999</v>
      </c>
      <c r="AY1476" s="3">
        <v>4.92</v>
      </c>
      <c r="AZ1476" s="4">
        <v>0.83499999999999996</v>
      </c>
      <c r="BA1476" s="3">
        <v>3.41</v>
      </c>
      <c r="BB1476" s="4">
        <v>0.52</v>
      </c>
      <c r="BC1476" s="3">
        <v>2.69</v>
      </c>
      <c r="BD1476" s="3">
        <v>0.51200000000000001</v>
      </c>
      <c r="BE1476" s="3">
        <v>1.39</v>
      </c>
      <c r="BF1476" s="4">
        <v>0.17699999999999999</v>
      </c>
      <c r="BG1476" s="3">
        <v>1.06</v>
      </c>
      <c r="BH1476" s="3">
        <v>0.14599999999999999</v>
      </c>
      <c r="BI1476">
        <v>0.48199999999999998</v>
      </c>
      <c r="BJ1476">
        <v>0.46100000000000002</v>
      </c>
      <c r="BK1476"/>
      <c r="BL1476">
        <v>1</v>
      </c>
      <c r="BM1476"/>
      <c r="BN1476">
        <v>0.20100000000000001</v>
      </c>
    </row>
    <row r="1477" spans="1:66" x14ac:dyDescent="0.35">
      <c r="A1477" s="1" t="s">
        <v>1266</v>
      </c>
      <c r="B1477" s="1" t="s">
        <v>1174</v>
      </c>
      <c r="C1477" s="1">
        <v>3004</v>
      </c>
      <c r="D1477" s="1" t="s">
        <v>103</v>
      </c>
      <c r="E1477" s="1">
        <v>1</v>
      </c>
      <c r="F1477" s="1" t="s">
        <v>1727</v>
      </c>
      <c r="G1477" s="1">
        <v>0.45</v>
      </c>
      <c r="J1477" s="1" t="s">
        <v>84</v>
      </c>
      <c r="M1477">
        <v>60.8</v>
      </c>
      <c r="N1477">
        <v>9.3800000000000008</v>
      </c>
      <c r="O1477">
        <v>43</v>
      </c>
      <c r="P1477">
        <v>219</v>
      </c>
      <c r="Q1477">
        <v>211</v>
      </c>
      <c r="R1477">
        <v>6.29</v>
      </c>
      <c r="S1477">
        <v>0.96599999999999997</v>
      </c>
      <c r="T1477">
        <v>13.2</v>
      </c>
      <c r="U1477">
        <v>3.82</v>
      </c>
      <c r="V1477">
        <v>0.85199999999999998</v>
      </c>
      <c r="W1477"/>
      <c r="X1477"/>
      <c r="Y1477">
        <v>61.2</v>
      </c>
      <c r="Z1477">
        <v>13.8</v>
      </c>
      <c r="AA1477">
        <v>56.8</v>
      </c>
      <c r="AB1477">
        <v>46.6</v>
      </c>
      <c r="AC1477">
        <v>45.4</v>
      </c>
      <c r="AD1477">
        <v>1.66</v>
      </c>
      <c r="AE1477"/>
      <c r="AF1477"/>
      <c r="AG1477"/>
      <c r="AH1477">
        <v>42.5</v>
      </c>
      <c r="AI1477">
        <v>239</v>
      </c>
      <c r="AJ1477">
        <v>8.9600000000000009</v>
      </c>
      <c r="AK1477">
        <v>7.0400000000000004E-2</v>
      </c>
      <c r="AL1477">
        <v>11.7</v>
      </c>
      <c r="AM1477"/>
      <c r="AN1477"/>
      <c r="AO1477">
        <v>0.53200000000000003</v>
      </c>
      <c r="AP1477">
        <v>0.71499999999999997</v>
      </c>
      <c r="AQ1477">
        <v>0.215</v>
      </c>
      <c r="AR1477">
        <v>0.06</v>
      </c>
      <c r="AS1477"/>
      <c r="AT1477"/>
      <c r="AU1477" s="2">
        <v>37.6</v>
      </c>
      <c r="AV1477" s="3">
        <v>34.6</v>
      </c>
      <c r="AW1477" s="3">
        <v>4.28</v>
      </c>
      <c r="AX1477" s="3">
        <v>16.899999999999999</v>
      </c>
      <c r="AY1477" s="3">
        <v>4.2</v>
      </c>
      <c r="AZ1477" s="4">
        <v>0.78600000000000003</v>
      </c>
      <c r="BA1477" s="3">
        <v>3.33</v>
      </c>
      <c r="BB1477" s="4">
        <v>0.48899999999999999</v>
      </c>
      <c r="BC1477" s="3">
        <v>2.65</v>
      </c>
      <c r="BD1477" s="3">
        <v>0.48899999999999999</v>
      </c>
      <c r="BE1477" s="3">
        <v>1.33</v>
      </c>
      <c r="BF1477" s="4">
        <v>0.17199999999999999</v>
      </c>
      <c r="BG1477" s="3">
        <v>1.02</v>
      </c>
      <c r="BH1477" s="3">
        <v>0.13700000000000001</v>
      </c>
      <c r="BI1477">
        <v>0.19700000000000001</v>
      </c>
      <c r="BJ1477">
        <v>0.39900000000000002</v>
      </c>
      <c r="BK1477"/>
      <c r="BL1477">
        <v>0.751</v>
      </c>
      <c r="BM1477"/>
      <c r="BN1477">
        <v>0.17599999999999999</v>
      </c>
    </row>
    <row r="1478" spans="1:66" x14ac:dyDescent="0.35">
      <c r="A1478" s="1" t="s">
        <v>1267</v>
      </c>
      <c r="B1478" s="1" t="s">
        <v>1174</v>
      </c>
      <c r="C1478" s="1">
        <v>3004</v>
      </c>
      <c r="D1478" s="1" t="s">
        <v>103</v>
      </c>
      <c r="E1478" s="1">
        <v>1</v>
      </c>
      <c r="F1478" s="1" t="s">
        <v>1727</v>
      </c>
      <c r="G1478" s="1">
        <v>0.45</v>
      </c>
      <c r="J1478" s="1" t="s">
        <v>84</v>
      </c>
      <c r="M1478">
        <v>62.7</v>
      </c>
      <c r="N1478">
        <v>9.56</v>
      </c>
      <c r="O1478">
        <v>44.5</v>
      </c>
      <c r="P1478">
        <v>240</v>
      </c>
      <c r="Q1478">
        <v>231</v>
      </c>
      <c r="R1478">
        <v>6.46</v>
      </c>
      <c r="S1478">
        <v>0.97099999999999997</v>
      </c>
      <c r="T1478">
        <v>13.3</v>
      </c>
      <c r="U1478">
        <v>5.35</v>
      </c>
      <c r="V1478">
        <v>0.79500000000000004</v>
      </c>
      <c r="W1478"/>
      <c r="X1478"/>
      <c r="Y1478">
        <v>64.900000000000006</v>
      </c>
      <c r="Z1478">
        <v>13.9</v>
      </c>
      <c r="AA1478">
        <v>60.4</v>
      </c>
      <c r="AB1478">
        <v>46.4</v>
      </c>
      <c r="AC1478">
        <v>48.5</v>
      </c>
      <c r="AD1478">
        <v>1.68</v>
      </c>
      <c r="AE1478"/>
      <c r="AF1478"/>
      <c r="AG1478"/>
      <c r="AH1478">
        <v>45.3</v>
      </c>
      <c r="AI1478">
        <v>280</v>
      </c>
      <c r="AJ1478">
        <v>9.2200000000000006</v>
      </c>
      <c r="AK1478">
        <v>0.06</v>
      </c>
      <c r="AL1478">
        <v>11.2</v>
      </c>
      <c r="AM1478"/>
      <c r="AN1478"/>
      <c r="AO1478">
        <v>0.69799999999999995</v>
      </c>
      <c r="AP1478">
        <v>0.85399999999999998</v>
      </c>
      <c r="AQ1478">
        <v>0.23400000000000001</v>
      </c>
      <c r="AR1478">
        <v>0.06</v>
      </c>
      <c r="AS1478"/>
      <c r="AT1478"/>
      <c r="AU1478" s="2">
        <v>44.3</v>
      </c>
      <c r="AV1478" s="3">
        <v>36.299999999999997</v>
      </c>
      <c r="AW1478" s="3">
        <v>4.5199999999999996</v>
      </c>
      <c r="AX1478" s="3">
        <v>18</v>
      </c>
      <c r="AY1478" s="3">
        <v>4.3499999999999996</v>
      </c>
      <c r="AZ1478" s="4">
        <v>0.79100000000000004</v>
      </c>
      <c r="BA1478" s="3">
        <v>3.42</v>
      </c>
      <c r="BB1478" s="4">
        <v>0.503</v>
      </c>
      <c r="BC1478" s="3">
        <v>2.65</v>
      </c>
      <c r="BD1478" s="3">
        <v>0.48</v>
      </c>
      <c r="BE1478" s="3">
        <v>1.3</v>
      </c>
      <c r="BF1478" s="4">
        <v>0.17199999999999999</v>
      </c>
      <c r="BG1478" s="3">
        <v>1</v>
      </c>
      <c r="BH1478" s="3">
        <v>0.14000000000000001</v>
      </c>
      <c r="BI1478">
        <v>0.248</v>
      </c>
      <c r="BJ1478">
        <v>0.42499999999999999</v>
      </c>
      <c r="BK1478"/>
      <c r="BL1478">
        <v>0.74099999999999999</v>
      </c>
      <c r="BM1478"/>
      <c r="BN1478">
        <v>9.7500000000000003E-2</v>
      </c>
    </row>
    <row r="1479" spans="1:66" x14ac:dyDescent="0.35">
      <c r="A1479" s="1" t="s">
        <v>1268</v>
      </c>
      <c r="B1479" s="1" t="s">
        <v>1174</v>
      </c>
      <c r="C1479" s="1">
        <v>3004</v>
      </c>
      <c r="D1479" s="1" t="s">
        <v>103</v>
      </c>
      <c r="E1479" s="1">
        <v>1</v>
      </c>
      <c r="F1479" s="1" t="s">
        <v>1727</v>
      </c>
      <c r="G1479" s="1">
        <v>0.45</v>
      </c>
      <c r="J1479" s="1" t="s">
        <v>84</v>
      </c>
      <c r="M1479">
        <v>58.9</v>
      </c>
      <c r="N1479">
        <v>10</v>
      </c>
      <c r="O1479">
        <v>41.8</v>
      </c>
      <c r="P1479">
        <v>270</v>
      </c>
      <c r="Q1479">
        <v>195</v>
      </c>
      <c r="R1479">
        <v>6.6</v>
      </c>
      <c r="S1479">
        <v>0.98199999999999998</v>
      </c>
      <c r="T1479">
        <v>13.2</v>
      </c>
      <c r="U1479">
        <v>7.44</v>
      </c>
      <c r="V1479">
        <v>0.81200000000000006</v>
      </c>
      <c r="W1479"/>
      <c r="X1479"/>
      <c r="Y1479">
        <v>62.7</v>
      </c>
      <c r="Z1479">
        <v>14.7</v>
      </c>
      <c r="AA1479">
        <v>55.6</v>
      </c>
      <c r="AB1479">
        <v>47</v>
      </c>
      <c r="AC1479">
        <v>60.9</v>
      </c>
      <c r="AD1479">
        <v>1.56</v>
      </c>
      <c r="AE1479"/>
      <c r="AF1479"/>
      <c r="AG1479"/>
      <c r="AH1479">
        <v>50</v>
      </c>
      <c r="AI1479">
        <v>343</v>
      </c>
      <c r="AJ1479">
        <v>8.8000000000000007</v>
      </c>
      <c r="AK1479">
        <v>0.06</v>
      </c>
      <c r="AL1479">
        <v>12.6</v>
      </c>
      <c r="AM1479"/>
      <c r="AN1479"/>
      <c r="AO1479">
        <v>0.80800000000000005</v>
      </c>
      <c r="AP1479">
        <v>1.33</v>
      </c>
      <c r="AQ1479">
        <v>0.28499999999999998</v>
      </c>
      <c r="AR1479">
        <v>9.9000000000000005E-2</v>
      </c>
      <c r="AS1479"/>
      <c r="AT1479"/>
      <c r="AU1479" s="2">
        <v>49.3</v>
      </c>
      <c r="AV1479" s="3">
        <v>39.6</v>
      </c>
      <c r="AW1479" s="3">
        <v>4.75</v>
      </c>
      <c r="AX1479" s="3">
        <v>18.899999999999999</v>
      </c>
      <c r="AY1479" s="3">
        <v>4.43</v>
      </c>
      <c r="AZ1479" s="4">
        <v>0.82399999999999995</v>
      </c>
      <c r="BA1479" s="3">
        <v>3.76</v>
      </c>
      <c r="BB1479" s="4">
        <v>0.51100000000000001</v>
      </c>
      <c r="BC1479" s="3">
        <v>2.69</v>
      </c>
      <c r="BD1479" s="3">
        <v>0.49099999999999999</v>
      </c>
      <c r="BE1479" s="3">
        <v>1.3</v>
      </c>
      <c r="BF1479" s="4">
        <v>0.16200000000000001</v>
      </c>
      <c r="BG1479" s="3">
        <v>1.07</v>
      </c>
      <c r="BH1479" s="3">
        <v>0.14299999999999999</v>
      </c>
      <c r="BI1479">
        <v>0.27300000000000002</v>
      </c>
      <c r="BJ1479">
        <v>0.42399999999999999</v>
      </c>
      <c r="BK1479"/>
      <c r="BL1479">
        <v>0.75600000000000001</v>
      </c>
      <c r="BM1479"/>
      <c r="BN1479">
        <v>0.13100000000000001</v>
      </c>
    </row>
    <row r="1480" spans="1:66" x14ac:dyDescent="0.35">
      <c r="A1480" s="1" t="s">
        <v>1269</v>
      </c>
      <c r="B1480" s="1" t="s">
        <v>1174</v>
      </c>
      <c r="C1480" s="1">
        <v>3004</v>
      </c>
      <c r="D1480" s="1" t="s">
        <v>103</v>
      </c>
      <c r="E1480" s="1">
        <v>1</v>
      </c>
      <c r="F1480" s="1" t="s">
        <v>1727</v>
      </c>
      <c r="G1480" s="1">
        <v>0.45</v>
      </c>
      <c r="J1480" s="1" t="s">
        <v>84</v>
      </c>
      <c r="M1480">
        <v>61.5</v>
      </c>
      <c r="N1480">
        <v>11</v>
      </c>
      <c r="O1480">
        <v>45.2</v>
      </c>
      <c r="P1480">
        <v>296</v>
      </c>
      <c r="Q1480">
        <v>207</v>
      </c>
      <c r="R1480">
        <v>6.5</v>
      </c>
      <c r="S1480">
        <v>0.99299999999999999</v>
      </c>
      <c r="T1480">
        <v>13.5</v>
      </c>
      <c r="U1480">
        <v>7</v>
      </c>
      <c r="V1480">
        <v>0.84199999999999997</v>
      </c>
      <c r="W1480"/>
      <c r="X1480"/>
      <c r="Y1480">
        <v>70.3</v>
      </c>
      <c r="Z1480">
        <v>14.7</v>
      </c>
      <c r="AA1480">
        <v>60</v>
      </c>
      <c r="AB1480">
        <v>48.6</v>
      </c>
      <c r="AC1480">
        <v>66.900000000000006</v>
      </c>
      <c r="AD1480">
        <v>1.85</v>
      </c>
      <c r="AE1480"/>
      <c r="AF1480"/>
      <c r="AG1480"/>
      <c r="AH1480">
        <v>55.2</v>
      </c>
      <c r="AI1480">
        <v>372</v>
      </c>
      <c r="AJ1480">
        <v>8.98</v>
      </c>
      <c r="AK1480">
        <v>0.06</v>
      </c>
      <c r="AL1480">
        <v>13.8</v>
      </c>
      <c r="AM1480"/>
      <c r="AN1480"/>
      <c r="AO1480">
        <v>0.95899999999999996</v>
      </c>
      <c r="AP1480">
        <v>1.55</v>
      </c>
      <c r="AQ1480">
        <v>0.33400000000000002</v>
      </c>
      <c r="AR1480">
        <v>0.06</v>
      </c>
      <c r="AS1480"/>
      <c r="AT1480"/>
      <c r="AU1480" s="2">
        <v>53.8</v>
      </c>
      <c r="AV1480" s="3">
        <v>38.700000000000003</v>
      </c>
      <c r="AW1480" s="3">
        <v>4.8</v>
      </c>
      <c r="AX1480" s="3">
        <v>18.7</v>
      </c>
      <c r="AY1480" s="3">
        <v>4.5</v>
      </c>
      <c r="AZ1480" s="4">
        <v>0.80700000000000005</v>
      </c>
      <c r="BA1480" s="3">
        <v>3.57</v>
      </c>
      <c r="BB1480" s="4">
        <v>0.504</v>
      </c>
      <c r="BC1480" s="3">
        <v>2.67</v>
      </c>
      <c r="BD1480" s="3">
        <v>0.48899999999999999</v>
      </c>
      <c r="BE1480" s="3">
        <v>1.29</v>
      </c>
      <c r="BF1480" s="4">
        <v>0.16700000000000001</v>
      </c>
      <c r="BG1480" s="3">
        <v>1.08</v>
      </c>
      <c r="BH1480" s="3">
        <v>0.14399999999999999</v>
      </c>
      <c r="BI1480">
        <v>0.40899999999999997</v>
      </c>
      <c r="BJ1480">
        <v>0.44</v>
      </c>
      <c r="BK1480"/>
      <c r="BL1480">
        <v>0.79200000000000004</v>
      </c>
      <c r="BM1480"/>
      <c r="BN1480">
        <v>0.16700000000000001</v>
      </c>
    </row>
    <row r="1481" spans="1:66" x14ac:dyDescent="0.35">
      <c r="A1481" s="1" t="s">
        <v>1270</v>
      </c>
      <c r="B1481" s="1" t="s">
        <v>1174</v>
      </c>
      <c r="C1481" s="1">
        <v>3004</v>
      </c>
      <c r="D1481" s="1" t="s">
        <v>103</v>
      </c>
      <c r="E1481" s="1">
        <v>1</v>
      </c>
      <c r="F1481" s="1" t="s">
        <v>1727</v>
      </c>
      <c r="G1481" s="1">
        <v>0.45</v>
      </c>
      <c r="J1481" s="1" t="s">
        <v>84</v>
      </c>
      <c r="M1481">
        <v>56.8</v>
      </c>
      <c r="N1481">
        <v>10.9</v>
      </c>
      <c r="O1481">
        <v>42.1</v>
      </c>
      <c r="P1481">
        <v>313</v>
      </c>
      <c r="Q1481">
        <v>200</v>
      </c>
      <c r="R1481">
        <v>6.05</v>
      </c>
      <c r="S1481">
        <v>0.96499999999999997</v>
      </c>
      <c r="T1481">
        <v>13.7</v>
      </c>
      <c r="U1481">
        <v>4.6399999999999997</v>
      </c>
      <c r="V1481">
        <v>1.01</v>
      </c>
      <c r="W1481"/>
      <c r="X1481"/>
      <c r="Y1481">
        <v>63.3</v>
      </c>
      <c r="Z1481">
        <v>15.7</v>
      </c>
      <c r="AA1481">
        <v>52.3</v>
      </c>
      <c r="AB1481">
        <v>47.9</v>
      </c>
      <c r="AC1481">
        <v>67.3</v>
      </c>
      <c r="AD1481">
        <v>1.61</v>
      </c>
      <c r="AE1481"/>
      <c r="AF1481"/>
      <c r="AG1481"/>
      <c r="AH1481">
        <v>65.7</v>
      </c>
      <c r="AI1481">
        <v>404</v>
      </c>
      <c r="AJ1481">
        <v>8.33</v>
      </c>
      <c r="AK1481">
        <v>0.06</v>
      </c>
      <c r="AL1481">
        <v>14.5</v>
      </c>
      <c r="AM1481"/>
      <c r="AN1481"/>
      <c r="AO1481">
        <v>1.05</v>
      </c>
      <c r="AP1481">
        <v>1.07</v>
      </c>
      <c r="AQ1481">
        <v>0.28599999999999998</v>
      </c>
      <c r="AR1481">
        <v>9.8000000000000004E-2</v>
      </c>
      <c r="AS1481"/>
      <c r="AT1481"/>
      <c r="AU1481" s="2">
        <v>56.1</v>
      </c>
      <c r="AV1481" s="3">
        <v>37.5</v>
      </c>
      <c r="AW1481" s="3">
        <v>4.62</v>
      </c>
      <c r="AX1481" s="3">
        <v>18.3</v>
      </c>
      <c r="AY1481" s="3">
        <v>4.3899999999999997</v>
      </c>
      <c r="AZ1481" s="4">
        <v>0.82</v>
      </c>
      <c r="BA1481" s="3">
        <v>3.48</v>
      </c>
      <c r="BB1481" s="4">
        <v>0.49399999999999999</v>
      </c>
      <c r="BC1481" s="3">
        <v>2.64</v>
      </c>
      <c r="BD1481" s="3">
        <v>0.49399999999999999</v>
      </c>
      <c r="BE1481" s="3">
        <v>1.33</v>
      </c>
      <c r="BF1481" s="4">
        <v>0.16900000000000001</v>
      </c>
      <c r="BG1481" s="3">
        <v>1</v>
      </c>
      <c r="BH1481" s="3">
        <v>0.14499999999999999</v>
      </c>
      <c r="BI1481">
        <v>0.439</v>
      </c>
      <c r="BJ1481">
        <v>0.435</v>
      </c>
      <c r="BK1481"/>
      <c r="BL1481">
        <v>0.90600000000000003</v>
      </c>
      <c r="BM1481"/>
      <c r="BN1481">
        <v>0.13700000000000001</v>
      </c>
    </row>
    <row r="1482" spans="1:66" x14ac:dyDescent="0.35">
      <c r="A1482" s="1" t="s">
        <v>1271</v>
      </c>
      <c r="B1482" s="1" t="s">
        <v>1174</v>
      </c>
      <c r="C1482" s="1">
        <v>3004</v>
      </c>
      <c r="D1482" s="1" t="s">
        <v>103</v>
      </c>
      <c r="E1482" s="1">
        <v>1</v>
      </c>
      <c r="F1482" s="1" t="s">
        <v>1727</v>
      </c>
      <c r="G1482" s="1">
        <v>0.45</v>
      </c>
      <c r="J1482" s="1" t="s">
        <v>84</v>
      </c>
      <c r="M1482">
        <v>65.099999999999994</v>
      </c>
      <c r="N1482">
        <v>11.6</v>
      </c>
      <c r="O1482">
        <v>46.1</v>
      </c>
      <c r="P1482">
        <v>375</v>
      </c>
      <c r="Q1482">
        <v>200</v>
      </c>
      <c r="R1482">
        <v>6.29</v>
      </c>
      <c r="S1482">
        <v>1.01</v>
      </c>
      <c r="T1482">
        <v>14.8</v>
      </c>
      <c r="U1482">
        <v>7.91</v>
      </c>
      <c r="V1482">
        <v>1.1100000000000001</v>
      </c>
      <c r="W1482"/>
      <c r="X1482"/>
      <c r="Y1482">
        <v>71.5</v>
      </c>
      <c r="Z1482">
        <v>17.3</v>
      </c>
      <c r="AA1482">
        <v>59.7</v>
      </c>
      <c r="AB1482">
        <v>52.6</v>
      </c>
      <c r="AC1482">
        <v>77</v>
      </c>
      <c r="AD1482">
        <v>1.76</v>
      </c>
      <c r="AE1482"/>
      <c r="AF1482"/>
      <c r="AG1482"/>
      <c r="AH1482">
        <v>70</v>
      </c>
      <c r="AI1482">
        <v>466</v>
      </c>
      <c r="AJ1482">
        <v>9.85</v>
      </c>
      <c r="AK1482">
        <v>0.06</v>
      </c>
      <c r="AL1482">
        <v>15.9</v>
      </c>
      <c r="AM1482"/>
      <c r="AN1482"/>
      <c r="AO1482">
        <v>1.18</v>
      </c>
      <c r="AP1482">
        <v>1.64</v>
      </c>
      <c r="AQ1482">
        <v>0.36099999999999999</v>
      </c>
      <c r="AR1482">
        <v>0.10100000000000001</v>
      </c>
      <c r="AS1482"/>
      <c r="AT1482"/>
      <c r="AU1482" s="2">
        <v>65.3</v>
      </c>
      <c r="AV1482" s="3">
        <v>42.5</v>
      </c>
      <c r="AW1482" s="3">
        <v>5.0999999999999996</v>
      </c>
      <c r="AX1482" s="3">
        <v>20.100000000000001</v>
      </c>
      <c r="AY1482" s="3">
        <v>4.75</v>
      </c>
      <c r="AZ1482" s="4">
        <v>0.89300000000000002</v>
      </c>
      <c r="BA1482" s="3">
        <v>3.77</v>
      </c>
      <c r="BB1482" s="4">
        <v>0.52800000000000002</v>
      </c>
      <c r="BC1482" s="3">
        <v>2.88</v>
      </c>
      <c r="BD1482" s="3">
        <v>0.55100000000000005</v>
      </c>
      <c r="BE1482" s="3">
        <v>1.45</v>
      </c>
      <c r="BF1482" s="4">
        <v>0.17899999999999999</v>
      </c>
      <c r="BG1482" s="3">
        <v>1.1100000000000001</v>
      </c>
      <c r="BH1482" s="3">
        <v>0.16300000000000001</v>
      </c>
      <c r="BI1482">
        <v>0.48099999999999998</v>
      </c>
      <c r="BJ1482">
        <v>0.48899999999999999</v>
      </c>
      <c r="BK1482"/>
      <c r="BL1482">
        <v>1.05</v>
      </c>
      <c r="BM1482"/>
      <c r="BN1482">
        <v>0.19400000000000001</v>
      </c>
    </row>
    <row r="1483" spans="1:66" x14ac:dyDescent="0.35">
      <c r="A1483" s="1" t="s">
        <v>1272</v>
      </c>
      <c r="B1483" s="1" t="s">
        <v>1174</v>
      </c>
      <c r="C1483" s="1">
        <v>3004</v>
      </c>
      <c r="D1483" s="1" t="s">
        <v>103</v>
      </c>
      <c r="E1483" s="1">
        <v>1</v>
      </c>
      <c r="F1483" s="1" t="s">
        <v>1727</v>
      </c>
      <c r="G1483" s="1">
        <v>0.45</v>
      </c>
      <c r="J1483" s="1" t="s">
        <v>84</v>
      </c>
      <c r="M1483">
        <v>68.599999999999994</v>
      </c>
      <c r="N1483">
        <v>13</v>
      </c>
      <c r="O1483">
        <v>48.5</v>
      </c>
      <c r="P1483">
        <v>343</v>
      </c>
      <c r="Q1483">
        <v>204</v>
      </c>
      <c r="R1483">
        <v>6.35</v>
      </c>
      <c r="S1483">
        <v>1.05</v>
      </c>
      <c r="T1483">
        <v>14.8</v>
      </c>
      <c r="U1483">
        <v>8.57</v>
      </c>
      <c r="V1483">
        <v>0.96599999999999997</v>
      </c>
      <c r="W1483"/>
      <c r="X1483"/>
      <c r="Y1483">
        <v>70.400000000000006</v>
      </c>
      <c r="Z1483">
        <v>16.8</v>
      </c>
      <c r="AA1483">
        <v>62.8</v>
      </c>
      <c r="AB1483">
        <v>50.3</v>
      </c>
      <c r="AC1483">
        <v>69.2</v>
      </c>
      <c r="AD1483">
        <v>1.86</v>
      </c>
      <c r="AE1483"/>
      <c r="AF1483"/>
      <c r="AG1483"/>
      <c r="AH1483">
        <v>63.9</v>
      </c>
      <c r="AI1483">
        <v>427</v>
      </c>
      <c r="AJ1483">
        <v>10.199999999999999</v>
      </c>
      <c r="AK1483">
        <v>6.3299999999999995E-2</v>
      </c>
      <c r="AL1483">
        <v>15.3</v>
      </c>
      <c r="AM1483"/>
      <c r="AN1483"/>
      <c r="AO1483">
        <v>1</v>
      </c>
      <c r="AP1483">
        <v>1.91</v>
      </c>
      <c r="AQ1483">
        <v>0.38400000000000001</v>
      </c>
      <c r="AR1483">
        <v>8.3099999999999993E-2</v>
      </c>
      <c r="AS1483"/>
      <c r="AT1483"/>
      <c r="AU1483" s="2">
        <v>74.7</v>
      </c>
      <c r="AV1483" s="3">
        <v>41.8</v>
      </c>
      <c r="AW1483" s="3">
        <v>4.9800000000000004</v>
      </c>
      <c r="AX1483" s="3">
        <v>19.899999999999999</v>
      </c>
      <c r="AY1483" s="3">
        <v>4.55</v>
      </c>
      <c r="AZ1483" s="4">
        <v>0.875</v>
      </c>
      <c r="BA1483" s="3">
        <v>3.77</v>
      </c>
      <c r="BB1483" s="4">
        <v>0.52300000000000002</v>
      </c>
      <c r="BC1483" s="3">
        <v>2.85</v>
      </c>
      <c r="BD1483" s="3">
        <v>0.53800000000000003</v>
      </c>
      <c r="BE1483" s="3">
        <v>1.37</v>
      </c>
      <c r="BF1483" s="4">
        <v>0.182</v>
      </c>
      <c r="BG1483" s="3">
        <v>1.1100000000000001</v>
      </c>
      <c r="BH1483" s="3">
        <v>0.158</v>
      </c>
      <c r="BI1483">
        <v>0.41499999999999998</v>
      </c>
      <c r="BJ1483">
        <v>0.50700000000000001</v>
      </c>
      <c r="BK1483"/>
      <c r="BL1483">
        <v>0.93</v>
      </c>
      <c r="BM1483"/>
      <c r="BN1483">
        <v>0.182</v>
      </c>
    </row>
    <row r="1484" spans="1:66" x14ac:dyDescent="0.35">
      <c r="A1484" s="1" t="s">
        <v>1327</v>
      </c>
      <c r="B1484" s="1" t="s">
        <v>1174</v>
      </c>
      <c r="C1484" s="1">
        <v>3004</v>
      </c>
      <c r="D1484" s="1" t="s">
        <v>102</v>
      </c>
      <c r="E1484" s="1">
        <v>1</v>
      </c>
      <c r="F1484" s="1" t="s">
        <v>1727</v>
      </c>
      <c r="G1484" s="1" t="s">
        <v>2728</v>
      </c>
      <c r="I1484" s="1" t="s">
        <v>1728</v>
      </c>
      <c r="J1484" s="1" t="s">
        <v>864</v>
      </c>
      <c r="M1484"/>
      <c r="N1484"/>
      <c r="O1484"/>
      <c r="P1484"/>
      <c r="Q1484"/>
      <c r="R1484"/>
      <c r="S1484"/>
      <c r="T1484"/>
      <c r="U1484"/>
      <c r="V1484"/>
      <c r="W1484"/>
      <c r="X1484"/>
      <c r="Y1484">
        <v>724</v>
      </c>
      <c r="Z1484">
        <v>37</v>
      </c>
      <c r="AA1484"/>
      <c r="AB1484">
        <v>122</v>
      </c>
      <c r="AC1484">
        <v>596</v>
      </c>
      <c r="AD1484"/>
      <c r="AE1484"/>
      <c r="AF1484"/>
      <c r="AG1484"/>
      <c r="AH1484">
        <v>325</v>
      </c>
      <c r="AI1484">
        <v>1702</v>
      </c>
      <c r="AJ1484"/>
      <c r="AK1484"/>
      <c r="AL1484"/>
      <c r="AM1484"/>
      <c r="AN1484"/>
      <c r="AO1484">
        <v>17</v>
      </c>
      <c r="AP1484"/>
      <c r="AQ1484"/>
      <c r="AR1484"/>
      <c r="AS1484"/>
      <c r="AT1484"/>
      <c r="AU1484" s="2"/>
      <c r="AV1484" s="3"/>
      <c r="AW1484" s="3"/>
      <c r="AX1484" s="3"/>
      <c r="AY1484" s="3"/>
      <c r="AZ1484" s="4"/>
      <c r="BA1484" s="3"/>
      <c r="BB1484" s="4"/>
      <c r="BC1484" s="3"/>
      <c r="BD1484" s="3"/>
      <c r="BE1484" s="3"/>
      <c r="BF1484" s="4"/>
      <c r="BG1484" s="3"/>
      <c r="BH1484" s="3"/>
      <c r="BI1484"/>
      <c r="BJ1484"/>
      <c r="BK1484"/>
      <c r="BL1484"/>
      <c r="BM1484"/>
      <c r="BN1484"/>
    </row>
    <row r="1485" spans="1:66" x14ac:dyDescent="0.35">
      <c r="A1485" s="1" t="s">
        <v>557</v>
      </c>
      <c r="B1485" s="1" t="s">
        <v>558</v>
      </c>
      <c r="C1485" s="1">
        <v>6025</v>
      </c>
      <c r="D1485" s="1" t="s">
        <v>103</v>
      </c>
      <c r="E1485" s="1">
        <v>1</v>
      </c>
      <c r="F1485" s="1" t="s">
        <v>1727</v>
      </c>
      <c r="G1485" s="1" t="s">
        <v>2721</v>
      </c>
      <c r="J1485" s="1" t="s">
        <v>740</v>
      </c>
      <c r="M1485">
        <v>206</v>
      </c>
      <c r="N1485"/>
      <c r="O1485"/>
      <c r="P1485">
        <v>520</v>
      </c>
      <c r="Q1485">
        <v>265</v>
      </c>
      <c r="R1485"/>
      <c r="S1485"/>
      <c r="T1485">
        <v>21.2</v>
      </c>
      <c r="U1485">
        <v>308</v>
      </c>
      <c r="V1485">
        <v>12.7</v>
      </c>
      <c r="W1485"/>
      <c r="X1485">
        <v>7.9</v>
      </c>
      <c r="Y1485">
        <v>24.8</v>
      </c>
      <c r="Z1485"/>
      <c r="AA1485">
        <v>55.2</v>
      </c>
      <c r="AB1485">
        <v>15.4</v>
      </c>
      <c r="AC1485">
        <v>23.7</v>
      </c>
      <c r="AD1485"/>
      <c r="AE1485"/>
      <c r="AF1485"/>
      <c r="AG1485"/>
      <c r="AH1485">
        <v>11.5</v>
      </c>
      <c r="AI1485">
        <v>53.2</v>
      </c>
      <c r="AJ1485">
        <v>18.100000000000001</v>
      </c>
      <c r="AK1485"/>
      <c r="AL1485"/>
      <c r="AM1485"/>
      <c r="AN1485"/>
      <c r="AO1485"/>
      <c r="AP1485"/>
      <c r="AQ1485"/>
      <c r="AR1485"/>
      <c r="AS1485"/>
      <c r="AT1485"/>
      <c r="AU1485" s="2">
        <v>17.600000000000001</v>
      </c>
      <c r="AV1485" s="3"/>
      <c r="AW1485" s="3"/>
      <c r="AX1485" s="3"/>
      <c r="AY1485" s="3"/>
      <c r="AZ1485" s="4"/>
      <c r="BA1485" s="3"/>
      <c r="BB1485" s="4"/>
      <c r="BC1485" s="3"/>
      <c r="BD1485" s="3"/>
      <c r="BE1485" s="3"/>
      <c r="BF1485" s="4"/>
      <c r="BG1485" s="3"/>
      <c r="BH1485" s="3"/>
      <c r="BI1485"/>
      <c r="BJ1485"/>
      <c r="BK1485"/>
      <c r="BL1485"/>
      <c r="BM1485"/>
      <c r="BN1485"/>
    </row>
    <row r="1486" spans="1:66" x14ac:dyDescent="0.35">
      <c r="A1486" s="1" t="s">
        <v>530</v>
      </c>
      <c r="B1486" s="1" t="s">
        <v>531</v>
      </c>
      <c r="C1486" s="1">
        <v>6012</v>
      </c>
      <c r="D1486" s="1" t="s">
        <v>103</v>
      </c>
      <c r="E1486" s="1">
        <v>1</v>
      </c>
      <c r="F1486" s="1" t="s">
        <v>1727</v>
      </c>
      <c r="G1486" s="1" t="s">
        <v>2721</v>
      </c>
      <c r="J1486" s="1" t="s">
        <v>740</v>
      </c>
      <c r="M1486">
        <v>138</v>
      </c>
      <c r="N1486"/>
      <c r="O1486"/>
      <c r="P1486">
        <v>607</v>
      </c>
      <c r="Q1486">
        <v>307</v>
      </c>
      <c r="R1486"/>
      <c r="S1486"/>
      <c r="T1486">
        <v>16.7</v>
      </c>
      <c r="U1486">
        <v>223</v>
      </c>
      <c r="V1486">
        <v>11.5</v>
      </c>
      <c r="W1486"/>
      <c r="X1486">
        <v>10.199999999999999</v>
      </c>
      <c r="Y1486">
        <v>25.2</v>
      </c>
      <c r="Z1486"/>
      <c r="AA1486">
        <v>73.599999999999994</v>
      </c>
      <c r="AB1486">
        <v>17</v>
      </c>
      <c r="AC1486">
        <v>15.1</v>
      </c>
      <c r="AD1486"/>
      <c r="AE1486"/>
      <c r="AF1486"/>
      <c r="AG1486"/>
      <c r="AH1486">
        <v>15.5</v>
      </c>
      <c r="AI1486">
        <v>58.7</v>
      </c>
      <c r="AJ1486">
        <v>15.6</v>
      </c>
      <c r="AK1486"/>
      <c r="AL1486"/>
      <c r="AM1486"/>
      <c r="AN1486"/>
      <c r="AO1486"/>
      <c r="AP1486"/>
      <c r="AQ1486"/>
      <c r="AR1486"/>
      <c r="AS1486"/>
      <c r="AT1486"/>
      <c r="AU1486" s="2">
        <v>16.899999999999999</v>
      </c>
      <c r="AV1486" s="3"/>
      <c r="AW1486" s="3"/>
      <c r="AX1486" s="3"/>
      <c r="AY1486" s="3"/>
      <c r="AZ1486" s="4"/>
      <c r="BA1486" s="3"/>
      <c r="BB1486" s="4"/>
      <c r="BC1486" s="3"/>
      <c r="BD1486" s="3"/>
      <c r="BE1486" s="3"/>
      <c r="BF1486" s="4"/>
      <c r="BG1486" s="3"/>
      <c r="BH1486" s="3"/>
      <c r="BI1486"/>
      <c r="BJ1486"/>
      <c r="BK1486"/>
      <c r="BL1486"/>
      <c r="BM1486"/>
      <c r="BN1486"/>
    </row>
    <row r="1487" spans="1:66" x14ac:dyDescent="0.35">
      <c r="A1487" s="1" t="s">
        <v>580</v>
      </c>
      <c r="B1487" s="1" t="s">
        <v>581</v>
      </c>
      <c r="C1487" s="1">
        <v>6036</v>
      </c>
      <c r="D1487" s="1" t="s">
        <v>103</v>
      </c>
      <c r="E1487" s="1">
        <v>1</v>
      </c>
      <c r="F1487" s="1" t="s">
        <v>1727</v>
      </c>
      <c r="G1487" s="1">
        <v>0.45</v>
      </c>
      <c r="I1487" s="1" t="s">
        <v>1728</v>
      </c>
      <c r="J1487" s="1" t="s">
        <v>1570</v>
      </c>
      <c r="M1487"/>
      <c r="N1487"/>
      <c r="O1487"/>
      <c r="P1487">
        <v>337.515941</v>
      </c>
      <c r="Q1487">
        <v>653.28595800000005</v>
      </c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 s="2"/>
      <c r="AV1487" s="3"/>
      <c r="AW1487" s="3"/>
      <c r="AX1487" s="3"/>
      <c r="AY1487" s="3"/>
      <c r="AZ1487" s="4"/>
      <c r="BA1487" s="3"/>
      <c r="BB1487" s="4"/>
      <c r="BC1487" s="3"/>
      <c r="BD1487" s="3"/>
      <c r="BE1487" s="3"/>
      <c r="BF1487" s="4"/>
      <c r="BG1487" s="3"/>
      <c r="BH1487" s="3"/>
      <c r="BI1487"/>
      <c r="BJ1487"/>
      <c r="BK1487"/>
      <c r="BL1487"/>
      <c r="BM1487"/>
      <c r="BN1487"/>
    </row>
    <row r="1488" spans="1:66" x14ac:dyDescent="0.35">
      <c r="A1488" s="1" t="s">
        <v>582</v>
      </c>
      <c r="B1488" s="1" t="s">
        <v>583</v>
      </c>
      <c r="C1488" s="1">
        <v>6036</v>
      </c>
      <c r="D1488" s="1" t="s">
        <v>103</v>
      </c>
      <c r="E1488" s="1">
        <v>0</v>
      </c>
      <c r="F1488" s="1" t="s">
        <v>1727</v>
      </c>
      <c r="G1488" s="1">
        <v>1.45</v>
      </c>
      <c r="I1488" s="1" t="s">
        <v>1728</v>
      </c>
      <c r="J1488" s="1" t="s">
        <v>1570</v>
      </c>
      <c r="M1488"/>
      <c r="N1488"/>
      <c r="O1488"/>
      <c r="P1488">
        <v>398.35313100000002</v>
      </c>
      <c r="Q1488">
        <v>588.42087200000003</v>
      </c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 s="2"/>
      <c r="AV1488" s="3"/>
      <c r="AW1488" s="3"/>
      <c r="AX1488" s="3"/>
      <c r="AY1488" s="3"/>
      <c r="AZ1488" s="4"/>
      <c r="BA1488" s="3"/>
      <c r="BB1488" s="4"/>
      <c r="BC1488" s="3"/>
      <c r="BD1488" s="3"/>
      <c r="BE1488" s="3"/>
      <c r="BF1488" s="4"/>
      <c r="BG1488" s="3"/>
      <c r="BH1488" s="3"/>
      <c r="BI1488"/>
      <c r="BJ1488"/>
      <c r="BK1488"/>
      <c r="BL1488"/>
      <c r="BM1488"/>
      <c r="BN1488"/>
    </row>
    <row r="1489" spans="1:66" x14ac:dyDescent="0.35">
      <c r="A1489" s="1" t="s">
        <v>584</v>
      </c>
      <c r="B1489" s="1" t="s">
        <v>585</v>
      </c>
      <c r="C1489" s="1">
        <v>6036</v>
      </c>
      <c r="D1489" s="1" t="s">
        <v>103</v>
      </c>
      <c r="E1489" s="1">
        <v>0</v>
      </c>
      <c r="F1489" s="1" t="s">
        <v>1727</v>
      </c>
      <c r="G1489" s="1">
        <v>2.4500000000000002</v>
      </c>
      <c r="I1489" s="1" t="s">
        <v>1728</v>
      </c>
      <c r="J1489" s="1" t="s">
        <v>1570</v>
      </c>
      <c r="M1489"/>
      <c r="N1489"/>
      <c r="O1489"/>
      <c r="P1489">
        <v>276.843547</v>
      </c>
      <c r="Q1489">
        <v>640.00276600000007</v>
      </c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 s="2"/>
      <c r="AV1489" s="3"/>
      <c r="AW1489" s="3"/>
      <c r="AX1489" s="3"/>
      <c r="AY1489" s="3"/>
      <c r="AZ1489" s="4"/>
      <c r="BA1489" s="3"/>
      <c r="BB1489" s="4"/>
      <c r="BC1489" s="3"/>
      <c r="BD1489" s="3"/>
      <c r="BE1489" s="3"/>
      <c r="BF1489" s="4"/>
      <c r="BG1489" s="3"/>
      <c r="BH1489" s="3"/>
      <c r="BI1489"/>
      <c r="BJ1489"/>
      <c r="BK1489"/>
      <c r="BL1489"/>
      <c r="BM1489"/>
      <c r="BN1489"/>
    </row>
    <row r="1490" spans="1:66" x14ac:dyDescent="0.35">
      <c r="A1490" s="1" t="s">
        <v>586</v>
      </c>
      <c r="B1490" s="1" t="s">
        <v>587</v>
      </c>
      <c r="C1490" s="1">
        <v>6036</v>
      </c>
      <c r="D1490" s="1" t="s">
        <v>103</v>
      </c>
      <c r="E1490" s="1">
        <v>0</v>
      </c>
      <c r="F1490" s="1" t="s">
        <v>1727</v>
      </c>
      <c r="G1490" s="1">
        <v>3.45</v>
      </c>
      <c r="I1490" s="1" t="s">
        <v>1728</v>
      </c>
      <c r="J1490" s="1" t="s">
        <v>1570</v>
      </c>
      <c r="M1490"/>
      <c r="N1490"/>
      <c r="O1490"/>
      <c r="P1490">
        <v>233.62579600000004</v>
      </c>
      <c r="Q1490">
        <v>617.52823599999999</v>
      </c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 s="2"/>
      <c r="AV1490" s="3"/>
      <c r="AW1490" s="3"/>
      <c r="AX1490" s="3"/>
      <c r="AY1490" s="3"/>
      <c r="AZ1490" s="4"/>
      <c r="BA1490" s="3"/>
      <c r="BB1490" s="4"/>
      <c r="BC1490" s="3"/>
      <c r="BD1490" s="3"/>
      <c r="BE1490" s="3"/>
      <c r="BF1490" s="4"/>
      <c r="BG1490" s="3"/>
      <c r="BH1490" s="3"/>
      <c r="BI1490"/>
      <c r="BJ1490"/>
      <c r="BK1490"/>
      <c r="BL1490"/>
      <c r="BM1490"/>
      <c r="BN1490"/>
    </row>
    <row r="1491" spans="1:66" x14ac:dyDescent="0.35">
      <c r="A1491" s="1" t="s">
        <v>588</v>
      </c>
      <c r="B1491" s="1" t="s">
        <v>589</v>
      </c>
      <c r="C1491" s="1">
        <v>6036</v>
      </c>
      <c r="D1491" s="1" t="s">
        <v>103</v>
      </c>
      <c r="E1491" s="1">
        <v>0</v>
      </c>
      <c r="F1491" s="1" t="s">
        <v>1727</v>
      </c>
      <c r="G1491" s="1">
        <v>4.45</v>
      </c>
      <c r="I1491" s="1" t="s">
        <v>1728</v>
      </c>
      <c r="J1491" s="1" t="s">
        <v>1570</v>
      </c>
      <c r="M1491"/>
      <c r="N1491"/>
      <c r="O1491"/>
      <c r="P1491">
        <v>89.017306000000005</v>
      </c>
      <c r="Q1491">
        <v>857.30036599999994</v>
      </c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 s="2"/>
      <c r="AV1491" s="3"/>
      <c r="AW1491" s="3"/>
      <c r="AX1491" s="3"/>
      <c r="AY1491" s="3"/>
      <c r="AZ1491" s="4"/>
      <c r="BA1491" s="3"/>
      <c r="BB1491" s="4"/>
      <c r="BC1491" s="3"/>
      <c r="BD1491" s="3"/>
      <c r="BE1491" s="3"/>
      <c r="BF1491" s="4"/>
      <c r="BG1491" s="3"/>
      <c r="BH1491" s="3"/>
      <c r="BI1491"/>
      <c r="BJ1491"/>
      <c r="BK1491"/>
      <c r="BL1491"/>
      <c r="BM1491"/>
      <c r="BN1491"/>
    </row>
    <row r="1492" spans="1:66" x14ac:dyDescent="0.35">
      <c r="A1492" s="1" t="s">
        <v>590</v>
      </c>
      <c r="B1492" s="1" t="s">
        <v>591</v>
      </c>
      <c r="C1492" s="1">
        <v>6036</v>
      </c>
      <c r="D1492" s="1" t="s">
        <v>103</v>
      </c>
      <c r="E1492" s="1">
        <v>0</v>
      </c>
      <c r="F1492" s="1" t="s">
        <v>1727</v>
      </c>
      <c r="G1492" s="1">
        <v>5.45</v>
      </c>
      <c r="I1492" s="1" t="s">
        <v>1728</v>
      </c>
      <c r="J1492" s="1" t="s">
        <v>1570</v>
      </c>
      <c r="M1492"/>
      <c r="N1492"/>
      <c r="O1492"/>
      <c r="P1492">
        <v>108.55936500000001</v>
      </c>
      <c r="Q1492">
        <v>878.04878199999996</v>
      </c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 s="2"/>
      <c r="AV1492" s="3"/>
      <c r="AW1492" s="3"/>
      <c r="AX1492" s="3"/>
      <c r="AY1492" s="3"/>
      <c r="AZ1492" s="4"/>
      <c r="BA1492" s="3"/>
      <c r="BB1492" s="4"/>
      <c r="BC1492" s="3"/>
      <c r="BD1492" s="3"/>
      <c r="BE1492" s="3"/>
      <c r="BF1492" s="4"/>
      <c r="BG1492" s="3"/>
      <c r="BH1492" s="3"/>
      <c r="BI1492"/>
      <c r="BJ1492"/>
      <c r="BK1492"/>
      <c r="BL1492"/>
      <c r="BM1492"/>
      <c r="BN1492"/>
    </row>
    <row r="1493" spans="1:66" x14ac:dyDescent="0.35">
      <c r="A1493" s="1" t="s">
        <v>592</v>
      </c>
      <c r="B1493" s="1" t="s">
        <v>593</v>
      </c>
      <c r="C1493" s="1">
        <v>6036</v>
      </c>
      <c r="D1493" s="1" t="s">
        <v>103</v>
      </c>
      <c r="E1493" s="1">
        <v>0</v>
      </c>
      <c r="F1493" s="1" t="s">
        <v>1727</v>
      </c>
      <c r="G1493" s="1">
        <v>6.45</v>
      </c>
      <c r="I1493" s="1" t="s">
        <v>1728</v>
      </c>
      <c r="J1493" s="1" t="s">
        <v>1570</v>
      </c>
      <c r="M1493"/>
      <c r="N1493"/>
      <c r="O1493"/>
      <c r="P1493">
        <v>89.168368999999998</v>
      </c>
      <c r="Q1493">
        <v>856.48550000000012</v>
      </c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 s="2"/>
      <c r="AV1493" s="3"/>
      <c r="AW1493" s="3"/>
      <c r="AX1493" s="3"/>
      <c r="AY1493" s="3"/>
      <c r="AZ1493" s="4"/>
      <c r="BA1493" s="3"/>
      <c r="BB1493" s="4"/>
      <c r="BC1493" s="3"/>
      <c r="BD1493" s="3"/>
      <c r="BE1493" s="3"/>
      <c r="BF1493" s="4"/>
      <c r="BG1493" s="3"/>
      <c r="BH1493" s="3"/>
      <c r="BI1493"/>
      <c r="BJ1493"/>
      <c r="BK1493"/>
      <c r="BL1493"/>
      <c r="BM1493"/>
      <c r="BN1493"/>
    </row>
    <row r="1494" spans="1:66" x14ac:dyDescent="0.35">
      <c r="A1494" s="1" t="s">
        <v>594</v>
      </c>
      <c r="B1494" s="1" t="s">
        <v>595</v>
      </c>
      <c r="C1494" s="1">
        <v>6036</v>
      </c>
      <c r="D1494" s="1" t="s">
        <v>103</v>
      </c>
      <c r="E1494" s="1">
        <v>0</v>
      </c>
      <c r="F1494" s="1" t="s">
        <v>1727</v>
      </c>
      <c r="G1494" s="1">
        <v>7.45</v>
      </c>
      <c r="I1494" s="1" t="s">
        <v>1728</v>
      </c>
      <c r="J1494" s="1" t="s">
        <v>1570</v>
      </c>
      <c r="M1494"/>
      <c r="N1494"/>
      <c r="O1494"/>
      <c r="P1494">
        <v>92.354425000000006</v>
      </c>
      <c r="Q1494">
        <v>855.97730400000012</v>
      </c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 s="2"/>
      <c r="AV1494" s="3"/>
      <c r="AW1494" s="3"/>
      <c r="AX1494" s="3"/>
      <c r="AY1494" s="3"/>
      <c r="AZ1494" s="4"/>
      <c r="BA1494" s="3"/>
      <c r="BB1494" s="4"/>
      <c r="BC1494" s="3"/>
      <c r="BD1494" s="3"/>
      <c r="BE1494" s="3"/>
      <c r="BF1494" s="4"/>
      <c r="BG1494" s="3"/>
      <c r="BH1494" s="3"/>
      <c r="BI1494"/>
      <c r="BJ1494"/>
      <c r="BK1494"/>
      <c r="BL1494"/>
      <c r="BM1494"/>
      <c r="BN1494"/>
    </row>
    <row r="1495" spans="1:66" x14ac:dyDescent="0.35">
      <c r="A1495" s="1" t="s">
        <v>596</v>
      </c>
      <c r="B1495" s="1" t="s">
        <v>597</v>
      </c>
      <c r="C1495" s="1">
        <v>6036</v>
      </c>
      <c r="D1495" s="1" t="s">
        <v>103</v>
      </c>
      <c r="E1495" s="1">
        <v>1</v>
      </c>
      <c r="F1495" s="1" t="s">
        <v>1727</v>
      </c>
      <c r="G1495" s="1">
        <v>8.4499999999999993</v>
      </c>
      <c r="I1495" s="1" t="s">
        <v>1728</v>
      </c>
      <c r="J1495" s="1" t="s">
        <v>1570</v>
      </c>
      <c r="M1495"/>
      <c r="N1495"/>
      <c r="O1495"/>
      <c r="P1495">
        <v>119.27110500000002</v>
      </c>
      <c r="Q1495">
        <v>694.04678200000012</v>
      </c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 s="2"/>
      <c r="AV1495" s="3"/>
      <c r="AW1495" s="3"/>
      <c r="AX1495" s="3"/>
      <c r="AY1495" s="3"/>
      <c r="AZ1495" s="4"/>
      <c r="BA1495" s="3"/>
      <c r="BB1495" s="4"/>
      <c r="BC1495" s="3"/>
      <c r="BD1495" s="3"/>
      <c r="BE1495" s="3"/>
      <c r="BF1495" s="4"/>
      <c r="BG1495" s="3"/>
      <c r="BH1495" s="3"/>
      <c r="BI1495"/>
      <c r="BJ1495"/>
      <c r="BK1495"/>
      <c r="BL1495"/>
      <c r="BM1495"/>
      <c r="BN1495"/>
    </row>
    <row r="1496" spans="1:66" x14ac:dyDescent="0.35">
      <c r="A1496" s="1" t="s">
        <v>598</v>
      </c>
      <c r="B1496" s="1" t="s">
        <v>599</v>
      </c>
      <c r="C1496" s="1">
        <v>6036</v>
      </c>
      <c r="D1496" s="1" t="s">
        <v>103</v>
      </c>
      <c r="E1496" s="1">
        <v>1</v>
      </c>
      <c r="F1496" s="1" t="s">
        <v>1727</v>
      </c>
      <c r="G1496" s="1">
        <v>9.4499999999999993</v>
      </c>
      <c r="I1496" s="1" t="s">
        <v>1728</v>
      </c>
      <c r="J1496" s="1" t="s">
        <v>1570</v>
      </c>
      <c r="M1496"/>
      <c r="N1496"/>
      <c r="O1496"/>
      <c r="P1496">
        <v>241.06908200000007</v>
      </c>
      <c r="Q1496">
        <v>656.39646800000003</v>
      </c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 s="2"/>
      <c r="AV1496" s="3"/>
      <c r="AW1496" s="3"/>
      <c r="AX1496" s="3"/>
      <c r="AY1496" s="3"/>
      <c r="AZ1496" s="4"/>
      <c r="BA1496" s="3"/>
      <c r="BB1496" s="4"/>
      <c r="BC1496" s="3"/>
      <c r="BD1496" s="3"/>
      <c r="BE1496" s="3"/>
      <c r="BF1496" s="4"/>
      <c r="BG1496" s="3"/>
      <c r="BH1496" s="3"/>
      <c r="BI1496"/>
      <c r="BJ1496"/>
      <c r="BK1496"/>
      <c r="BL1496"/>
      <c r="BM1496"/>
      <c r="BN1496"/>
    </row>
    <row r="1497" spans="1:66" x14ac:dyDescent="0.35">
      <c r="A1497" s="1" t="s">
        <v>600</v>
      </c>
      <c r="B1497" s="1" t="s">
        <v>601</v>
      </c>
      <c r="C1497" s="1">
        <v>6036</v>
      </c>
      <c r="D1497" s="1" t="s">
        <v>103</v>
      </c>
      <c r="E1497" s="1">
        <v>1</v>
      </c>
      <c r="F1497" s="1" t="s">
        <v>1727</v>
      </c>
      <c r="G1497" s="1">
        <v>10.45</v>
      </c>
      <c r="I1497" s="1" t="s">
        <v>1728</v>
      </c>
      <c r="J1497" s="1" t="s">
        <v>1570</v>
      </c>
      <c r="M1497"/>
      <c r="N1497"/>
      <c r="O1497"/>
      <c r="P1497">
        <v>28.111451000000002</v>
      </c>
      <c r="Q1497">
        <v>59.450170000000007</v>
      </c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 s="2"/>
      <c r="AV1497" s="3"/>
      <c r="AW1497" s="3"/>
      <c r="AX1497" s="3"/>
      <c r="AY1497" s="3"/>
      <c r="AZ1497" s="4"/>
      <c r="BA1497" s="3"/>
      <c r="BB1497" s="4"/>
      <c r="BC1497" s="3"/>
      <c r="BD1497" s="3"/>
      <c r="BE1497" s="3"/>
      <c r="BF1497" s="4"/>
      <c r="BG1497" s="3"/>
      <c r="BH1497" s="3"/>
      <c r="BI1497"/>
      <c r="BJ1497"/>
      <c r="BK1497"/>
      <c r="BL1497"/>
      <c r="BM1497"/>
      <c r="BN1497"/>
    </row>
    <row r="1498" spans="1:66" x14ac:dyDescent="0.35">
      <c r="A1498" s="1" t="s">
        <v>602</v>
      </c>
      <c r="B1498" s="1" t="s">
        <v>603</v>
      </c>
      <c r="C1498" s="1">
        <v>6036</v>
      </c>
      <c r="D1498" s="1" t="s">
        <v>103</v>
      </c>
      <c r="E1498" s="1">
        <v>0</v>
      </c>
      <c r="F1498" s="1" t="s">
        <v>1727</v>
      </c>
      <c r="G1498" s="1">
        <v>11.45</v>
      </c>
      <c r="I1498" s="1" t="s">
        <v>1728</v>
      </c>
      <c r="J1498" s="1" t="s">
        <v>1570</v>
      </c>
      <c r="M1498"/>
      <c r="N1498"/>
      <c r="O1498"/>
      <c r="P1498">
        <v>244.58473000000001</v>
      </c>
      <c r="Q1498">
        <v>628.67349999999999</v>
      </c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 s="2"/>
      <c r="AV1498" s="3"/>
      <c r="AW1498" s="3"/>
      <c r="AX1498" s="3"/>
      <c r="AY1498" s="3"/>
      <c r="AZ1498" s="4"/>
      <c r="BA1498" s="3"/>
      <c r="BB1498" s="4"/>
      <c r="BC1498" s="3"/>
      <c r="BD1498" s="3"/>
      <c r="BE1498" s="3"/>
      <c r="BF1498" s="4"/>
      <c r="BG1498" s="3"/>
      <c r="BH1498" s="3"/>
      <c r="BI1498"/>
      <c r="BJ1498"/>
      <c r="BK1498"/>
      <c r="BL1498"/>
      <c r="BM1498"/>
      <c r="BN1498"/>
    </row>
    <row r="1499" spans="1:66" x14ac:dyDescent="0.35">
      <c r="A1499" s="1" t="s">
        <v>604</v>
      </c>
      <c r="B1499" s="1" t="s">
        <v>605</v>
      </c>
      <c r="C1499" s="1">
        <v>6036</v>
      </c>
      <c r="D1499" s="1" t="s">
        <v>103</v>
      </c>
      <c r="E1499" s="1">
        <v>0</v>
      </c>
      <c r="F1499" s="1" t="s">
        <v>1727</v>
      </c>
      <c r="G1499" s="1">
        <v>12.45</v>
      </c>
      <c r="I1499" s="1" t="s">
        <v>1728</v>
      </c>
      <c r="J1499" s="1" t="s">
        <v>1570</v>
      </c>
      <c r="M1499"/>
      <c r="N1499"/>
      <c r="O1499"/>
      <c r="P1499">
        <v>158.17669400000003</v>
      </c>
      <c r="Q1499">
        <v>813.08731399999999</v>
      </c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 s="2"/>
      <c r="AV1499" s="3"/>
      <c r="AW1499" s="3"/>
      <c r="AX1499" s="3"/>
      <c r="AY1499" s="3"/>
      <c r="AZ1499" s="4"/>
      <c r="BA1499" s="3"/>
      <c r="BB1499" s="4"/>
      <c r="BC1499" s="3"/>
      <c r="BD1499" s="3"/>
      <c r="BE1499" s="3"/>
      <c r="BF1499" s="4"/>
      <c r="BG1499" s="3"/>
      <c r="BH1499" s="3"/>
      <c r="BI1499"/>
      <c r="BJ1499"/>
      <c r="BK1499"/>
      <c r="BL1499"/>
      <c r="BM1499"/>
      <c r="BN1499"/>
    </row>
    <row r="1500" spans="1:66" x14ac:dyDescent="0.35">
      <c r="A1500" s="1" t="s">
        <v>606</v>
      </c>
      <c r="B1500" s="1" t="s">
        <v>607</v>
      </c>
      <c r="C1500" s="1">
        <v>6036</v>
      </c>
      <c r="D1500" s="1" t="s">
        <v>103</v>
      </c>
      <c r="E1500" s="1">
        <v>0</v>
      </c>
      <c r="F1500" s="1" t="s">
        <v>1727</v>
      </c>
      <c r="G1500" s="1">
        <v>13.45</v>
      </c>
      <c r="I1500" s="1" t="s">
        <v>1728</v>
      </c>
      <c r="J1500" s="1" t="s">
        <v>1570</v>
      </c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 s="2"/>
      <c r="AV1500" s="3"/>
      <c r="AW1500" s="3"/>
      <c r="AX1500" s="3"/>
      <c r="AY1500" s="3"/>
      <c r="AZ1500" s="4"/>
      <c r="BA1500" s="3"/>
      <c r="BB1500" s="4"/>
      <c r="BC1500" s="3"/>
      <c r="BD1500" s="3"/>
      <c r="BE1500" s="3"/>
      <c r="BF1500" s="4"/>
      <c r="BG1500" s="3"/>
      <c r="BH1500" s="3"/>
      <c r="BI1500"/>
      <c r="BJ1500"/>
      <c r="BK1500"/>
      <c r="BL1500"/>
      <c r="BM1500"/>
      <c r="BN1500"/>
    </row>
    <row r="1501" spans="1:66" x14ac:dyDescent="0.35">
      <c r="A1501" s="1" t="s">
        <v>608</v>
      </c>
      <c r="B1501" s="1" t="s">
        <v>609</v>
      </c>
      <c r="C1501" s="1">
        <v>6036</v>
      </c>
      <c r="D1501" s="1" t="s">
        <v>103</v>
      </c>
      <c r="E1501" s="1">
        <v>0</v>
      </c>
      <c r="F1501" s="1" t="s">
        <v>1727</v>
      </c>
      <c r="G1501" s="1">
        <v>14.45</v>
      </c>
      <c r="I1501" s="1" t="s">
        <v>1728</v>
      </c>
      <c r="J1501" s="1" t="s">
        <v>1570</v>
      </c>
      <c r="M1501"/>
      <c r="N1501"/>
      <c r="O1501"/>
      <c r="P1501">
        <v>276.58262000000008</v>
      </c>
      <c r="Q1501">
        <v>668.45298000000003</v>
      </c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 s="2"/>
      <c r="AV1501" s="3"/>
      <c r="AW1501" s="3"/>
      <c r="AX1501" s="3"/>
      <c r="AY1501" s="3"/>
      <c r="AZ1501" s="4"/>
      <c r="BA1501" s="3"/>
      <c r="BB1501" s="4"/>
      <c r="BC1501" s="3"/>
      <c r="BD1501" s="3"/>
      <c r="BE1501" s="3"/>
      <c r="BF1501" s="4"/>
      <c r="BG1501" s="3"/>
      <c r="BH1501" s="3"/>
      <c r="BI1501"/>
      <c r="BJ1501"/>
      <c r="BK1501"/>
      <c r="BL1501"/>
      <c r="BM1501"/>
      <c r="BN1501"/>
    </row>
    <row r="1502" spans="1:66" x14ac:dyDescent="0.35">
      <c r="A1502" s="1" t="s">
        <v>610</v>
      </c>
      <c r="B1502" s="1" t="s">
        <v>611</v>
      </c>
      <c r="C1502" s="1">
        <v>6036</v>
      </c>
      <c r="D1502" s="1" t="s">
        <v>103</v>
      </c>
      <c r="E1502" s="1">
        <v>0</v>
      </c>
      <c r="F1502" s="1" t="s">
        <v>1727</v>
      </c>
      <c r="G1502" s="1">
        <v>15.45</v>
      </c>
      <c r="I1502" s="1" t="s">
        <v>1728</v>
      </c>
      <c r="J1502" s="1" t="s">
        <v>1570</v>
      </c>
      <c r="M1502"/>
      <c r="N1502"/>
      <c r="O1502"/>
      <c r="P1502">
        <v>204.71783100000002</v>
      </c>
      <c r="Q1502">
        <v>766.19309000000021</v>
      </c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 s="2"/>
      <c r="AV1502" s="3"/>
      <c r="AW1502" s="3"/>
      <c r="AX1502" s="3"/>
      <c r="AY1502" s="3"/>
      <c r="AZ1502" s="4"/>
      <c r="BA1502" s="3"/>
      <c r="BB1502" s="4"/>
      <c r="BC1502" s="3"/>
      <c r="BD1502" s="3"/>
      <c r="BE1502" s="3"/>
      <c r="BF1502" s="4"/>
      <c r="BG1502" s="3"/>
      <c r="BH1502" s="3"/>
      <c r="BI1502"/>
      <c r="BJ1502"/>
      <c r="BK1502"/>
      <c r="BL1502"/>
      <c r="BM1502"/>
      <c r="BN1502"/>
    </row>
    <row r="1503" spans="1:66" x14ac:dyDescent="0.35">
      <c r="A1503" s="1" t="s">
        <v>612</v>
      </c>
      <c r="B1503" s="1" t="s">
        <v>613</v>
      </c>
      <c r="C1503" s="1">
        <v>6036</v>
      </c>
      <c r="D1503" s="1" t="s">
        <v>103</v>
      </c>
      <c r="E1503" s="1">
        <v>0</v>
      </c>
      <c r="F1503" s="1" t="s">
        <v>1727</v>
      </c>
      <c r="G1503" s="1">
        <v>16.45</v>
      </c>
      <c r="I1503" s="1" t="s">
        <v>1728</v>
      </c>
      <c r="J1503" s="1" t="s">
        <v>1570</v>
      </c>
      <c r="M1503"/>
      <c r="N1503"/>
      <c r="O1503"/>
      <c r="P1503">
        <v>240.03910700000003</v>
      </c>
      <c r="Q1503">
        <v>577.80132800000001</v>
      </c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 s="2"/>
      <c r="AV1503" s="3"/>
      <c r="AW1503" s="3"/>
      <c r="AX1503" s="3"/>
      <c r="AY1503" s="3"/>
      <c r="AZ1503" s="4"/>
      <c r="BA1503" s="3"/>
      <c r="BB1503" s="4"/>
      <c r="BC1503" s="3"/>
      <c r="BD1503" s="3"/>
      <c r="BE1503" s="3"/>
      <c r="BF1503" s="4"/>
      <c r="BG1503" s="3"/>
      <c r="BH1503" s="3"/>
      <c r="BI1503"/>
      <c r="BJ1503"/>
      <c r="BK1503"/>
      <c r="BL1503"/>
      <c r="BM1503"/>
      <c r="BN1503"/>
    </row>
    <row r="1504" spans="1:66" x14ac:dyDescent="0.35">
      <c r="A1504" s="1" t="s">
        <v>614</v>
      </c>
      <c r="B1504" s="1" t="s">
        <v>615</v>
      </c>
      <c r="C1504" s="1">
        <v>6036</v>
      </c>
      <c r="D1504" s="1" t="s">
        <v>103</v>
      </c>
      <c r="E1504" s="1">
        <v>0</v>
      </c>
      <c r="F1504" s="1" t="s">
        <v>1727</v>
      </c>
      <c r="G1504" s="1">
        <v>17.45</v>
      </c>
      <c r="I1504" s="1" t="s">
        <v>1728</v>
      </c>
      <c r="J1504" s="1" t="s">
        <v>1570</v>
      </c>
      <c r="M1504"/>
      <c r="N1504"/>
      <c r="O1504"/>
      <c r="P1504">
        <v>119.944022</v>
      </c>
      <c r="Q1504">
        <v>765.79003799999998</v>
      </c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 s="2"/>
      <c r="AV1504" s="3"/>
      <c r="AW1504" s="3"/>
      <c r="AX1504" s="3"/>
      <c r="AY1504" s="3"/>
      <c r="AZ1504" s="4"/>
      <c r="BA1504" s="3"/>
      <c r="BB1504" s="4"/>
      <c r="BC1504" s="3"/>
      <c r="BD1504" s="3"/>
      <c r="BE1504" s="3"/>
      <c r="BF1504" s="4"/>
      <c r="BG1504" s="3"/>
      <c r="BH1504" s="3"/>
      <c r="BI1504"/>
      <c r="BJ1504"/>
      <c r="BK1504"/>
      <c r="BL1504"/>
      <c r="BM1504"/>
      <c r="BN1504"/>
    </row>
    <row r="1505" spans="1:66" x14ac:dyDescent="0.35">
      <c r="A1505" s="1" t="s">
        <v>616</v>
      </c>
      <c r="B1505" s="1" t="s">
        <v>617</v>
      </c>
      <c r="C1505" s="1">
        <v>6036</v>
      </c>
      <c r="D1505" s="1" t="s">
        <v>103</v>
      </c>
      <c r="E1505" s="1">
        <v>0</v>
      </c>
      <c r="F1505" s="1" t="s">
        <v>1727</v>
      </c>
      <c r="G1505" s="1">
        <v>18.45</v>
      </c>
      <c r="I1505" s="1" t="s">
        <v>1728</v>
      </c>
      <c r="J1505" s="1" t="s">
        <v>1570</v>
      </c>
      <c r="M1505"/>
      <c r="N1505"/>
      <c r="O1505"/>
      <c r="P1505">
        <v>183.37674899999999</v>
      </c>
      <c r="Q1505">
        <v>747.74908000000005</v>
      </c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 s="2"/>
      <c r="AV1505" s="3"/>
      <c r="AW1505" s="3"/>
      <c r="AX1505" s="3"/>
      <c r="AY1505" s="3"/>
      <c r="AZ1505" s="4"/>
      <c r="BA1505" s="3"/>
      <c r="BB1505" s="4"/>
      <c r="BC1505" s="3"/>
      <c r="BD1505" s="3"/>
      <c r="BE1505" s="3"/>
      <c r="BF1505" s="4"/>
      <c r="BG1505" s="3"/>
      <c r="BH1505" s="3"/>
      <c r="BI1505"/>
      <c r="BJ1505"/>
      <c r="BK1505"/>
      <c r="BL1505"/>
      <c r="BM1505"/>
      <c r="BN1505"/>
    </row>
    <row r="1506" spans="1:66" x14ac:dyDescent="0.35">
      <c r="A1506" s="1" t="s">
        <v>618</v>
      </c>
      <c r="B1506" s="1" t="s">
        <v>619</v>
      </c>
      <c r="C1506" s="1">
        <v>6036</v>
      </c>
      <c r="D1506" s="1" t="s">
        <v>103</v>
      </c>
      <c r="E1506" s="1">
        <v>0</v>
      </c>
      <c r="F1506" s="1" t="s">
        <v>1727</v>
      </c>
      <c r="G1506" s="1">
        <v>19.45</v>
      </c>
      <c r="I1506" s="1" t="s">
        <v>1728</v>
      </c>
      <c r="J1506" s="1" t="s">
        <v>1570</v>
      </c>
      <c r="M1506"/>
      <c r="N1506"/>
      <c r="O1506"/>
      <c r="P1506">
        <v>336.96662100000003</v>
      </c>
      <c r="Q1506">
        <v>620.95417799999996</v>
      </c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 s="2"/>
      <c r="AV1506" s="3"/>
      <c r="AW1506" s="3"/>
      <c r="AX1506" s="3"/>
      <c r="AY1506" s="3"/>
      <c r="AZ1506" s="4"/>
      <c r="BA1506" s="3"/>
      <c r="BB1506" s="4"/>
      <c r="BC1506" s="3"/>
      <c r="BD1506" s="3"/>
      <c r="BE1506" s="3"/>
      <c r="BF1506" s="4"/>
      <c r="BG1506" s="3"/>
      <c r="BH1506" s="3"/>
      <c r="BI1506"/>
      <c r="BJ1506"/>
      <c r="BK1506"/>
      <c r="BL1506"/>
      <c r="BM1506"/>
      <c r="BN1506"/>
    </row>
    <row r="1507" spans="1:66" x14ac:dyDescent="0.35">
      <c r="A1507" s="1" t="s">
        <v>620</v>
      </c>
      <c r="B1507" s="1" t="s">
        <v>621</v>
      </c>
      <c r="C1507" s="1">
        <v>6036</v>
      </c>
      <c r="D1507" s="1" t="s">
        <v>103</v>
      </c>
      <c r="E1507" s="1">
        <v>0</v>
      </c>
      <c r="F1507" s="1" t="s">
        <v>1727</v>
      </c>
      <c r="G1507" s="1">
        <v>20.45</v>
      </c>
      <c r="I1507" s="1" t="s">
        <v>1728</v>
      </c>
      <c r="J1507" s="1" t="s">
        <v>1570</v>
      </c>
      <c r="M1507"/>
      <c r="N1507"/>
      <c r="O1507"/>
      <c r="P1507">
        <v>265.17049700000001</v>
      </c>
      <c r="Q1507">
        <v>696.079566</v>
      </c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 s="2"/>
      <c r="AV1507" s="3"/>
      <c r="AW1507" s="3"/>
      <c r="AX1507" s="3"/>
      <c r="AY1507" s="3"/>
      <c r="AZ1507" s="4"/>
      <c r="BA1507" s="3"/>
      <c r="BB1507" s="4"/>
      <c r="BC1507" s="3"/>
      <c r="BD1507" s="3"/>
      <c r="BE1507" s="3"/>
      <c r="BF1507" s="4"/>
      <c r="BG1507" s="3"/>
      <c r="BH1507" s="3"/>
      <c r="BI1507"/>
      <c r="BJ1507"/>
      <c r="BK1507"/>
      <c r="BL1507"/>
      <c r="BM1507"/>
      <c r="BN1507"/>
    </row>
    <row r="1508" spans="1:66" x14ac:dyDescent="0.35">
      <c r="A1508" s="1" t="s">
        <v>622</v>
      </c>
      <c r="B1508" s="1" t="s">
        <v>623</v>
      </c>
      <c r="C1508" s="1">
        <v>6036</v>
      </c>
      <c r="D1508" s="1" t="s">
        <v>103</v>
      </c>
      <c r="E1508" s="1">
        <v>0</v>
      </c>
      <c r="F1508" s="1" t="s">
        <v>1727</v>
      </c>
      <c r="G1508" s="1">
        <v>21.45</v>
      </c>
      <c r="I1508" s="1" t="s">
        <v>1728</v>
      </c>
      <c r="J1508" s="1" t="s">
        <v>1570</v>
      </c>
      <c r="M1508"/>
      <c r="N1508"/>
      <c r="O1508"/>
      <c r="P1508">
        <v>150.43128200000004</v>
      </c>
      <c r="Q1508">
        <v>601.23091600000009</v>
      </c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 s="2"/>
      <c r="AV1508" s="3"/>
      <c r="AW1508" s="3"/>
      <c r="AX1508" s="3"/>
      <c r="AY1508" s="3"/>
      <c r="AZ1508" s="4"/>
      <c r="BA1508" s="3"/>
      <c r="BB1508" s="4"/>
      <c r="BC1508" s="3"/>
      <c r="BD1508" s="3"/>
      <c r="BE1508" s="3"/>
      <c r="BF1508" s="4"/>
      <c r="BG1508" s="3"/>
      <c r="BH1508" s="3"/>
      <c r="BI1508"/>
      <c r="BJ1508"/>
      <c r="BK1508"/>
      <c r="BL1508"/>
      <c r="BM1508"/>
      <c r="BN1508"/>
    </row>
    <row r="1509" spans="1:66" x14ac:dyDescent="0.35">
      <c r="A1509" s="1" t="s">
        <v>624</v>
      </c>
      <c r="B1509" s="1" t="s">
        <v>625</v>
      </c>
      <c r="C1509" s="1">
        <v>6036</v>
      </c>
      <c r="D1509" s="1" t="s">
        <v>103</v>
      </c>
      <c r="E1509" s="1">
        <v>0</v>
      </c>
      <c r="F1509" s="1" t="s">
        <v>1727</v>
      </c>
      <c r="G1509" s="1">
        <v>22.45</v>
      </c>
      <c r="I1509" s="1" t="s">
        <v>1728</v>
      </c>
      <c r="J1509" s="1" t="s">
        <v>1570</v>
      </c>
      <c r="M1509"/>
      <c r="N1509"/>
      <c r="O1509"/>
      <c r="P1509">
        <v>186.64520299999998</v>
      </c>
      <c r="Q1509">
        <v>552.05857200000003</v>
      </c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 s="2"/>
      <c r="AV1509" s="3"/>
      <c r="AW1509" s="3"/>
      <c r="AX1509" s="3"/>
      <c r="AY1509" s="3"/>
      <c r="AZ1509" s="4"/>
      <c r="BA1509" s="3"/>
      <c r="BB1509" s="4"/>
      <c r="BC1509" s="3"/>
      <c r="BD1509" s="3"/>
      <c r="BE1509" s="3"/>
      <c r="BF1509" s="4"/>
      <c r="BG1509" s="3"/>
      <c r="BH1509" s="3"/>
      <c r="BI1509"/>
      <c r="BJ1509"/>
      <c r="BK1509"/>
      <c r="BL1509"/>
      <c r="BM1509"/>
      <c r="BN1509"/>
    </row>
    <row r="1510" spans="1:66" x14ac:dyDescent="0.35">
      <c r="A1510" s="1" t="s">
        <v>626</v>
      </c>
      <c r="B1510" s="1" t="s">
        <v>627</v>
      </c>
      <c r="C1510" s="1">
        <v>6036</v>
      </c>
      <c r="D1510" s="1" t="s">
        <v>103</v>
      </c>
      <c r="E1510" s="1">
        <v>0</v>
      </c>
      <c r="F1510" s="1" t="s">
        <v>1727</v>
      </c>
      <c r="G1510" s="1">
        <v>23.45</v>
      </c>
      <c r="I1510" s="1" t="s">
        <v>1728</v>
      </c>
      <c r="J1510" s="1" t="s">
        <v>1570</v>
      </c>
      <c r="M1510"/>
      <c r="N1510"/>
      <c r="O1510"/>
      <c r="P1510">
        <v>480.462738</v>
      </c>
      <c r="Q1510">
        <v>482.54962600000005</v>
      </c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 s="2"/>
      <c r="AV1510" s="3"/>
      <c r="AW1510" s="3"/>
      <c r="AX1510" s="3"/>
      <c r="AY1510" s="3"/>
      <c r="AZ1510" s="4"/>
      <c r="BA1510" s="3"/>
      <c r="BB1510" s="4"/>
      <c r="BC1510" s="3"/>
      <c r="BD1510" s="3"/>
      <c r="BE1510" s="3"/>
      <c r="BF1510" s="4"/>
      <c r="BG1510" s="3"/>
      <c r="BH1510" s="3"/>
      <c r="BI1510"/>
      <c r="BJ1510"/>
      <c r="BK1510"/>
      <c r="BL1510"/>
      <c r="BM1510"/>
      <c r="BN1510"/>
    </row>
    <row r="1511" spans="1:66" x14ac:dyDescent="0.35">
      <c r="A1511" s="1" t="s">
        <v>628</v>
      </c>
      <c r="B1511" s="1" t="s">
        <v>629</v>
      </c>
      <c r="C1511" s="1">
        <v>6036</v>
      </c>
      <c r="D1511" s="1" t="s">
        <v>103</v>
      </c>
      <c r="E1511" s="1">
        <v>0</v>
      </c>
      <c r="F1511" s="1" t="s">
        <v>1727</v>
      </c>
      <c r="G1511" s="1">
        <v>24.45</v>
      </c>
      <c r="I1511" s="1" t="s">
        <v>1728</v>
      </c>
      <c r="J1511" s="1" t="s">
        <v>1570</v>
      </c>
      <c r="M1511"/>
      <c r="N1511"/>
      <c r="O1511"/>
      <c r="P1511">
        <v>129.62578700000003</v>
      </c>
      <c r="Q1511">
        <v>348.52607399999999</v>
      </c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 s="2"/>
      <c r="AV1511" s="3"/>
      <c r="AW1511" s="3"/>
      <c r="AX1511" s="3"/>
      <c r="AY1511" s="3"/>
      <c r="AZ1511" s="4"/>
      <c r="BA1511" s="3"/>
      <c r="BB1511" s="4"/>
      <c r="BC1511" s="3"/>
      <c r="BD1511" s="3"/>
      <c r="BE1511" s="3"/>
      <c r="BF1511" s="4"/>
      <c r="BG1511" s="3"/>
      <c r="BH1511" s="3"/>
      <c r="BI1511"/>
      <c r="BJ1511"/>
      <c r="BK1511"/>
      <c r="BL1511"/>
      <c r="BM1511"/>
      <c r="BN1511"/>
    </row>
    <row r="1512" spans="1:66" x14ac:dyDescent="0.35">
      <c r="A1512" s="1" t="s">
        <v>630</v>
      </c>
      <c r="B1512" s="1" t="s">
        <v>631</v>
      </c>
      <c r="C1512" s="1">
        <v>6036</v>
      </c>
      <c r="D1512" s="1" t="s">
        <v>103</v>
      </c>
      <c r="E1512" s="1">
        <v>0</v>
      </c>
      <c r="F1512" s="1" t="s">
        <v>1727</v>
      </c>
      <c r="G1512" s="1">
        <v>25.45</v>
      </c>
      <c r="I1512" s="1" t="s">
        <v>1728</v>
      </c>
      <c r="J1512" s="1" t="s">
        <v>1570</v>
      </c>
      <c r="M1512"/>
      <c r="N1512"/>
      <c r="O1512"/>
      <c r="P1512">
        <v>237.67703100000003</v>
      </c>
      <c r="Q1512">
        <v>240.359184</v>
      </c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 s="2"/>
      <c r="AV1512" s="3"/>
      <c r="AW1512" s="3"/>
      <c r="AX1512" s="3"/>
      <c r="AY1512" s="3"/>
      <c r="AZ1512" s="4"/>
      <c r="BA1512" s="3"/>
      <c r="BB1512" s="4"/>
      <c r="BC1512" s="3"/>
      <c r="BD1512" s="3"/>
      <c r="BE1512" s="3"/>
      <c r="BF1512" s="4"/>
      <c r="BG1512" s="3"/>
      <c r="BH1512" s="3"/>
      <c r="BI1512"/>
      <c r="BJ1512"/>
      <c r="BK1512"/>
      <c r="BL1512"/>
      <c r="BM1512"/>
      <c r="BN1512"/>
    </row>
    <row r="1513" spans="1:66" x14ac:dyDescent="0.35">
      <c r="A1513" s="1" t="s">
        <v>632</v>
      </c>
      <c r="B1513" s="1" t="s">
        <v>633</v>
      </c>
      <c r="C1513" s="1">
        <v>6036</v>
      </c>
      <c r="D1513" s="1" t="s">
        <v>103</v>
      </c>
      <c r="E1513" s="1">
        <v>0</v>
      </c>
      <c r="F1513" s="1" t="s">
        <v>1727</v>
      </c>
      <c r="G1513" s="1">
        <v>26.45</v>
      </c>
      <c r="I1513" s="1" t="s">
        <v>1728</v>
      </c>
      <c r="J1513" s="1" t="s">
        <v>1570</v>
      </c>
      <c r="M1513"/>
      <c r="N1513"/>
      <c r="O1513"/>
      <c r="P1513">
        <v>298.87127900000007</v>
      </c>
      <c r="Q1513">
        <v>266.38232399999998</v>
      </c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 s="2"/>
      <c r="AV1513" s="3"/>
      <c r="AW1513" s="3"/>
      <c r="AX1513" s="3"/>
      <c r="AY1513" s="3"/>
      <c r="AZ1513" s="4"/>
      <c r="BA1513" s="3"/>
      <c r="BB1513" s="4"/>
      <c r="BC1513" s="3"/>
      <c r="BD1513" s="3"/>
      <c r="BE1513" s="3"/>
      <c r="BF1513" s="4"/>
      <c r="BG1513" s="3"/>
      <c r="BH1513" s="3"/>
      <c r="BI1513"/>
      <c r="BJ1513"/>
      <c r="BK1513"/>
      <c r="BL1513"/>
      <c r="BM1513"/>
      <c r="BN1513"/>
    </row>
    <row r="1514" spans="1:66" x14ac:dyDescent="0.35">
      <c r="A1514" s="1" t="s">
        <v>634</v>
      </c>
      <c r="B1514" s="1" t="s">
        <v>635</v>
      </c>
      <c r="C1514" s="1">
        <v>6036</v>
      </c>
      <c r="D1514" s="1" t="s">
        <v>103</v>
      </c>
      <c r="E1514" s="1">
        <v>0</v>
      </c>
      <c r="F1514" s="1" t="s">
        <v>1727</v>
      </c>
      <c r="G1514" s="1">
        <v>27.45</v>
      </c>
      <c r="I1514" s="1" t="s">
        <v>1728</v>
      </c>
      <c r="J1514" s="1" t="s">
        <v>1570</v>
      </c>
      <c r="M1514"/>
      <c r="N1514"/>
      <c r="O1514"/>
      <c r="P1514">
        <v>238.33621500000004</v>
      </c>
      <c r="Q1514">
        <v>355.85986800000001</v>
      </c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 s="2"/>
      <c r="AV1514" s="3"/>
      <c r="AW1514" s="3"/>
      <c r="AX1514" s="3"/>
      <c r="AY1514" s="3"/>
      <c r="AZ1514" s="4"/>
      <c r="BA1514" s="3"/>
      <c r="BB1514" s="4"/>
      <c r="BC1514" s="3"/>
      <c r="BD1514" s="3"/>
      <c r="BE1514" s="3"/>
      <c r="BF1514" s="4"/>
      <c r="BG1514" s="3"/>
      <c r="BH1514" s="3"/>
      <c r="BI1514"/>
      <c r="BJ1514"/>
      <c r="BK1514"/>
      <c r="BL1514"/>
      <c r="BM1514"/>
      <c r="BN1514"/>
    </row>
    <row r="1515" spans="1:66" x14ac:dyDescent="0.35">
      <c r="A1515" s="1" t="s">
        <v>636</v>
      </c>
      <c r="B1515" s="1" t="s">
        <v>637</v>
      </c>
      <c r="C1515" s="1">
        <v>6036</v>
      </c>
      <c r="D1515" s="1" t="s">
        <v>103</v>
      </c>
      <c r="E1515" s="1">
        <v>0</v>
      </c>
      <c r="F1515" s="1" t="s">
        <v>1727</v>
      </c>
      <c r="G1515" s="1">
        <v>28.45</v>
      </c>
      <c r="I1515" s="1" t="s">
        <v>1728</v>
      </c>
      <c r="J1515" s="1" t="s">
        <v>1570</v>
      </c>
      <c r="M1515"/>
      <c r="N1515"/>
      <c r="O1515"/>
      <c r="P1515">
        <v>186.53533900000002</v>
      </c>
      <c r="Q1515">
        <v>67.248350000000002</v>
      </c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 s="2"/>
      <c r="AV1515" s="3"/>
      <c r="AW1515" s="3"/>
      <c r="AX1515" s="3"/>
      <c r="AY1515" s="3"/>
      <c r="AZ1515" s="4"/>
      <c r="BA1515" s="3"/>
      <c r="BB1515" s="4"/>
      <c r="BC1515" s="3"/>
      <c r="BD1515" s="3"/>
      <c r="BE1515" s="3"/>
      <c r="BF1515" s="4"/>
      <c r="BG1515" s="3"/>
      <c r="BH1515" s="3"/>
      <c r="BI1515"/>
      <c r="BJ1515"/>
      <c r="BK1515"/>
      <c r="BL1515"/>
      <c r="BM1515"/>
      <c r="BN1515"/>
    </row>
    <row r="1516" spans="1:66" x14ac:dyDescent="0.35">
      <c r="A1516" s="1" t="s">
        <v>638</v>
      </c>
      <c r="B1516" s="1" t="s">
        <v>639</v>
      </c>
      <c r="C1516" s="1">
        <v>6036</v>
      </c>
      <c r="D1516" s="1" t="s">
        <v>103</v>
      </c>
      <c r="E1516" s="1">
        <v>0</v>
      </c>
      <c r="F1516" s="1" t="s">
        <v>1727</v>
      </c>
      <c r="G1516" s="1">
        <v>29.45</v>
      </c>
      <c r="I1516" s="1" t="s">
        <v>1728</v>
      </c>
      <c r="J1516" s="1" t="s">
        <v>1570</v>
      </c>
      <c r="M1516"/>
      <c r="N1516"/>
      <c r="O1516"/>
      <c r="P1516">
        <v>220.82664000000005</v>
      </c>
      <c r="Q1516">
        <v>198.86235199999999</v>
      </c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 s="2"/>
      <c r="AV1516" s="3"/>
      <c r="AW1516" s="3"/>
      <c r="AX1516" s="3"/>
      <c r="AY1516" s="3"/>
      <c r="AZ1516" s="4"/>
      <c r="BA1516" s="3"/>
      <c r="BB1516" s="4"/>
      <c r="BC1516" s="3"/>
      <c r="BD1516" s="3"/>
      <c r="BE1516" s="3"/>
      <c r="BF1516" s="4"/>
      <c r="BG1516" s="3"/>
      <c r="BH1516" s="3"/>
      <c r="BI1516"/>
      <c r="BJ1516"/>
      <c r="BK1516"/>
      <c r="BL1516"/>
      <c r="BM1516"/>
      <c r="BN1516"/>
    </row>
    <row r="1517" spans="1:66" x14ac:dyDescent="0.35">
      <c r="A1517" s="1" t="s">
        <v>640</v>
      </c>
      <c r="B1517" s="1" t="s">
        <v>641</v>
      </c>
      <c r="C1517" s="1">
        <v>6036</v>
      </c>
      <c r="D1517" s="1" t="s">
        <v>103</v>
      </c>
      <c r="E1517" s="1">
        <v>0</v>
      </c>
      <c r="F1517" s="1" t="s">
        <v>1727</v>
      </c>
      <c r="G1517" s="1">
        <v>30.45</v>
      </c>
      <c r="I1517" s="1" t="s">
        <v>1728</v>
      </c>
      <c r="J1517" s="1" t="s">
        <v>1570</v>
      </c>
      <c r="M1517"/>
      <c r="N1517"/>
      <c r="O1517"/>
      <c r="P1517">
        <v>159.48132900000002</v>
      </c>
      <c r="Q1517">
        <v>370.84288800000002</v>
      </c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 s="2"/>
      <c r="AV1517" s="3"/>
      <c r="AW1517" s="3"/>
      <c r="AX1517" s="3"/>
      <c r="AY1517" s="3"/>
      <c r="AZ1517" s="4"/>
      <c r="BA1517" s="3"/>
      <c r="BB1517" s="4"/>
      <c r="BC1517" s="3"/>
      <c r="BD1517" s="3"/>
      <c r="BE1517" s="3"/>
      <c r="BF1517" s="4"/>
      <c r="BG1517" s="3"/>
      <c r="BH1517" s="3"/>
      <c r="BI1517"/>
      <c r="BJ1517"/>
      <c r="BK1517"/>
      <c r="BL1517"/>
      <c r="BM1517"/>
      <c r="BN1517"/>
    </row>
    <row r="1518" spans="1:66" x14ac:dyDescent="0.35">
      <c r="A1518" s="1" t="s">
        <v>642</v>
      </c>
      <c r="B1518" s="1" t="s">
        <v>643</v>
      </c>
      <c r="C1518" s="1">
        <v>6036</v>
      </c>
      <c r="D1518" s="1" t="s">
        <v>103</v>
      </c>
      <c r="E1518" s="1">
        <v>0</v>
      </c>
      <c r="F1518" s="1" t="s">
        <v>1727</v>
      </c>
      <c r="G1518" s="1">
        <v>31.45</v>
      </c>
      <c r="I1518" s="1" t="s">
        <v>1728</v>
      </c>
      <c r="J1518" s="1" t="s">
        <v>1570</v>
      </c>
      <c r="M1518"/>
      <c r="N1518"/>
      <c r="O1518"/>
      <c r="P1518">
        <v>202.19095899999999</v>
      </c>
      <c r="Q1518">
        <v>641.57116400000007</v>
      </c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 s="2"/>
      <c r="AV1518" s="3"/>
      <c r="AW1518" s="3"/>
      <c r="AX1518" s="3"/>
      <c r="AY1518" s="3"/>
      <c r="AZ1518" s="4"/>
      <c r="BA1518" s="3"/>
      <c r="BB1518" s="4"/>
      <c r="BC1518" s="3"/>
      <c r="BD1518" s="3"/>
      <c r="BE1518" s="3"/>
      <c r="BF1518" s="4"/>
      <c r="BG1518" s="3"/>
      <c r="BH1518" s="3"/>
      <c r="BI1518"/>
      <c r="BJ1518"/>
      <c r="BK1518"/>
      <c r="BL1518"/>
      <c r="BM1518"/>
      <c r="BN1518"/>
    </row>
    <row r="1519" spans="1:66" x14ac:dyDescent="0.35">
      <c r="A1519" s="1" t="s">
        <v>644</v>
      </c>
      <c r="B1519" s="1" t="s">
        <v>645</v>
      </c>
      <c r="C1519" s="1">
        <v>6036</v>
      </c>
      <c r="D1519" s="1" t="s">
        <v>103</v>
      </c>
      <c r="E1519" s="1">
        <v>0</v>
      </c>
      <c r="F1519" s="1" t="s">
        <v>1727</v>
      </c>
      <c r="G1519" s="1">
        <v>32.450000000000003</v>
      </c>
      <c r="I1519" s="1" t="s">
        <v>1728</v>
      </c>
      <c r="J1519" s="1" t="s">
        <v>1570</v>
      </c>
      <c r="M1519"/>
      <c r="N1519"/>
      <c r="O1519"/>
      <c r="P1519">
        <v>211.61179700000005</v>
      </c>
      <c r="Q1519">
        <v>280.56800200000004</v>
      </c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 s="2"/>
      <c r="AV1519" s="3"/>
      <c r="AW1519" s="3"/>
      <c r="AX1519" s="3"/>
      <c r="AY1519" s="3"/>
      <c r="AZ1519" s="4"/>
      <c r="BA1519" s="3"/>
      <c r="BB1519" s="4"/>
      <c r="BC1519" s="3"/>
      <c r="BD1519" s="3"/>
      <c r="BE1519" s="3"/>
      <c r="BF1519" s="4"/>
      <c r="BG1519" s="3"/>
      <c r="BH1519" s="3"/>
      <c r="BI1519"/>
      <c r="BJ1519"/>
      <c r="BK1519"/>
      <c r="BL1519"/>
      <c r="BM1519"/>
      <c r="BN1519"/>
    </row>
    <row r="1520" spans="1:66" x14ac:dyDescent="0.35">
      <c r="A1520" s="1" t="s">
        <v>646</v>
      </c>
      <c r="B1520" s="1" t="s">
        <v>647</v>
      </c>
      <c r="C1520" s="1">
        <v>6036</v>
      </c>
      <c r="D1520" s="1" t="s">
        <v>103</v>
      </c>
      <c r="E1520" s="1">
        <v>0</v>
      </c>
      <c r="F1520" s="1" t="s">
        <v>1727</v>
      </c>
      <c r="G1520" s="1">
        <v>33.450000000000003</v>
      </c>
      <c r="I1520" s="1" t="s">
        <v>1728</v>
      </c>
      <c r="J1520" s="1" t="s">
        <v>1570</v>
      </c>
      <c r="M1520"/>
      <c r="N1520"/>
      <c r="O1520"/>
      <c r="P1520">
        <v>163.97201999999999</v>
      </c>
      <c r="Q1520">
        <v>462.55474200000003</v>
      </c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 s="2"/>
      <c r="AV1520" s="3"/>
      <c r="AW1520" s="3"/>
      <c r="AX1520" s="3"/>
      <c r="AY1520" s="3"/>
      <c r="AZ1520" s="4"/>
      <c r="BA1520" s="3"/>
      <c r="BB1520" s="4"/>
      <c r="BC1520" s="3"/>
      <c r="BD1520" s="3"/>
      <c r="BE1520" s="3"/>
      <c r="BF1520" s="4"/>
      <c r="BG1520" s="3"/>
      <c r="BH1520" s="3"/>
      <c r="BI1520"/>
      <c r="BJ1520"/>
      <c r="BK1520"/>
      <c r="BL1520"/>
      <c r="BM1520"/>
      <c r="BN1520"/>
    </row>
    <row r="1521" spans="1:66" x14ac:dyDescent="0.35">
      <c r="A1521" s="1" t="s">
        <v>648</v>
      </c>
      <c r="B1521" s="1" t="s">
        <v>649</v>
      </c>
      <c r="C1521" s="1">
        <v>6036</v>
      </c>
      <c r="D1521" s="1" t="s">
        <v>103</v>
      </c>
      <c r="E1521" s="1">
        <v>0</v>
      </c>
      <c r="F1521" s="1" t="s">
        <v>1727</v>
      </c>
      <c r="G1521" s="1">
        <v>34.450000000000003</v>
      </c>
      <c r="I1521" s="1" t="s">
        <v>1728</v>
      </c>
      <c r="J1521" s="1" t="s">
        <v>1570</v>
      </c>
      <c r="M1521"/>
      <c r="N1521"/>
      <c r="O1521"/>
      <c r="P1521">
        <v>213.56188300000002</v>
      </c>
      <c r="Q1521">
        <v>410.65741600000007</v>
      </c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 s="2"/>
      <c r="AV1521" s="3"/>
      <c r="AW1521" s="3"/>
      <c r="AX1521" s="3"/>
      <c r="AY1521" s="3"/>
      <c r="AZ1521" s="4"/>
      <c r="BA1521" s="3"/>
      <c r="BB1521" s="4"/>
      <c r="BC1521" s="3"/>
      <c r="BD1521" s="3"/>
      <c r="BE1521" s="3"/>
      <c r="BF1521" s="4"/>
      <c r="BG1521" s="3"/>
      <c r="BH1521" s="3"/>
      <c r="BI1521"/>
      <c r="BJ1521"/>
      <c r="BK1521"/>
      <c r="BL1521"/>
      <c r="BM1521"/>
      <c r="BN1521"/>
    </row>
    <row r="1522" spans="1:66" x14ac:dyDescent="0.35">
      <c r="A1522" s="1" t="s">
        <v>650</v>
      </c>
      <c r="B1522" s="1" t="s">
        <v>651</v>
      </c>
      <c r="C1522" s="1">
        <v>6036</v>
      </c>
      <c r="D1522" s="1" t="s">
        <v>103</v>
      </c>
      <c r="E1522" s="1">
        <v>0</v>
      </c>
      <c r="F1522" s="1" t="s">
        <v>1727</v>
      </c>
      <c r="G1522" s="1">
        <v>35.450000000000003</v>
      </c>
      <c r="I1522" s="1" t="s">
        <v>1728</v>
      </c>
      <c r="J1522" s="1" t="s">
        <v>1570</v>
      </c>
      <c r="M1522"/>
      <c r="N1522"/>
      <c r="O1522"/>
      <c r="P1522">
        <v>181.069605</v>
      </c>
      <c r="Q1522">
        <v>463.04541399999999</v>
      </c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 s="2"/>
      <c r="AV1522" s="3"/>
      <c r="AW1522" s="3"/>
      <c r="AX1522" s="3"/>
      <c r="AY1522" s="3"/>
      <c r="AZ1522" s="4"/>
      <c r="BA1522" s="3"/>
      <c r="BB1522" s="4"/>
      <c r="BC1522" s="3"/>
      <c r="BD1522" s="3"/>
      <c r="BE1522" s="3"/>
      <c r="BF1522" s="4"/>
      <c r="BG1522" s="3"/>
      <c r="BH1522" s="3"/>
      <c r="BI1522"/>
      <c r="BJ1522"/>
      <c r="BK1522"/>
      <c r="BL1522"/>
      <c r="BM1522"/>
      <c r="BN1522"/>
    </row>
    <row r="1523" spans="1:66" x14ac:dyDescent="0.35">
      <c r="A1523" s="1" t="s">
        <v>545</v>
      </c>
      <c r="B1523" s="1" t="s">
        <v>546</v>
      </c>
      <c r="C1523" s="1">
        <v>6019</v>
      </c>
      <c r="D1523" s="1" t="s">
        <v>103</v>
      </c>
      <c r="E1523" s="1">
        <v>1</v>
      </c>
      <c r="F1523" s="1" t="s">
        <v>1727</v>
      </c>
      <c r="G1523" s="1" t="s">
        <v>2721</v>
      </c>
      <c r="J1523" s="1" t="s">
        <v>740</v>
      </c>
      <c r="M1523">
        <v>82.8</v>
      </c>
      <c r="N1523"/>
      <c r="O1523"/>
      <c r="P1523">
        <v>314</v>
      </c>
      <c r="Q1523">
        <v>265</v>
      </c>
      <c r="R1523"/>
      <c r="S1523"/>
      <c r="T1523">
        <v>21.5</v>
      </c>
      <c r="U1523">
        <v>226</v>
      </c>
      <c r="V1523">
        <v>9.3000000000000007</v>
      </c>
      <c r="W1523"/>
      <c r="X1523">
        <v>10.5</v>
      </c>
      <c r="Y1523">
        <v>13.4</v>
      </c>
      <c r="Z1523"/>
      <c r="AA1523">
        <v>71.900000000000006</v>
      </c>
      <c r="AB1523">
        <v>12.6</v>
      </c>
      <c r="AC1523">
        <v>13.3</v>
      </c>
      <c r="AD1523"/>
      <c r="AE1523"/>
      <c r="AF1523"/>
      <c r="AG1523"/>
      <c r="AH1523">
        <v>13.9</v>
      </c>
      <c r="AI1523">
        <v>50.9</v>
      </c>
      <c r="AJ1523">
        <v>14.1</v>
      </c>
      <c r="AK1523"/>
      <c r="AL1523"/>
      <c r="AM1523"/>
      <c r="AN1523"/>
      <c r="AO1523"/>
      <c r="AP1523"/>
      <c r="AQ1523"/>
      <c r="AR1523"/>
      <c r="AS1523"/>
      <c r="AT1523"/>
      <c r="AU1523" s="2">
        <v>13.5</v>
      </c>
      <c r="AV1523" s="3"/>
      <c r="AW1523" s="3"/>
      <c r="AX1523" s="3"/>
      <c r="AY1523" s="3"/>
      <c r="AZ1523" s="4"/>
      <c r="BA1523" s="3"/>
      <c r="BB1523" s="4"/>
      <c r="BC1523" s="3"/>
      <c r="BD1523" s="3"/>
      <c r="BE1523" s="3"/>
      <c r="BF1523" s="4"/>
      <c r="BG1523" s="3"/>
      <c r="BH1523" s="3"/>
      <c r="BI1523"/>
      <c r="BJ1523"/>
      <c r="BK1523"/>
      <c r="BL1523"/>
      <c r="BM1523"/>
      <c r="BN1523"/>
    </row>
    <row r="1524" spans="1:66" x14ac:dyDescent="0.35">
      <c r="A1524" s="1" t="s">
        <v>555</v>
      </c>
      <c r="B1524" s="1" t="s">
        <v>556</v>
      </c>
      <c r="C1524" s="1">
        <v>6024</v>
      </c>
      <c r="D1524" s="1" t="s">
        <v>103</v>
      </c>
      <c r="E1524" s="1">
        <v>1</v>
      </c>
      <c r="F1524" s="1" t="s">
        <v>1727</v>
      </c>
      <c r="G1524" s="1" t="s">
        <v>2721</v>
      </c>
      <c r="J1524" s="1" t="s">
        <v>740</v>
      </c>
      <c r="M1524">
        <v>167</v>
      </c>
      <c r="N1524"/>
      <c r="O1524"/>
      <c r="P1524">
        <v>528</v>
      </c>
      <c r="Q1524">
        <v>258</v>
      </c>
      <c r="R1524"/>
      <c r="S1524"/>
      <c r="T1524">
        <v>19.399999999999999</v>
      </c>
      <c r="U1524">
        <v>232</v>
      </c>
      <c r="V1524">
        <v>11</v>
      </c>
      <c r="W1524"/>
      <c r="X1524">
        <v>7.5</v>
      </c>
      <c r="Y1524">
        <v>20.399999999999999</v>
      </c>
      <c r="Z1524"/>
      <c r="AA1524">
        <v>58.3</v>
      </c>
      <c r="AB1524">
        <v>17.2</v>
      </c>
      <c r="AC1524">
        <v>19.5</v>
      </c>
      <c r="AD1524"/>
      <c r="AE1524"/>
      <c r="AF1524"/>
      <c r="AG1524"/>
      <c r="AH1524">
        <v>11.1</v>
      </c>
      <c r="AI1524">
        <v>53.5</v>
      </c>
      <c r="AJ1524">
        <v>16.7</v>
      </c>
      <c r="AK1524"/>
      <c r="AL1524"/>
      <c r="AM1524"/>
      <c r="AN1524"/>
      <c r="AO1524"/>
      <c r="AP1524"/>
      <c r="AQ1524"/>
      <c r="AR1524"/>
      <c r="AS1524"/>
      <c r="AT1524"/>
      <c r="AU1524" s="2">
        <v>16.7</v>
      </c>
      <c r="AV1524" s="3"/>
      <c r="AW1524" s="3"/>
      <c r="AX1524" s="3"/>
      <c r="AY1524" s="3"/>
      <c r="AZ1524" s="4"/>
      <c r="BA1524" s="3"/>
      <c r="BB1524" s="4"/>
      <c r="BC1524" s="3"/>
      <c r="BD1524" s="3"/>
      <c r="BE1524" s="3"/>
      <c r="BF1524" s="4"/>
      <c r="BG1524" s="3"/>
      <c r="BH1524" s="3"/>
      <c r="BI1524"/>
      <c r="BJ1524"/>
      <c r="BK1524"/>
      <c r="BL1524"/>
      <c r="BM1524"/>
      <c r="BN1524"/>
    </row>
    <row r="1525" spans="1:66" x14ac:dyDescent="0.35">
      <c r="A1525" s="1" t="s">
        <v>551</v>
      </c>
      <c r="B1525" s="1" t="s">
        <v>552</v>
      </c>
      <c r="C1525" s="1">
        <v>6022</v>
      </c>
      <c r="D1525" s="1" t="s">
        <v>103</v>
      </c>
      <c r="E1525" s="1">
        <v>1</v>
      </c>
      <c r="F1525" s="1" t="s">
        <v>1727</v>
      </c>
      <c r="G1525" s="1" t="s">
        <v>2721</v>
      </c>
      <c r="J1525" s="1" t="s">
        <v>740</v>
      </c>
      <c r="M1525">
        <v>104</v>
      </c>
      <c r="N1525"/>
      <c r="O1525"/>
      <c r="P1525">
        <v>392</v>
      </c>
      <c r="Q1525">
        <v>293</v>
      </c>
      <c r="R1525"/>
      <c r="S1525"/>
      <c r="T1525">
        <v>26.5</v>
      </c>
      <c r="U1525">
        <v>291</v>
      </c>
      <c r="V1525">
        <v>13.2</v>
      </c>
      <c r="W1525"/>
      <c r="X1525">
        <v>11.4</v>
      </c>
      <c r="Y1525">
        <v>17.899999999999999</v>
      </c>
      <c r="Z1525"/>
      <c r="AA1525">
        <v>79.2</v>
      </c>
      <c r="AB1525">
        <v>17.399999999999999</v>
      </c>
      <c r="AC1525">
        <v>15.2</v>
      </c>
      <c r="AD1525"/>
      <c r="AE1525"/>
      <c r="AF1525"/>
      <c r="AG1525"/>
      <c r="AH1525">
        <v>15.7</v>
      </c>
      <c r="AI1525">
        <v>58</v>
      </c>
      <c r="AJ1525">
        <v>15.8</v>
      </c>
      <c r="AK1525"/>
      <c r="AL1525"/>
      <c r="AM1525"/>
      <c r="AN1525"/>
      <c r="AO1525"/>
      <c r="AP1525"/>
      <c r="AQ1525"/>
      <c r="AR1525"/>
      <c r="AS1525"/>
      <c r="AT1525"/>
      <c r="AU1525" s="2">
        <v>19.8</v>
      </c>
      <c r="AV1525" s="3"/>
      <c r="AW1525" s="3"/>
      <c r="AX1525" s="3"/>
      <c r="AY1525" s="3"/>
      <c r="AZ1525" s="4"/>
      <c r="BA1525" s="3"/>
      <c r="BB1525" s="4"/>
      <c r="BC1525" s="3"/>
      <c r="BD1525" s="3"/>
      <c r="BE1525" s="3"/>
      <c r="BF1525" s="4"/>
      <c r="BG1525" s="3"/>
      <c r="BH1525" s="3"/>
      <c r="BI1525"/>
      <c r="BJ1525"/>
      <c r="BK1525"/>
      <c r="BL1525"/>
      <c r="BM1525"/>
      <c r="BN1525"/>
    </row>
    <row r="1526" spans="1:66" x14ac:dyDescent="0.35">
      <c r="A1526" s="1" t="s">
        <v>553</v>
      </c>
      <c r="B1526" s="1" t="s">
        <v>554</v>
      </c>
      <c r="C1526" s="1">
        <v>6023</v>
      </c>
      <c r="D1526" s="1" t="s">
        <v>103</v>
      </c>
      <c r="E1526" s="1">
        <v>1</v>
      </c>
      <c r="F1526" s="1" t="s">
        <v>1727</v>
      </c>
      <c r="G1526" s="1" t="s">
        <v>2721</v>
      </c>
      <c r="J1526" s="1" t="s">
        <v>740</v>
      </c>
      <c r="M1526">
        <v>120</v>
      </c>
      <c r="N1526"/>
      <c r="O1526"/>
      <c r="P1526">
        <v>393</v>
      </c>
      <c r="Q1526">
        <v>239</v>
      </c>
      <c r="R1526"/>
      <c r="S1526"/>
      <c r="T1526">
        <v>22.4</v>
      </c>
      <c r="U1526">
        <v>272</v>
      </c>
      <c r="V1526">
        <v>11.7</v>
      </c>
      <c r="W1526"/>
      <c r="X1526">
        <v>10</v>
      </c>
      <c r="Y1526">
        <v>48.2</v>
      </c>
      <c r="Z1526"/>
      <c r="AA1526">
        <v>69</v>
      </c>
      <c r="AB1526">
        <v>34.9</v>
      </c>
      <c r="AC1526">
        <v>22.4</v>
      </c>
      <c r="AD1526"/>
      <c r="AE1526"/>
      <c r="AF1526"/>
      <c r="AG1526"/>
      <c r="AH1526">
        <v>19.3</v>
      </c>
      <c r="AI1526">
        <v>65.7</v>
      </c>
      <c r="AJ1526">
        <v>12.4</v>
      </c>
      <c r="AK1526"/>
      <c r="AL1526"/>
      <c r="AM1526"/>
      <c r="AN1526"/>
      <c r="AO1526"/>
      <c r="AP1526"/>
      <c r="AQ1526"/>
      <c r="AR1526"/>
      <c r="AS1526"/>
      <c r="AT1526"/>
      <c r="AU1526" s="2">
        <v>17.5</v>
      </c>
      <c r="AV1526" s="3"/>
      <c r="AW1526" s="3"/>
      <c r="AX1526" s="3"/>
      <c r="AY1526" s="3"/>
      <c r="AZ1526" s="4"/>
      <c r="BA1526" s="3"/>
      <c r="BB1526" s="4"/>
      <c r="BC1526" s="3"/>
      <c r="BD1526" s="3"/>
      <c r="BE1526" s="3"/>
      <c r="BF1526" s="4"/>
      <c r="BG1526" s="3"/>
      <c r="BH1526" s="3"/>
      <c r="BI1526"/>
      <c r="BJ1526"/>
      <c r="BK1526"/>
      <c r="BL1526"/>
      <c r="BM1526"/>
      <c r="BN1526"/>
    </row>
    <row r="1527" spans="1:66" x14ac:dyDescent="0.35">
      <c r="A1527" s="1" t="s">
        <v>535</v>
      </c>
      <c r="B1527" s="1" t="s">
        <v>536</v>
      </c>
      <c r="C1527" s="1">
        <v>6014</v>
      </c>
      <c r="D1527" s="1" t="s">
        <v>103</v>
      </c>
      <c r="E1527" s="1">
        <v>1</v>
      </c>
      <c r="F1527" s="1" t="s">
        <v>1727</v>
      </c>
      <c r="G1527" s="1" t="s">
        <v>2721</v>
      </c>
      <c r="J1527" s="1" t="s">
        <v>740</v>
      </c>
      <c r="M1527">
        <v>150</v>
      </c>
      <c r="N1527"/>
      <c r="O1527"/>
      <c r="P1527">
        <v>591</v>
      </c>
      <c r="Q1527">
        <v>266</v>
      </c>
      <c r="R1527"/>
      <c r="S1527"/>
      <c r="T1527">
        <v>18.899999999999999</v>
      </c>
      <c r="U1527">
        <v>312</v>
      </c>
      <c r="V1527">
        <v>13</v>
      </c>
      <c r="W1527"/>
      <c r="X1527">
        <v>10.199999999999999</v>
      </c>
      <c r="Y1527">
        <v>23.1</v>
      </c>
      <c r="Z1527"/>
      <c r="AA1527">
        <v>73.900000000000006</v>
      </c>
      <c r="AB1527">
        <v>17</v>
      </c>
      <c r="AC1527">
        <v>18.100000000000001</v>
      </c>
      <c r="AD1527"/>
      <c r="AE1527"/>
      <c r="AF1527"/>
      <c r="AG1527"/>
      <c r="AH1527">
        <v>12.5</v>
      </c>
      <c r="AI1527">
        <v>59.9</v>
      </c>
      <c r="AJ1527">
        <v>15.9</v>
      </c>
      <c r="AK1527"/>
      <c r="AL1527"/>
      <c r="AM1527"/>
      <c r="AN1527"/>
      <c r="AO1527"/>
      <c r="AP1527"/>
      <c r="AQ1527"/>
      <c r="AR1527"/>
      <c r="AS1527"/>
      <c r="AT1527"/>
      <c r="AU1527" s="2">
        <v>17.5</v>
      </c>
      <c r="AV1527" s="3"/>
      <c r="AW1527" s="3"/>
      <c r="AX1527" s="3"/>
      <c r="AY1527" s="3"/>
      <c r="AZ1527" s="4"/>
      <c r="BA1527" s="3"/>
      <c r="BB1527" s="4"/>
      <c r="BC1527" s="3"/>
      <c r="BD1527" s="3"/>
      <c r="BE1527" s="3"/>
      <c r="BF1527" s="4"/>
      <c r="BG1527" s="3"/>
      <c r="BH1527" s="3"/>
      <c r="BI1527"/>
      <c r="BJ1527"/>
      <c r="BK1527"/>
      <c r="BL1527"/>
      <c r="BM1527"/>
      <c r="BN1527"/>
    </row>
    <row r="1528" spans="1:66" x14ac:dyDescent="0.35">
      <c r="A1528" s="1" t="s">
        <v>512</v>
      </c>
      <c r="B1528" s="1" t="s">
        <v>513</v>
      </c>
      <c r="C1528" s="1">
        <v>6003</v>
      </c>
      <c r="D1528" s="1" t="s">
        <v>103</v>
      </c>
      <c r="E1528" s="1">
        <v>1</v>
      </c>
      <c r="F1528" s="1" t="s">
        <v>1727</v>
      </c>
      <c r="G1528" s="1" t="s">
        <v>2721</v>
      </c>
      <c r="J1528" s="1" t="s">
        <v>740</v>
      </c>
      <c r="M1528">
        <v>91.9</v>
      </c>
      <c r="N1528"/>
      <c r="O1528"/>
      <c r="P1528">
        <v>715</v>
      </c>
      <c r="Q1528">
        <v>149</v>
      </c>
      <c r="R1528"/>
      <c r="S1528"/>
      <c r="T1528">
        <v>94.1</v>
      </c>
      <c r="U1528">
        <v>294</v>
      </c>
      <c r="V1528">
        <v>11.8</v>
      </c>
      <c r="W1528"/>
      <c r="X1528">
        <v>7.1</v>
      </c>
      <c r="Y1528">
        <v>3.4</v>
      </c>
      <c r="Z1528"/>
      <c r="AA1528">
        <v>99.6</v>
      </c>
      <c r="AB1528">
        <v>9.6</v>
      </c>
      <c r="AC1528">
        <v>16.3</v>
      </c>
      <c r="AD1528"/>
      <c r="AE1528"/>
      <c r="AF1528"/>
      <c r="AG1528"/>
      <c r="AH1528">
        <v>6</v>
      </c>
      <c r="AI1528">
        <v>61.1</v>
      </c>
      <c r="AJ1528">
        <v>18.7</v>
      </c>
      <c r="AK1528"/>
      <c r="AL1528"/>
      <c r="AM1528"/>
      <c r="AN1528"/>
      <c r="AO1528"/>
      <c r="AP1528"/>
      <c r="AQ1528"/>
      <c r="AR1528"/>
      <c r="AS1528"/>
      <c r="AT1528"/>
      <c r="AU1528" s="2">
        <v>13.6</v>
      </c>
      <c r="AV1528" s="3"/>
      <c r="AW1528" s="3"/>
      <c r="AX1528" s="3"/>
      <c r="AY1528" s="3"/>
      <c r="AZ1528" s="4"/>
      <c r="BA1528" s="3"/>
      <c r="BB1528" s="4"/>
      <c r="BC1528" s="3"/>
      <c r="BD1528" s="3"/>
      <c r="BE1528" s="3"/>
      <c r="BF1528" s="4"/>
      <c r="BG1528" s="3"/>
      <c r="BH1528" s="3"/>
      <c r="BI1528"/>
      <c r="BJ1528"/>
      <c r="BK1528"/>
      <c r="BL1528"/>
      <c r="BM1528"/>
      <c r="BN1528"/>
    </row>
    <row r="1529" spans="1:66" x14ac:dyDescent="0.35">
      <c r="A1529" s="1" t="s">
        <v>559</v>
      </c>
      <c r="B1529" s="1" t="s">
        <v>560</v>
      </c>
      <c r="C1529" s="1">
        <v>6026</v>
      </c>
      <c r="D1529" s="1" t="s">
        <v>103</v>
      </c>
      <c r="E1529" s="1">
        <v>1</v>
      </c>
      <c r="F1529" s="1" t="s">
        <v>1727</v>
      </c>
      <c r="G1529" s="1" t="s">
        <v>2721</v>
      </c>
      <c r="J1529" s="1" t="s">
        <v>740</v>
      </c>
      <c r="M1529">
        <v>261</v>
      </c>
      <c r="N1529"/>
      <c r="O1529"/>
      <c r="P1529">
        <v>441</v>
      </c>
      <c r="Q1529">
        <v>168</v>
      </c>
      <c r="R1529"/>
      <c r="S1529"/>
      <c r="T1529">
        <v>39.5</v>
      </c>
      <c r="U1529">
        <v>490</v>
      </c>
      <c r="V1529">
        <v>19</v>
      </c>
      <c r="W1529"/>
      <c r="X1529">
        <v>7.5</v>
      </c>
      <c r="Y1529">
        <v>7.5</v>
      </c>
      <c r="Z1529"/>
      <c r="AA1529">
        <v>53.7</v>
      </c>
      <c r="AB1529">
        <v>13.3</v>
      </c>
      <c r="AC1529">
        <v>22.3</v>
      </c>
      <c r="AD1529"/>
      <c r="AE1529"/>
      <c r="AF1529"/>
      <c r="AG1529"/>
      <c r="AH1529">
        <v>13.5</v>
      </c>
      <c r="AI1529">
        <v>62.6</v>
      </c>
      <c r="AJ1529">
        <v>17.399999999999999</v>
      </c>
      <c r="AK1529"/>
      <c r="AL1529"/>
      <c r="AM1529"/>
      <c r="AN1529"/>
      <c r="AO1529"/>
      <c r="AP1529"/>
      <c r="AQ1529"/>
      <c r="AR1529"/>
      <c r="AS1529"/>
      <c r="AT1529"/>
      <c r="AU1529" s="2">
        <v>25.6</v>
      </c>
      <c r="AV1529" s="3"/>
      <c r="AW1529" s="3"/>
      <c r="AX1529" s="3"/>
      <c r="AY1529" s="3"/>
      <c r="AZ1529" s="4"/>
      <c r="BA1529" s="3"/>
      <c r="BB1529" s="4"/>
      <c r="BC1529" s="3"/>
      <c r="BD1529" s="3"/>
      <c r="BE1529" s="3"/>
      <c r="BF1529" s="4"/>
      <c r="BG1529" s="3"/>
      <c r="BH1529" s="3"/>
      <c r="BI1529"/>
      <c r="BJ1529"/>
      <c r="BK1529"/>
      <c r="BL1529"/>
      <c r="BM1529"/>
      <c r="BN1529"/>
    </row>
    <row r="1530" spans="1:66" x14ac:dyDescent="0.35">
      <c r="A1530" s="1" t="s">
        <v>547</v>
      </c>
      <c r="B1530" s="1" t="s">
        <v>548</v>
      </c>
      <c r="C1530" s="1">
        <v>6020</v>
      </c>
      <c r="D1530" s="1" t="s">
        <v>103</v>
      </c>
      <c r="E1530" s="1">
        <v>1</v>
      </c>
      <c r="F1530" s="1" t="s">
        <v>1727</v>
      </c>
      <c r="G1530" s="1" t="s">
        <v>2721</v>
      </c>
      <c r="J1530" s="1" t="s">
        <v>740</v>
      </c>
      <c r="M1530">
        <v>44.1</v>
      </c>
      <c r="N1530"/>
      <c r="O1530"/>
      <c r="P1530">
        <v>248</v>
      </c>
      <c r="Q1530">
        <v>237</v>
      </c>
      <c r="R1530"/>
      <c r="S1530"/>
      <c r="T1530">
        <v>17.100000000000001</v>
      </c>
      <c r="U1530">
        <v>185</v>
      </c>
      <c r="V1530">
        <v>5.6</v>
      </c>
      <c r="W1530"/>
      <c r="X1530">
        <v>11.2</v>
      </c>
      <c r="Y1530">
        <v>14.7</v>
      </c>
      <c r="Z1530"/>
      <c r="AA1530">
        <v>70.8</v>
      </c>
      <c r="AB1530">
        <v>10</v>
      </c>
      <c r="AC1530">
        <v>13.3</v>
      </c>
      <c r="AD1530"/>
      <c r="AE1530"/>
      <c r="AF1530"/>
      <c r="AG1530"/>
      <c r="AH1530">
        <v>11.6</v>
      </c>
      <c r="AI1530">
        <v>52.3</v>
      </c>
      <c r="AJ1530">
        <v>12.3</v>
      </c>
      <c r="AK1530"/>
      <c r="AL1530"/>
      <c r="AM1530"/>
      <c r="AN1530"/>
      <c r="AO1530"/>
      <c r="AP1530"/>
      <c r="AQ1530"/>
      <c r="AR1530"/>
      <c r="AS1530"/>
      <c r="AT1530"/>
      <c r="AU1530" s="2">
        <v>11.3</v>
      </c>
      <c r="AV1530" s="3"/>
      <c r="AW1530" s="3"/>
      <c r="AX1530" s="3"/>
      <c r="AY1530" s="3"/>
      <c r="AZ1530" s="4"/>
      <c r="BA1530" s="3"/>
      <c r="BB1530" s="4"/>
      <c r="BC1530" s="3"/>
      <c r="BD1530" s="3"/>
      <c r="BE1530" s="3"/>
      <c r="BF1530" s="4"/>
      <c r="BG1530" s="3"/>
      <c r="BH1530" s="3"/>
      <c r="BI1530"/>
      <c r="BJ1530"/>
      <c r="BK1530"/>
      <c r="BL1530"/>
      <c r="BM1530"/>
      <c r="BN1530"/>
    </row>
    <row r="1531" spans="1:66" x14ac:dyDescent="0.35">
      <c r="A1531" s="1" t="s">
        <v>573</v>
      </c>
      <c r="B1531" s="1" t="s">
        <v>574</v>
      </c>
      <c r="C1531" s="1">
        <v>6033</v>
      </c>
      <c r="D1531" s="1" t="s">
        <v>103</v>
      </c>
      <c r="E1531" s="1">
        <v>1</v>
      </c>
      <c r="F1531" s="1" t="s">
        <v>1727</v>
      </c>
      <c r="G1531" s="1" t="s">
        <v>2721</v>
      </c>
      <c r="J1531" s="1" t="s">
        <v>740</v>
      </c>
      <c r="M1531">
        <v>109</v>
      </c>
      <c r="N1531"/>
      <c r="O1531"/>
      <c r="P1531">
        <v>483</v>
      </c>
      <c r="Q1531">
        <v>172</v>
      </c>
      <c r="R1531"/>
      <c r="S1531"/>
      <c r="T1531">
        <v>17.899999999999999</v>
      </c>
      <c r="U1531">
        <v>248</v>
      </c>
      <c r="V1531">
        <v>10.1</v>
      </c>
      <c r="W1531"/>
      <c r="X1531">
        <v>12.2</v>
      </c>
      <c r="Y1531">
        <v>29.1</v>
      </c>
      <c r="Z1531"/>
      <c r="AA1531">
        <v>114</v>
      </c>
      <c r="AB1531">
        <v>19.899999999999999</v>
      </c>
      <c r="AC1531">
        <v>15</v>
      </c>
      <c r="AD1531"/>
      <c r="AE1531"/>
      <c r="AF1531"/>
      <c r="AG1531"/>
      <c r="AH1531">
        <v>17.899999999999999</v>
      </c>
      <c r="AI1531">
        <v>83.8</v>
      </c>
      <c r="AJ1531">
        <v>16.100000000000001</v>
      </c>
      <c r="AK1531"/>
      <c r="AL1531"/>
      <c r="AM1531"/>
      <c r="AN1531"/>
      <c r="AO1531"/>
      <c r="AP1531"/>
      <c r="AQ1531"/>
      <c r="AR1531"/>
      <c r="AS1531"/>
      <c r="AT1531"/>
      <c r="AU1531" s="2">
        <v>18.5</v>
      </c>
      <c r="AV1531" s="3"/>
      <c r="AW1531" s="3"/>
      <c r="AX1531" s="3"/>
      <c r="AY1531" s="3"/>
      <c r="AZ1531" s="4"/>
      <c r="BA1531" s="3"/>
      <c r="BB1531" s="4"/>
      <c r="BC1531" s="3"/>
      <c r="BD1531" s="3"/>
      <c r="BE1531" s="3"/>
      <c r="BF1531" s="4"/>
      <c r="BG1531" s="3"/>
      <c r="BH1531" s="3"/>
      <c r="BI1531"/>
      <c r="BJ1531"/>
      <c r="BK1531"/>
      <c r="BL1531"/>
      <c r="BM1531"/>
      <c r="BN1531"/>
    </row>
    <row r="1532" spans="1:66" x14ac:dyDescent="0.35">
      <c r="A1532" s="1" t="s">
        <v>516</v>
      </c>
      <c r="B1532" s="1" t="s">
        <v>517</v>
      </c>
      <c r="C1532" s="1">
        <v>6005</v>
      </c>
      <c r="D1532" s="1" t="s">
        <v>103</v>
      </c>
      <c r="E1532" s="1">
        <v>1</v>
      </c>
      <c r="F1532" s="1" t="s">
        <v>1727</v>
      </c>
      <c r="G1532" s="1" t="s">
        <v>2721</v>
      </c>
      <c r="J1532" s="1" t="s">
        <v>740</v>
      </c>
      <c r="M1532">
        <v>108</v>
      </c>
      <c r="N1532"/>
      <c r="O1532"/>
      <c r="P1532">
        <v>623</v>
      </c>
      <c r="Q1532">
        <v>196</v>
      </c>
      <c r="R1532"/>
      <c r="S1532"/>
      <c r="T1532">
        <v>15.7</v>
      </c>
      <c r="U1532">
        <v>204</v>
      </c>
      <c r="V1532">
        <v>9.1</v>
      </c>
      <c r="W1532"/>
      <c r="X1532">
        <v>8.6999999999999993</v>
      </c>
      <c r="Y1532">
        <v>18.7</v>
      </c>
      <c r="Z1532"/>
      <c r="AA1532">
        <v>75.2</v>
      </c>
      <c r="AB1532">
        <v>14.2</v>
      </c>
      <c r="AC1532">
        <v>15.2</v>
      </c>
      <c r="AD1532"/>
      <c r="AE1532"/>
      <c r="AF1532"/>
      <c r="AG1532"/>
      <c r="AH1532">
        <v>18.100000000000001</v>
      </c>
      <c r="AI1532">
        <v>68.3</v>
      </c>
      <c r="AJ1532">
        <v>16.3</v>
      </c>
      <c r="AK1532"/>
      <c r="AL1532"/>
      <c r="AM1532"/>
      <c r="AN1532"/>
      <c r="AO1532"/>
      <c r="AP1532"/>
      <c r="AQ1532"/>
      <c r="AR1532"/>
      <c r="AS1532"/>
      <c r="AT1532"/>
      <c r="AU1532" s="2">
        <v>15.5</v>
      </c>
      <c r="AV1532" s="3"/>
      <c r="AW1532" s="3"/>
      <c r="AX1532" s="3"/>
      <c r="AY1532" s="3"/>
      <c r="AZ1532" s="4"/>
      <c r="BA1532" s="3"/>
      <c r="BB1532" s="4"/>
      <c r="BC1532" s="3"/>
      <c r="BD1532" s="3"/>
      <c r="BE1532" s="3"/>
      <c r="BF1532" s="4"/>
      <c r="BG1532" s="3"/>
      <c r="BH1532" s="3"/>
      <c r="BI1532"/>
      <c r="BJ1532"/>
      <c r="BK1532"/>
      <c r="BL1532"/>
      <c r="BM1532"/>
      <c r="BN1532"/>
    </row>
    <row r="1533" spans="1:66" x14ac:dyDescent="0.35">
      <c r="A1533" s="1" t="s">
        <v>563</v>
      </c>
      <c r="B1533" s="1" t="s">
        <v>564</v>
      </c>
      <c r="C1533" s="1">
        <v>6028</v>
      </c>
      <c r="D1533" s="1" t="s">
        <v>103</v>
      </c>
      <c r="E1533" s="1">
        <v>1</v>
      </c>
      <c r="F1533" s="1" t="s">
        <v>1727</v>
      </c>
      <c r="G1533" s="1" t="s">
        <v>2721</v>
      </c>
      <c r="J1533" s="1" t="s">
        <v>740</v>
      </c>
      <c r="M1533">
        <v>77.3</v>
      </c>
      <c r="N1533"/>
      <c r="O1533"/>
      <c r="P1533">
        <v>583</v>
      </c>
      <c r="Q1533">
        <v>445</v>
      </c>
      <c r="R1533"/>
      <c r="S1533"/>
      <c r="T1533">
        <v>16.100000000000001</v>
      </c>
      <c r="U1533">
        <v>222</v>
      </c>
      <c r="V1533">
        <v>9.3000000000000007</v>
      </c>
      <c r="W1533"/>
      <c r="X1533">
        <v>11.3</v>
      </c>
      <c r="Y1533">
        <v>154</v>
      </c>
      <c r="Z1533"/>
      <c r="AA1533">
        <v>84.2</v>
      </c>
      <c r="AB1533">
        <v>152</v>
      </c>
      <c r="AC1533">
        <v>16.8</v>
      </c>
      <c r="AD1533"/>
      <c r="AE1533"/>
      <c r="AF1533"/>
      <c r="AG1533"/>
      <c r="AH1533">
        <v>23.9</v>
      </c>
      <c r="AI1533">
        <v>63.2</v>
      </c>
      <c r="AJ1533">
        <v>16.3</v>
      </c>
      <c r="AK1533"/>
      <c r="AL1533"/>
      <c r="AM1533"/>
      <c r="AN1533"/>
      <c r="AO1533"/>
      <c r="AP1533"/>
      <c r="AQ1533"/>
      <c r="AR1533"/>
      <c r="AS1533"/>
      <c r="AT1533"/>
      <c r="AU1533" s="2">
        <v>15.5</v>
      </c>
      <c r="AV1533" s="3"/>
      <c r="AW1533" s="3"/>
      <c r="AX1533" s="3"/>
      <c r="AY1533" s="3"/>
      <c r="AZ1533" s="4"/>
      <c r="BA1533" s="3"/>
      <c r="BB1533" s="4"/>
      <c r="BC1533" s="3"/>
      <c r="BD1533" s="3"/>
      <c r="BE1533" s="3"/>
      <c r="BF1533" s="4"/>
      <c r="BG1533" s="3"/>
      <c r="BH1533" s="3"/>
      <c r="BI1533"/>
      <c r="BJ1533"/>
      <c r="BK1533"/>
      <c r="BL1533"/>
      <c r="BM1533"/>
      <c r="BN1533"/>
    </row>
    <row r="1534" spans="1:66" x14ac:dyDescent="0.35">
      <c r="A1534" s="1" t="s">
        <v>565</v>
      </c>
      <c r="B1534" s="1" t="s">
        <v>566</v>
      </c>
      <c r="C1534" s="1">
        <v>6029</v>
      </c>
      <c r="D1534" s="1" t="s">
        <v>103</v>
      </c>
      <c r="E1534" s="1">
        <v>1</v>
      </c>
      <c r="F1534" s="1" t="s">
        <v>1727</v>
      </c>
      <c r="G1534" s="1" t="s">
        <v>2721</v>
      </c>
      <c r="J1534" s="1" t="s">
        <v>740</v>
      </c>
      <c r="M1534">
        <v>122</v>
      </c>
      <c r="N1534"/>
      <c r="O1534"/>
      <c r="P1534">
        <v>541</v>
      </c>
      <c r="Q1534">
        <v>234</v>
      </c>
      <c r="R1534"/>
      <c r="S1534"/>
      <c r="T1534">
        <v>22.3</v>
      </c>
      <c r="U1534">
        <v>238</v>
      </c>
      <c r="V1534">
        <v>12.8</v>
      </c>
      <c r="W1534"/>
      <c r="X1534">
        <v>11.9</v>
      </c>
      <c r="Y1534">
        <v>32.200000000000003</v>
      </c>
      <c r="Z1534"/>
      <c r="AA1534">
        <v>90.8</v>
      </c>
      <c r="AB1534">
        <v>20.8</v>
      </c>
      <c r="AC1534">
        <v>17.7</v>
      </c>
      <c r="AD1534"/>
      <c r="AE1534"/>
      <c r="AF1534"/>
      <c r="AG1534"/>
      <c r="AH1534">
        <v>14.8</v>
      </c>
      <c r="AI1534">
        <v>79.2</v>
      </c>
      <c r="AJ1534">
        <v>17.100000000000001</v>
      </c>
      <c r="AK1534"/>
      <c r="AL1534"/>
      <c r="AM1534"/>
      <c r="AN1534"/>
      <c r="AO1534"/>
      <c r="AP1534"/>
      <c r="AQ1534"/>
      <c r="AR1534"/>
      <c r="AS1534"/>
      <c r="AT1534"/>
      <c r="AU1534" s="2">
        <v>19.100000000000001</v>
      </c>
      <c r="AV1534" s="3"/>
      <c r="AW1534" s="3"/>
      <c r="AX1534" s="3"/>
      <c r="AY1534" s="3"/>
      <c r="AZ1534" s="4"/>
      <c r="BA1534" s="3"/>
      <c r="BB1534" s="4"/>
      <c r="BC1534" s="3"/>
      <c r="BD1534" s="3"/>
      <c r="BE1534" s="3"/>
      <c r="BF1534" s="4"/>
      <c r="BG1534" s="3"/>
      <c r="BH1534" s="3"/>
      <c r="BI1534"/>
      <c r="BJ1534"/>
      <c r="BK1534"/>
      <c r="BL1534"/>
      <c r="BM1534"/>
      <c r="BN1534"/>
    </row>
    <row r="1535" spans="1:66" x14ac:dyDescent="0.35">
      <c r="A1535" s="1" t="s">
        <v>522</v>
      </c>
      <c r="B1535" s="1" t="s">
        <v>523</v>
      </c>
      <c r="C1535" s="1">
        <v>6008</v>
      </c>
      <c r="D1535" s="1" t="s">
        <v>103</v>
      </c>
      <c r="E1535" s="1">
        <v>1</v>
      </c>
      <c r="F1535" s="1" t="s">
        <v>1727</v>
      </c>
      <c r="G1535" s="1" t="s">
        <v>2721</v>
      </c>
      <c r="J1535" s="1" t="s">
        <v>740</v>
      </c>
      <c r="M1535">
        <v>85.2</v>
      </c>
      <c r="N1535"/>
      <c r="O1535"/>
      <c r="P1535">
        <v>555</v>
      </c>
      <c r="Q1535">
        <v>268</v>
      </c>
      <c r="R1535"/>
      <c r="S1535"/>
      <c r="T1535">
        <v>17</v>
      </c>
      <c r="U1535">
        <v>219</v>
      </c>
      <c r="V1535">
        <v>7.5</v>
      </c>
      <c r="W1535"/>
      <c r="X1535">
        <v>8.6999999999999993</v>
      </c>
      <c r="Y1535">
        <v>15.6</v>
      </c>
      <c r="Z1535"/>
      <c r="AA1535">
        <v>55.3</v>
      </c>
      <c r="AB1535">
        <v>10</v>
      </c>
      <c r="AC1535">
        <v>15.5</v>
      </c>
      <c r="AD1535"/>
      <c r="AE1535"/>
      <c r="AF1535"/>
      <c r="AG1535"/>
      <c r="AH1535">
        <v>7.8</v>
      </c>
      <c r="AI1535">
        <v>47.1</v>
      </c>
      <c r="AJ1535">
        <v>13</v>
      </c>
      <c r="AK1535"/>
      <c r="AL1535"/>
      <c r="AM1535"/>
      <c r="AN1535"/>
      <c r="AO1535"/>
      <c r="AP1535"/>
      <c r="AQ1535"/>
      <c r="AR1535"/>
      <c r="AS1535"/>
      <c r="AT1535"/>
      <c r="AU1535" s="2">
        <v>14.6</v>
      </c>
      <c r="AV1535" s="3"/>
      <c r="AW1535" s="3"/>
      <c r="AX1535" s="3"/>
      <c r="AY1535" s="3"/>
      <c r="AZ1535" s="4"/>
      <c r="BA1535" s="3"/>
      <c r="BB1535" s="4"/>
      <c r="BC1535" s="3"/>
      <c r="BD1535" s="3"/>
      <c r="BE1535" s="3"/>
      <c r="BF1535" s="4"/>
      <c r="BG1535" s="3"/>
      <c r="BH1535" s="3"/>
      <c r="BI1535"/>
      <c r="BJ1535"/>
      <c r="BK1535"/>
      <c r="BL1535"/>
      <c r="BM1535"/>
      <c r="BN1535"/>
    </row>
    <row r="1536" spans="1:66" x14ac:dyDescent="0.35">
      <c r="A1536" s="1" t="s">
        <v>569</v>
      </c>
      <c r="B1536" s="1" t="s">
        <v>570</v>
      </c>
      <c r="C1536" s="1">
        <v>6031</v>
      </c>
      <c r="D1536" s="1" t="s">
        <v>103</v>
      </c>
      <c r="E1536" s="1">
        <v>1</v>
      </c>
      <c r="F1536" s="1" t="s">
        <v>1727</v>
      </c>
      <c r="G1536" s="1" t="s">
        <v>2721</v>
      </c>
      <c r="J1536" s="1" t="s">
        <v>740</v>
      </c>
      <c r="M1536">
        <v>82.7</v>
      </c>
      <c r="N1536"/>
      <c r="O1536"/>
      <c r="P1536">
        <v>416</v>
      </c>
      <c r="Q1536">
        <v>320</v>
      </c>
      <c r="R1536"/>
      <c r="S1536"/>
      <c r="T1536">
        <v>19.899999999999999</v>
      </c>
      <c r="U1536">
        <v>301</v>
      </c>
      <c r="V1536">
        <v>9.3000000000000007</v>
      </c>
      <c r="W1536"/>
      <c r="X1536">
        <v>10.6</v>
      </c>
      <c r="Y1536">
        <v>48.5</v>
      </c>
      <c r="Z1536"/>
      <c r="AA1536">
        <v>103</v>
      </c>
      <c r="AB1536">
        <v>17.899999999999999</v>
      </c>
      <c r="AC1536">
        <v>6.6</v>
      </c>
      <c r="AD1536"/>
      <c r="AE1536"/>
      <c r="AF1536"/>
      <c r="AG1536"/>
      <c r="AH1536">
        <v>12.9</v>
      </c>
      <c r="AI1536">
        <v>61.2</v>
      </c>
      <c r="AJ1536">
        <v>14.8</v>
      </c>
      <c r="AK1536"/>
      <c r="AL1536"/>
      <c r="AM1536"/>
      <c r="AN1536"/>
      <c r="AO1536"/>
      <c r="AP1536"/>
      <c r="AQ1536"/>
      <c r="AR1536"/>
      <c r="AS1536"/>
      <c r="AT1536"/>
      <c r="AU1536" s="2">
        <v>17.3</v>
      </c>
      <c r="AV1536" s="3"/>
      <c r="AW1536" s="3"/>
      <c r="AX1536" s="3"/>
      <c r="AY1536" s="3"/>
      <c r="AZ1536" s="4"/>
      <c r="BA1536" s="3"/>
      <c r="BB1536" s="4"/>
      <c r="BC1536" s="3"/>
      <c r="BD1536" s="3"/>
      <c r="BE1536" s="3"/>
      <c r="BF1536" s="4"/>
      <c r="BG1536" s="3"/>
      <c r="BH1536" s="3"/>
      <c r="BI1536"/>
      <c r="BJ1536"/>
      <c r="BK1536"/>
      <c r="BL1536"/>
      <c r="BM1536"/>
      <c r="BN1536"/>
    </row>
    <row r="1537" spans="1:66" x14ac:dyDescent="0.35">
      <c r="A1537" s="1" t="s">
        <v>524</v>
      </c>
      <c r="B1537" s="1" t="s">
        <v>525</v>
      </c>
      <c r="C1537" s="1">
        <v>6009</v>
      </c>
      <c r="D1537" s="1" t="s">
        <v>103</v>
      </c>
      <c r="E1537" s="1">
        <v>1</v>
      </c>
      <c r="F1537" s="1" t="s">
        <v>1727</v>
      </c>
      <c r="G1537" s="1" t="s">
        <v>2721</v>
      </c>
      <c r="J1537" s="1" t="s">
        <v>740</v>
      </c>
      <c r="M1537">
        <v>53.5</v>
      </c>
      <c r="N1537"/>
      <c r="O1537"/>
      <c r="P1537">
        <v>549</v>
      </c>
      <c r="Q1537">
        <v>239</v>
      </c>
      <c r="R1537"/>
      <c r="S1537"/>
      <c r="T1537">
        <v>7.5</v>
      </c>
      <c r="U1537">
        <v>95.9</v>
      </c>
      <c r="V1537">
        <v>4.0999999999999996</v>
      </c>
      <c r="W1537"/>
      <c r="X1537">
        <v>10.1</v>
      </c>
      <c r="Y1537">
        <v>3.4</v>
      </c>
      <c r="Z1537"/>
      <c r="AA1537">
        <v>31.9</v>
      </c>
      <c r="AB1537">
        <v>5.8</v>
      </c>
      <c r="AC1537">
        <v>8.1</v>
      </c>
      <c r="AD1537"/>
      <c r="AE1537"/>
      <c r="AF1537"/>
      <c r="AG1537"/>
      <c r="AH1537">
        <v>6.1</v>
      </c>
      <c r="AI1537">
        <v>27.4</v>
      </c>
      <c r="AJ1537">
        <v>9</v>
      </c>
      <c r="AK1537"/>
      <c r="AL1537"/>
      <c r="AM1537"/>
      <c r="AN1537"/>
      <c r="AO1537"/>
      <c r="AP1537"/>
      <c r="AQ1537"/>
      <c r="AR1537"/>
      <c r="AS1537"/>
      <c r="AT1537"/>
      <c r="AU1537" s="2">
        <v>7.8</v>
      </c>
      <c r="AV1537" s="3"/>
      <c r="AW1537" s="3"/>
      <c r="AX1537" s="3"/>
      <c r="AY1537" s="3"/>
      <c r="AZ1537" s="4"/>
      <c r="BA1537" s="3"/>
      <c r="BB1537" s="4"/>
      <c r="BC1537" s="3"/>
      <c r="BD1537" s="3"/>
      <c r="BE1537" s="3"/>
      <c r="BF1537" s="4"/>
      <c r="BG1537" s="3"/>
      <c r="BH1537" s="3"/>
      <c r="BI1537"/>
      <c r="BJ1537"/>
      <c r="BK1537"/>
      <c r="BL1537"/>
      <c r="BM1537"/>
      <c r="BN1537"/>
    </row>
    <row r="1538" spans="1:66" x14ac:dyDescent="0.35">
      <c r="A1538" s="1" t="s">
        <v>537</v>
      </c>
      <c r="B1538" s="1" t="s">
        <v>538</v>
      </c>
      <c r="C1538" s="1">
        <v>6015</v>
      </c>
      <c r="D1538" s="1" t="s">
        <v>103</v>
      </c>
      <c r="E1538" s="1">
        <v>1</v>
      </c>
      <c r="F1538" s="1" t="s">
        <v>1727</v>
      </c>
      <c r="G1538" s="1" t="s">
        <v>2721</v>
      </c>
      <c r="J1538" s="1" t="s">
        <v>740</v>
      </c>
      <c r="M1538">
        <v>176</v>
      </c>
      <c r="N1538"/>
      <c r="O1538"/>
      <c r="P1538">
        <v>609</v>
      </c>
      <c r="Q1538">
        <v>366</v>
      </c>
      <c r="R1538"/>
      <c r="S1538"/>
      <c r="T1538">
        <v>25.8</v>
      </c>
      <c r="U1538">
        <v>286</v>
      </c>
      <c r="V1538">
        <v>13</v>
      </c>
      <c r="W1538"/>
      <c r="X1538">
        <v>11.7</v>
      </c>
      <c r="Y1538">
        <v>26.2</v>
      </c>
      <c r="Z1538"/>
      <c r="AA1538">
        <v>84.2</v>
      </c>
      <c r="AB1538">
        <v>22.4</v>
      </c>
      <c r="AC1538">
        <v>26.6</v>
      </c>
      <c r="AD1538"/>
      <c r="AE1538"/>
      <c r="AF1538"/>
      <c r="AG1538"/>
      <c r="AH1538">
        <v>19.100000000000001</v>
      </c>
      <c r="AI1538">
        <v>78.3</v>
      </c>
      <c r="AJ1538">
        <v>20.5</v>
      </c>
      <c r="AK1538"/>
      <c r="AL1538"/>
      <c r="AM1538"/>
      <c r="AN1538"/>
      <c r="AO1538"/>
      <c r="AP1538"/>
      <c r="AQ1538"/>
      <c r="AR1538"/>
      <c r="AS1538"/>
      <c r="AT1538"/>
      <c r="AU1538" s="2">
        <v>21</v>
      </c>
      <c r="AV1538" s="3"/>
      <c r="AW1538" s="3"/>
      <c r="AX1538" s="3"/>
      <c r="AY1538" s="3"/>
      <c r="AZ1538" s="4"/>
      <c r="BA1538" s="3"/>
      <c r="BB1538" s="4"/>
      <c r="BC1538" s="3"/>
      <c r="BD1538" s="3"/>
      <c r="BE1538" s="3"/>
      <c r="BF1538" s="4"/>
      <c r="BG1538" s="3"/>
      <c r="BH1538" s="3"/>
      <c r="BI1538"/>
      <c r="BJ1538"/>
      <c r="BK1538"/>
      <c r="BL1538"/>
      <c r="BM1538"/>
      <c r="BN1538"/>
    </row>
    <row r="1539" spans="1:66" x14ac:dyDescent="0.35">
      <c r="A1539" s="1" t="s">
        <v>539</v>
      </c>
      <c r="B1539" s="1" t="s">
        <v>540</v>
      </c>
      <c r="C1539" s="1">
        <v>6016</v>
      </c>
      <c r="D1539" s="1" t="s">
        <v>103</v>
      </c>
      <c r="E1539" s="1">
        <v>1</v>
      </c>
      <c r="F1539" s="1" t="s">
        <v>1727</v>
      </c>
      <c r="G1539" s="1" t="s">
        <v>2721</v>
      </c>
      <c r="J1539" s="1" t="s">
        <v>740</v>
      </c>
      <c r="M1539">
        <v>157</v>
      </c>
      <c r="N1539"/>
      <c r="O1539"/>
      <c r="P1539">
        <v>599</v>
      </c>
      <c r="Q1539">
        <v>390</v>
      </c>
      <c r="R1539"/>
      <c r="S1539"/>
      <c r="T1539">
        <v>27.1</v>
      </c>
      <c r="U1539">
        <v>305</v>
      </c>
      <c r="V1539">
        <v>14.3</v>
      </c>
      <c r="W1539"/>
      <c r="X1539">
        <v>11.3</v>
      </c>
      <c r="Y1539">
        <v>22.7</v>
      </c>
      <c r="Z1539"/>
      <c r="AA1539">
        <v>78.8</v>
      </c>
      <c r="AB1539">
        <v>20.8</v>
      </c>
      <c r="AC1539">
        <v>22.7</v>
      </c>
      <c r="AD1539"/>
      <c r="AE1539"/>
      <c r="AF1539"/>
      <c r="AG1539"/>
      <c r="AH1539">
        <v>17.2</v>
      </c>
      <c r="AI1539">
        <v>70.7</v>
      </c>
      <c r="AJ1539">
        <v>18.600000000000001</v>
      </c>
      <c r="AK1539"/>
      <c r="AL1539"/>
      <c r="AM1539"/>
      <c r="AN1539"/>
      <c r="AO1539"/>
      <c r="AP1539"/>
      <c r="AQ1539"/>
      <c r="AR1539"/>
      <c r="AS1539"/>
      <c r="AT1539"/>
      <c r="AU1539" s="2">
        <v>21</v>
      </c>
      <c r="AV1539" s="3"/>
      <c r="AW1539" s="3"/>
      <c r="AX1539" s="3"/>
      <c r="AY1539" s="3"/>
      <c r="AZ1539" s="4"/>
      <c r="BA1539" s="3"/>
      <c r="BB1539" s="4"/>
      <c r="BC1539" s="3"/>
      <c r="BD1539" s="3"/>
      <c r="BE1539" s="3"/>
      <c r="BF1539" s="4"/>
      <c r="BG1539" s="3"/>
      <c r="BH1539" s="3"/>
      <c r="BI1539"/>
      <c r="BJ1539"/>
      <c r="BK1539"/>
      <c r="BL1539"/>
      <c r="BM1539"/>
      <c r="BN1539"/>
    </row>
    <row r="1540" spans="1:66" x14ac:dyDescent="0.35">
      <c r="A1540" s="1" t="s">
        <v>526</v>
      </c>
      <c r="B1540" s="1" t="s">
        <v>527</v>
      </c>
      <c r="C1540" s="1">
        <v>6010</v>
      </c>
      <c r="D1540" s="1" t="s">
        <v>103</v>
      </c>
      <c r="E1540" s="1">
        <v>1</v>
      </c>
      <c r="F1540" s="1" t="s">
        <v>1727</v>
      </c>
      <c r="G1540" s="1" t="s">
        <v>2721</v>
      </c>
      <c r="J1540" s="1" t="s">
        <v>740</v>
      </c>
      <c r="M1540">
        <v>81.599999999999994</v>
      </c>
      <c r="N1540"/>
      <c r="O1540"/>
      <c r="P1540">
        <v>460</v>
      </c>
      <c r="Q1540">
        <v>198</v>
      </c>
      <c r="R1540"/>
      <c r="S1540"/>
      <c r="T1540">
        <v>14.4</v>
      </c>
      <c r="U1540">
        <v>156</v>
      </c>
      <c r="V1540">
        <v>8.3000000000000007</v>
      </c>
      <c r="W1540"/>
      <c r="X1540">
        <v>7</v>
      </c>
      <c r="Y1540">
        <v>137</v>
      </c>
      <c r="Z1540"/>
      <c r="AA1540">
        <v>57</v>
      </c>
      <c r="AB1540">
        <v>16.5</v>
      </c>
      <c r="AC1540">
        <v>14.5</v>
      </c>
      <c r="AD1540"/>
      <c r="AE1540"/>
      <c r="AF1540"/>
      <c r="AG1540"/>
      <c r="AH1540">
        <v>99</v>
      </c>
      <c r="AI1540">
        <v>561</v>
      </c>
      <c r="AJ1540">
        <v>12.4</v>
      </c>
      <c r="AK1540"/>
      <c r="AL1540"/>
      <c r="AM1540"/>
      <c r="AN1540"/>
      <c r="AO1540"/>
      <c r="AP1540"/>
      <c r="AQ1540"/>
      <c r="AR1540"/>
      <c r="AS1540"/>
      <c r="AT1540"/>
      <c r="AU1540" s="2">
        <v>14.9</v>
      </c>
      <c r="AV1540" s="3"/>
      <c r="AW1540" s="3"/>
      <c r="AX1540" s="3"/>
      <c r="AY1540" s="3"/>
      <c r="AZ1540" s="4"/>
      <c r="BA1540" s="3"/>
      <c r="BB1540" s="4"/>
      <c r="BC1540" s="3"/>
      <c r="BD1540" s="3"/>
      <c r="BE1540" s="3"/>
      <c r="BF1540" s="4"/>
      <c r="BG1540" s="3"/>
      <c r="BH1540" s="3"/>
      <c r="BI1540"/>
      <c r="BJ1540"/>
      <c r="BK1540"/>
      <c r="BL1540"/>
      <c r="BM1540"/>
      <c r="BN1540"/>
    </row>
    <row r="1541" spans="1:66" x14ac:dyDescent="0.35">
      <c r="A1541" s="1" t="s">
        <v>543</v>
      </c>
      <c r="B1541" s="1" t="s">
        <v>544</v>
      </c>
      <c r="C1541" s="1">
        <v>6018</v>
      </c>
      <c r="D1541" s="1" t="s">
        <v>103</v>
      </c>
      <c r="E1541" s="1">
        <v>1</v>
      </c>
      <c r="F1541" s="1" t="s">
        <v>1727</v>
      </c>
      <c r="G1541" s="1" t="s">
        <v>2721</v>
      </c>
      <c r="J1541" s="1" t="s">
        <v>740</v>
      </c>
      <c r="M1541">
        <v>126</v>
      </c>
      <c r="N1541"/>
      <c r="O1541"/>
      <c r="P1541">
        <v>489</v>
      </c>
      <c r="Q1541">
        <v>258</v>
      </c>
      <c r="R1541"/>
      <c r="S1541"/>
      <c r="T1541">
        <v>18.8</v>
      </c>
      <c r="U1541">
        <v>274</v>
      </c>
      <c r="V1541">
        <v>9.9</v>
      </c>
      <c r="W1541"/>
      <c r="X1541">
        <v>10.4</v>
      </c>
      <c r="Y1541">
        <v>24.8</v>
      </c>
      <c r="Z1541"/>
      <c r="AA1541">
        <v>76.2</v>
      </c>
      <c r="AB1541">
        <v>15.9</v>
      </c>
      <c r="AC1541">
        <v>13.5</v>
      </c>
      <c r="AD1541"/>
      <c r="AE1541"/>
      <c r="AF1541"/>
      <c r="AG1541"/>
      <c r="AH1541">
        <v>13.4</v>
      </c>
      <c r="AI1541">
        <v>64.2</v>
      </c>
      <c r="AJ1541">
        <v>15.2</v>
      </c>
      <c r="AK1541"/>
      <c r="AL1541"/>
      <c r="AM1541"/>
      <c r="AN1541"/>
      <c r="AO1541"/>
      <c r="AP1541"/>
      <c r="AQ1541"/>
      <c r="AR1541"/>
      <c r="AS1541"/>
      <c r="AT1541"/>
      <c r="AU1541" s="2">
        <v>15.2</v>
      </c>
      <c r="AV1541" s="3"/>
      <c r="AW1541" s="3"/>
      <c r="AX1541" s="3"/>
      <c r="AY1541" s="3"/>
      <c r="AZ1541" s="4"/>
      <c r="BA1541" s="3"/>
      <c r="BB1541" s="4"/>
      <c r="BC1541" s="3"/>
      <c r="BD1541" s="3"/>
      <c r="BE1541" s="3"/>
      <c r="BF1541" s="4"/>
      <c r="BG1541" s="3"/>
      <c r="BH1541" s="3"/>
      <c r="BI1541"/>
      <c r="BJ1541"/>
      <c r="BK1541"/>
      <c r="BL1541"/>
      <c r="BM1541"/>
      <c r="BN1541"/>
    </row>
    <row r="1542" spans="1:66" x14ac:dyDescent="0.35">
      <c r="A1542" s="1" t="s">
        <v>561</v>
      </c>
      <c r="B1542" s="1" t="s">
        <v>562</v>
      </c>
      <c r="C1542" s="1">
        <v>6027</v>
      </c>
      <c r="D1542" s="1" t="s">
        <v>103</v>
      </c>
      <c r="E1542" s="1">
        <v>1</v>
      </c>
      <c r="F1542" s="1" t="s">
        <v>1727</v>
      </c>
      <c r="G1542" s="1" t="s">
        <v>2721</v>
      </c>
      <c r="J1542" s="1" t="s">
        <v>740</v>
      </c>
      <c r="M1542">
        <v>117</v>
      </c>
      <c r="N1542"/>
      <c r="O1542"/>
      <c r="P1542">
        <v>520</v>
      </c>
      <c r="Q1542">
        <v>107</v>
      </c>
      <c r="R1542"/>
      <c r="S1542"/>
      <c r="T1542">
        <v>26.2</v>
      </c>
      <c r="U1542">
        <v>283</v>
      </c>
      <c r="V1542">
        <v>16.5</v>
      </c>
      <c r="W1542"/>
      <c r="X1542">
        <v>12.6</v>
      </c>
      <c r="Y1542">
        <v>104</v>
      </c>
      <c r="Z1542"/>
      <c r="AA1542">
        <v>102</v>
      </c>
      <c r="AB1542">
        <v>60</v>
      </c>
      <c r="AC1542">
        <v>17.7</v>
      </c>
      <c r="AD1542"/>
      <c r="AE1542"/>
      <c r="AF1542"/>
      <c r="AG1542"/>
      <c r="AH1542">
        <v>26.6</v>
      </c>
      <c r="AI1542">
        <v>83.6</v>
      </c>
      <c r="AJ1542">
        <v>15.1</v>
      </c>
      <c r="AK1542"/>
      <c r="AL1542"/>
      <c r="AM1542"/>
      <c r="AN1542"/>
      <c r="AO1542"/>
      <c r="AP1542"/>
      <c r="AQ1542"/>
      <c r="AR1542"/>
      <c r="AS1542"/>
      <c r="AT1542"/>
      <c r="AU1542" s="2">
        <v>21.4</v>
      </c>
      <c r="AV1542" s="3"/>
      <c r="AW1542" s="3"/>
      <c r="AX1542" s="3"/>
      <c r="AY1542" s="3"/>
      <c r="AZ1542" s="4"/>
      <c r="BA1542" s="3"/>
      <c r="BB1542" s="4"/>
      <c r="BC1542" s="3"/>
      <c r="BD1542" s="3"/>
      <c r="BE1542" s="3"/>
      <c r="BF1542" s="4"/>
      <c r="BG1542" s="3"/>
      <c r="BH1542" s="3"/>
      <c r="BI1542"/>
      <c r="BJ1542"/>
      <c r="BK1542"/>
      <c r="BL1542"/>
      <c r="BM1542"/>
      <c r="BN1542"/>
    </row>
    <row r="1543" spans="1:66" x14ac:dyDescent="0.35">
      <c r="A1543" s="1" t="s">
        <v>567</v>
      </c>
      <c r="B1543" s="1" t="s">
        <v>568</v>
      </c>
      <c r="C1543" s="1">
        <v>6030</v>
      </c>
      <c r="D1543" s="1" t="s">
        <v>103</v>
      </c>
      <c r="E1543" s="1">
        <v>1</v>
      </c>
      <c r="F1543" s="1" t="s">
        <v>1727</v>
      </c>
      <c r="G1543" s="1" t="s">
        <v>2721</v>
      </c>
      <c r="J1543" s="1" t="s">
        <v>740</v>
      </c>
      <c r="M1543">
        <v>107</v>
      </c>
      <c r="N1543"/>
      <c r="O1543"/>
      <c r="P1543">
        <v>477</v>
      </c>
      <c r="Q1543">
        <v>215</v>
      </c>
      <c r="R1543"/>
      <c r="S1543"/>
      <c r="T1543">
        <v>19.399999999999999</v>
      </c>
      <c r="U1543">
        <v>222</v>
      </c>
      <c r="V1543">
        <v>10.9</v>
      </c>
      <c r="W1543"/>
      <c r="X1543">
        <v>13.1</v>
      </c>
      <c r="Y1543">
        <v>37.9</v>
      </c>
      <c r="Z1543"/>
      <c r="AA1543">
        <v>137</v>
      </c>
      <c r="AB1543">
        <v>23.6</v>
      </c>
      <c r="AC1543">
        <v>10.7</v>
      </c>
      <c r="AD1543"/>
      <c r="AE1543"/>
      <c r="AF1543"/>
      <c r="AG1543"/>
      <c r="AH1543">
        <v>16.899999999999999</v>
      </c>
      <c r="AI1543">
        <v>86.6</v>
      </c>
      <c r="AJ1543">
        <v>17.5</v>
      </c>
      <c r="AK1543"/>
      <c r="AL1543"/>
      <c r="AM1543"/>
      <c r="AN1543"/>
      <c r="AO1543"/>
      <c r="AP1543"/>
      <c r="AQ1543"/>
      <c r="AR1543"/>
      <c r="AS1543"/>
      <c r="AT1543"/>
      <c r="AU1543" s="2">
        <v>20.7</v>
      </c>
      <c r="AV1543" s="3"/>
      <c r="AW1543" s="3"/>
      <c r="AX1543" s="3"/>
      <c r="AY1543" s="3"/>
      <c r="AZ1543" s="4"/>
      <c r="BA1543" s="3"/>
      <c r="BB1543" s="4"/>
      <c r="BC1543" s="3"/>
      <c r="BD1543" s="3"/>
      <c r="BE1543" s="3"/>
      <c r="BF1543" s="4"/>
      <c r="BG1543" s="3"/>
      <c r="BH1543" s="3"/>
      <c r="BI1543"/>
      <c r="BJ1543"/>
      <c r="BK1543"/>
      <c r="BL1543"/>
      <c r="BM1543"/>
      <c r="BN1543"/>
    </row>
    <row r="1544" spans="1:66" x14ac:dyDescent="0.35">
      <c r="A1544" s="1" t="s">
        <v>509</v>
      </c>
      <c r="B1544" s="1" t="s">
        <v>510</v>
      </c>
      <c r="C1544" s="1">
        <v>6002</v>
      </c>
      <c r="D1544" s="1" t="s">
        <v>103</v>
      </c>
      <c r="E1544" s="1">
        <v>1</v>
      </c>
      <c r="F1544" s="1" t="s">
        <v>1727</v>
      </c>
      <c r="G1544" s="1" t="s">
        <v>2721</v>
      </c>
      <c r="J1544" s="1" t="s">
        <v>740</v>
      </c>
      <c r="M1544">
        <v>72.7</v>
      </c>
      <c r="N1544"/>
      <c r="O1544"/>
      <c r="P1544">
        <v>537</v>
      </c>
      <c r="Q1544">
        <v>183</v>
      </c>
      <c r="R1544"/>
      <c r="S1544"/>
      <c r="T1544">
        <v>17.600000000000001</v>
      </c>
      <c r="U1544">
        <v>146</v>
      </c>
      <c r="V1544">
        <v>7.9</v>
      </c>
      <c r="W1544"/>
      <c r="X1544">
        <v>9.9</v>
      </c>
      <c r="Y1544">
        <v>182</v>
      </c>
      <c r="Z1544"/>
      <c r="AA1544">
        <v>48.3</v>
      </c>
      <c r="AB1544">
        <v>16.3</v>
      </c>
      <c r="AC1544">
        <v>66.400000000000006</v>
      </c>
      <c r="AD1544"/>
      <c r="AE1544"/>
      <c r="AF1544"/>
      <c r="AG1544"/>
      <c r="AH1544">
        <v>9.5</v>
      </c>
      <c r="AI1544">
        <v>131</v>
      </c>
      <c r="AJ1544">
        <v>17.399999999999999</v>
      </c>
      <c r="AK1544"/>
      <c r="AL1544"/>
      <c r="AM1544"/>
      <c r="AN1544"/>
      <c r="AO1544"/>
      <c r="AP1544"/>
      <c r="AQ1544"/>
      <c r="AR1544"/>
      <c r="AS1544"/>
      <c r="AT1544"/>
      <c r="AU1544" s="2">
        <v>14.9</v>
      </c>
      <c r="AV1544" s="3"/>
      <c r="AW1544" s="3"/>
      <c r="AX1544" s="3"/>
      <c r="AY1544" s="3"/>
      <c r="AZ1544" s="4"/>
      <c r="BA1544" s="3"/>
      <c r="BB1544" s="4"/>
      <c r="BC1544" s="3"/>
      <c r="BD1544" s="3"/>
      <c r="BE1544" s="3"/>
      <c r="BF1544" s="4"/>
      <c r="BG1544" s="3"/>
      <c r="BH1544" s="3"/>
      <c r="BI1544"/>
      <c r="BJ1544"/>
      <c r="BK1544"/>
      <c r="BL1544"/>
      <c r="BM1544"/>
      <c r="BN1544"/>
    </row>
    <row r="1545" spans="1:66" x14ac:dyDescent="0.35">
      <c r="A1545" s="1" t="s">
        <v>511</v>
      </c>
      <c r="B1545" s="1" t="s">
        <v>510</v>
      </c>
      <c r="C1545" s="1">
        <v>6002</v>
      </c>
      <c r="D1545" s="1" t="s">
        <v>103</v>
      </c>
      <c r="E1545" s="1">
        <v>1</v>
      </c>
      <c r="F1545" s="1" t="s">
        <v>1727</v>
      </c>
      <c r="G1545" s="1" t="s">
        <v>2721</v>
      </c>
      <c r="J1545" s="1" t="s">
        <v>740</v>
      </c>
      <c r="M1545">
        <v>74.7</v>
      </c>
      <c r="N1545"/>
      <c r="O1545"/>
      <c r="P1545">
        <v>249</v>
      </c>
      <c r="Q1545">
        <v>86.7</v>
      </c>
      <c r="R1545"/>
      <c r="S1545"/>
      <c r="T1545">
        <v>22.4</v>
      </c>
      <c r="U1545">
        <v>165</v>
      </c>
      <c r="V1545">
        <v>10</v>
      </c>
      <c r="W1545"/>
      <c r="X1545">
        <v>14.8</v>
      </c>
      <c r="Y1545">
        <v>41.6</v>
      </c>
      <c r="Z1545"/>
      <c r="AA1545">
        <v>102</v>
      </c>
      <c r="AB1545">
        <v>16.7</v>
      </c>
      <c r="AC1545">
        <v>67.900000000000006</v>
      </c>
      <c r="AD1545"/>
      <c r="AE1545"/>
      <c r="AF1545"/>
      <c r="AG1545"/>
      <c r="AH1545">
        <v>23.8</v>
      </c>
      <c r="AI1545">
        <v>196</v>
      </c>
      <c r="AJ1545">
        <v>19.399999999999999</v>
      </c>
      <c r="AK1545"/>
      <c r="AL1545"/>
      <c r="AM1545"/>
      <c r="AN1545"/>
      <c r="AO1545"/>
      <c r="AP1545"/>
      <c r="AQ1545"/>
      <c r="AR1545"/>
      <c r="AS1545"/>
      <c r="AT1545"/>
      <c r="AU1545" s="2">
        <v>19</v>
      </c>
      <c r="AV1545" s="3"/>
      <c r="AW1545" s="3"/>
      <c r="AX1545" s="3"/>
      <c r="AY1545" s="3"/>
      <c r="AZ1545" s="4"/>
      <c r="BA1545" s="3"/>
      <c r="BB1545" s="4"/>
      <c r="BC1545" s="3"/>
      <c r="BD1545" s="3"/>
      <c r="BE1545" s="3"/>
      <c r="BF1545" s="4"/>
      <c r="BG1545" s="3"/>
      <c r="BH1545" s="3"/>
      <c r="BI1545"/>
      <c r="BJ1545"/>
      <c r="BK1545"/>
      <c r="BL1545"/>
      <c r="BM1545"/>
      <c r="BN1545"/>
    </row>
    <row r="1546" spans="1:66" x14ac:dyDescent="0.35">
      <c r="A1546" s="1" t="s">
        <v>575</v>
      </c>
      <c r="B1546" s="1" t="s">
        <v>576</v>
      </c>
      <c r="C1546" s="1">
        <v>6034</v>
      </c>
      <c r="D1546" s="1" t="s">
        <v>103</v>
      </c>
      <c r="E1546" s="1">
        <v>1</v>
      </c>
      <c r="F1546" s="1" t="s">
        <v>1727</v>
      </c>
      <c r="G1546" s="1" t="s">
        <v>2721</v>
      </c>
      <c r="J1546" s="1" t="s">
        <v>740</v>
      </c>
      <c r="M1546">
        <v>59.8</v>
      </c>
      <c r="N1546"/>
      <c r="O1546"/>
      <c r="P1546">
        <v>523</v>
      </c>
      <c r="Q1546">
        <v>329</v>
      </c>
      <c r="R1546"/>
      <c r="S1546"/>
      <c r="T1546">
        <v>14</v>
      </c>
      <c r="U1546">
        <v>132</v>
      </c>
      <c r="V1546">
        <v>9</v>
      </c>
      <c r="W1546"/>
      <c r="X1546">
        <v>10.5</v>
      </c>
      <c r="Y1546">
        <v>7.7</v>
      </c>
      <c r="Z1546"/>
      <c r="AA1546">
        <v>39.200000000000003</v>
      </c>
      <c r="AB1546">
        <v>16.399999999999999</v>
      </c>
      <c r="AC1546">
        <v>46.3</v>
      </c>
      <c r="AD1546"/>
      <c r="AE1546"/>
      <c r="AF1546"/>
      <c r="AG1546"/>
      <c r="AH1546">
        <v>10.4</v>
      </c>
      <c r="AI1546">
        <v>70.2</v>
      </c>
      <c r="AJ1546">
        <v>17.600000000000001</v>
      </c>
      <c r="AK1546"/>
      <c r="AL1546"/>
      <c r="AM1546"/>
      <c r="AN1546"/>
      <c r="AO1546"/>
      <c r="AP1546"/>
      <c r="AQ1546"/>
      <c r="AR1546"/>
      <c r="AS1546"/>
      <c r="AT1546"/>
      <c r="AU1546" s="2">
        <v>12.8</v>
      </c>
      <c r="AV1546" s="3"/>
      <c r="AW1546" s="3"/>
      <c r="AX1546" s="3"/>
      <c r="AY1546" s="3"/>
      <c r="AZ1546" s="4"/>
      <c r="BA1546" s="3"/>
      <c r="BB1546" s="4"/>
      <c r="BC1546" s="3"/>
      <c r="BD1546" s="3"/>
      <c r="BE1546" s="3"/>
      <c r="BF1546" s="4"/>
      <c r="BG1546" s="3"/>
      <c r="BH1546" s="3"/>
      <c r="BI1546"/>
      <c r="BJ1546"/>
      <c r="BK1546"/>
      <c r="BL1546"/>
      <c r="BM1546"/>
      <c r="BN1546"/>
    </row>
    <row r="1547" spans="1:66" x14ac:dyDescent="0.35">
      <c r="A1547" s="1" t="s">
        <v>532</v>
      </c>
      <c r="B1547" s="1" t="s">
        <v>533</v>
      </c>
      <c r="C1547" s="1">
        <v>6013</v>
      </c>
      <c r="D1547" s="1" t="s">
        <v>103</v>
      </c>
      <c r="E1547" s="1">
        <v>1</v>
      </c>
      <c r="F1547" s="1" t="s">
        <v>1727</v>
      </c>
      <c r="G1547" s="1" t="s">
        <v>2721</v>
      </c>
      <c r="J1547" s="1" t="s">
        <v>740</v>
      </c>
      <c r="M1547">
        <v>147</v>
      </c>
      <c r="N1547"/>
      <c r="O1547"/>
      <c r="P1547">
        <v>549</v>
      </c>
      <c r="Q1547">
        <v>251</v>
      </c>
      <c r="R1547"/>
      <c r="S1547"/>
      <c r="T1547">
        <v>19.399999999999999</v>
      </c>
      <c r="U1547">
        <v>388</v>
      </c>
      <c r="V1547">
        <v>10.3</v>
      </c>
      <c r="W1547"/>
      <c r="X1547">
        <v>10.5</v>
      </c>
      <c r="Y1547">
        <v>26.2</v>
      </c>
      <c r="Z1547"/>
      <c r="AA1547">
        <v>74.400000000000006</v>
      </c>
      <c r="AB1547">
        <v>17.399999999999999</v>
      </c>
      <c r="AC1547">
        <v>15.8</v>
      </c>
      <c r="AD1547"/>
      <c r="AE1547"/>
      <c r="AF1547"/>
      <c r="AG1547"/>
      <c r="AH1547">
        <v>14.2</v>
      </c>
      <c r="AI1547">
        <v>59.5</v>
      </c>
      <c r="AJ1547">
        <v>16</v>
      </c>
      <c r="AK1547"/>
      <c r="AL1547"/>
      <c r="AM1547"/>
      <c r="AN1547"/>
      <c r="AO1547"/>
      <c r="AP1547"/>
      <c r="AQ1547"/>
      <c r="AR1547"/>
      <c r="AS1547"/>
      <c r="AT1547"/>
      <c r="AU1547" s="2">
        <v>17.399999999999999</v>
      </c>
      <c r="AV1547" s="3"/>
      <c r="AW1547" s="3"/>
      <c r="AX1547" s="3"/>
      <c r="AY1547" s="3"/>
      <c r="AZ1547" s="4"/>
      <c r="BA1547" s="3"/>
      <c r="BB1547" s="4"/>
      <c r="BC1547" s="3"/>
      <c r="BD1547" s="3"/>
      <c r="BE1547" s="3"/>
      <c r="BF1547" s="4"/>
      <c r="BG1547" s="3"/>
      <c r="BH1547" s="3"/>
      <c r="BI1547"/>
      <c r="BJ1547"/>
      <c r="BK1547"/>
      <c r="BL1547"/>
      <c r="BM1547"/>
      <c r="BN1547"/>
    </row>
    <row r="1548" spans="1:66" x14ac:dyDescent="0.35">
      <c r="A1548" s="1" t="s">
        <v>534</v>
      </c>
      <c r="B1548" s="1" t="s">
        <v>533</v>
      </c>
      <c r="C1548" s="1">
        <v>6013</v>
      </c>
      <c r="D1548" s="1" t="s">
        <v>103</v>
      </c>
      <c r="E1548" s="1">
        <v>1</v>
      </c>
      <c r="F1548" s="1" t="s">
        <v>1727</v>
      </c>
      <c r="G1548" s="1" t="s">
        <v>2721</v>
      </c>
      <c r="J1548" s="1" t="s">
        <v>740</v>
      </c>
      <c r="M1548">
        <v>108</v>
      </c>
      <c r="N1548"/>
      <c r="O1548"/>
      <c r="P1548">
        <v>526</v>
      </c>
      <c r="Q1548">
        <v>389</v>
      </c>
      <c r="R1548"/>
      <c r="S1548"/>
      <c r="T1548">
        <v>23.8</v>
      </c>
      <c r="U1548">
        <v>254</v>
      </c>
      <c r="V1548">
        <v>12.3</v>
      </c>
      <c r="W1548"/>
      <c r="X1548">
        <v>10</v>
      </c>
      <c r="Y1548">
        <v>20.8</v>
      </c>
      <c r="Z1548"/>
      <c r="AA1548">
        <v>79.7</v>
      </c>
      <c r="AB1548">
        <v>23.2</v>
      </c>
      <c r="AC1548">
        <v>26.9</v>
      </c>
      <c r="AD1548"/>
      <c r="AE1548"/>
      <c r="AF1548"/>
      <c r="AG1548"/>
      <c r="AH1548">
        <v>26.6</v>
      </c>
      <c r="AI1548">
        <v>76.7</v>
      </c>
      <c r="AJ1548">
        <v>18.399999999999999</v>
      </c>
      <c r="AK1548"/>
      <c r="AL1548"/>
      <c r="AM1548"/>
      <c r="AN1548"/>
      <c r="AO1548"/>
      <c r="AP1548"/>
      <c r="AQ1548"/>
      <c r="AR1548"/>
      <c r="AS1548"/>
      <c r="AT1548"/>
      <c r="AU1548" s="2">
        <v>19.3</v>
      </c>
      <c r="AV1548" s="3"/>
      <c r="AW1548" s="3"/>
      <c r="AX1548" s="3"/>
      <c r="AY1548" s="3"/>
      <c r="AZ1548" s="4"/>
      <c r="BA1548" s="3"/>
      <c r="BB1548" s="4"/>
      <c r="BC1548" s="3"/>
      <c r="BD1548" s="3"/>
      <c r="BE1548" s="3"/>
      <c r="BF1548" s="4"/>
      <c r="BG1548" s="3"/>
      <c r="BH1548" s="3"/>
      <c r="BI1548"/>
      <c r="BJ1548"/>
      <c r="BK1548"/>
      <c r="BL1548"/>
      <c r="BM1548"/>
      <c r="BN1548"/>
    </row>
    <row r="1549" spans="1:66" x14ac:dyDescent="0.35">
      <c r="A1549" s="1" t="s">
        <v>518</v>
      </c>
      <c r="B1549" s="1" t="s">
        <v>519</v>
      </c>
      <c r="C1549" s="1">
        <v>6006</v>
      </c>
      <c r="D1549" s="1" t="s">
        <v>103</v>
      </c>
      <c r="E1549" s="1">
        <v>1</v>
      </c>
      <c r="F1549" s="1" t="s">
        <v>1727</v>
      </c>
      <c r="G1549" s="1" t="s">
        <v>2721</v>
      </c>
      <c r="J1549" s="1" t="s">
        <v>740</v>
      </c>
      <c r="M1549">
        <v>93.8</v>
      </c>
      <c r="N1549"/>
      <c r="O1549"/>
      <c r="P1549">
        <v>697</v>
      </c>
      <c r="Q1549">
        <v>182</v>
      </c>
      <c r="R1549"/>
      <c r="S1549"/>
      <c r="T1549">
        <v>16.100000000000001</v>
      </c>
      <c r="U1549">
        <v>257</v>
      </c>
      <c r="V1549">
        <v>8.4</v>
      </c>
      <c r="W1549"/>
      <c r="X1549">
        <v>8.8000000000000007</v>
      </c>
      <c r="Y1549">
        <v>35.799999999999997</v>
      </c>
      <c r="Z1549"/>
      <c r="AA1549">
        <v>67.5</v>
      </c>
      <c r="AB1549">
        <v>26.1</v>
      </c>
      <c r="AC1549">
        <v>15.6</v>
      </c>
      <c r="AD1549"/>
      <c r="AE1549"/>
      <c r="AF1549"/>
      <c r="AG1549"/>
      <c r="AH1549">
        <v>19.600000000000001</v>
      </c>
      <c r="AI1549">
        <v>68.400000000000006</v>
      </c>
      <c r="AJ1549">
        <v>15.2</v>
      </c>
      <c r="AK1549"/>
      <c r="AL1549"/>
      <c r="AM1549"/>
      <c r="AN1549"/>
      <c r="AO1549"/>
      <c r="AP1549"/>
      <c r="AQ1549"/>
      <c r="AR1549"/>
      <c r="AS1549"/>
      <c r="AT1549"/>
      <c r="AU1549" s="2">
        <v>13.8</v>
      </c>
      <c r="AV1549" s="3"/>
      <c r="AW1549" s="3"/>
      <c r="AX1549" s="3"/>
      <c r="AY1549" s="3"/>
      <c r="AZ1549" s="4"/>
      <c r="BA1549" s="3"/>
      <c r="BB1549" s="4"/>
      <c r="BC1549" s="3"/>
      <c r="BD1549" s="3"/>
      <c r="BE1549" s="3"/>
      <c r="BF1549" s="4"/>
      <c r="BG1549" s="3"/>
      <c r="BH1549" s="3"/>
      <c r="BI1549"/>
      <c r="BJ1549"/>
      <c r="BK1549"/>
      <c r="BL1549"/>
      <c r="BM1549"/>
      <c r="BN1549"/>
    </row>
    <row r="1550" spans="1:66" x14ac:dyDescent="0.35">
      <c r="A1550" s="1" t="s">
        <v>520</v>
      </c>
      <c r="B1550" s="1" t="s">
        <v>521</v>
      </c>
      <c r="C1550" s="1">
        <v>6007</v>
      </c>
      <c r="D1550" s="1" t="s">
        <v>103</v>
      </c>
      <c r="E1550" s="1">
        <v>1</v>
      </c>
      <c r="F1550" s="1" t="s">
        <v>1727</v>
      </c>
      <c r="G1550" s="1" t="s">
        <v>2721</v>
      </c>
      <c r="J1550" s="1" t="s">
        <v>740</v>
      </c>
      <c r="M1550">
        <v>94.4</v>
      </c>
      <c r="N1550"/>
      <c r="O1550"/>
      <c r="P1550">
        <v>462</v>
      </c>
      <c r="Q1550">
        <v>225</v>
      </c>
      <c r="R1550"/>
      <c r="S1550"/>
      <c r="T1550">
        <v>16.399999999999999</v>
      </c>
      <c r="U1550">
        <v>289</v>
      </c>
      <c r="V1550">
        <v>8.3000000000000007</v>
      </c>
      <c r="W1550"/>
      <c r="X1550">
        <v>10.5</v>
      </c>
      <c r="Y1550">
        <v>26.9</v>
      </c>
      <c r="Z1550"/>
      <c r="AA1550">
        <v>68.3</v>
      </c>
      <c r="AB1550">
        <v>14.6</v>
      </c>
      <c r="AC1550">
        <v>15.5</v>
      </c>
      <c r="AD1550"/>
      <c r="AE1550"/>
      <c r="AF1550"/>
      <c r="AG1550"/>
      <c r="AH1550">
        <v>10.9</v>
      </c>
      <c r="AI1550">
        <v>68.400000000000006</v>
      </c>
      <c r="AJ1550">
        <v>14.1</v>
      </c>
      <c r="AK1550"/>
      <c r="AL1550"/>
      <c r="AM1550"/>
      <c r="AN1550"/>
      <c r="AO1550"/>
      <c r="AP1550"/>
      <c r="AQ1550"/>
      <c r="AR1550"/>
      <c r="AS1550"/>
      <c r="AT1550"/>
      <c r="AU1550" s="2">
        <v>14.4</v>
      </c>
      <c r="AV1550" s="3"/>
      <c r="AW1550" s="3"/>
      <c r="AX1550" s="3"/>
      <c r="AY1550" s="3"/>
      <c r="AZ1550" s="4"/>
      <c r="BA1550" s="3"/>
      <c r="BB1550" s="4"/>
      <c r="BC1550" s="3"/>
      <c r="BD1550" s="3"/>
      <c r="BE1550" s="3"/>
      <c r="BF1550" s="4"/>
      <c r="BG1550" s="3"/>
      <c r="BH1550" s="3"/>
      <c r="BI1550"/>
      <c r="BJ1550"/>
      <c r="BK1550"/>
      <c r="BL1550"/>
      <c r="BM1550"/>
      <c r="BN1550"/>
    </row>
    <row r="1551" spans="1:66" x14ac:dyDescent="0.35">
      <c r="A1551" s="1" t="s">
        <v>549</v>
      </c>
      <c r="B1551" s="1" t="s">
        <v>550</v>
      </c>
      <c r="C1551" s="1">
        <v>6035</v>
      </c>
      <c r="D1551" s="1" t="s">
        <v>103</v>
      </c>
      <c r="E1551" s="1">
        <v>1</v>
      </c>
      <c r="F1551" s="1" t="s">
        <v>1727</v>
      </c>
      <c r="G1551" s="1" t="s">
        <v>2721</v>
      </c>
      <c r="J1551" s="1" t="s">
        <v>740</v>
      </c>
      <c r="M1551">
        <v>41.2</v>
      </c>
      <c r="N1551"/>
      <c r="O1551"/>
      <c r="P1551">
        <v>417</v>
      </c>
      <c r="Q1551">
        <v>455</v>
      </c>
      <c r="R1551"/>
      <c r="S1551"/>
      <c r="T1551">
        <v>15.7</v>
      </c>
      <c r="U1551">
        <v>108</v>
      </c>
      <c r="V1551">
        <v>5.2</v>
      </c>
      <c r="W1551"/>
      <c r="X1551">
        <v>18.7</v>
      </c>
      <c r="Y1551">
        <v>37.4</v>
      </c>
      <c r="Z1551"/>
      <c r="AA1551">
        <v>141</v>
      </c>
      <c r="AB1551">
        <v>28.4</v>
      </c>
      <c r="AC1551">
        <v>11.3</v>
      </c>
      <c r="AD1551"/>
      <c r="AE1551"/>
      <c r="AF1551"/>
      <c r="AG1551"/>
      <c r="AH1551">
        <v>40.4</v>
      </c>
      <c r="AI1551">
        <v>57.9</v>
      </c>
      <c r="AJ1551">
        <v>14.6</v>
      </c>
      <c r="AK1551"/>
      <c r="AL1551"/>
      <c r="AM1551"/>
      <c r="AN1551"/>
      <c r="AO1551"/>
      <c r="AP1551"/>
      <c r="AQ1551"/>
      <c r="AR1551"/>
      <c r="AS1551"/>
      <c r="AT1551"/>
      <c r="AU1551" s="2">
        <v>14</v>
      </c>
      <c r="AV1551" s="3"/>
      <c r="AW1551" s="3"/>
      <c r="AX1551" s="3"/>
      <c r="AY1551" s="3"/>
      <c r="AZ1551" s="4"/>
      <c r="BA1551" s="3"/>
      <c r="BB1551" s="4"/>
      <c r="BC1551" s="3"/>
      <c r="BD1551" s="3"/>
      <c r="BE1551" s="3"/>
      <c r="BF1551" s="4"/>
      <c r="BG1551" s="3"/>
      <c r="BH1551" s="3"/>
      <c r="BI1551"/>
      <c r="BJ1551"/>
      <c r="BK1551"/>
      <c r="BL1551"/>
      <c r="BM1551"/>
      <c r="BN1551"/>
    </row>
    <row r="1552" spans="1:66" x14ac:dyDescent="0.35">
      <c r="A1552" s="1" t="s">
        <v>541</v>
      </c>
      <c r="B1552" s="1" t="s">
        <v>542</v>
      </c>
      <c r="C1552" s="1">
        <v>6017</v>
      </c>
      <c r="D1552" s="1" t="s">
        <v>103</v>
      </c>
      <c r="E1552" s="1">
        <v>1</v>
      </c>
      <c r="F1552" s="1" t="s">
        <v>1727</v>
      </c>
      <c r="G1552" s="1" t="s">
        <v>2721</v>
      </c>
      <c r="J1552" s="1" t="s">
        <v>740</v>
      </c>
      <c r="M1552">
        <v>110</v>
      </c>
      <c r="N1552"/>
      <c r="O1552"/>
      <c r="P1552">
        <v>462</v>
      </c>
      <c r="Q1552">
        <v>357</v>
      </c>
      <c r="R1552"/>
      <c r="S1552"/>
      <c r="T1552">
        <v>24.6</v>
      </c>
      <c r="U1552">
        <v>872</v>
      </c>
      <c r="V1552">
        <v>10.6</v>
      </c>
      <c r="W1552"/>
      <c r="X1552">
        <v>10.4</v>
      </c>
      <c r="Y1552">
        <v>25.5</v>
      </c>
      <c r="Z1552"/>
      <c r="AA1552">
        <v>73.099999999999994</v>
      </c>
      <c r="AB1552">
        <v>14.1</v>
      </c>
      <c r="AC1552">
        <v>16.8</v>
      </c>
      <c r="AD1552"/>
      <c r="AE1552"/>
      <c r="AF1552"/>
      <c r="AG1552"/>
      <c r="AH1552">
        <v>13.1</v>
      </c>
      <c r="AI1552">
        <v>53.3</v>
      </c>
      <c r="AJ1552">
        <v>14.9</v>
      </c>
      <c r="AK1552"/>
      <c r="AL1552"/>
      <c r="AM1552"/>
      <c r="AN1552"/>
      <c r="AO1552"/>
      <c r="AP1552"/>
      <c r="AQ1552"/>
      <c r="AR1552"/>
      <c r="AS1552"/>
      <c r="AT1552"/>
      <c r="AU1552" s="2">
        <v>17.399999999999999</v>
      </c>
      <c r="AV1552" s="3"/>
      <c r="AW1552" s="3"/>
      <c r="AX1552" s="3"/>
      <c r="AY1552" s="3"/>
      <c r="AZ1552" s="4"/>
      <c r="BA1552" s="3"/>
      <c r="BB1552" s="4"/>
      <c r="BC1552" s="3"/>
      <c r="BD1552" s="3"/>
      <c r="BE1552" s="3"/>
      <c r="BF1552" s="4"/>
      <c r="BG1552" s="3"/>
      <c r="BH1552" s="3"/>
      <c r="BI1552"/>
      <c r="BJ1552"/>
      <c r="BK1552"/>
      <c r="BL1552"/>
      <c r="BM1552"/>
      <c r="BN1552"/>
    </row>
    <row r="1553" spans="1:66" x14ac:dyDescent="0.35">
      <c r="A1553" s="1" t="s">
        <v>514</v>
      </c>
      <c r="B1553" s="1" t="s">
        <v>515</v>
      </c>
      <c r="C1553" s="1">
        <v>6004</v>
      </c>
      <c r="D1553" s="1" t="s">
        <v>103</v>
      </c>
      <c r="E1553" s="1">
        <v>1</v>
      </c>
      <c r="F1553" s="1" t="s">
        <v>1727</v>
      </c>
      <c r="G1553" s="1" t="s">
        <v>2721</v>
      </c>
      <c r="J1553" s="1" t="s">
        <v>740</v>
      </c>
      <c r="M1553">
        <v>97.4</v>
      </c>
      <c r="N1553"/>
      <c r="O1553"/>
      <c r="P1553">
        <v>626</v>
      </c>
      <c r="Q1553">
        <v>234</v>
      </c>
      <c r="R1553"/>
      <c r="S1553"/>
      <c r="T1553">
        <v>17.899999999999999</v>
      </c>
      <c r="U1553">
        <v>214</v>
      </c>
      <c r="V1553">
        <v>8.8000000000000007</v>
      </c>
      <c r="W1553"/>
      <c r="X1553">
        <v>8.5</v>
      </c>
      <c r="Y1553">
        <v>7.4</v>
      </c>
      <c r="Z1553"/>
      <c r="AA1553">
        <v>57.6</v>
      </c>
      <c r="AB1553">
        <v>10.4</v>
      </c>
      <c r="AC1553">
        <v>16.5</v>
      </c>
      <c r="AD1553"/>
      <c r="AE1553"/>
      <c r="AF1553"/>
      <c r="AG1553"/>
      <c r="AH1553">
        <v>11.8</v>
      </c>
      <c r="AI1553">
        <v>59.4</v>
      </c>
      <c r="AJ1553">
        <v>15.4</v>
      </c>
      <c r="AK1553"/>
      <c r="AL1553"/>
      <c r="AM1553"/>
      <c r="AN1553"/>
      <c r="AO1553"/>
      <c r="AP1553"/>
      <c r="AQ1553"/>
      <c r="AR1553"/>
      <c r="AS1553"/>
      <c r="AT1553"/>
      <c r="AU1553" s="2">
        <v>13.4</v>
      </c>
      <c r="AV1553" s="3"/>
      <c r="AW1553" s="3"/>
      <c r="AX1553" s="3"/>
      <c r="AY1553" s="3"/>
      <c r="AZ1553" s="4"/>
      <c r="BA1553" s="3"/>
      <c r="BB1553" s="4"/>
      <c r="BC1553" s="3"/>
      <c r="BD1553" s="3"/>
      <c r="BE1553" s="3"/>
      <c r="BF1553" s="4"/>
      <c r="BG1553" s="3"/>
      <c r="BH1553" s="3"/>
      <c r="BI1553"/>
      <c r="BJ1553"/>
      <c r="BK1553"/>
      <c r="BL1553"/>
      <c r="BM1553"/>
      <c r="BN1553"/>
    </row>
    <row r="1554" spans="1:66" x14ac:dyDescent="0.35">
      <c r="A1554" s="1" t="s">
        <v>528</v>
      </c>
      <c r="B1554" s="1" t="s">
        <v>529</v>
      </c>
      <c r="C1554" s="1">
        <v>6011</v>
      </c>
      <c r="D1554" s="1" t="s">
        <v>103</v>
      </c>
      <c r="E1554" s="1">
        <v>1</v>
      </c>
      <c r="F1554" s="1" t="s">
        <v>1727</v>
      </c>
      <c r="G1554" s="1" t="s">
        <v>2721</v>
      </c>
      <c r="J1554" s="1" t="s">
        <v>740</v>
      </c>
      <c r="M1554">
        <v>144</v>
      </c>
      <c r="N1554"/>
      <c r="O1554"/>
      <c r="P1554">
        <v>529</v>
      </c>
      <c r="Q1554">
        <v>243</v>
      </c>
      <c r="R1554"/>
      <c r="S1554"/>
      <c r="T1554">
        <v>19.3</v>
      </c>
      <c r="U1554">
        <v>343</v>
      </c>
      <c r="V1554">
        <v>10.3</v>
      </c>
      <c r="W1554"/>
      <c r="X1554">
        <v>11.4</v>
      </c>
      <c r="Y1554">
        <v>53.1</v>
      </c>
      <c r="Z1554"/>
      <c r="AA1554">
        <v>82.1</v>
      </c>
      <c r="AB1554">
        <v>39.5</v>
      </c>
      <c r="AC1554">
        <v>18.399999999999999</v>
      </c>
      <c r="AD1554"/>
      <c r="AE1554"/>
      <c r="AF1554"/>
      <c r="AG1554"/>
      <c r="AH1554">
        <v>17.100000000000001</v>
      </c>
      <c r="AI1554">
        <v>64.900000000000006</v>
      </c>
      <c r="AJ1554">
        <v>15.9</v>
      </c>
      <c r="AK1554"/>
      <c r="AL1554"/>
      <c r="AM1554"/>
      <c r="AN1554"/>
      <c r="AO1554"/>
      <c r="AP1554"/>
      <c r="AQ1554"/>
      <c r="AR1554"/>
      <c r="AS1554"/>
      <c r="AT1554"/>
      <c r="AU1554" s="2">
        <v>17.100000000000001</v>
      </c>
      <c r="AV1554" s="3"/>
      <c r="AW1554" s="3"/>
      <c r="AX1554" s="3"/>
      <c r="AY1554" s="3"/>
      <c r="AZ1554" s="4"/>
      <c r="BA1554" s="3"/>
      <c r="BB1554" s="4"/>
      <c r="BC1554" s="3"/>
      <c r="BD1554" s="3"/>
      <c r="BE1554" s="3"/>
      <c r="BF1554" s="4"/>
      <c r="BG1554" s="3"/>
      <c r="BH1554" s="3"/>
      <c r="BI1554"/>
      <c r="BJ1554"/>
      <c r="BK1554"/>
      <c r="BL1554"/>
      <c r="BM1554"/>
      <c r="BN1554"/>
    </row>
    <row r="1555" spans="1:66" x14ac:dyDescent="0.35">
      <c r="A1555" s="1" t="s">
        <v>577</v>
      </c>
      <c r="B1555" s="1" t="s">
        <v>578</v>
      </c>
      <c r="C1555" s="1">
        <v>6035</v>
      </c>
      <c r="D1555" s="1" t="s">
        <v>103</v>
      </c>
      <c r="E1555" s="1">
        <v>1</v>
      </c>
      <c r="F1555" s="1" t="s">
        <v>1727</v>
      </c>
      <c r="G1555" s="1" t="s">
        <v>2721</v>
      </c>
      <c r="J1555" s="1" t="s">
        <v>740</v>
      </c>
      <c r="M1555">
        <v>38.6</v>
      </c>
      <c r="N1555"/>
      <c r="O1555"/>
      <c r="P1555">
        <v>633</v>
      </c>
      <c r="Q1555">
        <v>129</v>
      </c>
      <c r="R1555"/>
      <c r="S1555"/>
      <c r="T1555">
        <v>18.3</v>
      </c>
      <c r="U1555">
        <v>107</v>
      </c>
      <c r="V1555">
        <v>8.1999999999999993</v>
      </c>
      <c r="W1555"/>
      <c r="X1555">
        <v>16.5</v>
      </c>
      <c r="Y1555">
        <v>57.9</v>
      </c>
      <c r="Z1555"/>
      <c r="AA1555">
        <v>148</v>
      </c>
      <c r="AB1555">
        <v>35.6</v>
      </c>
      <c r="AC1555">
        <v>4.3</v>
      </c>
      <c r="AD1555"/>
      <c r="AE1555"/>
      <c r="AF1555"/>
      <c r="AG1555"/>
      <c r="AH1555">
        <v>20</v>
      </c>
      <c r="AI1555">
        <v>68.5</v>
      </c>
      <c r="AJ1555">
        <v>10.199999999999999</v>
      </c>
      <c r="AK1555"/>
      <c r="AL1555"/>
      <c r="AM1555"/>
      <c r="AN1555"/>
      <c r="AO1555"/>
      <c r="AP1555"/>
      <c r="AQ1555"/>
      <c r="AR1555"/>
      <c r="AS1555"/>
      <c r="AT1555"/>
      <c r="AU1555" s="2">
        <v>16</v>
      </c>
      <c r="AV1555" s="3"/>
      <c r="AW1555" s="3"/>
      <c r="AX1555" s="3"/>
      <c r="AY1555" s="3"/>
      <c r="AZ1555" s="4"/>
      <c r="BA1555" s="3"/>
      <c r="BB1555" s="4"/>
      <c r="BC1555" s="3"/>
      <c r="BD1555" s="3"/>
      <c r="BE1555" s="3"/>
      <c r="BF1555" s="4"/>
      <c r="BG1555" s="3"/>
      <c r="BH1555" s="3"/>
      <c r="BI1555"/>
      <c r="BJ1555"/>
      <c r="BK1555"/>
      <c r="BL1555"/>
      <c r="BM1555"/>
      <c r="BN1555"/>
    </row>
    <row r="1556" spans="1:66" x14ac:dyDescent="0.35">
      <c r="A1556" s="1" t="s">
        <v>579</v>
      </c>
      <c r="B1556" s="1" t="s">
        <v>578</v>
      </c>
      <c r="C1556" s="1">
        <v>6035</v>
      </c>
      <c r="D1556" s="1" t="s">
        <v>103</v>
      </c>
      <c r="E1556" s="1">
        <v>1</v>
      </c>
      <c r="F1556" s="1" t="s">
        <v>1727</v>
      </c>
      <c r="G1556" s="1" t="s">
        <v>2721</v>
      </c>
      <c r="J1556" s="1" t="s">
        <v>740</v>
      </c>
      <c r="M1556">
        <v>49.8</v>
      </c>
      <c r="N1556"/>
      <c r="O1556"/>
      <c r="P1556">
        <v>577</v>
      </c>
      <c r="Q1556">
        <v>123</v>
      </c>
      <c r="R1556"/>
      <c r="S1556"/>
      <c r="T1556">
        <v>25.7</v>
      </c>
      <c r="U1556">
        <v>207</v>
      </c>
      <c r="V1556">
        <v>9.6999999999999993</v>
      </c>
      <c r="W1556"/>
      <c r="X1556">
        <v>22.7</v>
      </c>
      <c r="Y1556">
        <v>90.8</v>
      </c>
      <c r="Z1556"/>
      <c r="AA1556">
        <v>213</v>
      </c>
      <c r="AB1556">
        <v>44.4</v>
      </c>
      <c r="AC1556">
        <v>8.9</v>
      </c>
      <c r="AD1556"/>
      <c r="AE1556"/>
      <c r="AF1556"/>
      <c r="AG1556"/>
      <c r="AH1556">
        <v>41.3</v>
      </c>
      <c r="AI1556">
        <v>90.5</v>
      </c>
      <c r="AJ1556">
        <v>17.5</v>
      </c>
      <c r="AK1556"/>
      <c r="AL1556"/>
      <c r="AM1556"/>
      <c r="AN1556"/>
      <c r="AO1556"/>
      <c r="AP1556"/>
      <c r="AQ1556"/>
      <c r="AR1556"/>
      <c r="AS1556"/>
      <c r="AT1556"/>
      <c r="AU1556" s="2">
        <v>19.2</v>
      </c>
      <c r="AV1556" s="3"/>
      <c r="AW1556" s="3"/>
      <c r="AX1556" s="3"/>
      <c r="AY1556" s="3"/>
      <c r="AZ1556" s="4"/>
      <c r="BA1556" s="3"/>
      <c r="BB1556" s="4"/>
      <c r="BC1556" s="3"/>
      <c r="BD1556" s="3"/>
      <c r="BE1556" s="3"/>
      <c r="BF1556" s="4"/>
      <c r="BG1556" s="3"/>
      <c r="BH1556" s="3"/>
      <c r="BI1556"/>
      <c r="BJ1556"/>
      <c r="BK1556"/>
      <c r="BL1556"/>
      <c r="BM1556"/>
      <c r="BN1556"/>
    </row>
    <row r="1557" spans="1:66" x14ac:dyDescent="0.35">
      <c r="A1557" s="1" t="s">
        <v>571</v>
      </c>
      <c r="B1557" s="1" t="s">
        <v>572</v>
      </c>
      <c r="C1557" s="1">
        <v>6032</v>
      </c>
      <c r="D1557" s="1" t="s">
        <v>103</v>
      </c>
      <c r="E1557" s="1">
        <v>1</v>
      </c>
      <c r="F1557" s="1" t="s">
        <v>1727</v>
      </c>
      <c r="G1557" s="1" t="s">
        <v>2721</v>
      </c>
      <c r="J1557" s="1" t="s">
        <v>740</v>
      </c>
      <c r="M1557">
        <v>117</v>
      </c>
      <c r="N1557"/>
      <c r="O1557"/>
      <c r="P1557">
        <v>574</v>
      </c>
      <c r="Q1557">
        <v>246</v>
      </c>
      <c r="R1557"/>
      <c r="S1557"/>
      <c r="T1557">
        <v>21.9</v>
      </c>
      <c r="U1557">
        <v>212</v>
      </c>
      <c r="V1557">
        <v>11.4</v>
      </c>
      <c r="W1557"/>
      <c r="X1557">
        <v>14</v>
      </c>
      <c r="Y1557">
        <v>37.299999999999997</v>
      </c>
      <c r="Z1557"/>
      <c r="AA1557">
        <v>119</v>
      </c>
      <c r="AB1557">
        <v>25.2</v>
      </c>
      <c r="AC1557">
        <v>17.3</v>
      </c>
      <c r="AD1557"/>
      <c r="AE1557"/>
      <c r="AF1557"/>
      <c r="AG1557"/>
      <c r="AH1557">
        <v>22.1</v>
      </c>
      <c r="AI1557">
        <v>88.8</v>
      </c>
      <c r="AJ1557">
        <v>19.899999999999999</v>
      </c>
      <c r="AK1557"/>
      <c r="AL1557"/>
      <c r="AM1557"/>
      <c r="AN1557"/>
      <c r="AO1557"/>
      <c r="AP1557"/>
      <c r="AQ1557"/>
      <c r="AR1557"/>
      <c r="AS1557"/>
      <c r="AT1557"/>
      <c r="AU1557" s="2">
        <v>21.8</v>
      </c>
      <c r="AV1557" s="3"/>
      <c r="AW1557" s="3"/>
      <c r="AX1557" s="3"/>
      <c r="AY1557" s="3"/>
      <c r="AZ1557" s="4"/>
      <c r="BA1557" s="3"/>
      <c r="BB1557" s="4"/>
      <c r="BC1557" s="3"/>
      <c r="BD1557" s="3"/>
      <c r="BE1557" s="3"/>
      <c r="BF1557" s="4"/>
      <c r="BG1557" s="3"/>
      <c r="BH1557" s="3"/>
      <c r="BI1557"/>
      <c r="BJ1557"/>
      <c r="BK1557"/>
      <c r="BL1557"/>
      <c r="BM1557"/>
      <c r="BN1557"/>
    </row>
    <row r="1558" spans="1:66" x14ac:dyDescent="0.35">
      <c r="A1558" s="1" t="s">
        <v>2314</v>
      </c>
      <c r="B1558" s="1" t="s">
        <v>2315</v>
      </c>
      <c r="C1558" s="1">
        <v>4067</v>
      </c>
      <c r="D1558" s="1" t="s">
        <v>103</v>
      </c>
      <c r="E1558" s="1">
        <v>0</v>
      </c>
      <c r="F1558" s="1" t="s">
        <v>1706</v>
      </c>
      <c r="H1558" s="1" t="s">
        <v>2350</v>
      </c>
      <c r="I1558" s="1" t="s">
        <v>2191</v>
      </c>
      <c r="J1558" s="1" t="s">
        <v>84</v>
      </c>
      <c r="M1558">
        <v>62.8</v>
      </c>
      <c r="N1558">
        <v>2.2999999999999998</v>
      </c>
      <c r="O1558"/>
      <c r="P1558">
        <v>448</v>
      </c>
      <c r="Q1558">
        <v>277.8</v>
      </c>
      <c r="R1558">
        <v>55.8</v>
      </c>
      <c r="S1558">
        <v>6.4</v>
      </c>
      <c r="T1558">
        <v>41.2</v>
      </c>
      <c r="U1558">
        <v>394.8</v>
      </c>
      <c r="V1558">
        <v>12.9</v>
      </c>
      <c r="W1558">
        <v>10.6</v>
      </c>
      <c r="X1558">
        <v>11</v>
      </c>
      <c r="Y1558">
        <v>82.10526315789474</v>
      </c>
      <c r="Z1558">
        <v>7.4</v>
      </c>
      <c r="AA1558">
        <v>48</v>
      </c>
      <c r="AB1558">
        <v>12.5</v>
      </c>
      <c r="AC1558">
        <v>7.7</v>
      </c>
      <c r="AD1558">
        <v>2</v>
      </c>
      <c r="AE1558"/>
      <c r="AF1558"/>
      <c r="AG1558"/>
      <c r="AH1558">
        <v>29.8</v>
      </c>
      <c r="AI1558">
        <v>30</v>
      </c>
      <c r="AJ1558">
        <v>13.4</v>
      </c>
      <c r="AK1558"/>
      <c r="AL1558">
        <v>39.9</v>
      </c>
      <c r="AM1558">
        <v>0</v>
      </c>
      <c r="AN1558"/>
      <c r="AO1558">
        <v>0.1</v>
      </c>
      <c r="AP1558">
        <v>2</v>
      </c>
      <c r="AQ1558">
        <v>0</v>
      </c>
      <c r="AR1558"/>
      <c r="AS1558"/>
      <c r="AT1558"/>
      <c r="AU1558" s="2">
        <v>116.8</v>
      </c>
      <c r="AV1558" s="3">
        <v>218.5</v>
      </c>
      <c r="AW1558" s="3">
        <v>22.61</v>
      </c>
      <c r="AX1558" s="3">
        <v>76.7</v>
      </c>
      <c r="AY1558" s="3">
        <v>12.77</v>
      </c>
      <c r="AZ1558" s="4">
        <v>1.33</v>
      </c>
      <c r="BA1558" s="3">
        <v>9.3800000000000008</v>
      </c>
      <c r="BB1558" s="4">
        <v>1.3</v>
      </c>
      <c r="BC1558" s="3">
        <v>6.97</v>
      </c>
      <c r="BD1558" s="3">
        <v>1.52</v>
      </c>
      <c r="BE1558" s="3">
        <v>4.5199999999999996</v>
      </c>
      <c r="BF1558" s="4">
        <v>0.74</v>
      </c>
      <c r="BG1558" s="3">
        <v>4.66</v>
      </c>
      <c r="BH1558" s="3">
        <v>0.75</v>
      </c>
      <c r="BI1558">
        <v>0</v>
      </c>
      <c r="BJ1558">
        <v>0.1</v>
      </c>
      <c r="BK1558">
        <v>0.2</v>
      </c>
      <c r="BL1558">
        <v>0.3</v>
      </c>
      <c r="BM1558">
        <v>1.3</v>
      </c>
      <c r="BN1558">
        <v>15.3</v>
      </c>
    </row>
    <row r="1559" spans="1:66" x14ac:dyDescent="0.35">
      <c r="A1559" s="1" t="s">
        <v>2316</v>
      </c>
      <c r="B1559" s="1" t="s">
        <v>2317</v>
      </c>
      <c r="C1559" s="1">
        <v>4067</v>
      </c>
      <c r="D1559" s="1" t="s">
        <v>103</v>
      </c>
      <c r="E1559" s="1">
        <v>0</v>
      </c>
      <c r="F1559" s="1" t="s">
        <v>1706</v>
      </c>
      <c r="H1559" s="1" t="s">
        <v>2350</v>
      </c>
      <c r="I1559" s="1" t="s">
        <v>2191</v>
      </c>
      <c r="J1559" s="1" t="s">
        <v>84</v>
      </c>
      <c r="M1559">
        <v>58.8</v>
      </c>
      <c r="N1559">
        <v>2.1</v>
      </c>
      <c r="O1559"/>
      <c r="P1559">
        <v>358</v>
      </c>
      <c r="Q1559">
        <v>330.6</v>
      </c>
      <c r="R1559">
        <v>11</v>
      </c>
      <c r="S1559">
        <v>1.9</v>
      </c>
      <c r="T1559">
        <v>16.3</v>
      </c>
      <c r="U1559">
        <v>156.80000000000001</v>
      </c>
      <c r="V1559">
        <v>5</v>
      </c>
      <c r="W1559">
        <v>4.3</v>
      </c>
      <c r="X1559">
        <v>9</v>
      </c>
      <c r="Y1559">
        <v>13.684210526315791</v>
      </c>
      <c r="Z1559">
        <v>7.5</v>
      </c>
      <c r="AA1559">
        <v>87</v>
      </c>
      <c r="AB1559">
        <v>2.8</v>
      </c>
      <c r="AC1559">
        <v>4.4000000000000004</v>
      </c>
      <c r="AD1559">
        <v>0</v>
      </c>
      <c r="AE1559"/>
      <c r="AF1559"/>
      <c r="AG1559"/>
      <c r="AH1559">
        <v>8.1</v>
      </c>
      <c r="AI1559">
        <v>29</v>
      </c>
      <c r="AJ1559">
        <v>13.3</v>
      </c>
      <c r="AK1559"/>
      <c r="AL1559">
        <v>2.7</v>
      </c>
      <c r="AM1559">
        <v>0</v>
      </c>
      <c r="AN1559"/>
      <c r="AO1559">
        <v>0</v>
      </c>
      <c r="AP1559">
        <v>0</v>
      </c>
      <c r="AQ1559">
        <v>0</v>
      </c>
      <c r="AR1559"/>
      <c r="AS1559"/>
      <c r="AT1559"/>
      <c r="AU1559" s="2">
        <v>30.1</v>
      </c>
      <c r="AV1559" s="3">
        <v>55.3</v>
      </c>
      <c r="AW1559" s="3">
        <v>5.9</v>
      </c>
      <c r="AX1559" s="3">
        <v>22.4</v>
      </c>
      <c r="AY1559" s="3">
        <v>3.87</v>
      </c>
      <c r="AZ1559" s="4">
        <v>1.02</v>
      </c>
      <c r="BA1559" s="3">
        <v>3.31</v>
      </c>
      <c r="BB1559" s="4">
        <v>0.51</v>
      </c>
      <c r="BC1559" s="3">
        <v>2.82</v>
      </c>
      <c r="BD1559" s="3">
        <v>0.62</v>
      </c>
      <c r="BE1559" s="3">
        <v>1.79</v>
      </c>
      <c r="BF1559" s="4">
        <v>0.26</v>
      </c>
      <c r="BG1559" s="3">
        <v>1.89</v>
      </c>
      <c r="BH1559" s="3">
        <v>0.32</v>
      </c>
      <c r="BI1559">
        <v>0</v>
      </c>
      <c r="BJ1559">
        <v>0</v>
      </c>
      <c r="BK1559">
        <v>0</v>
      </c>
      <c r="BL1559">
        <v>0.2</v>
      </c>
      <c r="BM1559">
        <v>0.5</v>
      </c>
      <c r="BN1559">
        <v>1.4</v>
      </c>
    </row>
    <row r="1560" spans="1:66" x14ac:dyDescent="0.35">
      <c r="A1560" s="1" t="s">
        <v>2318</v>
      </c>
      <c r="B1560" s="1" t="s">
        <v>2319</v>
      </c>
      <c r="C1560" s="1">
        <v>4067</v>
      </c>
      <c r="D1560" s="1" t="s">
        <v>103</v>
      </c>
      <c r="E1560" s="1">
        <v>0</v>
      </c>
      <c r="F1560" s="1" t="s">
        <v>1706</v>
      </c>
      <c r="H1560" s="1" t="s">
        <v>2350</v>
      </c>
      <c r="I1560" s="1" t="s">
        <v>2191</v>
      </c>
      <c r="J1560" s="1" t="s">
        <v>84</v>
      </c>
      <c r="M1560">
        <v>24.8</v>
      </c>
      <c r="N1560">
        <v>1.7</v>
      </c>
      <c r="O1560"/>
      <c r="P1560">
        <v>163</v>
      </c>
      <c r="Q1560">
        <v>387.2</v>
      </c>
      <c r="R1560">
        <v>5.5</v>
      </c>
      <c r="S1560">
        <v>1</v>
      </c>
      <c r="T1560">
        <v>20.8</v>
      </c>
      <c r="U1560">
        <v>112.6</v>
      </c>
      <c r="V1560">
        <v>7.5</v>
      </c>
      <c r="W1560">
        <v>3.1</v>
      </c>
      <c r="X1560">
        <v>25</v>
      </c>
      <c r="Y1560">
        <v>130</v>
      </c>
      <c r="Z1560">
        <v>24.8</v>
      </c>
      <c r="AA1560">
        <v>203</v>
      </c>
      <c r="AB1560">
        <v>37.4</v>
      </c>
      <c r="AC1560">
        <v>3.4</v>
      </c>
      <c r="AD1560">
        <v>0</v>
      </c>
      <c r="AE1560"/>
      <c r="AF1560"/>
      <c r="AG1560"/>
      <c r="AH1560">
        <v>30.5</v>
      </c>
      <c r="AI1560">
        <v>54</v>
      </c>
      <c r="AJ1560">
        <v>17.7</v>
      </c>
      <c r="AK1560"/>
      <c r="AL1560">
        <v>3.4</v>
      </c>
      <c r="AM1560">
        <v>0</v>
      </c>
      <c r="AN1560"/>
      <c r="AO1560">
        <v>0</v>
      </c>
      <c r="AP1560">
        <v>0</v>
      </c>
      <c r="AQ1560">
        <v>0.1</v>
      </c>
      <c r="AR1560"/>
      <c r="AS1560"/>
      <c r="AT1560"/>
      <c r="AU1560" s="2">
        <v>16.7</v>
      </c>
      <c r="AV1560" s="3">
        <v>32.6</v>
      </c>
      <c r="AW1560" s="3">
        <v>3.88</v>
      </c>
      <c r="AX1560" s="3">
        <v>16</v>
      </c>
      <c r="AY1560" s="3">
        <v>3.69</v>
      </c>
      <c r="AZ1560" s="4">
        <v>1.1299999999999999</v>
      </c>
      <c r="BA1560" s="3">
        <v>3.66</v>
      </c>
      <c r="BB1560" s="4">
        <v>0.61</v>
      </c>
      <c r="BC1560" s="3">
        <v>3.65</v>
      </c>
      <c r="BD1560" s="3">
        <v>0.73</v>
      </c>
      <c r="BE1560" s="3">
        <v>2.16</v>
      </c>
      <c r="BF1560" s="4">
        <v>0.31</v>
      </c>
      <c r="BG1560" s="3">
        <v>2.06</v>
      </c>
      <c r="BH1560" s="3">
        <v>0.32</v>
      </c>
      <c r="BI1560">
        <v>0</v>
      </c>
      <c r="BJ1560">
        <v>0</v>
      </c>
      <c r="BK1560">
        <v>0</v>
      </c>
      <c r="BL1560">
        <v>0</v>
      </c>
      <c r="BM1560">
        <v>0.4</v>
      </c>
      <c r="BN1560">
        <v>1.3</v>
      </c>
    </row>
    <row r="1561" spans="1:66" x14ac:dyDescent="0.35">
      <c r="A1561" s="1" t="s">
        <v>2320</v>
      </c>
      <c r="B1561" s="1" t="s">
        <v>2321</v>
      </c>
      <c r="C1561" s="1">
        <v>4067</v>
      </c>
      <c r="D1561" s="1" t="s">
        <v>103</v>
      </c>
      <c r="E1561" s="1">
        <v>0</v>
      </c>
      <c r="F1561" s="1" t="s">
        <v>1706</v>
      </c>
      <c r="H1561" s="1" t="s">
        <v>2350</v>
      </c>
      <c r="I1561" s="1" t="s">
        <v>2191</v>
      </c>
      <c r="J1561" s="1" t="s">
        <v>84</v>
      </c>
      <c r="M1561">
        <v>24.6</v>
      </c>
      <c r="N1561">
        <v>1.1000000000000001</v>
      </c>
      <c r="O1561"/>
      <c r="P1561">
        <v>157</v>
      </c>
      <c r="Q1561">
        <v>369.7</v>
      </c>
      <c r="R1561">
        <v>3.3</v>
      </c>
      <c r="S1561">
        <v>0.6</v>
      </c>
      <c r="T1561">
        <v>17.399999999999999</v>
      </c>
      <c r="U1561">
        <v>110.3</v>
      </c>
      <c r="V1561">
        <v>4.0999999999999996</v>
      </c>
      <c r="W1561">
        <v>3</v>
      </c>
      <c r="X1561">
        <v>21</v>
      </c>
      <c r="Y1561">
        <v>95.789473684210535</v>
      </c>
      <c r="Z1561">
        <v>24.5</v>
      </c>
      <c r="AA1561">
        <v>207</v>
      </c>
      <c r="AB1561">
        <v>16.600000000000001</v>
      </c>
      <c r="AC1561">
        <v>2.8</v>
      </c>
      <c r="AD1561">
        <v>0</v>
      </c>
      <c r="AE1561"/>
      <c r="AF1561"/>
      <c r="AG1561"/>
      <c r="AH1561">
        <v>32.200000000000003</v>
      </c>
      <c r="AI1561">
        <v>41</v>
      </c>
      <c r="AJ1561">
        <v>15.8</v>
      </c>
      <c r="AK1561"/>
      <c r="AL1561">
        <v>1.5</v>
      </c>
      <c r="AM1561">
        <v>0</v>
      </c>
      <c r="AN1561"/>
      <c r="AO1561">
        <v>0</v>
      </c>
      <c r="AP1561">
        <v>0</v>
      </c>
      <c r="AQ1561">
        <v>0</v>
      </c>
      <c r="AR1561"/>
      <c r="AS1561"/>
      <c r="AT1561"/>
      <c r="AU1561" s="2">
        <v>11.5</v>
      </c>
      <c r="AV1561" s="3">
        <v>23.8</v>
      </c>
      <c r="AW1561" s="3">
        <v>3.1</v>
      </c>
      <c r="AX1561" s="3">
        <v>12.1</v>
      </c>
      <c r="AY1561" s="3">
        <v>3.05</v>
      </c>
      <c r="AZ1561" s="4">
        <v>0.93</v>
      </c>
      <c r="BA1561" s="3">
        <v>2.93</v>
      </c>
      <c r="BB1561" s="4">
        <v>0.52</v>
      </c>
      <c r="BC1561" s="3">
        <v>3.07</v>
      </c>
      <c r="BD1561" s="3">
        <v>0.69</v>
      </c>
      <c r="BE1561" s="3">
        <v>1.84</v>
      </c>
      <c r="BF1561" s="4">
        <v>0.28999999999999998</v>
      </c>
      <c r="BG1561" s="3">
        <v>1.84</v>
      </c>
      <c r="BH1561" s="3">
        <v>0.28000000000000003</v>
      </c>
      <c r="BI1561">
        <v>0</v>
      </c>
      <c r="BJ1561">
        <v>0</v>
      </c>
      <c r="BK1561">
        <v>0</v>
      </c>
      <c r="BL1561">
        <v>0.2</v>
      </c>
      <c r="BM1561">
        <v>0.3</v>
      </c>
      <c r="BN1561">
        <v>1.2</v>
      </c>
    </row>
    <row r="1562" spans="1:66" x14ac:dyDescent="0.35">
      <c r="A1562" s="1" t="s">
        <v>2322</v>
      </c>
      <c r="B1562" s="1" t="s">
        <v>2323</v>
      </c>
      <c r="C1562" s="1">
        <v>4067</v>
      </c>
      <c r="D1562" s="1" t="s">
        <v>103</v>
      </c>
      <c r="E1562" s="1">
        <v>0</v>
      </c>
      <c r="F1562" s="1" t="s">
        <v>1706</v>
      </c>
      <c r="H1562" s="1" t="s">
        <v>2350</v>
      </c>
      <c r="I1562" s="1" t="s">
        <v>2191</v>
      </c>
      <c r="J1562" s="1" t="s">
        <v>84</v>
      </c>
      <c r="M1562">
        <v>68.099999999999994</v>
      </c>
      <c r="N1562">
        <v>2.9</v>
      </c>
      <c r="O1562"/>
      <c r="P1562">
        <v>528</v>
      </c>
      <c r="Q1562">
        <v>400.1</v>
      </c>
      <c r="R1562">
        <v>14</v>
      </c>
      <c r="S1562">
        <v>3</v>
      </c>
      <c r="T1562">
        <v>26.7</v>
      </c>
      <c r="U1562">
        <v>186.3</v>
      </c>
      <c r="V1562">
        <v>10.5</v>
      </c>
      <c r="W1562">
        <v>5.3</v>
      </c>
      <c r="X1562">
        <v>6</v>
      </c>
      <c r="Y1562">
        <v>27.368421052631582</v>
      </c>
      <c r="Z1562">
        <v>4.5</v>
      </c>
      <c r="AA1562">
        <v>34</v>
      </c>
      <c r="AB1562">
        <v>9.6999999999999993</v>
      </c>
      <c r="AC1562">
        <v>4.2</v>
      </c>
      <c r="AD1562">
        <v>0</v>
      </c>
      <c r="AE1562"/>
      <c r="AF1562"/>
      <c r="AG1562"/>
      <c r="AH1562">
        <v>7.2</v>
      </c>
      <c r="AI1562">
        <v>27</v>
      </c>
      <c r="AJ1562">
        <v>10.3</v>
      </c>
      <c r="AK1562"/>
      <c r="AL1562">
        <v>4.8</v>
      </c>
      <c r="AM1562">
        <v>0</v>
      </c>
      <c r="AN1562"/>
      <c r="AO1562">
        <v>0</v>
      </c>
      <c r="AP1562">
        <v>2</v>
      </c>
      <c r="AQ1562">
        <v>0.2</v>
      </c>
      <c r="AR1562"/>
      <c r="AS1562"/>
      <c r="AT1562"/>
      <c r="AU1562" s="2">
        <v>54.6</v>
      </c>
      <c r="AV1562" s="3">
        <v>99.3</v>
      </c>
      <c r="AW1562" s="3">
        <v>10.7</v>
      </c>
      <c r="AX1562" s="3">
        <v>37.4</v>
      </c>
      <c r="AY1562" s="3">
        <v>6.02</v>
      </c>
      <c r="AZ1562" s="4">
        <v>1.37</v>
      </c>
      <c r="BA1562" s="3">
        <v>5.12</v>
      </c>
      <c r="BB1562" s="4">
        <v>0.81</v>
      </c>
      <c r="BC1562" s="3">
        <v>4.53</v>
      </c>
      <c r="BD1562" s="3">
        <v>0.9</v>
      </c>
      <c r="BE1562" s="3">
        <v>2.72</v>
      </c>
      <c r="BF1562" s="4">
        <v>0.42</v>
      </c>
      <c r="BG1562" s="3">
        <v>2.62</v>
      </c>
      <c r="BH1562" s="3">
        <v>0.4</v>
      </c>
      <c r="BI1562">
        <v>0</v>
      </c>
      <c r="BJ1562">
        <v>0</v>
      </c>
      <c r="BK1562">
        <v>0.2</v>
      </c>
      <c r="BL1562">
        <v>0.3</v>
      </c>
      <c r="BM1562">
        <v>1</v>
      </c>
      <c r="BN1562">
        <v>1.1000000000000001</v>
      </c>
    </row>
    <row r="1563" spans="1:66" x14ac:dyDescent="0.35">
      <c r="A1563" s="1" t="s">
        <v>2324</v>
      </c>
      <c r="B1563" s="1" t="s">
        <v>2325</v>
      </c>
      <c r="C1563" s="1">
        <v>4067</v>
      </c>
      <c r="D1563" s="1" t="s">
        <v>103</v>
      </c>
      <c r="E1563" s="1">
        <v>0</v>
      </c>
      <c r="F1563" s="1" t="s">
        <v>1706</v>
      </c>
      <c r="H1563" s="1" t="s">
        <v>2350</v>
      </c>
      <c r="I1563" s="1" t="s">
        <v>2191</v>
      </c>
      <c r="J1563" s="1" t="s">
        <v>84</v>
      </c>
      <c r="M1563">
        <v>125.8</v>
      </c>
      <c r="N1563">
        <v>4.3</v>
      </c>
      <c r="O1563"/>
      <c r="P1563">
        <v>378</v>
      </c>
      <c r="Q1563">
        <v>110.5</v>
      </c>
      <c r="R1563">
        <v>9</v>
      </c>
      <c r="S1563">
        <v>1.9</v>
      </c>
      <c r="T1563">
        <v>12.3</v>
      </c>
      <c r="U1563">
        <v>112.9</v>
      </c>
      <c r="V1563">
        <v>7.3</v>
      </c>
      <c r="W1563">
        <v>3.5</v>
      </c>
      <c r="X1563">
        <v>5</v>
      </c>
      <c r="Y1563">
        <v>27.368421052631582</v>
      </c>
      <c r="Z1563">
        <v>6</v>
      </c>
      <c r="AA1563">
        <v>47</v>
      </c>
      <c r="AB1563">
        <v>11.2</v>
      </c>
      <c r="AC1563">
        <v>3.8</v>
      </c>
      <c r="AD1563">
        <v>2</v>
      </c>
      <c r="AE1563"/>
      <c r="AF1563"/>
      <c r="AG1563"/>
      <c r="AH1563">
        <v>9.8000000000000007</v>
      </c>
      <c r="AI1563">
        <v>41</v>
      </c>
      <c r="AJ1563">
        <v>12</v>
      </c>
      <c r="AK1563"/>
      <c r="AL1563">
        <v>2</v>
      </c>
      <c r="AM1563">
        <v>0</v>
      </c>
      <c r="AN1563"/>
      <c r="AO1563">
        <v>0</v>
      </c>
      <c r="AP1563">
        <v>2</v>
      </c>
      <c r="AQ1563">
        <v>0</v>
      </c>
      <c r="AR1563"/>
      <c r="AS1563"/>
      <c r="AT1563"/>
      <c r="AU1563" s="2">
        <v>18.399999999999999</v>
      </c>
      <c r="AV1563" s="3">
        <v>38.200000000000003</v>
      </c>
      <c r="AW1563" s="3">
        <v>4.41</v>
      </c>
      <c r="AX1563" s="3">
        <v>16.2</v>
      </c>
      <c r="AY1563" s="3">
        <v>3.25</v>
      </c>
      <c r="AZ1563" s="4">
        <v>0.85</v>
      </c>
      <c r="BA1563" s="3">
        <v>2.98</v>
      </c>
      <c r="BB1563" s="4">
        <v>0.43</v>
      </c>
      <c r="BC1563" s="3">
        <v>2.25</v>
      </c>
      <c r="BD1563" s="3">
        <v>0.47</v>
      </c>
      <c r="BE1563" s="3">
        <v>1.1100000000000001</v>
      </c>
      <c r="BF1563" s="4">
        <v>0.17</v>
      </c>
      <c r="BG1563" s="3">
        <v>1.0900000000000001</v>
      </c>
      <c r="BH1563" s="3">
        <v>0.17</v>
      </c>
      <c r="BI1563">
        <v>0</v>
      </c>
      <c r="BJ1563">
        <v>0.2</v>
      </c>
      <c r="BK1563">
        <v>0.3</v>
      </c>
      <c r="BL1563">
        <v>0.4</v>
      </c>
      <c r="BM1563">
        <v>0.5</v>
      </c>
      <c r="BN1563">
        <v>1.5</v>
      </c>
    </row>
    <row r="1564" spans="1:66" x14ac:dyDescent="0.35">
      <c r="A1564" s="1" t="s">
        <v>2326</v>
      </c>
      <c r="B1564" s="1" t="s">
        <v>2327</v>
      </c>
      <c r="C1564" s="1">
        <v>4067</v>
      </c>
      <c r="D1564" s="1" t="s">
        <v>103</v>
      </c>
      <c r="E1564" s="1">
        <v>0</v>
      </c>
      <c r="F1564" s="1" t="s">
        <v>1706</v>
      </c>
      <c r="H1564" s="1" t="s">
        <v>2350</v>
      </c>
      <c r="I1564" s="1" t="s">
        <v>2191</v>
      </c>
      <c r="J1564" s="1" t="s">
        <v>84</v>
      </c>
      <c r="M1564">
        <v>111.2</v>
      </c>
      <c r="N1564">
        <v>2.9</v>
      </c>
      <c r="O1564"/>
      <c r="P1564">
        <v>431</v>
      </c>
      <c r="Q1564">
        <v>249.3</v>
      </c>
      <c r="R1564">
        <v>13.6</v>
      </c>
      <c r="S1564">
        <v>2.7</v>
      </c>
      <c r="T1564">
        <v>19.5</v>
      </c>
      <c r="U1564">
        <v>133.5</v>
      </c>
      <c r="V1564">
        <v>5.6</v>
      </c>
      <c r="W1564">
        <v>3.9</v>
      </c>
      <c r="X1564">
        <v>10</v>
      </c>
      <c r="Y1564">
        <v>54.736842105263165</v>
      </c>
      <c r="Z1564">
        <v>10.6</v>
      </c>
      <c r="AA1564">
        <v>71</v>
      </c>
      <c r="AB1564">
        <v>11.1</v>
      </c>
      <c r="AC1564">
        <v>2.5</v>
      </c>
      <c r="AD1564">
        <v>2</v>
      </c>
      <c r="AE1564"/>
      <c r="AF1564"/>
      <c r="AG1564"/>
      <c r="AH1564">
        <v>11.9</v>
      </c>
      <c r="AI1564">
        <v>34</v>
      </c>
      <c r="AJ1564">
        <v>14.7</v>
      </c>
      <c r="AK1564"/>
      <c r="AL1564">
        <v>4</v>
      </c>
      <c r="AM1564">
        <v>0</v>
      </c>
      <c r="AN1564"/>
      <c r="AO1564">
        <v>0</v>
      </c>
      <c r="AP1564">
        <v>2</v>
      </c>
      <c r="AQ1564">
        <v>0</v>
      </c>
      <c r="AR1564"/>
      <c r="AS1564"/>
      <c r="AT1564"/>
      <c r="AU1564" s="2">
        <v>28.6</v>
      </c>
      <c r="AV1564" s="3">
        <v>57.1</v>
      </c>
      <c r="AW1564" s="3">
        <v>6.71</v>
      </c>
      <c r="AX1564" s="3">
        <v>24.8</v>
      </c>
      <c r="AY1564" s="3">
        <v>4.59</v>
      </c>
      <c r="AZ1564" s="4">
        <v>0.91</v>
      </c>
      <c r="BA1564" s="3">
        <v>3.81</v>
      </c>
      <c r="BB1564" s="4">
        <v>0.6</v>
      </c>
      <c r="BC1564" s="3">
        <v>3.31</v>
      </c>
      <c r="BD1564" s="3">
        <v>0.67</v>
      </c>
      <c r="BE1564" s="3">
        <v>1.99</v>
      </c>
      <c r="BF1564" s="4">
        <v>0.28000000000000003</v>
      </c>
      <c r="BG1564" s="3">
        <v>1.75</v>
      </c>
      <c r="BH1564" s="3">
        <v>0.28000000000000003</v>
      </c>
      <c r="BI1564">
        <v>0</v>
      </c>
      <c r="BJ1564">
        <v>0.2</v>
      </c>
      <c r="BK1564">
        <v>0.2</v>
      </c>
      <c r="BL1564">
        <v>0.2</v>
      </c>
      <c r="BM1564">
        <v>0.5</v>
      </c>
      <c r="BN1564">
        <v>1.2</v>
      </c>
    </row>
    <row r="1565" spans="1:66" x14ac:dyDescent="0.35">
      <c r="A1565" s="1" t="s">
        <v>2328</v>
      </c>
      <c r="B1565" s="1" t="s">
        <v>2329</v>
      </c>
      <c r="C1565" s="1">
        <v>4067</v>
      </c>
      <c r="D1565" s="1" t="s">
        <v>103</v>
      </c>
      <c r="E1565" s="1">
        <v>0</v>
      </c>
      <c r="F1565" s="1" t="s">
        <v>1706</v>
      </c>
      <c r="H1565" s="1" t="s">
        <v>2350</v>
      </c>
      <c r="I1565" s="1" t="s">
        <v>2191</v>
      </c>
      <c r="J1565" s="1" t="s">
        <v>84</v>
      </c>
      <c r="M1565">
        <v>59.9</v>
      </c>
      <c r="N1565">
        <v>2.1</v>
      </c>
      <c r="O1565"/>
      <c r="P1565">
        <v>291</v>
      </c>
      <c r="Q1565">
        <v>190.9</v>
      </c>
      <c r="R1565">
        <v>9.5</v>
      </c>
      <c r="S1565">
        <v>1.7</v>
      </c>
      <c r="T1565">
        <v>18.100000000000001</v>
      </c>
      <c r="U1565">
        <v>216.1</v>
      </c>
      <c r="V1565">
        <v>8.8000000000000007</v>
      </c>
      <c r="W1565">
        <v>5.5</v>
      </c>
      <c r="X1565">
        <v>6</v>
      </c>
      <c r="Y1565">
        <v>136.84210526315789</v>
      </c>
      <c r="Z1565">
        <v>6</v>
      </c>
      <c r="AA1565">
        <v>74</v>
      </c>
      <c r="AB1565">
        <v>16</v>
      </c>
      <c r="AC1565">
        <v>5.9</v>
      </c>
      <c r="AD1565">
        <v>0</v>
      </c>
      <c r="AE1565"/>
      <c r="AF1565"/>
      <c r="AG1565"/>
      <c r="AH1565">
        <v>6.5</v>
      </c>
      <c r="AI1565">
        <v>39</v>
      </c>
      <c r="AJ1565">
        <v>8.4</v>
      </c>
      <c r="AK1565"/>
      <c r="AL1565">
        <v>2.1</v>
      </c>
      <c r="AM1565">
        <v>0</v>
      </c>
      <c r="AN1565"/>
      <c r="AO1565">
        <v>0</v>
      </c>
      <c r="AP1565">
        <v>1</v>
      </c>
      <c r="AQ1565">
        <v>0.1</v>
      </c>
      <c r="AR1565"/>
      <c r="AS1565"/>
      <c r="AT1565"/>
      <c r="AU1565" s="2">
        <v>29</v>
      </c>
      <c r="AV1565" s="3">
        <v>55.1</v>
      </c>
      <c r="AW1565" s="3">
        <v>6.04</v>
      </c>
      <c r="AX1565" s="3">
        <v>22.5</v>
      </c>
      <c r="AY1565" s="3">
        <v>4.07</v>
      </c>
      <c r="AZ1565" s="4">
        <v>0.81</v>
      </c>
      <c r="BA1565" s="3">
        <v>3.44</v>
      </c>
      <c r="BB1565" s="4">
        <v>0.51</v>
      </c>
      <c r="BC1565" s="3">
        <v>2.91</v>
      </c>
      <c r="BD1565" s="3">
        <v>0.6</v>
      </c>
      <c r="BE1565" s="3">
        <v>1.82</v>
      </c>
      <c r="BF1565" s="4">
        <v>0.27</v>
      </c>
      <c r="BG1565" s="3">
        <v>1.91</v>
      </c>
      <c r="BH1565" s="3">
        <v>0.27</v>
      </c>
      <c r="BI1565">
        <v>0</v>
      </c>
      <c r="BJ1565">
        <v>0</v>
      </c>
      <c r="BK1565">
        <v>0.1</v>
      </c>
      <c r="BL1565">
        <v>0.2</v>
      </c>
      <c r="BM1565">
        <v>0.8</v>
      </c>
      <c r="BN1565">
        <v>0.8</v>
      </c>
    </row>
    <row r="1566" spans="1:66" x14ac:dyDescent="0.35">
      <c r="A1566" s="1" t="s">
        <v>2330</v>
      </c>
      <c r="B1566" s="1" t="s">
        <v>2331</v>
      </c>
      <c r="C1566" s="1">
        <v>4067</v>
      </c>
      <c r="D1566" s="1" t="s">
        <v>103</v>
      </c>
      <c r="E1566" s="1">
        <v>0</v>
      </c>
      <c r="F1566" s="1" t="s">
        <v>1706</v>
      </c>
      <c r="H1566" s="1" t="s">
        <v>2350</v>
      </c>
      <c r="I1566" s="1" t="s">
        <v>2191</v>
      </c>
      <c r="J1566" s="1" t="s">
        <v>84</v>
      </c>
      <c r="M1566">
        <v>75.900000000000006</v>
      </c>
      <c r="N1566">
        <v>3.1</v>
      </c>
      <c r="O1566"/>
      <c r="P1566">
        <v>322</v>
      </c>
      <c r="Q1566">
        <v>257.8</v>
      </c>
      <c r="R1566">
        <v>15.7</v>
      </c>
      <c r="S1566">
        <v>3</v>
      </c>
      <c r="T1566">
        <v>26.3</v>
      </c>
      <c r="U1566">
        <v>306</v>
      </c>
      <c r="V1566">
        <v>11.9</v>
      </c>
      <c r="W1566">
        <v>7.5</v>
      </c>
      <c r="X1566">
        <v>12</v>
      </c>
      <c r="Y1566">
        <v>109.47368421052633</v>
      </c>
      <c r="Z1566">
        <v>11.1</v>
      </c>
      <c r="AA1566">
        <v>108</v>
      </c>
      <c r="AB1566">
        <v>23.5</v>
      </c>
      <c r="AC1566">
        <v>6.7</v>
      </c>
      <c r="AD1566">
        <v>4</v>
      </c>
      <c r="AE1566"/>
      <c r="AF1566"/>
      <c r="AG1566"/>
      <c r="AH1566">
        <v>11.4</v>
      </c>
      <c r="AI1566">
        <v>44</v>
      </c>
      <c r="AJ1566">
        <v>13.3</v>
      </c>
      <c r="AK1566"/>
      <c r="AL1566">
        <v>4.9000000000000004</v>
      </c>
      <c r="AM1566">
        <v>0</v>
      </c>
      <c r="AN1566"/>
      <c r="AO1566">
        <v>0</v>
      </c>
      <c r="AP1566">
        <v>3</v>
      </c>
      <c r="AQ1566">
        <v>0.1</v>
      </c>
      <c r="AR1566"/>
      <c r="AS1566"/>
      <c r="AT1566"/>
      <c r="AU1566" s="2">
        <v>42.3</v>
      </c>
      <c r="AV1566" s="3">
        <v>82.7</v>
      </c>
      <c r="AW1566" s="3">
        <v>9.11</v>
      </c>
      <c r="AX1566" s="3">
        <v>33.299999999999997</v>
      </c>
      <c r="AY1566" s="3">
        <v>6.34</v>
      </c>
      <c r="AZ1566" s="4">
        <v>1.1399999999999999</v>
      </c>
      <c r="BA1566" s="3">
        <v>5.14</v>
      </c>
      <c r="BB1566" s="4">
        <v>0.78</v>
      </c>
      <c r="BC1566" s="3">
        <v>4.49</v>
      </c>
      <c r="BD1566" s="3">
        <v>1</v>
      </c>
      <c r="BE1566" s="3">
        <v>2.78</v>
      </c>
      <c r="BF1566" s="4">
        <v>0.43</v>
      </c>
      <c r="BG1566" s="3">
        <v>2.68</v>
      </c>
      <c r="BH1566" s="3">
        <v>0.41</v>
      </c>
      <c r="BI1566">
        <v>0</v>
      </c>
      <c r="BJ1566">
        <v>0.1</v>
      </c>
      <c r="BK1566">
        <v>0.1</v>
      </c>
      <c r="BL1566">
        <v>0.4</v>
      </c>
      <c r="BM1566">
        <v>1</v>
      </c>
      <c r="BN1566">
        <v>1.9</v>
      </c>
    </row>
    <row r="1567" spans="1:66" x14ac:dyDescent="0.35">
      <c r="A1567" s="1" t="s">
        <v>2332</v>
      </c>
      <c r="B1567" s="1" t="s">
        <v>2333</v>
      </c>
      <c r="C1567" s="1">
        <v>4067</v>
      </c>
      <c r="D1567" s="1" t="s">
        <v>103</v>
      </c>
      <c r="E1567" s="1">
        <v>0</v>
      </c>
      <c r="F1567" s="1" t="s">
        <v>1706</v>
      </c>
      <c r="H1567" s="1" t="s">
        <v>2350</v>
      </c>
      <c r="I1567" s="1" t="s">
        <v>2191</v>
      </c>
      <c r="J1567" s="1" t="s">
        <v>84</v>
      </c>
      <c r="M1567">
        <v>75.900000000000006</v>
      </c>
      <c r="N1567">
        <v>3.3</v>
      </c>
      <c r="O1567"/>
      <c r="P1567">
        <v>348</v>
      </c>
      <c r="Q1567">
        <v>251.2</v>
      </c>
      <c r="R1567">
        <v>19.5</v>
      </c>
      <c r="S1567">
        <v>3.5</v>
      </c>
      <c r="T1567">
        <v>26.5</v>
      </c>
      <c r="U1567">
        <v>323.10000000000002</v>
      </c>
      <c r="V1567">
        <v>13.1</v>
      </c>
      <c r="W1567">
        <v>8.1999999999999993</v>
      </c>
      <c r="X1567">
        <v>10</v>
      </c>
      <c r="Y1567">
        <v>130</v>
      </c>
      <c r="Z1567">
        <v>10.5</v>
      </c>
      <c r="AA1567">
        <v>98</v>
      </c>
      <c r="AB1567">
        <v>25</v>
      </c>
      <c r="AC1567">
        <v>6.6</v>
      </c>
      <c r="AD1567">
        <v>0</v>
      </c>
      <c r="AE1567"/>
      <c r="AF1567"/>
      <c r="AG1567"/>
      <c r="AH1567">
        <v>12.3</v>
      </c>
      <c r="AI1567">
        <v>55</v>
      </c>
      <c r="AJ1567">
        <v>13</v>
      </c>
      <c r="AK1567"/>
      <c r="AL1567">
        <v>4.4000000000000004</v>
      </c>
      <c r="AM1567">
        <v>0</v>
      </c>
      <c r="AN1567"/>
      <c r="AO1567">
        <v>0</v>
      </c>
      <c r="AP1567">
        <v>2</v>
      </c>
      <c r="AQ1567">
        <v>0.1</v>
      </c>
      <c r="AR1567"/>
      <c r="AS1567"/>
      <c r="AT1567"/>
      <c r="AU1567" s="2">
        <v>49</v>
      </c>
      <c r="AV1567" s="3">
        <v>94.5</v>
      </c>
      <c r="AW1567" s="3">
        <v>10.44</v>
      </c>
      <c r="AX1567" s="3">
        <v>37.9</v>
      </c>
      <c r="AY1567" s="3">
        <v>6.88</v>
      </c>
      <c r="AZ1567" s="4">
        <v>1.23</v>
      </c>
      <c r="BA1567" s="3">
        <v>5.75</v>
      </c>
      <c r="BB1567" s="4">
        <v>0.88</v>
      </c>
      <c r="BC1567" s="3">
        <v>4.5199999999999996</v>
      </c>
      <c r="BD1567" s="3">
        <v>0.92</v>
      </c>
      <c r="BE1567" s="3">
        <v>2.94</v>
      </c>
      <c r="BF1567" s="4">
        <v>0.39</v>
      </c>
      <c r="BG1567" s="3">
        <v>2.87</v>
      </c>
      <c r="BH1567" s="3">
        <v>0.42</v>
      </c>
      <c r="BI1567">
        <v>0</v>
      </c>
      <c r="BJ1567">
        <v>0.1</v>
      </c>
      <c r="BK1567">
        <v>0.1</v>
      </c>
      <c r="BL1567">
        <v>0.2</v>
      </c>
      <c r="BM1567">
        <v>1.2</v>
      </c>
      <c r="BN1567">
        <v>2.1</v>
      </c>
    </row>
    <row r="1568" spans="1:66" x14ac:dyDescent="0.35">
      <c r="A1568" s="1" t="s">
        <v>2334</v>
      </c>
      <c r="B1568" s="1" t="s">
        <v>2335</v>
      </c>
      <c r="C1568" s="1">
        <v>4067</v>
      </c>
      <c r="D1568" s="1" t="s">
        <v>103</v>
      </c>
      <c r="E1568" s="1">
        <v>0</v>
      </c>
      <c r="F1568" s="1" t="s">
        <v>1706</v>
      </c>
      <c r="H1568" s="1" t="s">
        <v>2350</v>
      </c>
      <c r="I1568" s="1" t="s">
        <v>2191</v>
      </c>
      <c r="J1568" s="1" t="s">
        <v>84</v>
      </c>
      <c r="M1568">
        <v>57.3</v>
      </c>
      <c r="N1568">
        <v>2.1</v>
      </c>
      <c r="O1568"/>
      <c r="P1568">
        <v>301</v>
      </c>
      <c r="Q1568">
        <v>279.39999999999998</v>
      </c>
      <c r="R1568">
        <v>29.2</v>
      </c>
      <c r="S1568">
        <v>3.9</v>
      </c>
      <c r="T1568">
        <v>39.200000000000003</v>
      </c>
      <c r="U1568">
        <v>254.3</v>
      </c>
      <c r="V1568">
        <v>15.4</v>
      </c>
      <c r="W1568">
        <v>7.3</v>
      </c>
      <c r="X1568">
        <v>16</v>
      </c>
      <c r="Y1568">
        <v>157.36842105263156</v>
      </c>
      <c r="Z1568">
        <v>10.8</v>
      </c>
      <c r="AA1568">
        <v>113</v>
      </c>
      <c r="AB1568">
        <v>17.100000000000001</v>
      </c>
      <c r="AC1568">
        <v>4.5</v>
      </c>
      <c r="AD1568">
        <v>0</v>
      </c>
      <c r="AE1568"/>
      <c r="AF1568"/>
      <c r="AG1568"/>
      <c r="AH1568">
        <v>7.2</v>
      </c>
      <c r="AI1568">
        <v>35</v>
      </c>
      <c r="AJ1568">
        <v>12.2</v>
      </c>
      <c r="AK1568"/>
      <c r="AL1568">
        <v>2.5</v>
      </c>
      <c r="AM1568">
        <v>0</v>
      </c>
      <c r="AN1568"/>
      <c r="AO1568">
        <v>0</v>
      </c>
      <c r="AP1568">
        <v>2</v>
      </c>
      <c r="AQ1568">
        <v>0</v>
      </c>
      <c r="AR1568"/>
      <c r="AS1568"/>
      <c r="AT1568"/>
      <c r="AU1568" s="2">
        <v>81.599999999999994</v>
      </c>
      <c r="AV1568" s="3">
        <v>147.30000000000001</v>
      </c>
      <c r="AW1568" s="3">
        <v>16.32</v>
      </c>
      <c r="AX1568" s="3">
        <v>57.1</v>
      </c>
      <c r="AY1568" s="3">
        <v>9.36</v>
      </c>
      <c r="AZ1568" s="4">
        <v>1.42</v>
      </c>
      <c r="BA1568" s="3">
        <v>7.79</v>
      </c>
      <c r="BB1568" s="4">
        <v>1.2</v>
      </c>
      <c r="BC1568" s="3">
        <v>6.77</v>
      </c>
      <c r="BD1568" s="3">
        <v>1.44</v>
      </c>
      <c r="BE1568" s="3">
        <v>4.62</v>
      </c>
      <c r="BF1568" s="4">
        <v>0.63</v>
      </c>
      <c r="BG1568" s="3">
        <v>4.67</v>
      </c>
      <c r="BH1568" s="3">
        <v>0.67</v>
      </c>
      <c r="BI1568">
        <v>0</v>
      </c>
      <c r="BJ1568">
        <v>0</v>
      </c>
      <c r="BK1568">
        <v>0.1</v>
      </c>
      <c r="BL1568">
        <v>0.2</v>
      </c>
      <c r="BM1568">
        <v>1.6</v>
      </c>
      <c r="BN1568">
        <v>1.4</v>
      </c>
    </row>
    <row r="1569" spans="1:66" x14ac:dyDescent="0.35">
      <c r="A1569" s="1" t="s">
        <v>2336</v>
      </c>
      <c r="B1569" s="1" t="s">
        <v>2337</v>
      </c>
      <c r="C1569" s="1">
        <v>4067</v>
      </c>
      <c r="D1569" s="1" t="s">
        <v>103</v>
      </c>
      <c r="E1569" s="1">
        <v>0</v>
      </c>
      <c r="F1569" s="1" t="s">
        <v>1706</v>
      </c>
      <c r="H1569" s="1" t="s">
        <v>2350</v>
      </c>
      <c r="I1569" s="1" t="s">
        <v>2191</v>
      </c>
      <c r="J1569" s="1" t="s">
        <v>84</v>
      </c>
      <c r="M1569">
        <v>53.1</v>
      </c>
      <c r="N1569">
        <v>2.2000000000000002</v>
      </c>
      <c r="O1569"/>
      <c r="P1569">
        <v>214</v>
      </c>
      <c r="Q1569">
        <v>176.4</v>
      </c>
      <c r="R1569">
        <v>11.6</v>
      </c>
      <c r="S1569">
        <v>2.5</v>
      </c>
      <c r="T1569">
        <v>31</v>
      </c>
      <c r="U1569">
        <v>229.5</v>
      </c>
      <c r="V1569">
        <v>13.3</v>
      </c>
      <c r="W1569">
        <v>6.1</v>
      </c>
      <c r="X1569">
        <v>9</v>
      </c>
      <c r="Y1569">
        <v>88.94736842105263</v>
      </c>
      <c r="Z1569">
        <v>7.9</v>
      </c>
      <c r="AA1569">
        <v>72</v>
      </c>
      <c r="AB1569">
        <v>16.3</v>
      </c>
      <c r="AC1569">
        <v>7.4</v>
      </c>
      <c r="AD1569"/>
      <c r="AE1569"/>
      <c r="AF1569"/>
      <c r="AG1569"/>
      <c r="AH1569">
        <v>7.7</v>
      </c>
      <c r="AI1569">
        <v>35</v>
      </c>
      <c r="AJ1569">
        <v>8</v>
      </c>
      <c r="AK1569"/>
      <c r="AL1569">
        <v>3.3</v>
      </c>
      <c r="AM1569">
        <v>0</v>
      </c>
      <c r="AN1569"/>
      <c r="AO1569">
        <v>0</v>
      </c>
      <c r="AP1569">
        <v>2</v>
      </c>
      <c r="AQ1569">
        <v>0.1</v>
      </c>
      <c r="AR1569"/>
      <c r="AS1569"/>
      <c r="AT1569"/>
      <c r="AU1569" s="2">
        <v>42.3</v>
      </c>
      <c r="AV1569" s="3">
        <v>80.599999999999994</v>
      </c>
      <c r="AW1569" s="3">
        <v>9.11</v>
      </c>
      <c r="AX1569" s="3">
        <v>33.4</v>
      </c>
      <c r="AY1569" s="3">
        <v>6.04</v>
      </c>
      <c r="AZ1569" s="4">
        <v>1.1299999999999999</v>
      </c>
      <c r="BA1569" s="3">
        <v>5.47</v>
      </c>
      <c r="BB1569" s="4">
        <v>0.86</v>
      </c>
      <c r="BC1569" s="3">
        <v>5.13</v>
      </c>
      <c r="BD1569" s="3">
        <v>1.1100000000000001</v>
      </c>
      <c r="BE1569" s="3">
        <v>3.23</v>
      </c>
      <c r="BF1569" s="4">
        <v>0.49</v>
      </c>
      <c r="BG1569" s="3">
        <v>3.12</v>
      </c>
      <c r="BH1569" s="3">
        <v>0.51</v>
      </c>
      <c r="BI1569">
        <v>0</v>
      </c>
      <c r="BJ1569">
        <v>0</v>
      </c>
      <c r="BK1569">
        <v>0.1</v>
      </c>
      <c r="BL1569">
        <v>0.1</v>
      </c>
      <c r="BM1569">
        <v>1</v>
      </c>
      <c r="BN1569">
        <v>1.2</v>
      </c>
    </row>
    <row r="1570" spans="1:66" x14ac:dyDescent="0.35">
      <c r="A1570" s="1" t="s">
        <v>2338</v>
      </c>
      <c r="B1570" s="1" t="s">
        <v>2339</v>
      </c>
      <c r="C1570" s="1">
        <v>4067</v>
      </c>
      <c r="D1570" s="1" t="s">
        <v>103</v>
      </c>
      <c r="E1570" s="1">
        <v>0</v>
      </c>
      <c r="F1570" s="1" t="s">
        <v>1706</v>
      </c>
      <c r="H1570" s="1" t="s">
        <v>2350</v>
      </c>
      <c r="I1570" s="1" t="s">
        <v>2191</v>
      </c>
      <c r="J1570" s="1" t="s">
        <v>84</v>
      </c>
      <c r="M1570">
        <v>94</v>
      </c>
      <c r="N1570">
        <v>4.5999999999999996</v>
      </c>
      <c r="O1570"/>
      <c r="P1570">
        <v>361</v>
      </c>
      <c r="Q1570">
        <v>112.3</v>
      </c>
      <c r="R1570">
        <v>9</v>
      </c>
      <c r="S1570">
        <v>2</v>
      </c>
      <c r="T1570">
        <v>17.5</v>
      </c>
      <c r="U1570">
        <v>123.9</v>
      </c>
      <c r="V1570">
        <v>9.1999999999999993</v>
      </c>
      <c r="W1570">
        <v>3.7</v>
      </c>
      <c r="X1570">
        <v>6</v>
      </c>
      <c r="Y1570">
        <v>27.368421052631582</v>
      </c>
      <c r="Z1570">
        <v>6.1</v>
      </c>
      <c r="AA1570">
        <v>43</v>
      </c>
      <c r="AB1570">
        <v>12.5</v>
      </c>
      <c r="AC1570">
        <v>6.2</v>
      </c>
      <c r="AD1570">
        <v>1</v>
      </c>
      <c r="AE1570"/>
      <c r="AF1570"/>
      <c r="AG1570"/>
      <c r="AH1570">
        <v>6.5</v>
      </c>
      <c r="AI1570">
        <v>39</v>
      </c>
      <c r="AJ1570">
        <v>10.1</v>
      </c>
      <c r="AK1570"/>
      <c r="AL1570">
        <v>3.7</v>
      </c>
      <c r="AM1570">
        <v>0</v>
      </c>
      <c r="AN1570"/>
      <c r="AO1570">
        <v>0</v>
      </c>
      <c r="AP1570">
        <v>2</v>
      </c>
      <c r="AQ1570">
        <v>0</v>
      </c>
      <c r="AR1570"/>
      <c r="AS1570"/>
      <c r="AT1570"/>
      <c r="AU1570" s="2">
        <v>26.1</v>
      </c>
      <c r="AV1570" s="3">
        <v>51.3</v>
      </c>
      <c r="AW1570" s="3">
        <v>5.7</v>
      </c>
      <c r="AX1570" s="3">
        <v>20.7</v>
      </c>
      <c r="AY1570" s="3">
        <v>3.87</v>
      </c>
      <c r="AZ1570" s="4">
        <v>0.87</v>
      </c>
      <c r="BA1570" s="3">
        <v>3.47</v>
      </c>
      <c r="BB1570" s="4">
        <v>0.53</v>
      </c>
      <c r="BC1570" s="3">
        <v>3.26</v>
      </c>
      <c r="BD1570" s="3">
        <v>0.61</v>
      </c>
      <c r="BE1570" s="3">
        <v>1.77</v>
      </c>
      <c r="BF1570" s="4">
        <v>0.27</v>
      </c>
      <c r="BG1570" s="3">
        <v>1.63</v>
      </c>
      <c r="BH1570" s="3">
        <v>0.24</v>
      </c>
      <c r="BI1570">
        <v>0</v>
      </c>
      <c r="BJ1570">
        <v>0.1</v>
      </c>
      <c r="BK1570">
        <v>0.3</v>
      </c>
      <c r="BL1570">
        <v>0.3</v>
      </c>
      <c r="BM1570">
        <v>1</v>
      </c>
      <c r="BN1570">
        <v>1.8</v>
      </c>
    </row>
    <row r="1571" spans="1:66" x14ac:dyDescent="0.35">
      <c r="A1571" s="1" t="s">
        <v>2340</v>
      </c>
      <c r="B1571" s="1" t="s">
        <v>2341</v>
      </c>
      <c r="C1571" s="1">
        <v>4067</v>
      </c>
      <c r="D1571" s="1" t="s">
        <v>103</v>
      </c>
      <c r="E1571" s="1">
        <v>0</v>
      </c>
      <c r="F1571" s="1" t="s">
        <v>1706</v>
      </c>
      <c r="H1571" s="1" t="s">
        <v>2350</v>
      </c>
      <c r="I1571" s="1" t="s">
        <v>2191</v>
      </c>
      <c r="J1571" s="1" t="s">
        <v>84</v>
      </c>
      <c r="M1571">
        <v>90.7</v>
      </c>
      <c r="N1571">
        <v>4</v>
      </c>
      <c r="O1571"/>
      <c r="P1571">
        <v>433</v>
      </c>
      <c r="Q1571">
        <v>61</v>
      </c>
      <c r="R1571">
        <v>13.2</v>
      </c>
      <c r="S1571">
        <v>2.2000000000000002</v>
      </c>
      <c r="T1571">
        <v>25.7</v>
      </c>
      <c r="U1571">
        <v>187.1</v>
      </c>
      <c r="V1571">
        <v>9.6999999999999993</v>
      </c>
      <c r="W1571">
        <v>4.9000000000000004</v>
      </c>
      <c r="X1571">
        <v>7</v>
      </c>
      <c r="Y1571">
        <v>34.210526315789473</v>
      </c>
      <c r="Z1571">
        <v>8.3000000000000007</v>
      </c>
      <c r="AA1571">
        <v>57</v>
      </c>
      <c r="AB1571">
        <v>17.899999999999999</v>
      </c>
      <c r="AC1571">
        <v>8.6999999999999993</v>
      </c>
      <c r="AD1571"/>
      <c r="AE1571"/>
      <c r="AF1571"/>
      <c r="AG1571"/>
      <c r="AH1571">
        <v>7.8</v>
      </c>
      <c r="AI1571">
        <v>48</v>
      </c>
      <c r="AJ1571">
        <v>9.3000000000000007</v>
      </c>
      <c r="AK1571"/>
      <c r="AL1571">
        <v>6.5</v>
      </c>
      <c r="AM1571">
        <v>0</v>
      </c>
      <c r="AN1571"/>
      <c r="AO1571">
        <v>0.1</v>
      </c>
      <c r="AP1571">
        <v>2</v>
      </c>
      <c r="AQ1571">
        <v>0.2</v>
      </c>
      <c r="AR1571"/>
      <c r="AS1571"/>
      <c r="AT1571"/>
      <c r="AU1571" s="2">
        <v>39.700000000000003</v>
      </c>
      <c r="AV1571" s="3">
        <v>81.099999999999994</v>
      </c>
      <c r="AW1571" s="3">
        <v>9.26</v>
      </c>
      <c r="AX1571" s="3">
        <v>33.9</v>
      </c>
      <c r="AY1571" s="3">
        <v>6.25</v>
      </c>
      <c r="AZ1571" s="4">
        <v>1.1299999999999999</v>
      </c>
      <c r="BA1571" s="3">
        <v>5.46</v>
      </c>
      <c r="BB1571" s="4">
        <v>0.82</v>
      </c>
      <c r="BC1571" s="3">
        <v>4.5</v>
      </c>
      <c r="BD1571" s="3">
        <v>0.91</v>
      </c>
      <c r="BE1571" s="3">
        <v>2.5499999999999998</v>
      </c>
      <c r="BF1571" s="4">
        <v>0.38</v>
      </c>
      <c r="BG1571" s="3">
        <v>2.54</v>
      </c>
      <c r="BH1571" s="3">
        <v>0.32</v>
      </c>
      <c r="BI1571">
        <v>0</v>
      </c>
      <c r="BJ1571">
        <v>0.1</v>
      </c>
      <c r="BK1571">
        <v>0.2</v>
      </c>
      <c r="BL1571">
        <v>0.1</v>
      </c>
      <c r="BM1571">
        <v>1</v>
      </c>
      <c r="BN1571">
        <v>2.1</v>
      </c>
    </row>
    <row r="1572" spans="1:66" x14ac:dyDescent="0.35">
      <c r="A1572" s="1" t="s">
        <v>2342</v>
      </c>
      <c r="B1572" s="1" t="s">
        <v>2343</v>
      </c>
      <c r="C1572" s="1">
        <v>4067</v>
      </c>
      <c r="D1572" s="1" t="s">
        <v>103</v>
      </c>
      <c r="E1572" s="1">
        <v>0</v>
      </c>
      <c r="F1572" s="1" t="s">
        <v>1706</v>
      </c>
      <c r="H1572" s="1" t="s">
        <v>2350</v>
      </c>
      <c r="I1572" s="1" t="s">
        <v>2191</v>
      </c>
      <c r="J1572" s="1" t="s">
        <v>84</v>
      </c>
      <c r="M1572">
        <v>78.8</v>
      </c>
      <c r="N1572">
        <v>3.3</v>
      </c>
      <c r="O1572"/>
      <c r="P1572">
        <v>325</v>
      </c>
      <c r="Q1572">
        <v>127.6</v>
      </c>
      <c r="R1572">
        <v>21.6</v>
      </c>
      <c r="S1572">
        <v>3.6</v>
      </c>
      <c r="T1572">
        <v>37.4</v>
      </c>
      <c r="U1572">
        <v>281.39999999999998</v>
      </c>
      <c r="V1572">
        <v>7.6</v>
      </c>
      <c r="W1572">
        <v>7.8</v>
      </c>
      <c r="X1572">
        <v>6</v>
      </c>
      <c r="Y1572">
        <v>27.368421052631582</v>
      </c>
      <c r="Z1572">
        <v>4.0999999999999996</v>
      </c>
      <c r="AA1572">
        <v>34</v>
      </c>
      <c r="AB1572">
        <v>7.1</v>
      </c>
      <c r="AC1572">
        <v>4.2</v>
      </c>
      <c r="AD1572">
        <v>4</v>
      </c>
      <c r="AE1572"/>
      <c r="AF1572"/>
      <c r="AG1572"/>
      <c r="AH1572">
        <v>3</v>
      </c>
      <c r="AI1572">
        <v>24</v>
      </c>
      <c r="AJ1572">
        <v>7.5</v>
      </c>
      <c r="AK1572"/>
      <c r="AL1572">
        <v>2.9</v>
      </c>
      <c r="AM1572">
        <v>0</v>
      </c>
      <c r="AN1572"/>
      <c r="AO1572">
        <v>0</v>
      </c>
      <c r="AP1572">
        <v>5</v>
      </c>
      <c r="AQ1572">
        <v>0</v>
      </c>
      <c r="AR1572"/>
      <c r="AS1572"/>
      <c r="AT1572"/>
      <c r="AU1572" s="2">
        <v>56</v>
      </c>
      <c r="AV1572" s="3">
        <v>107.9</v>
      </c>
      <c r="AW1572" s="3">
        <v>12.14</v>
      </c>
      <c r="AX1572" s="3">
        <v>44</v>
      </c>
      <c r="AY1572" s="3">
        <v>7.68</v>
      </c>
      <c r="AZ1572" s="4">
        <v>0.99</v>
      </c>
      <c r="BA1572" s="3">
        <v>6.31</v>
      </c>
      <c r="BB1572" s="4">
        <v>1</v>
      </c>
      <c r="BC1572" s="3">
        <v>5.87</v>
      </c>
      <c r="BD1572" s="3">
        <v>1.28</v>
      </c>
      <c r="BE1572" s="3">
        <v>4.33</v>
      </c>
      <c r="BF1572" s="4">
        <v>0.65</v>
      </c>
      <c r="BG1572" s="3">
        <v>4.29</v>
      </c>
      <c r="BH1572" s="3">
        <v>0.63</v>
      </c>
      <c r="BI1572">
        <v>0</v>
      </c>
      <c r="BJ1572">
        <v>0</v>
      </c>
      <c r="BK1572">
        <v>0.1</v>
      </c>
      <c r="BL1572">
        <v>0.1</v>
      </c>
      <c r="BM1572">
        <v>0.9</v>
      </c>
      <c r="BN1572">
        <v>1.2</v>
      </c>
    </row>
    <row r="1573" spans="1:66" x14ac:dyDescent="0.35">
      <c r="A1573" s="1" t="s">
        <v>2344</v>
      </c>
      <c r="B1573" s="1" t="s">
        <v>2345</v>
      </c>
      <c r="C1573" s="1">
        <v>4067</v>
      </c>
      <c r="D1573" s="1" t="s">
        <v>103</v>
      </c>
      <c r="E1573" s="1">
        <v>0</v>
      </c>
      <c r="F1573" s="1" t="s">
        <v>1706</v>
      </c>
      <c r="H1573" s="1" t="s">
        <v>2304</v>
      </c>
      <c r="I1573" s="1" t="s">
        <v>2191</v>
      </c>
      <c r="J1573" s="1" t="s">
        <v>84</v>
      </c>
      <c r="M1573">
        <v>61.2</v>
      </c>
      <c r="N1573">
        <v>2.6</v>
      </c>
      <c r="O1573"/>
      <c r="P1573">
        <v>307</v>
      </c>
      <c r="Q1573">
        <v>220</v>
      </c>
      <c r="R1573">
        <v>11.5</v>
      </c>
      <c r="S1573">
        <v>2.1</v>
      </c>
      <c r="T1573">
        <v>25.1</v>
      </c>
      <c r="U1573">
        <v>110.6</v>
      </c>
      <c r="V1573">
        <v>10</v>
      </c>
      <c r="W1573">
        <v>2.9</v>
      </c>
      <c r="X1573">
        <v>10</v>
      </c>
      <c r="Y1573">
        <v>61.578947368421055</v>
      </c>
      <c r="Z1573">
        <v>6.4</v>
      </c>
      <c r="AA1573">
        <v>63</v>
      </c>
      <c r="AB1573">
        <v>12.4</v>
      </c>
      <c r="AC1573">
        <v>4</v>
      </c>
      <c r="AD1573">
        <v>2</v>
      </c>
      <c r="AE1573"/>
      <c r="AF1573"/>
      <c r="AG1573"/>
      <c r="AH1573">
        <v>4.0999999999999996</v>
      </c>
      <c r="AI1573">
        <v>25</v>
      </c>
      <c r="AJ1573">
        <v>9.8000000000000007</v>
      </c>
      <c r="AK1573"/>
      <c r="AL1573">
        <v>3.4</v>
      </c>
      <c r="AM1573">
        <v>0</v>
      </c>
      <c r="AN1573"/>
      <c r="AO1573">
        <v>0</v>
      </c>
      <c r="AP1573">
        <v>2</v>
      </c>
      <c r="AQ1573">
        <v>0</v>
      </c>
      <c r="AR1573"/>
      <c r="AS1573"/>
      <c r="AT1573"/>
      <c r="AU1573" s="2">
        <v>33.5</v>
      </c>
      <c r="AV1573" s="3">
        <v>67.2</v>
      </c>
      <c r="AW1573" s="3">
        <v>7.93</v>
      </c>
      <c r="AX1573" s="3">
        <v>28.7</v>
      </c>
      <c r="AY1573" s="3">
        <v>5.49</v>
      </c>
      <c r="AZ1573" s="4">
        <v>1.04</v>
      </c>
      <c r="BA1573" s="3">
        <v>4.62</v>
      </c>
      <c r="BB1573" s="4">
        <v>0.78</v>
      </c>
      <c r="BC1573" s="3">
        <v>4.2699999999999996</v>
      </c>
      <c r="BD1573" s="3">
        <v>0.84</v>
      </c>
      <c r="BE1573" s="3">
        <v>2.39</v>
      </c>
      <c r="BF1573" s="4">
        <v>0.36</v>
      </c>
      <c r="BG1573" s="3">
        <v>2.19</v>
      </c>
      <c r="BH1573" s="3">
        <v>0.32</v>
      </c>
      <c r="BI1573">
        <v>0</v>
      </c>
      <c r="BJ1573">
        <v>0</v>
      </c>
      <c r="BK1573"/>
      <c r="BL1573">
        <v>0.1</v>
      </c>
      <c r="BM1573">
        <v>0.9</v>
      </c>
      <c r="BN1573">
        <v>1.3</v>
      </c>
    </row>
    <row r="1574" spans="1:66" x14ac:dyDescent="0.35">
      <c r="A1574" s="1" t="s">
        <v>2346</v>
      </c>
      <c r="B1574" s="1" t="s">
        <v>2347</v>
      </c>
      <c r="C1574" s="1">
        <v>4067</v>
      </c>
      <c r="D1574" s="1" t="s">
        <v>103</v>
      </c>
      <c r="E1574" s="1">
        <v>1</v>
      </c>
      <c r="F1574" s="1" t="s">
        <v>1706</v>
      </c>
      <c r="H1574" s="1" t="s">
        <v>2350</v>
      </c>
      <c r="I1574" s="1" t="s">
        <v>2191</v>
      </c>
      <c r="J1574" s="1" t="s">
        <v>84</v>
      </c>
      <c r="M1574">
        <v>66.099999999999994</v>
      </c>
      <c r="N1574">
        <v>3.2</v>
      </c>
      <c r="O1574"/>
      <c r="P1574">
        <v>312</v>
      </c>
      <c r="Q1574">
        <v>233</v>
      </c>
      <c r="R1574">
        <v>20.7</v>
      </c>
      <c r="S1574">
        <v>3.5</v>
      </c>
      <c r="T1574">
        <v>35</v>
      </c>
      <c r="U1574">
        <v>337.2</v>
      </c>
      <c r="V1574">
        <v>14.5</v>
      </c>
      <c r="W1574">
        <v>9</v>
      </c>
      <c r="X1574">
        <v>12</v>
      </c>
      <c r="Y1574">
        <v>157.36842105263156</v>
      </c>
      <c r="Z1574">
        <v>8.5</v>
      </c>
      <c r="AA1574">
        <v>83</v>
      </c>
      <c r="AB1574">
        <v>14.7</v>
      </c>
      <c r="AC1574">
        <v>4.7</v>
      </c>
      <c r="AD1574">
        <v>3</v>
      </c>
      <c r="AE1574"/>
      <c r="AF1574"/>
      <c r="AG1574"/>
      <c r="AH1574">
        <v>5.9</v>
      </c>
      <c r="AI1574">
        <v>57</v>
      </c>
      <c r="AJ1574">
        <v>11.2</v>
      </c>
      <c r="AK1574"/>
      <c r="AL1574">
        <v>3.4</v>
      </c>
      <c r="AM1574">
        <v>0</v>
      </c>
      <c r="AN1574"/>
      <c r="AO1574">
        <v>0.2</v>
      </c>
      <c r="AP1574">
        <v>3</v>
      </c>
      <c r="AQ1574">
        <v>0.1</v>
      </c>
      <c r="AR1574"/>
      <c r="AS1574"/>
      <c r="AT1574"/>
      <c r="AU1574" s="2">
        <v>58.1</v>
      </c>
      <c r="AV1574" s="3">
        <v>112.3</v>
      </c>
      <c r="AW1574" s="3">
        <v>12.48</v>
      </c>
      <c r="AX1574" s="3">
        <v>45.2</v>
      </c>
      <c r="AY1574" s="3">
        <v>8.73</v>
      </c>
      <c r="AZ1574" s="4">
        <v>1.35</v>
      </c>
      <c r="BA1574" s="3">
        <v>7.15</v>
      </c>
      <c r="BB1574" s="4">
        <v>1.1000000000000001</v>
      </c>
      <c r="BC1574" s="3">
        <v>6.45</v>
      </c>
      <c r="BD1574" s="3">
        <v>1.25</v>
      </c>
      <c r="BE1574" s="3">
        <v>3.83</v>
      </c>
      <c r="BF1574" s="4">
        <v>0.6</v>
      </c>
      <c r="BG1574" s="3">
        <v>3.69</v>
      </c>
      <c r="BH1574" s="3">
        <v>0.53</v>
      </c>
      <c r="BI1574">
        <v>0</v>
      </c>
      <c r="BJ1574">
        <v>0.1</v>
      </c>
      <c r="BK1574">
        <v>0.1</v>
      </c>
      <c r="BL1574">
        <v>0.1</v>
      </c>
      <c r="BM1574">
        <v>1.4</v>
      </c>
      <c r="BN1574">
        <v>2.9</v>
      </c>
    </row>
    <row r="1575" spans="1:66" x14ac:dyDescent="0.35">
      <c r="A1575" s="1" t="s">
        <v>2348</v>
      </c>
      <c r="B1575" s="1" t="s">
        <v>2349</v>
      </c>
      <c r="C1575" s="1">
        <v>4067</v>
      </c>
      <c r="D1575" s="1" t="s">
        <v>103</v>
      </c>
      <c r="E1575" s="1">
        <v>0</v>
      </c>
      <c r="F1575" s="1" t="s">
        <v>1706</v>
      </c>
      <c r="H1575" s="1" t="s">
        <v>2350</v>
      </c>
      <c r="I1575" s="1" t="s">
        <v>2191</v>
      </c>
      <c r="J1575" s="1" t="s">
        <v>84</v>
      </c>
      <c r="M1575">
        <v>75.599999999999994</v>
      </c>
      <c r="N1575">
        <v>3.3</v>
      </c>
      <c r="O1575"/>
      <c r="P1575">
        <v>330</v>
      </c>
      <c r="Q1575">
        <v>213.2</v>
      </c>
      <c r="R1575">
        <v>14.1</v>
      </c>
      <c r="S1575">
        <v>2.7</v>
      </c>
      <c r="T1575">
        <v>24.6</v>
      </c>
      <c r="U1575">
        <v>191</v>
      </c>
      <c r="V1575">
        <v>10.7</v>
      </c>
      <c r="W1575">
        <v>5.2</v>
      </c>
      <c r="X1575">
        <v>9</v>
      </c>
      <c r="Y1575">
        <v>75.263157894736835</v>
      </c>
      <c r="Z1575">
        <v>6.2</v>
      </c>
      <c r="AA1575">
        <v>59</v>
      </c>
      <c r="AB1575">
        <v>14.2</v>
      </c>
      <c r="AC1575">
        <v>4.4000000000000004</v>
      </c>
      <c r="AD1575">
        <v>2</v>
      </c>
      <c r="AE1575"/>
      <c r="AF1575"/>
      <c r="AG1575"/>
      <c r="AH1575">
        <v>5.3</v>
      </c>
      <c r="AI1575">
        <v>69</v>
      </c>
      <c r="AJ1575">
        <v>11.2</v>
      </c>
      <c r="AK1575"/>
      <c r="AL1575">
        <v>2.4</v>
      </c>
      <c r="AM1575">
        <v>0</v>
      </c>
      <c r="AN1575"/>
      <c r="AO1575">
        <v>0</v>
      </c>
      <c r="AP1575">
        <v>2</v>
      </c>
      <c r="AQ1575">
        <v>0</v>
      </c>
      <c r="AR1575"/>
      <c r="AS1575"/>
      <c r="AT1575"/>
      <c r="AU1575" s="2">
        <v>38</v>
      </c>
      <c r="AV1575" s="3">
        <v>73.7</v>
      </c>
      <c r="AW1575" s="3">
        <v>8.48</v>
      </c>
      <c r="AX1575" s="3">
        <v>31.2</v>
      </c>
      <c r="AY1575" s="3">
        <v>6.1</v>
      </c>
      <c r="AZ1575" s="4">
        <v>1.0900000000000001</v>
      </c>
      <c r="BA1575" s="3">
        <v>5.34</v>
      </c>
      <c r="BB1575" s="4">
        <v>0.77</v>
      </c>
      <c r="BC1575" s="3">
        <v>4.67</v>
      </c>
      <c r="BD1575" s="3">
        <v>0.94</v>
      </c>
      <c r="BE1575" s="3">
        <v>2.72</v>
      </c>
      <c r="BF1575" s="4">
        <v>0.4</v>
      </c>
      <c r="BG1575" s="3">
        <v>2.44</v>
      </c>
      <c r="BH1575" s="3">
        <v>0.39</v>
      </c>
      <c r="BI1575">
        <v>0</v>
      </c>
      <c r="BJ1575">
        <v>0.2</v>
      </c>
      <c r="BK1575">
        <v>0.1</v>
      </c>
      <c r="BL1575">
        <v>0.1</v>
      </c>
      <c r="BM1575">
        <v>1</v>
      </c>
      <c r="BN1575">
        <v>3.6</v>
      </c>
    </row>
    <row r="1576" spans="1:66" x14ac:dyDescent="0.35">
      <c r="A1576" s="1" t="s">
        <v>1781</v>
      </c>
      <c r="B1576" s="1" t="s">
        <v>1773</v>
      </c>
      <c r="C1576" s="1">
        <v>4004</v>
      </c>
      <c r="D1576" s="1" t="s">
        <v>1485</v>
      </c>
      <c r="E1576" s="1">
        <v>1</v>
      </c>
      <c r="F1576" s="1" t="s">
        <v>1727</v>
      </c>
      <c r="G1576" s="1">
        <v>0.45</v>
      </c>
      <c r="H1576" s="1">
        <v>63</v>
      </c>
      <c r="I1576" s="1" t="s">
        <v>1728</v>
      </c>
      <c r="J1576" s="1" t="s">
        <v>1337</v>
      </c>
      <c r="M1576"/>
      <c r="N1576"/>
      <c r="O1576"/>
      <c r="P1576"/>
      <c r="Q1576"/>
      <c r="R1576"/>
      <c r="S1576"/>
      <c r="T1576"/>
      <c r="U1576"/>
      <c r="V1576"/>
      <c r="W1576"/>
      <c r="X1576"/>
      <c r="Y1576">
        <v>46.6</v>
      </c>
      <c r="Z1576">
        <v>24.4</v>
      </c>
      <c r="AA1576"/>
      <c r="AB1576">
        <v>43.6</v>
      </c>
      <c r="AC1576">
        <v>34.6</v>
      </c>
      <c r="AD1576"/>
      <c r="AE1576"/>
      <c r="AF1576"/>
      <c r="AG1576"/>
      <c r="AH1576">
        <v>55</v>
      </c>
      <c r="AI1576">
        <v>351</v>
      </c>
      <c r="AJ1576"/>
      <c r="AK1576"/>
      <c r="AL1576"/>
      <c r="AM1576"/>
      <c r="AN1576"/>
      <c r="AO1576">
        <v>0.12</v>
      </c>
      <c r="AP1576"/>
      <c r="AQ1576"/>
      <c r="AR1576"/>
      <c r="AS1576"/>
      <c r="AT1576"/>
      <c r="AU1576" s="2"/>
      <c r="AV1576" s="3"/>
      <c r="AW1576" s="3"/>
      <c r="AX1576" s="3"/>
      <c r="AY1576" s="3"/>
      <c r="AZ1576" s="4"/>
      <c r="BA1576" s="3"/>
      <c r="BB1576" s="4"/>
      <c r="BC1576" s="3"/>
      <c r="BD1576" s="3"/>
      <c r="BE1576" s="3"/>
      <c r="BF1576" s="4"/>
      <c r="BG1576" s="3"/>
      <c r="BH1576" s="3"/>
      <c r="BI1576"/>
      <c r="BJ1576"/>
      <c r="BK1576"/>
      <c r="BL1576"/>
      <c r="BM1576"/>
      <c r="BN1576"/>
    </row>
    <row r="1577" spans="1:66" x14ac:dyDescent="0.35">
      <c r="A1577" s="1" t="str">
        <f t="shared" ref="A1577:A1582" si="4">B1577&amp;"-ARJ1"</f>
        <v>PRT-AVE-111111-ARJ1</v>
      </c>
      <c r="B1577" s="1" t="s">
        <v>1473</v>
      </c>
      <c r="C1577" s="1">
        <v>3014</v>
      </c>
      <c r="D1577" s="1" t="s">
        <v>103</v>
      </c>
      <c r="E1577" s="1">
        <v>1</v>
      </c>
      <c r="F1577" s="1" t="s">
        <v>1706</v>
      </c>
      <c r="H1577" s="1">
        <v>2000</v>
      </c>
      <c r="J1577" s="1" t="s">
        <v>740</v>
      </c>
      <c r="M1577">
        <v>197</v>
      </c>
      <c r="N1577"/>
      <c r="O1577"/>
      <c r="P1577"/>
      <c r="Q1577">
        <v>83</v>
      </c>
      <c r="R1577"/>
      <c r="S1577"/>
      <c r="T1577"/>
      <c r="U1577">
        <v>136</v>
      </c>
      <c r="V1577"/>
      <c r="W1577"/>
      <c r="X1577"/>
      <c r="Y1577">
        <v>17</v>
      </c>
      <c r="Z1577"/>
      <c r="AA1577"/>
      <c r="AB1577">
        <v>16</v>
      </c>
      <c r="AC1577">
        <v>35</v>
      </c>
      <c r="AD1577"/>
      <c r="AE1577"/>
      <c r="AF1577"/>
      <c r="AG1577"/>
      <c r="AH1577">
        <v>31</v>
      </c>
      <c r="AI1577">
        <v>177</v>
      </c>
      <c r="AJ1577"/>
      <c r="AK1577"/>
      <c r="AL1577"/>
      <c r="AM1577"/>
      <c r="AN1577"/>
      <c r="AO1577"/>
      <c r="AP1577"/>
      <c r="AQ1577"/>
      <c r="AR1577"/>
      <c r="AS1577"/>
      <c r="AT1577"/>
      <c r="AU1577" s="2"/>
      <c r="AV1577" s="3"/>
      <c r="AW1577" s="3"/>
      <c r="AX1577" s="3"/>
      <c r="AY1577" s="3"/>
      <c r="AZ1577" s="4"/>
      <c r="BA1577" s="3"/>
      <c r="BB1577" s="4"/>
      <c r="BC1577" s="3"/>
      <c r="BD1577" s="3"/>
      <c r="BE1577" s="3"/>
      <c r="BF1577" s="4"/>
      <c r="BG1577" s="3"/>
      <c r="BH1577" s="3"/>
      <c r="BI1577"/>
      <c r="BJ1577"/>
      <c r="BK1577"/>
      <c r="BL1577"/>
      <c r="BM1577"/>
      <c r="BN1577"/>
    </row>
    <row r="1578" spans="1:66" x14ac:dyDescent="0.35">
      <c r="A1578" s="1" t="str">
        <f t="shared" si="4"/>
        <v>PRT-AVE-111112-ARJ1</v>
      </c>
      <c r="B1578" s="1" t="s">
        <v>1474</v>
      </c>
      <c r="C1578" s="1">
        <v>3014</v>
      </c>
      <c r="D1578" s="1" t="s">
        <v>103</v>
      </c>
      <c r="E1578" s="1">
        <v>1</v>
      </c>
      <c r="F1578" s="1" t="s">
        <v>1706</v>
      </c>
      <c r="H1578" s="1">
        <v>2000</v>
      </c>
      <c r="J1578" s="1" t="s">
        <v>740</v>
      </c>
      <c r="M1578">
        <v>216</v>
      </c>
      <c r="N1578"/>
      <c r="O1578"/>
      <c r="P1578"/>
      <c r="Q1578">
        <v>99</v>
      </c>
      <c r="R1578"/>
      <c r="S1578"/>
      <c r="T1578"/>
      <c r="U1578">
        <v>145</v>
      </c>
      <c r="V1578"/>
      <c r="W1578"/>
      <c r="X1578"/>
      <c r="Y1578">
        <v>49</v>
      </c>
      <c r="Z1578"/>
      <c r="AA1578"/>
      <c r="AB1578">
        <v>17</v>
      </c>
      <c r="AC1578">
        <v>29</v>
      </c>
      <c r="AD1578"/>
      <c r="AE1578"/>
      <c r="AF1578"/>
      <c r="AG1578"/>
      <c r="AH1578">
        <v>31</v>
      </c>
      <c r="AI1578">
        <v>104</v>
      </c>
      <c r="AJ1578"/>
      <c r="AK1578"/>
      <c r="AL1578"/>
      <c r="AM1578"/>
      <c r="AN1578"/>
      <c r="AO1578"/>
      <c r="AP1578"/>
      <c r="AQ1578"/>
      <c r="AR1578"/>
      <c r="AS1578"/>
      <c r="AT1578"/>
      <c r="AU1578" s="2"/>
      <c r="AV1578" s="3"/>
      <c r="AW1578" s="3"/>
      <c r="AX1578" s="3"/>
      <c r="AY1578" s="3"/>
      <c r="AZ1578" s="4"/>
      <c r="BA1578" s="3"/>
      <c r="BB1578" s="4"/>
      <c r="BC1578" s="3"/>
      <c r="BD1578" s="3"/>
      <c r="BE1578" s="3"/>
      <c r="BF1578" s="4"/>
      <c r="BG1578" s="3"/>
      <c r="BH1578" s="3"/>
      <c r="BI1578"/>
      <c r="BJ1578"/>
      <c r="BK1578"/>
      <c r="BL1578"/>
      <c r="BM1578"/>
      <c r="BN1578"/>
    </row>
    <row r="1579" spans="1:66" x14ac:dyDescent="0.35">
      <c r="A1579" s="1" t="str">
        <f t="shared" si="4"/>
        <v>PRT-AVE-111113-ARJ1</v>
      </c>
      <c r="B1579" s="1" t="s">
        <v>1475</v>
      </c>
      <c r="C1579" s="1">
        <v>3014</v>
      </c>
      <c r="D1579" s="1" t="s">
        <v>103</v>
      </c>
      <c r="E1579" s="1">
        <v>1</v>
      </c>
      <c r="F1579" s="1" t="s">
        <v>1706</v>
      </c>
      <c r="H1579" s="1">
        <v>2000</v>
      </c>
      <c r="J1579" s="1" t="s">
        <v>740</v>
      </c>
      <c r="M1579">
        <v>293</v>
      </c>
      <c r="N1579"/>
      <c r="O1579"/>
      <c r="P1579"/>
      <c r="Q1579">
        <v>115</v>
      </c>
      <c r="R1579"/>
      <c r="S1579"/>
      <c r="T1579"/>
      <c r="U1579">
        <v>331</v>
      </c>
      <c r="V1579"/>
      <c r="W1579"/>
      <c r="X1579"/>
      <c r="Y1579">
        <v>130</v>
      </c>
      <c r="Z1579"/>
      <c r="AA1579"/>
      <c r="AB1579">
        <v>29</v>
      </c>
      <c r="AC1579">
        <v>81</v>
      </c>
      <c r="AD1579"/>
      <c r="AE1579"/>
      <c r="AF1579"/>
      <c r="AG1579"/>
      <c r="AH1579">
        <v>100</v>
      </c>
      <c r="AI1579">
        <v>306</v>
      </c>
      <c r="AJ1579"/>
      <c r="AK1579"/>
      <c r="AL1579"/>
      <c r="AM1579"/>
      <c r="AN1579"/>
      <c r="AO1579"/>
      <c r="AP1579"/>
      <c r="AQ1579"/>
      <c r="AR1579"/>
      <c r="AS1579"/>
      <c r="AT1579"/>
      <c r="AU1579" s="2"/>
      <c r="AV1579" s="3"/>
      <c r="AW1579" s="3"/>
      <c r="AX1579" s="3"/>
      <c r="AY1579" s="3"/>
      <c r="AZ1579" s="4"/>
      <c r="BA1579" s="3"/>
      <c r="BB1579" s="4"/>
      <c r="BC1579" s="3"/>
      <c r="BD1579" s="3"/>
      <c r="BE1579" s="3"/>
      <c r="BF1579" s="4"/>
      <c r="BG1579" s="3"/>
      <c r="BH1579" s="3"/>
      <c r="BI1579"/>
      <c r="BJ1579"/>
      <c r="BK1579"/>
      <c r="BL1579"/>
      <c r="BM1579"/>
      <c r="BN1579"/>
    </row>
    <row r="1580" spans="1:66" x14ac:dyDescent="0.35">
      <c r="A1580" s="1" t="str">
        <f t="shared" si="4"/>
        <v>PRT-AVE-111114-ARJ1</v>
      </c>
      <c r="B1580" s="1" t="s">
        <v>1476</v>
      </c>
      <c r="C1580" s="1">
        <v>3014</v>
      </c>
      <c r="D1580" s="1" t="s">
        <v>103</v>
      </c>
      <c r="E1580" s="1">
        <v>0</v>
      </c>
      <c r="F1580" s="1" t="s">
        <v>1706</v>
      </c>
      <c r="H1580" s="1">
        <v>2000</v>
      </c>
      <c r="J1580" s="1" t="s">
        <v>740</v>
      </c>
      <c r="M1580">
        <v>267</v>
      </c>
      <c r="N1580"/>
      <c r="O1580"/>
      <c r="P1580"/>
      <c r="Q1580">
        <v>93</v>
      </c>
      <c r="R1580"/>
      <c r="S1580"/>
      <c r="T1580"/>
      <c r="U1580">
        <v>259</v>
      </c>
      <c r="V1580"/>
      <c r="W1580"/>
      <c r="X1580"/>
      <c r="Y1580">
        <v>153</v>
      </c>
      <c r="Z1580"/>
      <c r="AA1580"/>
      <c r="AB1580">
        <v>38</v>
      </c>
      <c r="AC1580">
        <v>86</v>
      </c>
      <c r="AD1580"/>
      <c r="AE1580"/>
      <c r="AF1580"/>
      <c r="AG1580"/>
      <c r="AH1580">
        <v>154</v>
      </c>
      <c r="AI1580">
        <v>362</v>
      </c>
      <c r="AJ1580"/>
      <c r="AK1580"/>
      <c r="AL1580"/>
      <c r="AM1580"/>
      <c r="AN1580"/>
      <c r="AO1580"/>
      <c r="AP1580"/>
      <c r="AQ1580"/>
      <c r="AR1580"/>
      <c r="AS1580"/>
      <c r="AT1580"/>
      <c r="AU1580" s="2"/>
      <c r="AV1580" s="3"/>
      <c r="AW1580" s="3"/>
      <c r="AX1580" s="3"/>
      <c r="AY1580" s="3"/>
      <c r="AZ1580" s="4"/>
      <c r="BA1580" s="3"/>
      <c r="BB1580" s="4"/>
      <c r="BC1580" s="3"/>
      <c r="BD1580" s="3"/>
      <c r="BE1580" s="3"/>
      <c r="BF1580" s="4"/>
      <c r="BG1580" s="3"/>
      <c r="BH1580" s="3"/>
      <c r="BI1580"/>
      <c r="BJ1580"/>
      <c r="BK1580"/>
      <c r="BL1580"/>
      <c r="BM1580"/>
      <c r="BN1580"/>
    </row>
    <row r="1581" spans="1:66" x14ac:dyDescent="0.35">
      <c r="A1581" s="1" t="str">
        <f t="shared" si="4"/>
        <v>PRT-AVE-111115-ARJ1</v>
      </c>
      <c r="B1581" s="1" t="s">
        <v>1477</v>
      </c>
      <c r="C1581" s="1">
        <v>3014</v>
      </c>
      <c r="D1581" s="1" t="s">
        <v>103</v>
      </c>
      <c r="E1581" s="1">
        <v>0</v>
      </c>
      <c r="F1581" s="1" t="s">
        <v>1706</v>
      </c>
      <c r="H1581" s="1">
        <v>2000</v>
      </c>
      <c r="J1581" s="1" t="s">
        <v>740</v>
      </c>
      <c r="M1581">
        <v>308</v>
      </c>
      <c r="N1581"/>
      <c r="O1581"/>
      <c r="P1581"/>
      <c r="Q1581">
        <v>133</v>
      </c>
      <c r="R1581"/>
      <c r="S1581"/>
      <c r="T1581"/>
      <c r="U1581">
        <v>161</v>
      </c>
      <c r="V1581"/>
      <c r="W1581"/>
      <c r="X1581"/>
      <c r="Y1581">
        <v>18</v>
      </c>
      <c r="Z1581"/>
      <c r="AA1581"/>
      <c r="AB1581">
        <v>17</v>
      </c>
      <c r="AC1581">
        <v>35</v>
      </c>
      <c r="AD1581"/>
      <c r="AE1581"/>
      <c r="AF1581"/>
      <c r="AG1581"/>
      <c r="AH1581">
        <v>28</v>
      </c>
      <c r="AI1581">
        <v>100</v>
      </c>
      <c r="AJ1581"/>
      <c r="AK1581"/>
      <c r="AL1581"/>
      <c r="AM1581"/>
      <c r="AN1581"/>
      <c r="AO1581"/>
      <c r="AP1581"/>
      <c r="AQ1581"/>
      <c r="AR1581"/>
      <c r="AS1581"/>
      <c r="AT1581"/>
      <c r="AU1581" s="2"/>
      <c r="AV1581" s="3"/>
      <c r="AW1581" s="3"/>
      <c r="AX1581" s="3"/>
      <c r="AY1581" s="3"/>
      <c r="AZ1581" s="4"/>
      <c r="BA1581" s="3"/>
      <c r="BB1581" s="4"/>
      <c r="BC1581" s="3"/>
      <c r="BD1581" s="3"/>
      <c r="BE1581" s="3"/>
      <c r="BF1581" s="4"/>
      <c r="BG1581" s="3"/>
      <c r="BH1581" s="3"/>
      <c r="BI1581"/>
      <c r="BJ1581"/>
      <c r="BK1581"/>
      <c r="BL1581"/>
      <c r="BM1581"/>
      <c r="BN1581"/>
    </row>
    <row r="1582" spans="1:66" x14ac:dyDescent="0.35">
      <c r="A1582" s="1" t="str">
        <f t="shared" si="4"/>
        <v>PRT-AVE-111116-ARJ1</v>
      </c>
      <c r="B1582" s="1" t="s">
        <v>1478</v>
      </c>
      <c r="C1582" s="1">
        <v>3014</v>
      </c>
      <c r="D1582" s="1" t="s">
        <v>103</v>
      </c>
      <c r="E1582" s="1">
        <v>0</v>
      </c>
      <c r="F1582" s="1" t="s">
        <v>1706</v>
      </c>
      <c r="H1582" s="1">
        <v>2000</v>
      </c>
      <c r="J1582" s="1" t="s">
        <v>740</v>
      </c>
      <c r="M1582">
        <v>278</v>
      </c>
      <c r="N1582"/>
      <c r="O1582"/>
      <c r="P1582"/>
      <c r="Q1582">
        <v>123</v>
      </c>
      <c r="R1582"/>
      <c r="S1582"/>
      <c r="T1582"/>
      <c r="U1582">
        <v>117</v>
      </c>
      <c r="V1582"/>
      <c r="W1582"/>
      <c r="X1582"/>
      <c r="Y1582">
        <v>15</v>
      </c>
      <c r="Z1582"/>
      <c r="AA1582"/>
      <c r="AB1582">
        <v>0</v>
      </c>
      <c r="AC1582">
        <v>32</v>
      </c>
      <c r="AD1582"/>
      <c r="AE1582"/>
      <c r="AF1582"/>
      <c r="AG1582"/>
      <c r="AH1582">
        <v>0</v>
      </c>
      <c r="AI1582">
        <v>32</v>
      </c>
      <c r="AJ1582"/>
      <c r="AK1582"/>
      <c r="AL1582"/>
      <c r="AM1582"/>
      <c r="AN1582"/>
      <c r="AO1582"/>
      <c r="AP1582"/>
      <c r="AQ1582"/>
      <c r="AR1582"/>
      <c r="AS1582"/>
      <c r="AT1582"/>
      <c r="AU1582" s="2"/>
      <c r="AV1582" s="3"/>
      <c r="AW1582" s="3"/>
      <c r="AX1582" s="3"/>
      <c r="AY1582" s="3"/>
      <c r="AZ1582" s="4"/>
      <c r="BA1582" s="3"/>
      <c r="BB1582" s="4"/>
      <c r="BC1582" s="3"/>
      <c r="BD1582" s="3"/>
      <c r="BE1582" s="3"/>
      <c r="BF1582" s="4"/>
      <c r="BG1582" s="3"/>
      <c r="BH1582" s="3"/>
      <c r="BI1582"/>
      <c r="BJ1582"/>
      <c r="BK1582"/>
      <c r="BL1582"/>
      <c r="BM1582"/>
      <c r="BN1582"/>
    </row>
    <row r="1583" spans="1:66" x14ac:dyDescent="0.35">
      <c r="A1583" s="1" t="s">
        <v>1465</v>
      </c>
      <c r="B1583" s="1" t="s">
        <v>1466</v>
      </c>
      <c r="C1583" s="1">
        <v>3012</v>
      </c>
      <c r="D1583" s="1" t="s">
        <v>1172</v>
      </c>
      <c r="E1583" s="1">
        <v>1</v>
      </c>
      <c r="F1583" s="1" t="s">
        <v>1727</v>
      </c>
      <c r="G1583" s="1">
        <v>0.4</v>
      </c>
      <c r="I1583" s="1" t="s">
        <v>1728</v>
      </c>
      <c r="J1583" s="1" t="s">
        <v>864</v>
      </c>
      <c r="K1583" s="1">
        <v>400</v>
      </c>
      <c r="L1583" s="1">
        <v>5.6</v>
      </c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>
        <v>197.6</v>
      </c>
      <c r="AD1583"/>
      <c r="AE1583"/>
      <c r="AF1583"/>
      <c r="AG1583"/>
      <c r="AH1583">
        <v>57.2</v>
      </c>
      <c r="AI1583">
        <v>520</v>
      </c>
      <c r="AJ1583"/>
      <c r="AK1583"/>
      <c r="AL1583"/>
      <c r="AM1583"/>
      <c r="AN1583"/>
      <c r="AO1583">
        <v>2.6</v>
      </c>
      <c r="AP1583"/>
      <c r="AQ1583"/>
      <c r="AR1583"/>
      <c r="AS1583"/>
      <c r="AT1583"/>
      <c r="AU1583" s="2"/>
      <c r="AV1583" s="3"/>
      <c r="AW1583" s="3"/>
      <c r="AX1583" s="3"/>
      <c r="AY1583" s="3"/>
      <c r="AZ1583" s="4"/>
      <c r="BA1583" s="3"/>
      <c r="BB1583" s="4"/>
      <c r="BC1583" s="3"/>
      <c r="BD1583" s="3"/>
      <c r="BE1583" s="3"/>
      <c r="BF1583" s="4"/>
      <c r="BG1583" s="3"/>
      <c r="BH1583" s="3"/>
      <c r="BI1583"/>
      <c r="BJ1583"/>
      <c r="BK1583"/>
      <c r="BL1583"/>
      <c r="BM1583"/>
      <c r="BN1583"/>
    </row>
    <row r="1584" spans="1:66" x14ac:dyDescent="0.35">
      <c r="A1584" s="1" t="s">
        <v>1467</v>
      </c>
      <c r="B1584" s="1" t="s">
        <v>1466</v>
      </c>
      <c r="C1584" s="1">
        <v>3012</v>
      </c>
      <c r="D1584" s="1" t="s">
        <v>102</v>
      </c>
      <c r="E1584" s="1">
        <v>1</v>
      </c>
      <c r="F1584" s="1" t="s">
        <v>1727</v>
      </c>
      <c r="G1584" s="1">
        <v>0.4</v>
      </c>
      <c r="I1584" s="1" t="s">
        <v>1728</v>
      </c>
      <c r="J1584" s="1" t="s">
        <v>864</v>
      </c>
      <c r="K1584" s="1">
        <v>400</v>
      </c>
      <c r="L1584" s="1">
        <v>4.4000000000000004</v>
      </c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>
        <v>239.2</v>
      </c>
      <c r="AD1584"/>
      <c r="AE1584"/>
      <c r="AF1584"/>
      <c r="AG1584"/>
      <c r="AH1584">
        <v>78.199999999999989</v>
      </c>
      <c r="AI1584">
        <v>505.99999999999994</v>
      </c>
      <c r="AJ1584"/>
      <c r="AK1584"/>
      <c r="AL1584"/>
      <c r="AM1584"/>
      <c r="AN1584"/>
      <c r="AO1584">
        <v>2.76</v>
      </c>
      <c r="AP1584"/>
      <c r="AQ1584"/>
      <c r="AR1584"/>
      <c r="AS1584"/>
      <c r="AT1584"/>
      <c r="AU1584" s="2"/>
      <c r="AV1584" s="3"/>
      <c r="AW1584" s="3"/>
      <c r="AX1584" s="3"/>
      <c r="AY1584" s="3"/>
      <c r="AZ1584" s="4"/>
      <c r="BA1584" s="3"/>
      <c r="BB1584" s="4"/>
      <c r="BC1584" s="3"/>
      <c r="BD1584" s="3"/>
      <c r="BE1584" s="3"/>
      <c r="BF1584" s="4"/>
      <c r="BG1584" s="3"/>
      <c r="BH1584" s="3"/>
      <c r="BI1584"/>
      <c r="BJ1584"/>
      <c r="BK1584"/>
      <c r="BL1584"/>
      <c r="BM1584"/>
      <c r="BN1584"/>
    </row>
    <row r="1585" spans="1:66" x14ac:dyDescent="0.35">
      <c r="A1585" s="1" t="s">
        <v>1468</v>
      </c>
      <c r="B1585" s="1" t="s">
        <v>1466</v>
      </c>
      <c r="C1585" s="1">
        <v>3012</v>
      </c>
      <c r="D1585" s="1" t="s">
        <v>102</v>
      </c>
      <c r="E1585" s="1">
        <v>1</v>
      </c>
      <c r="F1585" s="1" t="s">
        <v>1727</v>
      </c>
      <c r="G1585" s="1">
        <v>0.4</v>
      </c>
      <c r="I1585" s="1" t="s">
        <v>1728</v>
      </c>
      <c r="J1585" s="1" t="s">
        <v>864</v>
      </c>
      <c r="K1585" s="1">
        <v>400</v>
      </c>
      <c r="L1585" s="1">
        <v>10.5</v>
      </c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>
        <v>84</v>
      </c>
      <c r="AD1585"/>
      <c r="AE1585"/>
      <c r="AF1585"/>
      <c r="AG1585"/>
      <c r="AH1585">
        <v>49</v>
      </c>
      <c r="AI1585">
        <v>350</v>
      </c>
      <c r="AJ1585"/>
      <c r="AK1585"/>
      <c r="AL1585"/>
      <c r="AM1585"/>
      <c r="AN1585"/>
      <c r="AO1585">
        <v>2.1</v>
      </c>
      <c r="AP1585"/>
      <c r="AQ1585"/>
      <c r="AR1585"/>
      <c r="AS1585"/>
      <c r="AT1585"/>
      <c r="AU1585" s="2"/>
      <c r="AV1585" s="3"/>
      <c r="AW1585" s="3"/>
      <c r="AX1585" s="3"/>
      <c r="AY1585" s="3"/>
      <c r="AZ1585" s="4"/>
      <c r="BA1585" s="3"/>
      <c r="BB1585" s="4"/>
      <c r="BC1585" s="3"/>
      <c r="BD1585" s="3"/>
      <c r="BE1585" s="3"/>
      <c r="BF1585" s="4"/>
      <c r="BG1585" s="3"/>
      <c r="BH1585" s="3"/>
      <c r="BI1585"/>
      <c r="BJ1585"/>
      <c r="BK1585"/>
      <c r="BL1585"/>
      <c r="BM1585"/>
      <c r="BN1585"/>
    </row>
    <row r="1586" spans="1:66" x14ac:dyDescent="0.35">
      <c r="A1586" s="1" t="s">
        <v>1469</v>
      </c>
      <c r="B1586" s="1" t="s">
        <v>1470</v>
      </c>
      <c r="C1586" s="1">
        <v>3012</v>
      </c>
      <c r="D1586" s="1" t="s">
        <v>1172</v>
      </c>
      <c r="E1586" s="1">
        <v>2</v>
      </c>
      <c r="F1586" s="1" t="s">
        <v>1727</v>
      </c>
      <c r="G1586" s="1">
        <v>0.4</v>
      </c>
      <c r="I1586" s="1" t="s">
        <v>1728</v>
      </c>
      <c r="J1586" s="1" t="s">
        <v>864</v>
      </c>
      <c r="K1586" s="1">
        <v>2000</v>
      </c>
      <c r="L1586" s="1">
        <v>174</v>
      </c>
      <c r="M1586"/>
      <c r="N1586"/>
      <c r="O1586"/>
      <c r="P1586"/>
      <c r="Q1586"/>
      <c r="R1586"/>
      <c r="S1586"/>
      <c r="T1586"/>
      <c r="U1586"/>
      <c r="V1586"/>
      <c r="W1586"/>
      <c r="X1586"/>
      <c r="Y1586">
        <v>128</v>
      </c>
      <c r="Z1586">
        <v>16</v>
      </c>
      <c r="AA1586"/>
      <c r="AB1586">
        <v>64</v>
      </c>
      <c r="AC1586">
        <v>56</v>
      </c>
      <c r="AD1586"/>
      <c r="AE1586"/>
      <c r="AF1586"/>
      <c r="AG1586"/>
      <c r="AH1586">
        <v>56</v>
      </c>
      <c r="AI1586">
        <v>400</v>
      </c>
      <c r="AJ1586"/>
      <c r="AK1586"/>
      <c r="AL1586"/>
      <c r="AM1586"/>
      <c r="AN1586"/>
      <c r="AO1586">
        <v>1.6</v>
      </c>
      <c r="AP1586"/>
      <c r="AQ1586"/>
      <c r="AR1586"/>
      <c r="AS1586"/>
      <c r="AT1586"/>
      <c r="AU1586" s="2"/>
      <c r="AV1586" s="3"/>
      <c r="AW1586" s="3"/>
      <c r="AX1586" s="3"/>
      <c r="AY1586" s="3"/>
      <c r="AZ1586" s="4"/>
      <c r="BA1586" s="3"/>
      <c r="BB1586" s="4"/>
      <c r="BC1586" s="3"/>
      <c r="BD1586" s="3"/>
      <c r="BE1586" s="3"/>
      <c r="BF1586" s="4"/>
      <c r="BG1586" s="3"/>
      <c r="BH1586" s="3"/>
      <c r="BI1586"/>
      <c r="BJ1586"/>
      <c r="BK1586"/>
      <c r="BL1586"/>
      <c r="BM1586"/>
      <c r="BN1586"/>
    </row>
    <row r="1587" spans="1:66" x14ac:dyDescent="0.35">
      <c r="A1587" s="1" t="s">
        <v>1167</v>
      </c>
      <c r="B1587" s="1" t="s">
        <v>1168</v>
      </c>
      <c r="C1587" s="1">
        <v>3001</v>
      </c>
      <c r="D1587" s="1" t="s">
        <v>1172</v>
      </c>
      <c r="E1587" s="1">
        <v>0</v>
      </c>
      <c r="F1587" s="1" t="s">
        <v>1727</v>
      </c>
      <c r="I1587" s="1" t="s">
        <v>1728</v>
      </c>
      <c r="J1587" s="1" t="s">
        <v>84</v>
      </c>
      <c r="M1587">
        <v>75.2</v>
      </c>
      <c r="N1587">
        <v>5.89</v>
      </c>
      <c r="O1587">
        <v>38.799999999999997</v>
      </c>
      <c r="P1587">
        <v>300</v>
      </c>
      <c r="Q1587">
        <v>174</v>
      </c>
      <c r="R1587"/>
      <c r="S1587">
        <v>2.11</v>
      </c>
      <c r="T1587"/>
      <c r="U1587"/>
      <c r="V1587"/>
      <c r="W1587"/>
      <c r="X1587"/>
      <c r="Y1587">
        <v>73.900000000000006</v>
      </c>
      <c r="Z1587">
        <v>10.7</v>
      </c>
      <c r="AA1587">
        <v>80.5</v>
      </c>
      <c r="AB1587">
        <v>38.1</v>
      </c>
      <c r="AC1587">
        <v>39.5</v>
      </c>
      <c r="AD1587">
        <v>1.31</v>
      </c>
      <c r="AE1587"/>
      <c r="AF1587"/>
      <c r="AG1587"/>
      <c r="AH1587">
        <v>27.8</v>
      </c>
      <c r="AI1587">
        <v>401</v>
      </c>
      <c r="AJ1587"/>
      <c r="AK1587"/>
      <c r="AL1587">
        <v>9.6</v>
      </c>
      <c r="AM1587"/>
      <c r="AN1587"/>
      <c r="AO1587">
        <v>0.45</v>
      </c>
      <c r="AP1587">
        <v>3.79</v>
      </c>
      <c r="AQ1587">
        <v>1.25</v>
      </c>
      <c r="AR1587"/>
      <c r="AS1587"/>
      <c r="AT1587"/>
      <c r="AU1587" s="2"/>
      <c r="AV1587" s="3"/>
      <c r="AW1587" s="3"/>
      <c r="AX1587" s="3"/>
      <c r="AY1587" s="3"/>
      <c r="AZ1587" s="4"/>
      <c r="BA1587" s="3"/>
      <c r="BB1587" s="4"/>
      <c r="BC1587" s="3"/>
      <c r="BD1587" s="3"/>
      <c r="BE1587" s="3"/>
      <c r="BF1587" s="4"/>
      <c r="BG1587" s="3"/>
      <c r="BH1587" s="3"/>
      <c r="BI1587"/>
      <c r="BJ1587">
        <v>0.51</v>
      </c>
      <c r="BK1587">
        <v>0.33</v>
      </c>
      <c r="BL1587">
        <v>0.95</v>
      </c>
      <c r="BM1587"/>
      <c r="BN1587"/>
    </row>
    <row r="1588" spans="1:66" x14ac:dyDescent="0.35">
      <c r="A1588" s="1" t="s">
        <v>1169</v>
      </c>
      <c r="B1588" s="1" t="s">
        <v>1168</v>
      </c>
      <c r="C1588" s="1">
        <v>3001</v>
      </c>
      <c r="D1588" s="1" t="s">
        <v>1172</v>
      </c>
      <c r="E1588" s="1">
        <v>0</v>
      </c>
      <c r="F1588" s="1" t="s">
        <v>1727</v>
      </c>
      <c r="I1588" s="1" t="s">
        <v>1728</v>
      </c>
      <c r="J1588" s="1" t="s">
        <v>84</v>
      </c>
      <c r="M1588">
        <v>68.099999999999994</v>
      </c>
      <c r="N1588">
        <v>4.6900000000000004</v>
      </c>
      <c r="O1588">
        <v>37.5</v>
      </c>
      <c r="P1588">
        <v>304</v>
      </c>
      <c r="Q1588">
        <v>156</v>
      </c>
      <c r="R1588"/>
      <c r="S1588">
        <v>2.2999999999999998</v>
      </c>
      <c r="T1588"/>
      <c r="U1588"/>
      <c r="V1588"/>
      <c r="W1588"/>
      <c r="X1588"/>
      <c r="Y1588">
        <v>62.6</v>
      </c>
      <c r="Z1588">
        <v>9.16</v>
      </c>
      <c r="AA1588">
        <v>71</v>
      </c>
      <c r="AB1588">
        <v>31.4</v>
      </c>
      <c r="AC1588">
        <v>32.6</v>
      </c>
      <c r="AD1588">
        <v>1.2</v>
      </c>
      <c r="AE1588"/>
      <c r="AF1588"/>
      <c r="AG1588"/>
      <c r="AH1588">
        <v>20.6</v>
      </c>
      <c r="AI1588">
        <v>279</v>
      </c>
      <c r="AJ1588"/>
      <c r="AK1588"/>
      <c r="AL1588">
        <v>9.4700000000000006</v>
      </c>
      <c r="AM1588"/>
      <c r="AN1588"/>
      <c r="AO1588">
        <v>0.31</v>
      </c>
      <c r="AP1588">
        <v>4.9800000000000004</v>
      </c>
      <c r="AQ1588">
        <v>1.1000000000000001</v>
      </c>
      <c r="AR1588"/>
      <c r="AS1588"/>
      <c r="AT1588"/>
      <c r="AU1588" s="2"/>
      <c r="AV1588" s="3"/>
      <c r="AW1588" s="3"/>
      <c r="AX1588" s="3"/>
      <c r="AY1588" s="3"/>
      <c r="AZ1588" s="4"/>
      <c r="BA1588" s="3"/>
      <c r="BB1588" s="4"/>
      <c r="BC1588" s="3"/>
      <c r="BD1588" s="3"/>
      <c r="BE1588" s="3"/>
      <c r="BF1588" s="4"/>
      <c r="BG1588" s="3"/>
      <c r="BH1588" s="3"/>
      <c r="BI1588"/>
      <c r="BJ1588">
        <v>0.45</v>
      </c>
      <c r="BK1588">
        <v>0.25</v>
      </c>
      <c r="BL1588">
        <v>0.92</v>
      </c>
      <c r="BM1588"/>
      <c r="BN1588"/>
    </row>
    <row r="1589" spans="1:66" x14ac:dyDescent="0.35">
      <c r="A1589" s="1" t="s">
        <v>1170</v>
      </c>
      <c r="B1589" s="1" t="s">
        <v>1168</v>
      </c>
      <c r="C1589" s="1">
        <v>3001</v>
      </c>
      <c r="D1589" s="1" t="s">
        <v>1172</v>
      </c>
      <c r="E1589" s="1">
        <v>0</v>
      </c>
      <c r="F1589" s="1" t="s">
        <v>1727</v>
      </c>
      <c r="I1589" s="1" t="s">
        <v>1728</v>
      </c>
      <c r="J1589" s="1" t="s">
        <v>84</v>
      </c>
      <c r="M1589">
        <v>86.2</v>
      </c>
      <c r="N1589">
        <v>6.01</v>
      </c>
      <c r="O1589">
        <v>41.8</v>
      </c>
      <c r="P1589">
        <v>361</v>
      </c>
      <c r="Q1589">
        <v>181</v>
      </c>
      <c r="R1589"/>
      <c r="S1589">
        <v>2.11</v>
      </c>
      <c r="T1589"/>
      <c r="U1589"/>
      <c r="V1589"/>
      <c r="W1589"/>
      <c r="X1589"/>
      <c r="Y1589">
        <v>93.2</v>
      </c>
      <c r="Z1589">
        <v>13.86</v>
      </c>
      <c r="AA1589">
        <v>95.2</v>
      </c>
      <c r="AB1589">
        <v>51.3</v>
      </c>
      <c r="AC1589">
        <v>40.700000000000003</v>
      </c>
      <c r="AD1589">
        <v>1.54</v>
      </c>
      <c r="AE1589"/>
      <c r="AF1589"/>
      <c r="AG1589"/>
      <c r="AH1589">
        <v>35.799999999999997</v>
      </c>
      <c r="AI1589">
        <v>508</v>
      </c>
      <c r="AJ1589"/>
      <c r="AK1589"/>
      <c r="AL1589">
        <v>11.1</v>
      </c>
      <c r="AM1589"/>
      <c r="AN1589"/>
      <c r="AO1589">
        <v>0.45</v>
      </c>
      <c r="AP1589">
        <v>6.57</v>
      </c>
      <c r="AQ1589">
        <v>1.36</v>
      </c>
      <c r="AR1589"/>
      <c r="AS1589"/>
      <c r="AT1589"/>
      <c r="AU1589" s="2"/>
      <c r="AV1589" s="3"/>
      <c r="AW1589" s="3"/>
      <c r="AX1589" s="3"/>
      <c r="AY1589" s="3"/>
      <c r="AZ1589" s="4"/>
      <c r="BA1589" s="3"/>
      <c r="BB1589" s="4"/>
      <c r="BC1589" s="3"/>
      <c r="BD1589" s="3"/>
      <c r="BE1589" s="3"/>
      <c r="BF1589" s="4"/>
      <c r="BG1589" s="3"/>
      <c r="BH1589" s="3"/>
      <c r="BI1589"/>
      <c r="BJ1589">
        <v>0.55000000000000004</v>
      </c>
      <c r="BK1589">
        <v>0.33</v>
      </c>
      <c r="BL1589">
        <v>1.36</v>
      </c>
      <c r="BM1589"/>
      <c r="BN1589"/>
    </row>
    <row r="1590" spans="1:66" x14ac:dyDescent="0.35">
      <c r="A1590" s="1" t="s">
        <v>1171</v>
      </c>
      <c r="B1590" s="1" t="s">
        <v>1168</v>
      </c>
      <c r="C1590" s="1">
        <v>3001</v>
      </c>
      <c r="D1590" s="1" t="s">
        <v>1172</v>
      </c>
      <c r="E1590" s="1">
        <v>0</v>
      </c>
      <c r="F1590" s="1" t="s">
        <v>1727</v>
      </c>
      <c r="I1590" s="1" t="s">
        <v>1728</v>
      </c>
      <c r="J1590" s="1" t="s">
        <v>84</v>
      </c>
      <c r="M1590">
        <v>41.2</v>
      </c>
      <c r="N1590">
        <v>3.41</v>
      </c>
      <c r="O1590">
        <v>22.1</v>
      </c>
      <c r="P1590">
        <v>188</v>
      </c>
      <c r="Q1590">
        <v>171</v>
      </c>
      <c r="R1590"/>
      <c r="S1590">
        <v>1.32</v>
      </c>
      <c r="T1590"/>
      <c r="U1590"/>
      <c r="V1590"/>
      <c r="W1590"/>
      <c r="X1590"/>
      <c r="Y1590">
        <v>51.5</v>
      </c>
      <c r="Z1590">
        <v>7.69</v>
      </c>
      <c r="AA1590">
        <v>44.5</v>
      </c>
      <c r="AB1590">
        <v>23.7</v>
      </c>
      <c r="AC1590">
        <v>34.299999999999997</v>
      </c>
      <c r="AD1590">
        <v>0.67</v>
      </c>
      <c r="AE1590"/>
      <c r="AF1590"/>
      <c r="AG1590"/>
      <c r="AH1590">
        <v>26.6</v>
      </c>
      <c r="AI1590">
        <v>224</v>
      </c>
      <c r="AJ1590"/>
      <c r="AK1590"/>
      <c r="AL1590">
        <v>6.64</v>
      </c>
      <c r="AM1590"/>
      <c r="AN1590"/>
      <c r="AO1590">
        <v>0.36</v>
      </c>
      <c r="AP1590">
        <v>5.32</v>
      </c>
      <c r="AQ1590">
        <v>0.91</v>
      </c>
      <c r="AR1590"/>
      <c r="AS1590"/>
      <c r="AT1590"/>
      <c r="AU1590" s="2"/>
      <c r="AV1590" s="3"/>
      <c r="AW1590" s="3"/>
      <c r="AX1590" s="3"/>
      <c r="AY1590" s="3"/>
      <c r="AZ1590" s="4"/>
      <c r="BA1590" s="3"/>
      <c r="BB1590" s="4"/>
      <c r="BC1590" s="3"/>
      <c r="BD1590" s="3"/>
      <c r="BE1590" s="3"/>
      <c r="BF1590" s="4"/>
      <c r="BG1590" s="3"/>
      <c r="BH1590" s="3"/>
      <c r="BI1590"/>
      <c r="BJ1590">
        <v>0.28999999999999998</v>
      </c>
      <c r="BK1590">
        <v>0.41</v>
      </c>
      <c r="BL1590">
        <v>0.99</v>
      </c>
      <c r="BM1590"/>
      <c r="BN1590"/>
    </row>
    <row r="1591" spans="1:66" x14ac:dyDescent="0.35">
      <c r="A1591" s="1" t="s">
        <v>1517</v>
      </c>
      <c r="B1591" s="1" t="s">
        <v>1168</v>
      </c>
      <c r="C1591" s="1">
        <v>3001</v>
      </c>
      <c r="D1591" s="1" t="s">
        <v>103</v>
      </c>
      <c r="E1591" s="1">
        <v>0</v>
      </c>
      <c r="F1591" s="1" t="s">
        <v>1706</v>
      </c>
      <c r="I1591" s="1" t="s">
        <v>1728</v>
      </c>
      <c r="J1591" s="1" t="s">
        <v>1337</v>
      </c>
      <c r="M1591"/>
      <c r="N1591"/>
      <c r="O1591">
        <v>37</v>
      </c>
      <c r="P1591"/>
      <c r="Q1591"/>
      <c r="R1591"/>
      <c r="S1591"/>
      <c r="T1591">
        <v>18</v>
      </c>
      <c r="U1591">
        <v>40</v>
      </c>
      <c r="V1591">
        <v>8</v>
      </c>
      <c r="W1591"/>
      <c r="X1591">
        <v>9</v>
      </c>
      <c r="Y1591">
        <v>100</v>
      </c>
      <c r="Z1591">
        <v>15</v>
      </c>
      <c r="AA1591">
        <v>68</v>
      </c>
      <c r="AB1591">
        <v>61</v>
      </c>
      <c r="AC1591"/>
      <c r="AD1591"/>
      <c r="AE1591"/>
      <c r="AF1591"/>
      <c r="AG1591"/>
      <c r="AH1591">
        <v>48</v>
      </c>
      <c r="AI1591">
        <v>240</v>
      </c>
      <c r="AJ1591"/>
      <c r="AK1591"/>
      <c r="AL1591"/>
      <c r="AM1591"/>
      <c r="AN1591"/>
      <c r="AO1591"/>
      <c r="AP1591"/>
      <c r="AQ1591"/>
      <c r="AR1591"/>
      <c r="AS1591"/>
      <c r="AT1591"/>
      <c r="AU1591" s="2">
        <v>27</v>
      </c>
      <c r="AV1591" s="3">
        <v>50</v>
      </c>
      <c r="AW1591" s="3"/>
      <c r="AX1591" s="3">
        <v>25</v>
      </c>
      <c r="AY1591" s="3"/>
      <c r="AZ1591" s="4"/>
      <c r="BA1591" s="3"/>
      <c r="BB1591" s="4"/>
      <c r="BC1591" s="3"/>
      <c r="BD1591" s="3"/>
      <c r="BE1591" s="3"/>
      <c r="BF1591" s="4"/>
      <c r="BG1591" s="3"/>
      <c r="BH1591" s="3"/>
      <c r="BI1591"/>
      <c r="BJ1591"/>
      <c r="BK1591"/>
      <c r="BL1591"/>
      <c r="BM1591"/>
      <c r="BN1591"/>
    </row>
    <row r="1592" spans="1:66" x14ac:dyDescent="0.35">
      <c r="A1592" s="1" t="s">
        <v>1518</v>
      </c>
      <c r="B1592" s="1" t="s">
        <v>1519</v>
      </c>
      <c r="C1592" s="1">
        <v>3001</v>
      </c>
      <c r="D1592" s="1" t="s">
        <v>103</v>
      </c>
      <c r="E1592" s="1">
        <v>0</v>
      </c>
      <c r="F1592" s="1" t="s">
        <v>1706</v>
      </c>
      <c r="I1592" s="1" t="s">
        <v>1728</v>
      </c>
      <c r="J1592" s="1" t="s">
        <v>1337</v>
      </c>
      <c r="M1592"/>
      <c r="N1592"/>
      <c r="O1592">
        <v>42</v>
      </c>
      <c r="P1592"/>
      <c r="Q1592"/>
      <c r="R1592"/>
      <c r="S1592"/>
      <c r="T1592">
        <v>22</v>
      </c>
      <c r="U1592">
        <v>50</v>
      </c>
      <c r="V1592">
        <v>10</v>
      </c>
      <c r="W1592"/>
      <c r="X1592">
        <v>11</v>
      </c>
      <c r="Y1592">
        <v>97</v>
      </c>
      <c r="Z1592">
        <v>15</v>
      </c>
      <c r="AA1592">
        <v>83</v>
      </c>
      <c r="AB1592">
        <v>59</v>
      </c>
      <c r="AC1592"/>
      <c r="AD1592"/>
      <c r="AE1592"/>
      <c r="AF1592"/>
      <c r="AG1592"/>
      <c r="AH1592">
        <v>170</v>
      </c>
      <c r="AI1592">
        <v>305</v>
      </c>
      <c r="AJ1592"/>
      <c r="AK1592"/>
      <c r="AL1592"/>
      <c r="AM1592"/>
      <c r="AN1592"/>
      <c r="AO1592"/>
      <c r="AP1592"/>
      <c r="AQ1592"/>
      <c r="AR1592"/>
      <c r="AS1592"/>
      <c r="AT1592"/>
      <c r="AU1592" s="2">
        <v>31</v>
      </c>
      <c r="AV1592" s="3">
        <v>55</v>
      </c>
      <c r="AW1592" s="3"/>
      <c r="AX1592" s="3">
        <v>27</v>
      </c>
      <c r="AY1592" s="3"/>
      <c r="AZ1592" s="4"/>
      <c r="BA1592" s="3"/>
      <c r="BB1592" s="4"/>
      <c r="BC1592" s="3"/>
      <c r="BD1592" s="3"/>
      <c r="BE1592" s="3"/>
      <c r="BF1592" s="4"/>
      <c r="BG1592" s="3"/>
      <c r="BH1592" s="3"/>
      <c r="BI1592"/>
      <c r="BJ1592"/>
      <c r="BK1592"/>
      <c r="BL1592"/>
      <c r="BM1592"/>
      <c r="BN1592"/>
    </row>
    <row r="1593" spans="1:66" x14ac:dyDescent="0.35">
      <c r="A1593" s="1" t="s">
        <v>1520</v>
      </c>
      <c r="B1593" s="1" t="s">
        <v>1521</v>
      </c>
      <c r="C1593" s="1">
        <v>3001</v>
      </c>
      <c r="D1593" s="1" t="s">
        <v>103</v>
      </c>
      <c r="E1593" s="1">
        <v>0</v>
      </c>
      <c r="F1593" s="1" t="s">
        <v>1706</v>
      </c>
      <c r="I1593" s="1" t="s">
        <v>1728</v>
      </c>
      <c r="J1593" s="1" t="s">
        <v>1337</v>
      </c>
      <c r="M1593"/>
      <c r="N1593"/>
      <c r="O1593">
        <v>56</v>
      </c>
      <c r="P1593"/>
      <c r="Q1593"/>
      <c r="R1593"/>
      <c r="S1593"/>
      <c r="T1593">
        <v>24</v>
      </c>
      <c r="U1593">
        <v>65</v>
      </c>
      <c r="V1593">
        <v>12</v>
      </c>
      <c r="W1593"/>
      <c r="X1593">
        <v>13</v>
      </c>
      <c r="Y1593">
        <v>130</v>
      </c>
      <c r="Z1593">
        <v>19</v>
      </c>
      <c r="AA1593">
        <v>102</v>
      </c>
      <c r="AB1593">
        <v>75</v>
      </c>
      <c r="AC1593"/>
      <c r="AD1593"/>
      <c r="AE1593"/>
      <c r="AF1593"/>
      <c r="AG1593"/>
      <c r="AH1593">
        <v>145</v>
      </c>
      <c r="AI1593">
        <v>416</v>
      </c>
      <c r="AJ1593"/>
      <c r="AK1593"/>
      <c r="AL1593"/>
      <c r="AM1593"/>
      <c r="AN1593"/>
      <c r="AO1593"/>
      <c r="AP1593"/>
      <c r="AQ1593"/>
      <c r="AR1593"/>
      <c r="AS1593"/>
      <c r="AT1593"/>
      <c r="AU1593" s="2">
        <v>35</v>
      </c>
      <c r="AV1593" s="3">
        <v>61</v>
      </c>
      <c r="AW1593" s="3"/>
      <c r="AX1593" s="3">
        <v>30</v>
      </c>
      <c r="AY1593" s="3"/>
      <c r="AZ1593" s="4"/>
      <c r="BA1593" s="3"/>
      <c r="BB1593" s="4"/>
      <c r="BC1593" s="3"/>
      <c r="BD1593" s="3"/>
      <c r="BE1593" s="3"/>
      <c r="BF1593" s="4"/>
      <c r="BG1593" s="3"/>
      <c r="BH1593" s="3"/>
      <c r="BI1593"/>
      <c r="BJ1593"/>
      <c r="BK1593"/>
      <c r="BL1593"/>
      <c r="BM1593"/>
      <c r="BN1593"/>
    </row>
    <row r="1594" spans="1:66" x14ac:dyDescent="0.35">
      <c r="A1594" s="1" t="s">
        <v>1522</v>
      </c>
      <c r="B1594" s="1" t="s">
        <v>1523</v>
      </c>
      <c r="C1594" s="1">
        <v>3001</v>
      </c>
      <c r="D1594" s="1" t="s">
        <v>103</v>
      </c>
      <c r="E1594" s="1">
        <v>0</v>
      </c>
      <c r="F1594" s="1" t="s">
        <v>1706</v>
      </c>
      <c r="I1594" s="1" t="s">
        <v>1728</v>
      </c>
      <c r="J1594" s="1" t="s">
        <v>1337</v>
      </c>
      <c r="M1594"/>
      <c r="N1594"/>
      <c r="O1594">
        <v>15</v>
      </c>
      <c r="P1594"/>
      <c r="Q1594"/>
      <c r="R1594"/>
      <c r="S1594"/>
      <c r="T1594">
        <v>8</v>
      </c>
      <c r="U1594">
        <v>17</v>
      </c>
      <c r="V1594">
        <v>3</v>
      </c>
      <c r="W1594"/>
      <c r="X1594">
        <v>3</v>
      </c>
      <c r="Y1594">
        <v>45</v>
      </c>
      <c r="Z1594">
        <v>8</v>
      </c>
      <c r="AA1594">
        <v>25</v>
      </c>
      <c r="AB1594">
        <v>42</v>
      </c>
      <c r="AC1594"/>
      <c r="AD1594"/>
      <c r="AE1594"/>
      <c r="AF1594"/>
      <c r="AG1594"/>
      <c r="AH1594">
        <v>10</v>
      </c>
      <c r="AI1594">
        <v>52</v>
      </c>
      <c r="AJ1594"/>
      <c r="AK1594"/>
      <c r="AL1594"/>
      <c r="AM1594"/>
      <c r="AN1594"/>
      <c r="AO1594"/>
      <c r="AP1594"/>
      <c r="AQ1594"/>
      <c r="AR1594"/>
      <c r="AS1594"/>
      <c r="AT1594"/>
      <c r="AU1594" s="2">
        <v>17</v>
      </c>
      <c r="AV1594" s="3">
        <v>23</v>
      </c>
      <c r="AW1594" s="3"/>
      <c r="AX1594" s="3">
        <v>9</v>
      </c>
      <c r="AY1594" s="3"/>
      <c r="AZ1594" s="4"/>
      <c r="BA1594" s="3"/>
      <c r="BB1594" s="4"/>
      <c r="BC1594" s="3"/>
      <c r="BD1594" s="3"/>
      <c r="BE1594" s="3"/>
      <c r="BF1594" s="4"/>
      <c r="BG1594" s="3"/>
      <c r="BH1594" s="3"/>
      <c r="BI1594"/>
      <c r="BJ1594"/>
      <c r="BK1594"/>
      <c r="BL1594"/>
      <c r="BM1594"/>
      <c r="BN1594"/>
    </row>
    <row r="1595" spans="1:66" x14ac:dyDescent="0.35">
      <c r="A1595" s="1" t="s">
        <v>1524</v>
      </c>
      <c r="B1595" s="1" t="s">
        <v>1525</v>
      </c>
      <c r="C1595" s="1">
        <v>3001</v>
      </c>
      <c r="D1595" s="1" t="s">
        <v>103</v>
      </c>
      <c r="E1595" s="1">
        <v>0</v>
      </c>
      <c r="F1595" s="1" t="s">
        <v>1706</v>
      </c>
      <c r="I1595" s="1" t="s">
        <v>1728</v>
      </c>
      <c r="J1595" s="1" t="s">
        <v>1337</v>
      </c>
      <c r="M1595"/>
      <c r="N1595"/>
      <c r="O1595">
        <v>12</v>
      </c>
      <c r="P1595"/>
      <c r="Q1595"/>
      <c r="R1595"/>
      <c r="S1595"/>
      <c r="T1595">
        <v>8</v>
      </c>
      <c r="U1595">
        <v>15</v>
      </c>
      <c r="V1595">
        <v>1</v>
      </c>
      <c r="W1595"/>
      <c r="X1595">
        <v>2</v>
      </c>
      <c r="Y1595">
        <v>41</v>
      </c>
      <c r="Z1595">
        <v>6</v>
      </c>
      <c r="AA1595">
        <v>21</v>
      </c>
      <c r="AB1595">
        <v>43</v>
      </c>
      <c r="AC1595"/>
      <c r="AD1595"/>
      <c r="AE1595"/>
      <c r="AF1595"/>
      <c r="AG1595"/>
      <c r="AH1595">
        <v>9</v>
      </c>
      <c r="AI1595">
        <v>46</v>
      </c>
      <c r="AJ1595"/>
      <c r="AK1595"/>
      <c r="AL1595"/>
      <c r="AM1595"/>
      <c r="AN1595"/>
      <c r="AO1595"/>
      <c r="AP1595"/>
      <c r="AQ1595"/>
      <c r="AR1595"/>
      <c r="AS1595"/>
      <c r="AT1595"/>
      <c r="AU1595" s="2">
        <v>14</v>
      </c>
      <c r="AV1595" s="3">
        <v>22</v>
      </c>
      <c r="AW1595" s="3"/>
      <c r="AX1595" s="3">
        <v>9</v>
      </c>
      <c r="AY1595" s="3"/>
      <c r="AZ1595" s="4"/>
      <c r="BA1595" s="3"/>
      <c r="BB1595" s="4"/>
      <c r="BC1595" s="3"/>
      <c r="BD1595" s="3"/>
      <c r="BE1595" s="3"/>
      <c r="BF1595" s="4"/>
      <c r="BG1595" s="3"/>
      <c r="BH1595" s="3"/>
      <c r="BI1595"/>
      <c r="BJ1595"/>
      <c r="BK1595"/>
      <c r="BL1595"/>
      <c r="BM1595"/>
      <c r="BN1595"/>
    </row>
    <row r="1596" spans="1:66" x14ac:dyDescent="0.35">
      <c r="A1596" s="1" t="s">
        <v>1526</v>
      </c>
      <c r="B1596" s="1" t="s">
        <v>1527</v>
      </c>
      <c r="C1596" s="1">
        <v>3001</v>
      </c>
      <c r="D1596" s="1" t="s">
        <v>103</v>
      </c>
      <c r="E1596" s="1">
        <v>0</v>
      </c>
      <c r="F1596" s="1" t="s">
        <v>1706</v>
      </c>
      <c r="I1596" s="1" t="s">
        <v>1728</v>
      </c>
      <c r="J1596" s="1" t="s">
        <v>1337</v>
      </c>
      <c r="M1596"/>
      <c r="N1596"/>
      <c r="O1596">
        <v>15</v>
      </c>
      <c r="P1596"/>
      <c r="Q1596"/>
      <c r="R1596"/>
      <c r="S1596"/>
      <c r="T1596">
        <v>12</v>
      </c>
      <c r="U1596">
        <v>16</v>
      </c>
      <c r="V1596">
        <v>3</v>
      </c>
      <c r="W1596"/>
      <c r="X1596">
        <v>5</v>
      </c>
      <c r="Y1596">
        <v>43</v>
      </c>
      <c r="Z1596">
        <v>7</v>
      </c>
      <c r="AA1596">
        <v>26</v>
      </c>
      <c r="AB1596">
        <v>30</v>
      </c>
      <c r="AC1596"/>
      <c r="AD1596"/>
      <c r="AE1596"/>
      <c r="AF1596"/>
      <c r="AG1596"/>
      <c r="AH1596">
        <v>8</v>
      </c>
      <c r="AI1596">
        <v>39</v>
      </c>
      <c r="AJ1596"/>
      <c r="AK1596"/>
      <c r="AL1596"/>
      <c r="AM1596"/>
      <c r="AN1596"/>
      <c r="AO1596"/>
      <c r="AP1596"/>
      <c r="AQ1596"/>
      <c r="AR1596"/>
      <c r="AS1596"/>
      <c r="AT1596"/>
      <c r="AU1596" s="2">
        <v>17</v>
      </c>
      <c r="AV1596" s="3">
        <v>25</v>
      </c>
      <c r="AW1596" s="3"/>
      <c r="AX1596" s="3">
        <v>12</v>
      </c>
      <c r="AY1596" s="3"/>
      <c r="AZ1596" s="4"/>
      <c r="BA1596" s="3"/>
      <c r="BB1596" s="4"/>
      <c r="BC1596" s="3"/>
      <c r="BD1596" s="3"/>
      <c r="BE1596" s="3"/>
      <c r="BF1596" s="4"/>
      <c r="BG1596" s="3"/>
      <c r="BH1596" s="3"/>
      <c r="BI1596"/>
      <c r="BJ1596"/>
      <c r="BK1596"/>
      <c r="BL1596"/>
      <c r="BM1596"/>
      <c r="BN1596"/>
    </row>
    <row r="1597" spans="1:66" x14ac:dyDescent="0.35">
      <c r="A1597" s="1" t="s">
        <v>1528</v>
      </c>
      <c r="B1597" s="1" t="s">
        <v>1529</v>
      </c>
      <c r="C1597" s="1">
        <v>3001</v>
      </c>
      <c r="D1597" s="1" t="s">
        <v>103</v>
      </c>
      <c r="E1597" s="1">
        <v>1</v>
      </c>
      <c r="F1597" s="1" t="s">
        <v>1706</v>
      </c>
      <c r="I1597" s="1" t="s">
        <v>1728</v>
      </c>
      <c r="J1597" s="1" t="s">
        <v>1337</v>
      </c>
      <c r="M1597"/>
      <c r="N1597"/>
      <c r="O1597">
        <v>18</v>
      </c>
      <c r="P1597"/>
      <c r="Q1597"/>
      <c r="R1597"/>
      <c r="S1597"/>
      <c r="T1597">
        <v>11</v>
      </c>
      <c r="U1597">
        <v>17</v>
      </c>
      <c r="V1597">
        <v>4</v>
      </c>
      <c r="W1597"/>
      <c r="X1597">
        <v>4</v>
      </c>
      <c r="Y1597">
        <v>33</v>
      </c>
      <c r="Z1597">
        <v>8</v>
      </c>
      <c r="AA1597">
        <v>26</v>
      </c>
      <c r="AB1597">
        <v>28</v>
      </c>
      <c r="AC1597"/>
      <c r="AD1597"/>
      <c r="AE1597"/>
      <c r="AF1597"/>
      <c r="AG1597"/>
      <c r="AH1597">
        <v>9</v>
      </c>
      <c r="AI1597">
        <v>42</v>
      </c>
      <c r="AJ1597"/>
      <c r="AK1597"/>
      <c r="AL1597"/>
      <c r="AM1597"/>
      <c r="AN1597"/>
      <c r="AO1597"/>
      <c r="AP1597"/>
      <c r="AQ1597"/>
      <c r="AR1597"/>
      <c r="AS1597"/>
      <c r="AT1597"/>
      <c r="AU1597" s="2">
        <v>17</v>
      </c>
      <c r="AV1597" s="3">
        <v>22</v>
      </c>
      <c r="AW1597" s="3"/>
      <c r="AX1597" s="3">
        <v>9</v>
      </c>
      <c r="AY1597" s="3"/>
      <c r="AZ1597" s="4"/>
      <c r="BA1597" s="3"/>
      <c r="BB1597" s="4"/>
      <c r="BC1597" s="3"/>
      <c r="BD1597" s="3"/>
      <c r="BE1597" s="3"/>
      <c r="BF1597" s="4"/>
      <c r="BG1597" s="3"/>
      <c r="BH1597" s="3"/>
      <c r="BI1597"/>
      <c r="BJ1597"/>
      <c r="BK1597"/>
      <c r="BL1597"/>
      <c r="BM1597"/>
      <c r="BN1597"/>
    </row>
    <row r="1598" spans="1:66" x14ac:dyDescent="0.35">
      <c r="A1598" s="1" t="s">
        <v>1530</v>
      </c>
      <c r="B1598" s="1" t="s">
        <v>1531</v>
      </c>
      <c r="C1598" s="1">
        <v>3001</v>
      </c>
      <c r="D1598" s="1" t="s">
        <v>103</v>
      </c>
      <c r="E1598" s="1">
        <v>1</v>
      </c>
      <c r="F1598" s="1" t="s">
        <v>1706</v>
      </c>
      <c r="I1598" s="1" t="s">
        <v>1728</v>
      </c>
      <c r="J1598" s="1" t="s">
        <v>1337</v>
      </c>
      <c r="M1598"/>
      <c r="N1598"/>
      <c r="O1598">
        <v>60</v>
      </c>
      <c r="P1598"/>
      <c r="Q1598"/>
      <c r="R1598"/>
      <c r="S1598"/>
      <c r="T1598">
        <v>27</v>
      </c>
      <c r="U1598">
        <v>75</v>
      </c>
      <c r="V1598">
        <v>13</v>
      </c>
      <c r="W1598"/>
      <c r="X1598">
        <v>14</v>
      </c>
      <c r="Y1598">
        <v>109</v>
      </c>
      <c r="Z1598">
        <v>17</v>
      </c>
      <c r="AA1598">
        <v>113</v>
      </c>
      <c r="AB1598">
        <v>65</v>
      </c>
      <c r="AC1598"/>
      <c r="AD1598"/>
      <c r="AE1598"/>
      <c r="AF1598"/>
      <c r="AG1598"/>
      <c r="AH1598">
        <v>74</v>
      </c>
      <c r="AI1598">
        <v>165</v>
      </c>
      <c r="AJ1598"/>
      <c r="AK1598"/>
      <c r="AL1598"/>
      <c r="AM1598"/>
      <c r="AN1598"/>
      <c r="AO1598"/>
      <c r="AP1598"/>
      <c r="AQ1598"/>
      <c r="AR1598"/>
      <c r="AS1598"/>
      <c r="AT1598"/>
      <c r="AU1598" s="2">
        <v>43</v>
      </c>
      <c r="AV1598" s="3">
        <v>73</v>
      </c>
      <c r="AW1598" s="3"/>
      <c r="AX1598" s="3">
        <v>35</v>
      </c>
      <c r="AY1598" s="3"/>
      <c r="AZ1598" s="4"/>
      <c r="BA1598" s="3"/>
      <c r="BB1598" s="4"/>
      <c r="BC1598" s="3"/>
      <c r="BD1598" s="3"/>
      <c r="BE1598" s="3"/>
      <c r="BF1598" s="4"/>
      <c r="BG1598" s="3"/>
      <c r="BH1598" s="3"/>
      <c r="BI1598"/>
      <c r="BJ1598"/>
      <c r="BK1598"/>
      <c r="BL1598"/>
      <c r="BM1598"/>
      <c r="BN1598"/>
    </row>
    <row r="1599" spans="1:66" x14ac:dyDescent="0.35">
      <c r="A1599" s="1" t="s">
        <v>1532</v>
      </c>
      <c r="B1599" s="1" t="s">
        <v>1533</v>
      </c>
      <c r="C1599" s="1">
        <v>3001</v>
      </c>
      <c r="D1599" s="1" t="s">
        <v>103</v>
      </c>
      <c r="E1599" s="1">
        <v>0</v>
      </c>
      <c r="F1599" s="1" t="s">
        <v>1706</v>
      </c>
      <c r="I1599" s="1" t="s">
        <v>1728</v>
      </c>
      <c r="J1599" s="1" t="s">
        <v>1337</v>
      </c>
      <c r="M1599"/>
      <c r="N1599"/>
      <c r="O1599">
        <v>59</v>
      </c>
      <c r="P1599"/>
      <c r="Q1599"/>
      <c r="R1599"/>
      <c r="S1599"/>
      <c r="T1599">
        <v>26</v>
      </c>
      <c r="U1599">
        <v>75</v>
      </c>
      <c r="V1599">
        <v>12</v>
      </c>
      <c r="W1599"/>
      <c r="X1599">
        <v>14</v>
      </c>
      <c r="Y1599">
        <v>105</v>
      </c>
      <c r="Z1599">
        <v>16</v>
      </c>
      <c r="AA1599">
        <v>107</v>
      </c>
      <c r="AB1599">
        <v>67</v>
      </c>
      <c r="AC1599"/>
      <c r="AD1599"/>
      <c r="AE1599"/>
      <c r="AF1599"/>
      <c r="AG1599"/>
      <c r="AH1599">
        <v>69</v>
      </c>
      <c r="AI1599">
        <v>142</v>
      </c>
      <c r="AJ1599"/>
      <c r="AK1599"/>
      <c r="AL1599"/>
      <c r="AM1599"/>
      <c r="AN1599"/>
      <c r="AO1599"/>
      <c r="AP1599"/>
      <c r="AQ1599"/>
      <c r="AR1599"/>
      <c r="AS1599"/>
      <c r="AT1599"/>
      <c r="AU1599" s="2">
        <v>45</v>
      </c>
      <c r="AV1599" s="3">
        <v>77</v>
      </c>
      <c r="AW1599" s="3"/>
      <c r="AX1599" s="3">
        <v>38</v>
      </c>
      <c r="AY1599" s="3"/>
      <c r="AZ1599" s="4"/>
      <c r="BA1599" s="3"/>
      <c r="BB1599" s="4"/>
      <c r="BC1599" s="3"/>
      <c r="BD1599" s="3"/>
      <c r="BE1599" s="3"/>
      <c r="BF1599" s="4"/>
      <c r="BG1599" s="3"/>
      <c r="BH1599" s="3"/>
      <c r="BI1599"/>
      <c r="BJ1599"/>
      <c r="BK1599"/>
      <c r="BL1599"/>
      <c r="BM1599"/>
      <c r="BN1599"/>
    </row>
    <row r="1600" spans="1:66" x14ac:dyDescent="0.35">
      <c r="A1600" s="1" t="s">
        <v>1534</v>
      </c>
      <c r="B1600" s="1" t="s">
        <v>1535</v>
      </c>
      <c r="C1600" s="1">
        <v>3001</v>
      </c>
      <c r="D1600" s="1" t="s">
        <v>103</v>
      </c>
      <c r="E1600" s="1">
        <v>1</v>
      </c>
      <c r="F1600" s="1" t="s">
        <v>1706</v>
      </c>
      <c r="I1600" s="1" t="s">
        <v>1728</v>
      </c>
      <c r="J1600" s="1" t="s">
        <v>1337</v>
      </c>
      <c r="M1600"/>
      <c r="N1600"/>
      <c r="O1600">
        <v>64</v>
      </c>
      <c r="P1600"/>
      <c r="Q1600"/>
      <c r="R1600"/>
      <c r="S1600"/>
      <c r="T1600">
        <v>27</v>
      </c>
      <c r="U1600">
        <v>78</v>
      </c>
      <c r="V1600">
        <v>13</v>
      </c>
      <c r="W1600"/>
      <c r="X1600">
        <v>14</v>
      </c>
      <c r="Y1600">
        <v>118</v>
      </c>
      <c r="Z1600">
        <v>16</v>
      </c>
      <c r="AA1600">
        <v>119</v>
      </c>
      <c r="AB1600">
        <v>68</v>
      </c>
      <c r="AC1600"/>
      <c r="AD1600"/>
      <c r="AE1600"/>
      <c r="AF1600"/>
      <c r="AG1600"/>
      <c r="AH1600">
        <v>93</v>
      </c>
      <c r="AI1600">
        <v>170</v>
      </c>
      <c r="AJ1600"/>
      <c r="AK1600"/>
      <c r="AL1600"/>
      <c r="AM1600"/>
      <c r="AN1600"/>
      <c r="AO1600"/>
      <c r="AP1600"/>
      <c r="AQ1600"/>
      <c r="AR1600"/>
      <c r="AS1600"/>
      <c r="AT1600"/>
      <c r="AU1600" s="2">
        <v>40</v>
      </c>
      <c r="AV1600" s="3">
        <v>67</v>
      </c>
      <c r="AW1600" s="3"/>
      <c r="AX1600" s="3">
        <v>33</v>
      </c>
      <c r="AY1600" s="3"/>
      <c r="AZ1600" s="4"/>
      <c r="BA1600" s="3"/>
      <c r="BB1600" s="4"/>
      <c r="BC1600" s="3"/>
      <c r="BD1600" s="3"/>
      <c r="BE1600" s="3"/>
      <c r="BF1600" s="4"/>
      <c r="BG1600" s="3"/>
      <c r="BH1600" s="3"/>
      <c r="BI1600"/>
      <c r="BJ1600"/>
      <c r="BK1600"/>
      <c r="BL1600"/>
      <c r="BM1600"/>
      <c r="BN1600"/>
    </row>
    <row r="1601" spans="1:66" x14ac:dyDescent="0.35">
      <c r="A1601" s="1" t="s">
        <v>2661</v>
      </c>
      <c r="B1601" s="1" t="s">
        <v>2662</v>
      </c>
      <c r="C1601" s="1">
        <v>8012</v>
      </c>
      <c r="D1601" s="1" t="s">
        <v>103</v>
      </c>
      <c r="E1601" s="1">
        <v>0</v>
      </c>
      <c r="F1601" s="1" t="s">
        <v>1727</v>
      </c>
      <c r="G1601" s="1">
        <v>0.4</v>
      </c>
      <c r="I1601" s="1" t="s">
        <v>1728</v>
      </c>
      <c r="J1601" s="1" t="s">
        <v>2699</v>
      </c>
      <c r="M1601"/>
      <c r="N1601"/>
      <c r="O1601"/>
      <c r="P1601">
        <v>415</v>
      </c>
      <c r="Q1601">
        <v>128</v>
      </c>
      <c r="R1601"/>
      <c r="S1601"/>
      <c r="T1601"/>
      <c r="U1601">
        <v>179</v>
      </c>
      <c r="V1601"/>
      <c r="W1601"/>
      <c r="X1601"/>
      <c r="Y1601">
        <v>78</v>
      </c>
      <c r="Z1601">
        <v>17</v>
      </c>
      <c r="AA1601">
        <v>112</v>
      </c>
      <c r="AB1601">
        <v>49</v>
      </c>
      <c r="AC1601">
        <v>30</v>
      </c>
      <c r="AD1601"/>
      <c r="AE1601"/>
      <c r="AF1601"/>
      <c r="AG1601"/>
      <c r="AH1601">
        <v>41</v>
      </c>
      <c r="AI1601">
        <v>148</v>
      </c>
      <c r="AJ1601"/>
      <c r="AK1601"/>
      <c r="AL1601">
        <v>17</v>
      </c>
      <c r="AM1601"/>
      <c r="AN1601"/>
      <c r="AO1601">
        <v>1.1399999999999999</v>
      </c>
      <c r="AP1601"/>
      <c r="AQ1601"/>
      <c r="AR1601"/>
      <c r="AS1601"/>
      <c r="AT1601"/>
      <c r="AU1601" s="2"/>
      <c r="AV1601" s="3"/>
      <c r="AW1601" s="3"/>
      <c r="AX1601" s="3"/>
      <c r="AY1601" s="3"/>
      <c r="AZ1601" s="4"/>
      <c r="BA1601" s="3"/>
      <c r="BB1601" s="4"/>
      <c r="BC1601" s="3"/>
      <c r="BD1601" s="3"/>
      <c r="BE1601" s="3"/>
      <c r="BF1601" s="4"/>
      <c r="BG1601" s="3"/>
      <c r="BH1601" s="3"/>
      <c r="BI1601"/>
      <c r="BJ1601"/>
      <c r="BK1601"/>
      <c r="BL1601"/>
      <c r="BM1601"/>
      <c r="BN1601"/>
    </row>
    <row r="1602" spans="1:66" x14ac:dyDescent="0.35">
      <c r="A1602" s="1" t="s">
        <v>2663</v>
      </c>
      <c r="B1602" s="1" t="s">
        <v>2664</v>
      </c>
      <c r="C1602" s="1">
        <v>8012</v>
      </c>
      <c r="D1602" s="1" t="s">
        <v>103</v>
      </c>
      <c r="E1602" s="1">
        <v>0</v>
      </c>
      <c r="F1602" s="1" t="s">
        <v>1727</v>
      </c>
      <c r="G1602" s="1">
        <v>0.4</v>
      </c>
      <c r="I1602" s="1" t="s">
        <v>1728</v>
      </c>
      <c r="J1602" s="1" t="s">
        <v>2699</v>
      </c>
      <c r="M1602"/>
      <c r="N1602"/>
      <c r="O1602"/>
      <c r="P1602">
        <v>370</v>
      </c>
      <c r="Q1602">
        <v>111</v>
      </c>
      <c r="R1602"/>
      <c r="S1602"/>
      <c r="T1602"/>
      <c r="U1602">
        <v>124</v>
      </c>
      <c r="V1602"/>
      <c r="W1602"/>
      <c r="X1602"/>
      <c r="Y1602">
        <v>118</v>
      </c>
      <c r="Z1602">
        <v>26</v>
      </c>
      <c r="AA1602">
        <v>117</v>
      </c>
      <c r="AB1602">
        <v>68</v>
      </c>
      <c r="AC1602">
        <v>42</v>
      </c>
      <c r="AD1602"/>
      <c r="AE1602"/>
      <c r="AF1602"/>
      <c r="AG1602"/>
      <c r="AH1602">
        <v>54</v>
      </c>
      <c r="AI1602">
        <v>197</v>
      </c>
      <c r="AJ1602"/>
      <c r="AK1602"/>
      <c r="AL1602">
        <v>23</v>
      </c>
      <c r="AM1602"/>
      <c r="AN1602"/>
      <c r="AO1602">
        <v>1.43</v>
      </c>
      <c r="AP1602"/>
      <c r="AQ1602"/>
      <c r="AR1602"/>
      <c r="AS1602"/>
      <c r="AT1602"/>
      <c r="AU1602" s="2"/>
      <c r="AV1602" s="3"/>
      <c r="AW1602" s="3"/>
      <c r="AX1602" s="3"/>
      <c r="AY1602" s="3"/>
      <c r="AZ1602" s="4"/>
      <c r="BA1602" s="3"/>
      <c r="BB1602" s="4"/>
      <c r="BC1602" s="3"/>
      <c r="BD1602" s="3"/>
      <c r="BE1602" s="3"/>
      <c r="BF1602" s="4"/>
      <c r="BG1602" s="3"/>
      <c r="BH1602" s="3"/>
      <c r="BI1602"/>
      <c r="BJ1602"/>
      <c r="BK1602"/>
      <c r="BL1602"/>
      <c r="BM1602"/>
      <c r="BN1602"/>
    </row>
    <row r="1603" spans="1:66" x14ac:dyDescent="0.35">
      <c r="A1603" s="1" t="s">
        <v>2665</v>
      </c>
      <c r="B1603" s="1" t="s">
        <v>2666</v>
      </c>
      <c r="C1603" s="1">
        <v>8012</v>
      </c>
      <c r="D1603" s="1" t="s">
        <v>103</v>
      </c>
      <c r="E1603" s="1">
        <v>0</v>
      </c>
      <c r="F1603" s="1" t="s">
        <v>1727</v>
      </c>
      <c r="G1603" s="1">
        <v>0.4</v>
      </c>
      <c r="I1603" s="1" t="s">
        <v>1728</v>
      </c>
      <c r="J1603" s="1" t="s">
        <v>2699</v>
      </c>
      <c r="M1603"/>
      <c r="N1603"/>
      <c r="O1603"/>
      <c r="P1603">
        <v>383</v>
      </c>
      <c r="Q1603">
        <v>116</v>
      </c>
      <c r="R1603"/>
      <c r="S1603"/>
      <c r="T1603"/>
      <c r="U1603">
        <v>122</v>
      </c>
      <c r="V1603"/>
      <c r="W1603"/>
      <c r="X1603"/>
      <c r="Y1603">
        <v>180</v>
      </c>
      <c r="Z1603">
        <v>0</v>
      </c>
      <c r="AA1603">
        <v>102</v>
      </c>
      <c r="AB1603">
        <v>0</v>
      </c>
      <c r="AC1603">
        <v>45</v>
      </c>
      <c r="AD1603"/>
      <c r="AE1603"/>
      <c r="AF1603"/>
      <c r="AG1603"/>
      <c r="AH1603">
        <v>0</v>
      </c>
      <c r="AI1603">
        <v>192</v>
      </c>
      <c r="AJ1603"/>
      <c r="AK1603"/>
      <c r="AL1603">
        <v>29</v>
      </c>
      <c r="AM1603"/>
      <c r="AN1603"/>
      <c r="AO1603">
        <v>3.58</v>
      </c>
      <c r="AP1603"/>
      <c r="AQ1603"/>
      <c r="AR1603"/>
      <c r="AS1603"/>
      <c r="AT1603"/>
      <c r="AU1603" s="2"/>
      <c r="AV1603" s="3"/>
      <c r="AW1603" s="3"/>
      <c r="AX1603" s="3"/>
      <c r="AY1603" s="3"/>
      <c r="AZ1603" s="4"/>
      <c r="BA1603" s="3"/>
      <c r="BB1603" s="4"/>
      <c r="BC1603" s="3"/>
      <c r="BD1603" s="3"/>
      <c r="BE1603" s="3"/>
      <c r="BF1603" s="4"/>
      <c r="BG1603" s="3"/>
      <c r="BH1603" s="3"/>
      <c r="BI1603"/>
      <c r="BJ1603"/>
      <c r="BK1603"/>
      <c r="BL1603"/>
      <c r="BM1603"/>
      <c r="BN1603"/>
    </row>
    <row r="1604" spans="1:66" x14ac:dyDescent="0.35">
      <c r="A1604" s="1" t="s">
        <v>2667</v>
      </c>
      <c r="B1604" s="1" t="s">
        <v>2668</v>
      </c>
      <c r="C1604" s="1">
        <v>8012</v>
      </c>
      <c r="D1604" s="1" t="s">
        <v>103</v>
      </c>
      <c r="E1604" s="1">
        <v>0</v>
      </c>
      <c r="F1604" s="1" t="s">
        <v>1727</v>
      </c>
      <c r="G1604" s="1">
        <v>0.4</v>
      </c>
      <c r="I1604" s="1" t="s">
        <v>1728</v>
      </c>
      <c r="J1604" s="1" t="s">
        <v>2699</v>
      </c>
      <c r="M1604"/>
      <c r="N1604"/>
      <c r="O1604"/>
      <c r="P1604">
        <v>359</v>
      </c>
      <c r="Q1604">
        <v>109</v>
      </c>
      <c r="R1604"/>
      <c r="S1604"/>
      <c r="T1604"/>
      <c r="U1604">
        <v>126</v>
      </c>
      <c r="V1604"/>
      <c r="W1604"/>
      <c r="X1604"/>
      <c r="Y1604">
        <v>104</v>
      </c>
      <c r="Z1604">
        <v>21</v>
      </c>
      <c r="AA1604">
        <v>105</v>
      </c>
      <c r="AB1604">
        <v>51</v>
      </c>
      <c r="AC1604">
        <v>34</v>
      </c>
      <c r="AD1604"/>
      <c r="AE1604"/>
      <c r="AF1604"/>
      <c r="AG1604"/>
      <c r="AH1604">
        <v>44</v>
      </c>
      <c r="AI1604">
        <v>151</v>
      </c>
      <c r="AJ1604"/>
      <c r="AK1604"/>
      <c r="AL1604">
        <v>18</v>
      </c>
      <c r="AM1604"/>
      <c r="AN1604"/>
      <c r="AO1604">
        <v>3.25</v>
      </c>
      <c r="AP1604"/>
      <c r="AQ1604"/>
      <c r="AR1604"/>
      <c r="AS1604"/>
      <c r="AT1604"/>
      <c r="AU1604" s="2"/>
      <c r="AV1604" s="3"/>
      <c r="AW1604" s="3"/>
      <c r="AX1604" s="3"/>
      <c r="AY1604" s="3"/>
      <c r="AZ1604" s="4"/>
      <c r="BA1604" s="3"/>
      <c r="BB1604" s="4"/>
      <c r="BC1604" s="3"/>
      <c r="BD1604" s="3"/>
      <c r="BE1604" s="3"/>
      <c r="BF1604" s="4"/>
      <c r="BG1604" s="3"/>
      <c r="BH1604" s="3"/>
      <c r="BI1604"/>
      <c r="BJ1604"/>
      <c r="BK1604"/>
      <c r="BL1604"/>
      <c r="BM1604"/>
      <c r="BN1604"/>
    </row>
    <row r="1605" spans="1:66" x14ac:dyDescent="0.35">
      <c r="A1605" s="1" t="s">
        <v>2669</v>
      </c>
      <c r="B1605" s="1" t="s">
        <v>2670</v>
      </c>
      <c r="C1605" s="1">
        <v>8012</v>
      </c>
      <c r="D1605" s="1" t="s">
        <v>103</v>
      </c>
      <c r="E1605" s="1">
        <v>0</v>
      </c>
      <c r="F1605" s="1" t="s">
        <v>1727</v>
      </c>
      <c r="G1605" s="1">
        <v>0.4</v>
      </c>
      <c r="I1605" s="1" t="s">
        <v>1728</v>
      </c>
      <c r="J1605" s="1" t="s">
        <v>2699</v>
      </c>
      <c r="M1605"/>
      <c r="N1605"/>
      <c r="O1605"/>
      <c r="P1605">
        <v>421</v>
      </c>
      <c r="Q1605">
        <v>111</v>
      </c>
      <c r="R1605"/>
      <c r="S1605"/>
      <c r="T1605"/>
      <c r="U1605">
        <v>123</v>
      </c>
      <c r="V1605"/>
      <c r="W1605"/>
      <c r="X1605"/>
      <c r="Y1605">
        <v>115</v>
      </c>
      <c r="Z1605">
        <v>0</v>
      </c>
      <c r="AA1605">
        <v>110</v>
      </c>
      <c r="AB1605">
        <v>59</v>
      </c>
      <c r="AC1605">
        <v>37</v>
      </c>
      <c r="AD1605"/>
      <c r="AE1605"/>
      <c r="AF1605"/>
      <c r="AG1605"/>
      <c r="AH1605">
        <v>49</v>
      </c>
      <c r="AI1605">
        <v>226</v>
      </c>
      <c r="AJ1605"/>
      <c r="AK1605"/>
      <c r="AL1605">
        <v>21</v>
      </c>
      <c r="AM1605"/>
      <c r="AN1605"/>
      <c r="AO1605">
        <v>2.81</v>
      </c>
      <c r="AP1605"/>
      <c r="AQ1605"/>
      <c r="AR1605"/>
      <c r="AS1605"/>
      <c r="AT1605"/>
      <c r="AU1605" s="2"/>
      <c r="AV1605" s="3"/>
      <c r="AW1605" s="3"/>
      <c r="AX1605" s="3"/>
      <c r="AY1605" s="3"/>
      <c r="AZ1605" s="4"/>
      <c r="BA1605" s="3"/>
      <c r="BB1605" s="4"/>
      <c r="BC1605" s="3"/>
      <c r="BD1605" s="3"/>
      <c r="BE1605" s="3"/>
      <c r="BF1605" s="4"/>
      <c r="BG1605" s="3"/>
      <c r="BH1605" s="3"/>
      <c r="BI1605"/>
      <c r="BJ1605"/>
      <c r="BK1605"/>
      <c r="BL1605"/>
      <c r="BM1605"/>
      <c r="BN1605"/>
    </row>
    <row r="1606" spans="1:66" x14ac:dyDescent="0.35">
      <c r="A1606" s="1" t="s">
        <v>2671</v>
      </c>
      <c r="B1606" s="1" t="s">
        <v>2672</v>
      </c>
      <c r="C1606" s="1">
        <v>8012</v>
      </c>
      <c r="D1606" s="1" t="s">
        <v>103</v>
      </c>
      <c r="E1606" s="1">
        <v>0</v>
      </c>
      <c r="F1606" s="1" t="s">
        <v>1727</v>
      </c>
      <c r="G1606" s="1">
        <v>0.4</v>
      </c>
      <c r="I1606" s="1" t="s">
        <v>1728</v>
      </c>
      <c r="J1606" s="1" t="s">
        <v>2699</v>
      </c>
      <c r="M1606"/>
      <c r="N1606"/>
      <c r="O1606"/>
      <c r="P1606">
        <v>434</v>
      </c>
      <c r="Q1606">
        <v>122</v>
      </c>
      <c r="R1606"/>
      <c r="S1606"/>
      <c r="T1606"/>
      <c r="U1606">
        <v>144</v>
      </c>
      <c r="V1606"/>
      <c r="W1606"/>
      <c r="X1606"/>
      <c r="Y1606">
        <v>129</v>
      </c>
      <c r="Z1606">
        <v>0</v>
      </c>
      <c r="AA1606">
        <v>117</v>
      </c>
      <c r="AB1606">
        <v>65</v>
      </c>
      <c r="AC1606">
        <v>36</v>
      </c>
      <c r="AD1606"/>
      <c r="AE1606"/>
      <c r="AF1606"/>
      <c r="AG1606"/>
      <c r="AH1606">
        <v>53</v>
      </c>
      <c r="AI1606">
        <v>158</v>
      </c>
      <c r="AJ1606"/>
      <c r="AK1606"/>
      <c r="AL1606">
        <v>28</v>
      </c>
      <c r="AM1606"/>
      <c r="AN1606"/>
      <c r="AO1606">
        <v>1.45</v>
      </c>
      <c r="AP1606"/>
      <c r="AQ1606"/>
      <c r="AR1606"/>
      <c r="AS1606"/>
      <c r="AT1606"/>
      <c r="AU1606" s="2"/>
      <c r="AV1606" s="3"/>
      <c r="AW1606" s="3"/>
      <c r="AX1606" s="3"/>
      <c r="AY1606" s="3"/>
      <c r="AZ1606" s="4"/>
      <c r="BA1606" s="3"/>
      <c r="BB1606" s="4"/>
      <c r="BC1606" s="3"/>
      <c r="BD1606" s="3"/>
      <c r="BE1606" s="3"/>
      <c r="BF1606" s="4"/>
      <c r="BG1606" s="3"/>
      <c r="BH1606" s="3"/>
      <c r="BI1606"/>
      <c r="BJ1606"/>
      <c r="BK1606"/>
      <c r="BL1606"/>
      <c r="BM1606"/>
      <c r="BN1606"/>
    </row>
    <row r="1607" spans="1:66" x14ac:dyDescent="0.35">
      <c r="A1607" s="1" t="s">
        <v>2673</v>
      </c>
      <c r="B1607" s="1" t="s">
        <v>2674</v>
      </c>
      <c r="C1607" s="1">
        <v>8012</v>
      </c>
      <c r="D1607" s="1" t="s">
        <v>103</v>
      </c>
      <c r="E1607" s="1">
        <v>0</v>
      </c>
      <c r="F1607" s="1" t="s">
        <v>1727</v>
      </c>
      <c r="G1607" s="1">
        <v>0.4</v>
      </c>
      <c r="I1607" s="1" t="s">
        <v>1728</v>
      </c>
      <c r="J1607" s="1" t="s">
        <v>2699</v>
      </c>
      <c r="M1607"/>
      <c r="N1607"/>
      <c r="O1607"/>
      <c r="P1607">
        <v>529</v>
      </c>
      <c r="Q1607">
        <v>130</v>
      </c>
      <c r="R1607"/>
      <c r="S1607"/>
      <c r="T1607"/>
      <c r="U1607">
        <v>136</v>
      </c>
      <c r="V1607"/>
      <c r="W1607"/>
      <c r="X1607"/>
      <c r="Y1607">
        <v>110</v>
      </c>
      <c r="Z1607">
        <v>24</v>
      </c>
      <c r="AA1607">
        <v>145</v>
      </c>
      <c r="AB1607">
        <v>58</v>
      </c>
      <c r="AC1607">
        <v>31</v>
      </c>
      <c r="AD1607"/>
      <c r="AE1607"/>
      <c r="AF1607"/>
      <c r="AG1607"/>
      <c r="AH1607">
        <v>37</v>
      </c>
      <c r="AI1607">
        <v>156</v>
      </c>
      <c r="AJ1607"/>
      <c r="AK1607"/>
      <c r="AL1607">
        <v>25</v>
      </c>
      <c r="AM1607"/>
      <c r="AN1607"/>
      <c r="AO1607">
        <v>0.8</v>
      </c>
      <c r="AP1607"/>
      <c r="AQ1607"/>
      <c r="AR1607"/>
      <c r="AS1607"/>
      <c r="AT1607"/>
      <c r="AU1607" s="2"/>
      <c r="AV1607" s="3"/>
      <c r="AW1607" s="3"/>
      <c r="AX1607" s="3"/>
      <c r="AY1607" s="3"/>
      <c r="AZ1607" s="4"/>
      <c r="BA1607" s="3"/>
      <c r="BB1607" s="4"/>
      <c r="BC1607" s="3"/>
      <c r="BD1607" s="3"/>
      <c r="BE1607" s="3"/>
      <c r="BF1607" s="4"/>
      <c r="BG1607" s="3"/>
      <c r="BH1607" s="3"/>
      <c r="BI1607"/>
      <c r="BJ1607"/>
      <c r="BK1607"/>
      <c r="BL1607"/>
      <c r="BM1607"/>
      <c r="BN1607"/>
    </row>
    <row r="1608" spans="1:66" x14ac:dyDescent="0.35">
      <c r="A1608" s="1" t="s">
        <v>2675</v>
      </c>
      <c r="B1608" s="1" t="s">
        <v>2676</v>
      </c>
      <c r="C1608" s="1">
        <v>8012</v>
      </c>
      <c r="D1608" s="1" t="s">
        <v>103</v>
      </c>
      <c r="E1608" s="1">
        <v>0</v>
      </c>
      <c r="F1608" s="1" t="s">
        <v>1727</v>
      </c>
      <c r="G1608" s="1">
        <v>0.4</v>
      </c>
      <c r="I1608" s="1" t="s">
        <v>1728</v>
      </c>
      <c r="J1608" s="1" t="s">
        <v>2699</v>
      </c>
      <c r="M1608"/>
      <c r="N1608"/>
      <c r="O1608"/>
      <c r="P1608">
        <v>551</v>
      </c>
      <c r="Q1608">
        <v>129</v>
      </c>
      <c r="R1608"/>
      <c r="S1608"/>
      <c r="T1608"/>
      <c r="U1608">
        <v>131</v>
      </c>
      <c r="V1608"/>
      <c r="W1608"/>
      <c r="X1608"/>
      <c r="Y1608">
        <v>145</v>
      </c>
      <c r="Z1608">
        <v>0</v>
      </c>
      <c r="AA1608">
        <v>135</v>
      </c>
      <c r="AB1608">
        <v>59</v>
      </c>
      <c r="AC1608">
        <v>38</v>
      </c>
      <c r="AD1608"/>
      <c r="AE1608"/>
      <c r="AF1608"/>
      <c r="AG1608"/>
      <c r="AH1608">
        <v>43</v>
      </c>
      <c r="AI1608">
        <v>211</v>
      </c>
      <c r="AJ1608"/>
      <c r="AK1608"/>
      <c r="AL1608">
        <v>29</v>
      </c>
      <c r="AM1608"/>
      <c r="AN1608"/>
      <c r="AO1608">
        <v>2.77</v>
      </c>
      <c r="AP1608"/>
      <c r="AQ1608"/>
      <c r="AR1608"/>
      <c r="AS1608"/>
      <c r="AT1608"/>
      <c r="AU1608" s="2"/>
      <c r="AV1608" s="3"/>
      <c r="AW1608" s="3"/>
      <c r="AX1608" s="3"/>
      <c r="AY1608" s="3"/>
      <c r="AZ1608" s="4"/>
      <c r="BA1608" s="3"/>
      <c r="BB1608" s="4"/>
      <c r="BC1608" s="3"/>
      <c r="BD1608" s="3"/>
      <c r="BE1608" s="3"/>
      <c r="BF1608" s="4"/>
      <c r="BG1608" s="3"/>
      <c r="BH1608" s="3"/>
      <c r="BI1608"/>
      <c r="BJ1608"/>
      <c r="BK1608"/>
      <c r="BL1608"/>
      <c r="BM1608"/>
      <c r="BN1608"/>
    </row>
    <row r="1609" spans="1:66" x14ac:dyDescent="0.35">
      <c r="A1609" s="1" t="s">
        <v>2677</v>
      </c>
      <c r="B1609" s="1" t="s">
        <v>2678</v>
      </c>
      <c r="C1609" s="1">
        <v>8012</v>
      </c>
      <c r="D1609" s="1" t="s">
        <v>103</v>
      </c>
      <c r="E1609" s="1">
        <v>0</v>
      </c>
      <c r="F1609" s="1" t="s">
        <v>1727</v>
      </c>
      <c r="G1609" s="1">
        <v>0.4</v>
      </c>
      <c r="I1609" s="1" t="s">
        <v>1728</v>
      </c>
      <c r="J1609" s="1" t="s">
        <v>2699</v>
      </c>
      <c r="M1609"/>
      <c r="N1609"/>
      <c r="O1609"/>
      <c r="P1609">
        <v>884</v>
      </c>
      <c r="Q1609">
        <v>273</v>
      </c>
      <c r="R1609"/>
      <c r="S1609"/>
      <c r="T1609"/>
      <c r="U1609">
        <v>76</v>
      </c>
      <c r="V1609"/>
      <c r="W1609"/>
      <c r="X1609"/>
      <c r="Y1609">
        <v>125</v>
      </c>
      <c r="Z1609">
        <v>0</v>
      </c>
      <c r="AA1609">
        <v>101</v>
      </c>
      <c r="AB1609">
        <v>48</v>
      </c>
      <c r="AC1609"/>
      <c r="AD1609"/>
      <c r="AE1609"/>
      <c r="AF1609"/>
      <c r="AG1609"/>
      <c r="AH1609">
        <v>0</v>
      </c>
      <c r="AI1609">
        <v>202</v>
      </c>
      <c r="AJ1609"/>
      <c r="AK1609"/>
      <c r="AL1609">
        <v>87</v>
      </c>
      <c r="AM1609"/>
      <c r="AN1609"/>
      <c r="AO1609"/>
      <c r="AP1609"/>
      <c r="AQ1609"/>
      <c r="AR1609"/>
      <c r="AS1609"/>
      <c r="AT1609"/>
      <c r="AU1609" s="2"/>
      <c r="AV1609" s="3"/>
      <c r="AW1609" s="3"/>
      <c r="AX1609" s="3"/>
      <c r="AY1609" s="3"/>
      <c r="AZ1609" s="4"/>
      <c r="BA1609" s="3"/>
      <c r="BB1609" s="4"/>
      <c r="BC1609" s="3"/>
      <c r="BD1609" s="3"/>
      <c r="BE1609" s="3"/>
      <c r="BF1609" s="4"/>
      <c r="BG1609" s="3"/>
      <c r="BH1609" s="3"/>
      <c r="BI1609"/>
      <c r="BJ1609"/>
      <c r="BK1609"/>
      <c r="BL1609"/>
      <c r="BM1609"/>
      <c r="BN1609"/>
    </row>
    <row r="1610" spans="1:66" x14ac:dyDescent="0.35">
      <c r="A1610" s="1" t="s">
        <v>2679</v>
      </c>
      <c r="B1610" s="1" t="s">
        <v>2680</v>
      </c>
      <c r="C1610" s="1">
        <v>8012</v>
      </c>
      <c r="D1610" s="1" t="s">
        <v>103</v>
      </c>
      <c r="E1610" s="1">
        <v>0</v>
      </c>
      <c r="F1610" s="1" t="s">
        <v>1727</v>
      </c>
      <c r="G1610" s="1">
        <v>0.4</v>
      </c>
      <c r="I1610" s="1" t="s">
        <v>1728</v>
      </c>
      <c r="J1610" s="1" t="s">
        <v>2699</v>
      </c>
      <c r="M1610"/>
      <c r="N1610"/>
      <c r="O1610"/>
      <c r="P1610">
        <v>556</v>
      </c>
      <c r="Q1610">
        <v>137</v>
      </c>
      <c r="R1610"/>
      <c r="S1610"/>
      <c r="T1610"/>
      <c r="U1610">
        <v>132</v>
      </c>
      <c r="V1610"/>
      <c r="W1610"/>
      <c r="X1610"/>
      <c r="Y1610">
        <v>167</v>
      </c>
      <c r="Z1610">
        <v>0</v>
      </c>
      <c r="AA1610">
        <v>147</v>
      </c>
      <c r="AB1610">
        <v>63</v>
      </c>
      <c r="AC1610">
        <v>37</v>
      </c>
      <c r="AD1610"/>
      <c r="AE1610"/>
      <c r="AF1610"/>
      <c r="AG1610"/>
      <c r="AH1610">
        <v>45</v>
      </c>
      <c r="AI1610">
        <v>161</v>
      </c>
      <c r="AJ1610"/>
      <c r="AK1610"/>
      <c r="AL1610">
        <v>39</v>
      </c>
      <c r="AM1610"/>
      <c r="AN1610"/>
      <c r="AO1610">
        <v>0.78</v>
      </c>
      <c r="AP1610"/>
      <c r="AQ1610"/>
      <c r="AR1610"/>
      <c r="AS1610"/>
      <c r="AT1610"/>
      <c r="AU1610" s="2"/>
      <c r="AV1610" s="3"/>
      <c r="AW1610" s="3"/>
      <c r="AX1610" s="3"/>
      <c r="AY1610" s="3"/>
      <c r="AZ1610" s="4"/>
      <c r="BA1610" s="3"/>
      <c r="BB1610" s="4"/>
      <c r="BC1610" s="3"/>
      <c r="BD1610" s="3"/>
      <c r="BE1610" s="3"/>
      <c r="BF1610" s="4"/>
      <c r="BG1610" s="3"/>
      <c r="BH1610" s="3"/>
      <c r="BI1610"/>
      <c r="BJ1610"/>
      <c r="BK1610"/>
      <c r="BL1610"/>
      <c r="BM1610"/>
      <c r="BN1610"/>
    </row>
    <row r="1611" spans="1:66" x14ac:dyDescent="0.35">
      <c r="A1611" s="1" t="s">
        <v>2681</v>
      </c>
      <c r="B1611" s="1" t="s">
        <v>2682</v>
      </c>
      <c r="C1611" s="1">
        <v>8012</v>
      </c>
      <c r="D1611" s="1" t="s">
        <v>103</v>
      </c>
      <c r="E1611" s="1">
        <v>0</v>
      </c>
      <c r="F1611" s="1" t="s">
        <v>1727</v>
      </c>
      <c r="G1611" s="1">
        <v>0.4</v>
      </c>
      <c r="I1611" s="1" t="s">
        <v>1728</v>
      </c>
      <c r="J1611" s="1" t="s">
        <v>2699</v>
      </c>
      <c r="M1611"/>
      <c r="N1611"/>
      <c r="O1611"/>
      <c r="P1611">
        <v>637</v>
      </c>
      <c r="Q1611">
        <v>231</v>
      </c>
      <c r="R1611"/>
      <c r="S1611"/>
      <c r="T1611"/>
      <c r="U1611">
        <v>117</v>
      </c>
      <c r="V1611"/>
      <c r="W1611"/>
      <c r="X1611"/>
      <c r="Y1611">
        <v>138</v>
      </c>
      <c r="Z1611">
        <v>0</v>
      </c>
      <c r="AA1611">
        <v>139</v>
      </c>
      <c r="AB1611">
        <v>61</v>
      </c>
      <c r="AC1611">
        <v>39</v>
      </c>
      <c r="AD1611"/>
      <c r="AE1611"/>
      <c r="AF1611"/>
      <c r="AG1611"/>
      <c r="AH1611">
        <v>0</v>
      </c>
      <c r="AI1611">
        <v>170</v>
      </c>
      <c r="AJ1611"/>
      <c r="AK1611"/>
      <c r="AL1611">
        <v>111</v>
      </c>
      <c r="AM1611"/>
      <c r="AN1611"/>
      <c r="AO1611">
        <v>1.3</v>
      </c>
      <c r="AP1611"/>
      <c r="AQ1611"/>
      <c r="AR1611"/>
      <c r="AS1611"/>
      <c r="AT1611"/>
      <c r="AU1611" s="2"/>
      <c r="AV1611" s="3"/>
      <c r="AW1611" s="3"/>
      <c r="AX1611" s="3"/>
      <c r="AY1611" s="3"/>
      <c r="AZ1611" s="4"/>
      <c r="BA1611" s="3"/>
      <c r="BB1611" s="4"/>
      <c r="BC1611" s="3"/>
      <c r="BD1611" s="3"/>
      <c r="BE1611" s="3"/>
      <c r="BF1611" s="4"/>
      <c r="BG1611" s="3"/>
      <c r="BH1611" s="3"/>
      <c r="BI1611"/>
      <c r="BJ1611"/>
      <c r="BK1611"/>
      <c r="BL1611"/>
      <c r="BM1611"/>
      <c r="BN1611"/>
    </row>
    <row r="1612" spans="1:66" x14ac:dyDescent="0.35">
      <c r="A1612" s="1" t="s">
        <v>2683</v>
      </c>
      <c r="B1612" s="1" t="s">
        <v>2684</v>
      </c>
      <c r="C1612" s="1">
        <v>8012</v>
      </c>
      <c r="D1612" s="1" t="s">
        <v>103</v>
      </c>
      <c r="E1612" s="1">
        <v>0</v>
      </c>
      <c r="F1612" s="1" t="s">
        <v>1727</v>
      </c>
      <c r="G1612" s="1">
        <v>0.4</v>
      </c>
      <c r="I1612" s="1" t="s">
        <v>1728</v>
      </c>
      <c r="J1612" s="1" t="s">
        <v>2699</v>
      </c>
      <c r="M1612"/>
      <c r="N1612"/>
      <c r="O1612"/>
      <c r="P1612">
        <v>542</v>
      </c>
      <c r="Q1612">
        <v>144</v>
      </c>
      <c r="R1612"/>
      <c r="S1612"/>
      <c r="T1612"/>
      <c r="U1612">
        <v>138</v>
      </c>
      <c r="V1612"/>
      <c r="W1612"/>
      <c r="X1612"/>
      <c r="Y1612">
        <v>99</v>
      </c>
      <c r="Z1612">
        <v>30</v>
      </c>
      <c r="AA1612">
        <v>161</v>
      </c>
      <c r="AB1612">
        <v>63</v>
      </c>
      <c r="AC1612">
        <v>43</v>
      </c>
      <c r="AD1612"/>
      <c r="AE1612"/>
      <c r="AF1612"/>
      <c r="AG1612"/>
      <c r="AH1612">
        <v>46</v>
      </c>
      <c r="AI1612">
        <v>205</v>
      </c>
      <c r="AJ1612"/>
      <c r="AK1612"/>
      <c r="AL1612">
        <v>44</v>
      </c>
      <c r="AM1612"/>
      <c r="AN1612"/>
      <c r="AO1612">
        <v>0.95</v>
      </c>
      <c r="AP1612"/>
      <c r="AQ1612"/>
      <c r="AR1612"/>
      <c r="AS1612"/>
      <c r="AT1612"/>
      <c r="AU1612" s="2"/>
      <c r="AV1612" s="3"/>
      <c r="AW1612" s="3"/>
      <c r="AX1612" s="3"/>
      <c r="AY1612" s="3"/>
      <c r="AZ1612" s="4"/>
      <c r="BA1612" s="3"/>
      <c r="BB1612" s="4"/>
      <c r="BC1612" s="3"/>
      <c r="BD1612" s="3"/>
      <c r="BE1612" s="3"/>
      <c r="BF1612" s="4"/>
      <c r="BG1612" s="3"/>
      <c r="BH1612" s="3"/>
      <c r="BI1612"/>
      <c r="BJ1612"/>
      <c r="BK1612"/>
      <c r="BL1612"/>
      <c r="BM1612"/>
      <c r="BN1612"/>
    </row>
    <row r="1613" spans="1:66" x14ac:dyDescent="0.35">
      <c r="A1613" s="1" t="s">
        <v>2685</v>
      </c>
      <c r="B1613" s="1" t="s">
        <v>2686</v>
      </c>
      <c r="C1613" s="1">
        <v>8012</v>
      </c>
      <c r="D1613" s="1" t="s">
        <v>103</v>
      </c>
      <c r="E1613" s="1">
        <v>0</v>
      </c>
      <c r="F1613" s="1" t="s">
        <v>1727</v>
      </c>
      <c r="G1613" s="1">
        <v>0.4</v>
      </c>
      <c r="I1613" s="1" t="s">
        <v>1728</v>
      </c>
      <c r="J1613" s="1" t="s">
        <v>2699</v>
      </c>
      <c r="M1613"/>
      <c r="N1613"/>
      <c r="O1613"/>
      <c r="P1613">
        <v>541</v>
      </c>
      <c r="Q1613">
        <v>141</v>
      </c>
      <c r="R1613"/>
      <c r="S1613"/>
      <c r="T1613"/>
      <c r="U1613">
        <v>142</v>
      </c>
      <c r="V1613"/>
      <c r="W1613"/>
      <c r="X1613"/>
      <c r="Y1613">
        <v>76</v>
      </c>
      <c r="Z1613">
        <v>29</v>
      </c>
      <c r="AA1613">
        <v>159</v>
      </c>
      <c r="AB1613">
        <v>60</v>
      </c>
      <c r="AC1613">
        <v>35</v>
      </c>
      <c r="AD1613"/>
      <c r="AE1613"/>
      <c r="AF1613"/>
      <c r="AG1613"/>
      <c r="AH1613">
        <v>47</v>
      </c>
      <c r="AI1613">
        <v>298</v>
      </c>
      <c r="AJ1613"/>
      <c r="AK1613"/>
      <c r="AL1613">
        <v>37</v>
      </c>
      <c r="AM1613"/>
      <c r="AN1613"/>
      <c r="AO1613">
        <v>0.69</v>
      </c>
      <c r="AP1613"/>
      <c r="AQ1613"/>
      <c r="AR1613"/>
      <c r="AS1613"/>
      <c r="AT1613"/>
      <c r="AU1613" s="2"/>
      <c r="AV1613" s="3"/>
      <c r="AW1613" s="3"/>
      <c r="AX1613" s="3"/>
      <c r="AY1613" s="3"/>
      <c r="AZ1613" s="4"/>
      <c r="BA1613" s="3"/>
      <c r="BB1613" s="4"/>
      <c r="BC1613" s="3"/>
      <c r="BD1613" s="3"/>
      <c r="BE1613" s="3"/>
      <c r="BF1613" s="4"/>
      <c r="BG1613" s="3"/>
      <c r="BH1613" s="3"/>
      <c r="BI1613"/>
      <c r="BJ1613"/>
      <c r="BK1613"/>
      <c r="BL1613"/>
      <c r="BM1613"/>
      <c r="BN1613"/>
    </row>
    <row r="1614" spans="1:66" x14ac:dyDescent="0.35">
      <c r="A1614" s="1" t="s">
        <v>2687</v>
      </c>
      <c r="B1614" s="1" t="s">
        <v>2688</v>
      </c>
      <c r="C1614" s="1">
        <v>8012</v>
      </c>
      <c r="D1614" s="1" t="s">
        <v>103</v>
      </c>
      <c r="E1614" s="1">
        <v>0</v>
      </c>
      <c r="F1614" s="1" t="s">
        <v>1727</v>
      </c>
      <c r="G1614" s="1">
        <v>0.4</v>
      </c>
      <c r="I1614" s="1" t="s">
        <v>1728</v>
      </c>
      <c r="J1614" s="1" t="s">
        <v>2699</v>
      </c>
      <c r="M1614"/>
      <c r="N1614"/>
      <c r="O1614"/>
      <c r="P1614">
        <v>375</v>
      </c>
      <c r="Q1614">
        <v>139</v>
      </c>
      <c r="R1614"/>
      <c r="S1614"/>
      <c r="T1614"/>
      <c r="U1614">
        <v>93</v>
      </c>
      <c r="V1614"/>
      <c r="W1614"/>
      <c r="X1614"/>
      <c r="Y1614">
        <v>127</v>
      </c>
      <c r="Z1614">
        <v>34</v>
      </c>
      <c r="AA1614">
        <v>158</v>
      </c>
      <c r="AB1614">
        <v>56</v>
      </c>
      <c r="AC1614">
        <v>33</v>
      </c>
      <c r="AD1614"/>
      <c r="AE1614"/>
      <c r="AF1614"/>
      <c r="AG1614"/>
      <c r="AH1614">
        <v>48</v>
      </c>
      <c r="AI1614">
        <v>176</v>
      </c>
      <c r="AJ1614"/>
      <c r="AK1614"/>
      <c r="AL1614">
        <v>57</v>
      </c>
      <c r="AM1614"/>
      <c r="AN1614"/>
      <c r="AO1614">
        <v>1.28</v>
      </c>
      <c r="AP1614"/>
      <c r="AQ1614"/>
      <c r="AR1614"/>
      <c r="AS1614"/>
      <c r="AT1614"/>
      <c r="AU1614" s="2"/>
      <c r="AV1614" s="3"/>
      <c r="AW1614" s="3"/>
      <c r="AX1614" s="3"/>
      <c r="AY1614" s="3"/>
      <c r="AZ1614" s="4"/>
      <c r="BA1614" s="3"/>
      <c r="BB1614" s="4"/>
      <c r="BC1614" s="3"/>
      <c r="BD1614" s="3"/>
      <c r="BE1614" s="3"/>
      <c r="BF1614" s="4"/>
      <c r="BG1614" s="3"/>
      <c r="BH1614" s="3"/>
      <c r="BI1614"/>
      <c r="BJ1614"/>
      <c r="BK1614"/>
      <c r="BL1614"/>
      <c r="BM1614"/>
      <c r="BN1614"/>
    </row>
    <row r="1615" spans="1:66" x14ac:dyDescent="0.35">
      <c r="A1615" s="1" t="s">
        <v>2689</v>
      </c>
      <c r="B1615" s="1" t="s">
        <v>2690</v>
      </c>
      <c r="C1615" s="1">
        <v>8012</v>
      </c>
      <c r="D1615" s="1" t="s">
        <v>103</v>
      </c>
      <c r="E1615" s="1">
        <v>0</v>
      </c>
      <c r="F1615" s="1" t="s">
        <v>1727</v>
      </c>
      <c r="G1615" s="1">
        <v>0.4</v>
      </c>
      <c r="I1615" s="1" t="s">
        <v>1728</v>
      </c>
      <c r="J1615" s="1" t="s">
        <v>2699</v>
      </c>
      <c r="M1615"/>
      <c r="N1615"/>
      <c r="O1615"/>
      <c r="P1615">
        <v>473</v>
      </c>
      <c r="Q1615">
        <v>144</v>
      </c>
      <c r="R1615"/>
      <c r="S1615"/>
      <c r="T1615"/>
      <c r="U1615">
        <v>116</v>
      </c>
      <c r="V1615"/>
      <c r="W1615"/>
      <c r="X1615"/>
      <c r="Y1615">
        <v>115</v>
      </c>
      <c r="Z1615">
        <v>35</v>
      </c>
      <c r="AA1615">
        <v>158</v>
      </c>
      <c r="AB1615">
        <v>58</v>
      </c>
      <c r="AC1615">
        <v>35</v>
      </c>
      <c r="AD1615"/>
      <c r="AE1615"/>
      <c r="AF1615"/>
      <c r="AG1615"/>
      <c r="AH1615">
        <v>40</v>
      </c>
      <c r="AI1615">
        <v>149</v>
      </c>
      <c r="AJ1615"/>
      <c r="AK1615"/>
      <c r="AL1615">
        <v>52</v>
      </c>
      <c r="AM1615"/>
      <c r="AN1615"/>
      <c r="AO1615">
        <v>0.97</v>
      </c>
      <c r="AP1615"/>
      <c r="AQ1615"/>
      <c r="AR1615"/>
      <c r="AS1615"/>
      <c r="AT1615"/>
      <c r="AU1615" s="2"/>
      <c r="AV1615" s="3"/>
      <c r="AW1615" s="3"/>
      <c r="AX1615" s="3"/>
      <c r="AY1615" s="3"/>
      <c r="AZ1615" s="4"/>
      <c r="BA1615" s="3"/>
      <c r="BB1615" s="4"/>
      <c r="BC1615" s="3"/>
      <c r="BD1615" s="3"/>
      <c r="BE1615" s="3"/>
      <c r="BF1615" s="4"/>
      <c r="BG1615" s="3"/>
      <c r="BH1615" s="3"/>
      <c r="BI1615"/>
      <c r="BJ1615"/>
      <c r="BK1615"/>
      <c r="BL1615"/>
      <c r="BM1615"/>
      <c r="BN1615"/>
    </row>
    <row r="1616" spans="1:66" x14ac:dyDescent="0.35">
      <c r="A1616" s="1" t="s">
        <v>2691</v>
      </c>
      <c r="B1616" s="1" t="s">
        <v>2692</v>
      </c>
      <c r="C1616" s="1">
        <v>8012</v>
      </c>
      <c r="D1616" s="1" t="s">
        <v>103</v>
      </c>
      <c r="E1616" s="1">
        <v>0</v>
      </c>
      <c r="F1616" s="1" t="s">
        <v>1727</v>
      </c>
      <c r="G1616" s="1">
        <v>0.4</v>
      </c>
      <c r="I1616" s="1" t="s">
        <v>1728</v>
      </c>
      <c r="J1616" s="1" t="s">
        <v>2699</v>
      </c>
      <c r="M1616"/>
      <c r="N1616"/>
      <c r="O1616"/>
      <c r="P1616">
        <v>569</v>
      </c>
      <c r="Q1616">
        <v>198</v>
      </c>
      <c r="R1616"/>
      <c r="S1616"/>
      <c r="T1616"/>
      <c r="U1616">
        <v>85</v>
      </c>
      <c r="V1616"/>
      <c r="W1616"/>
      <c r="X1616"/>
      <c r="Y1616">
        <v>133</v>
      </c>
      <c r="Z1616">
        <v>0</v>
      </c>
      <c r="AA1616">
        <v>136</v>
      </c>
      <c r="AB1616">
        <v>47</v>
      </c>
      <c r="AC1616">
        <v>44</v>
      </c>
      <c r="AD1616"/>
      <c r="AE1616"/>
      <c r="AF1616"/>
      <c r="AG1616"/>
      <c r="AH1616">
        <v>0</v>
      </c>
      <c r="AI1616">
        <v>192</v>
      </c>
      <c r="AJ1616"/>
      <c r="AK1616"/>
      <c r="AL1616">
        <v>66</v>
      </c>
      <c r="AM1616"/>
      <c r="AN1616"/>
      <c r="AO1616">
        <v>1.29</v>
      </c>
      <c r="AP1616"/>
      <c r="AQ1616"/>
      <c r="AR1616"/>
      <c r="AS1616"/>
      <c r="AT1616"/>
      <c r="AU1616" s="2"/>
      <c r="AV1616" s="3"/>
      <c r="AW1616" s="3"/>
      <c r="AX1616" s="3"/>
      <c r="AY1616" s="3"/>
      <c r="AZ1616" s="4"/>
      <c r="BA1616" s="3"/>
      <c r="BB1616" s="4"/>
      <c r="BC1616" s="3"/>
      <c r="BD1616" s="3"/>
      <c r="BE1616" s="3"/>
      <c r="BF1616" s="4"/>
      <c r="BG1616" s="3"/>
      <c r="BH1616" s="3"/>
      <c r="BI1616"/>
      <c r="BJ1616"/>
      <c r="BK1616"/>
      <c r="BL1616"/>
      <c r="BM1616"/>
      <c r="BN1616"/>
    </row>
    <row r="1617" spans="1:66" x14ac:dyDescent="0.35">
      <c r="A1617" s="1" t="s">
        <v>2693</v>
      </c>
      <c r="B1617" s="1" t="s">
        <v>2694</v>
      </c>
      <c r="C1617" s="1">
        <v>8012</v>
      </c>
      <c r="D1617" s="1" t="s">
        <v>103</v>
      </c>
      <c r="E1617" s="1">
        <v>0</v>
      </c>
      <c r="F1617" s="1" t="s">
        <v>1727</v>
      </c>
      <c r="G1617" s="1">
        <v>0.4</v>
      </c>
      <c r="I1617" s="1" t="s">
        <v>1728</v>
      </c>
      <c r="J1617" s="1" t="s">
        <v>2699</v>
      </c>
      <c r="M1617"/>
      <c r="N1617"/>
      <c r="O1617"/>
      <c r="P1617">
        <v>494</v>
      </c>
      <c r="Q1617">
        <v>147</v>
      </c>
      <c r="R1617"/>
      <c r="S1617"/>
      <c r="T1617"/>
      <c r="U1617">
        <v>114</v>
      </c>
      <c r="V1617"/>
      <c r="W1617"/>
      <c r="X1617"/>
      <c r="Y1617">
        <v>135</v>
      </c>
      <c r="Z1617">
        <v>30</v>
      </c>
      <c r="AA1617">
        <v>166</v>
      </c>
      <c r="AB1617">
        <v>65</v>
      </c>
      <c r="AC1617">
        <v>43</v>
      </c>
      <c r="AD1617"/>
      <c r="AE1617"/>
      <c r="AF1617"/>
      <c r="AG1617"/>
      <c r="AH1617">
        <v>44</v>
      </c>
      <c r="AI1617">
        <v>269</v>
      </c>
      <c r="AJ1617"/>
      <c r="AK1617"/>
      <c r="AL1617">
        <v>52</v>
      </c>
      <c r="AM1617"/>
      <c r="AN1617"/>
      <c r="AO1617">
        <v>1.7</v>
      </c>
      <c r="AP1617"/>
      <c r="AQ1617"/>
      <c r="AR1617"/>
      <c r="AS1617"/>
      <c r="AT1617"/>
      <c r="AU1617" s="2"/>
      <c r="AV1617" s="3"/>
      <c r="AW1617" s="3"/>
      <c r="AX1617" s="3"/>
      <c r="AY1617" s="3"/>
      <c r="AZ1617" s="4"/>
      <c r="BA1617" s="3"/>
      <c r="BB1617" s="4"/>
      <c r="BC1617" s="3"/>
      <c r="BD1617" s="3"/>
      <c r="BE1617" s="3"/>
      <c r="BF1617" s="4"/>
      <c r="BG1617" s="3"/>
      <c r="BH1617" s="3"/>
      <c r="BI1617"/>
      <c r="BJ1617"/>
      <c r="BK1617"/>
      <c r="BL1617"/>
      <c r="BM1617"/>
      <c r="BN1617"/>
    </row>
    <row r="1618" spans="1:66" x14ac:dyDescent="0.35">
      <c r="A1618" s="1" t="s">
        <v>190</v>
      </c>
      <c r="B1618" s="1" t="s">
        <v>191</v>
      </c>
      <c r="C1618" s="1">
        <v>8015</v>
      </c>
      <c r="D1618" s="1" t="s">
        <v>103</v>
      </c>
      <c r="E1618" s="1">
        <v>1</v>
      </c>
      <c r="F1618" s="1" t="s">
        <v>1727</v>
      </c>
      <c r="G1618" s="1">
        <v>0.4</v>
      </c>
      <c r="I1618" s="1" t="s">
        <v>1728</v>
      </c>
      <c r="J1618" s="1" t="s">
        <v>1902</v>
      </c>
      <c r="M1618">
        <v>55</v>
      </c>
      <c r="N1618">
        <v>2.5</v>
      </c>
      <c r="O1618">
        <v>27</v>
      </c>
      <c r="P1618">
        <v>334</v>
      </c>
      <c r="Q1618">
        <v>192</v>
      </c>
      <c r="R1618">
        <v>5.3</v>
      </c>
      <c r="S1618">
        <v>1.5</v>
      </c>
      <c r="T1618">
        <v>22</v>
      </c>
      <c r="U1618">
        <v>123</v>
      </c>
      <c r="V1618">
        <v>10</v>
      </c>
      <c r="W1618">
        <v>3.2</v>
      </c>
      <c r="X1618"/>
      <c r="Y1618"/>
      <c r="Z1618">
        <v>35</v>
      </c>
      <c r="AA1618">
        <v>349</v>
      </c>
      <c r="AB1618">
        <v>84</v>
      </c>
      <c r="AC1618">
        <v>12</v>
      </c>
      <c r="AD1618"/>
      <c r="AE1618"/>
      <c r="AF1618"/>
      <c r="AG1618"/>
      <c r="AH1618">
        <v>82</v>
      </c>
      <c r="AI1618">
        <v>104</v>
      </c>
      <c r="AJ1618">
        <v>16</v>
      </c>
      <c r="AK1618"/>
      <c r="AL1618">
        <v>9.3000000000000007</v>
      </c>
      <c r="AM1618"/>
      <c r="AN1618"/>
      <c r="AO1618">
        <v>0.22</v>
      </c>
      <c r="AP1618">
        <v>1.5</v>
      </c>
      <c r="AQ1618">
        <v>0.43</v>
      </c>
      <c r="AR1618"/>
      <c r="AS1618"/>
      <c r="AT1618"/>
      <c r="AU1618" s="2"/>
      <c r="AV1618" s="3"/>
      <c r="AW1618" s="3"/>
      <c r="AX1618" s="3"/>
      <c r="AY1618" s="3"/>
      <c r="AZ1618" s="4"/>
      <c r="BA1618" s="3"/>
      <c r="BB1618" s="4"/>
      <c r="BC1618" s="3"/>
      <c r="BD1618" s="3"/>
      <c r="BE1618" s="3"/>
      <c r="BF1618" s="4"/>
      <c r="BG1618" s="3"/>
      <c r="BH1618" s="3"/>
      <c r="BI1618"/>
      <c r="BJ1618">
        <v>0.26</v>
      </c>
      <c r="BK1618">
        <v>0.13</v>
      </c>
      <c r="BL1618">
        <v>0.88</v>
      </c>
      <c r="BM1618">
        <v>0.49</v>
      </c>
      <c r="BN1618">
        <v>0.86</v>
      </c>
    </row>
    <row r="1619" spans="1:66" x14ac:dyDescent="0.35">
      <c r="A1619" s="1" t="s">
        <v>2821</v>
      </c>
      <c r="B1619" s="1" t="s">
        <v>2822</v>
      </c>
      <c r="C1619" s="1">
        <v>8015</v>
      </c>
      <c r="D1619" s="1" t="s">
        <v>103</v>
      </c>
      <c r="E1619" s="1">
        <v>0</v>
      </c>
      <c r="F1619" s="1" t="s">
        <v>1727</v>
      </c>
      <c r="G1619" s="1">
        <v>0.4</v>
      </c>
      <c r="I1619" s="1" t="s">
        <v>1728</v>
      </c>
      <c r="J1619" s="1" t="s">
        <v>1902</v>
      </c>
      <c r="M1619">
        <v>41</v>
      </c>
      <c r="N1619">
        <v>1.8</v>
      </c>
      <c r="O1619">
        <v>17</v>
      </c>
      <c r="P1619">
        <v>325</v>
      </c>
      <c r="Q1619">
        <v>201</v>
      </c>
      <c r="R1619">
        <v>4.2</v>
      </c>
      <c r="S1619">
        <v>1.3</v>
      </c>
      <c r="T1619">
        <v>20</v>
      </c>
      <c r="U1619">
        <v>115</v>
      </c>
      <c r="V1619">
        <v>8</v>
      </c>
      <c r="W1619">
        <v>3.1</v>
      </c>
      <c r="X1619"/>
      <c r="Y1619"/>
      <c r="Z1619">
        <v>33</v>
      </c>
      <c r="AA1619">
        <v>377</v>
      </c>
      <c r="AB1619">
        <v>79</v>
      </c>
      <c r="AC1619">
        <v>8</v>
      </c>
      <c r="AD1619"/>
      <c r="AE1619"/>
      <c r="AF1619"/>
      <c r="AG1619"/>
      <c r="AH1619">
        <v>80</v>
      </c>
      <c r="AI1619">
        <v>92</v>
      </c>
      <c r="AJ1619">
        <v>15</v>
      </c>
      <c r="AK1619"/>
      <c r="AL1619">
        <v>7.8</v>
      </c>
      <c r="AM1619"/>
      <c r="AN1619"/>
      <c r="AO1619">
        <v>0.2</v>
      </c>
      <c r="AP1619">
        <v>1.1000000000000001</v>
      </c>
      <c r="AQ1619">
        <v>0.32</v>
      </c>
      <c r="AR1619"/>
      <c r="AS1619"/>
      <c r="AT1619"/>
      <c r="AU1619" s="2"/>
      <c r="AV1619" s="3"/>
      <c r="AW1619" s="3"/>
      <c r="AX1619" s="3"/>
      <c r="AY1619" s="3"/>
      <c r="AZ1619" s="4"/>
      <c r="BA1619" s="3"/>
      <c r="BB1619" s="4"/>
      <c r="BC1619" s="3"/>
      <c r="BD1619" s="3"/>
      <c r="BE1619" s="3"/>
      <c r="BF1619" s="4"/>
      <c r="BG1619" s="3"/>
      <c r="BH1619" s="3"/>
      <c r="BI1619"/>
      <c r="BJ1619">
        <v>0.21</v>
      </c>
      <c r="BK1619">
        <v>0.08</v>
      </c>
      <c r="BL1619">
        <v>0.66</v>
      </c>
      <c r="BM1619">
        <v>0.42</v>
      </c>
      <c r="BN1619">
        <v>0.6</v>
      </c>
    </row>
    <row r="1620" spans="1:66" x14ac:dyDescent="0.35">
      <c r="A1620" s="1" t="s">
        <v>192</v>
      </c>
      <c r="B1620" s="1" t="s">
        <v>193</v>
      </c>
      <c r="C1620" s="1">
        <v>8015</v>
      </c>
      <c r="D1620" s="1" t="s">
        <v>103</v>
      </c>
      <c r="E1620" s="1">
        <v>0</v>
      </c>
      <c r="F1620" s="1" t="s">
        <v>1727</v>
      </c>
      <c r="G1620" s="1">
        <v>0.4</v>
      </c>
      <c r="I1620" s="1" t="s">
        <v>1728</v>
      </c>
      <c r="J1620" s="1" t="s">
        <v>1902</v>
      </c>
      <c r="M1620">
        <v>60</v>
      </c>
      <c r="N1620">
        <v>2.5</v>
      </c>
      <c r="O1620">
        <v>38</v>
      </c>
      <c r="P1620">
        <v>367</v>
      </c>
      <c r="Q1620">
        <v>178</v>
      </c>
      <c r="R1620">
        <v>4.5999999999999996</v>
      </c>
      <c r="S1620">
        <v>1.4</v>
      </c>
      <c r="T1620">
        <v>23</v>
      </c>
      <c r="U1620">
        <v>122</v>
      </c>
      <c r="V1620">
        <v>9</v>
      </c>
      <c r="W1620">
        <v>3.1</v>
      </c>
      <c r="X1620"/>
      <c r="Y1620"/>
      <c r="Z1620">
        <v>39</v>
      </c>
      <c r="AA1620">
        <v>324</v>
      </c>
      <c r="AB1620">
        <v>101</v>
      </c>
      <c r="AC1620">
        <v>12</v>
      </c>
      <c r="AD1620"/>
      <c r="AE1620"/>
      <c r="AF1620"/>
      <c r="AG1620"/>
      <c r="AH1620">
        <v>103</v>
      </c>
      <c r="AI1620">
        <v>112</v>
      </c>
      <c r="AJ1620">
        <v>17</v>
      </c>
      <c r="AK1620"/>
      <c r="AL1620">
        <v>11</v>
      </c>
      <c r="AM1620"/>
      <c r="AN1620"/>
      <c r="AO1620">
        <v>0.27</v>
      </c>
      <c r="AP1620">
        <v>1.7</v>
      </c>
      <c r="AQ1620">
        <v>0.37</v>
      </c>
      <c r="AR1620"/>
      <c r="AS1620"/>
      <c r="AT1620"/>
      <c r="AU1620" s="2"/>
      <c r="AV1620" s="3"/>
      <c r="AW1620" s="3"/>
      <c r="AX1620" s="3"/>
      <c r="AY1620" s="3"/>
      <c r="AZ1620" s="4"/>
      <c r="BA1620" s="3"/>
      <c r="BB1620" s="4"/>
      <c r="BC1620" s="3"/>
      <c r="BD1620" s="3"/>
      <c r="BE1620" s="3"/>
      <c r="BF1620" s="4"/>
      <c r="BG1620" s="3"/>
      <c r="BH1620" s="3"/>
      <c r="BI1620"/>
      <c r="BJ1620">
        <v>0.25</v>
      </c>
      <c r="BK1620">
        <v>0.13</v>
      </c>
      <c r="BL1620">
        <v>1.06</v>
      </c>
      <c r="BM1620">
        <v>0.56999999999999995</v>
      </c>
      <c r="BN1620">
        <v>0.78</v>
      </c>
    </row>
    <row r="1621" spans="1:66" x14ac:dyDescent="0.35">
      <c r="A1621" s="1" t="s">
        <v>194</v>
      </c>
      <c r="B1621" s="1" t="s">
        <v>195</v>
      </c>
      <c r="C1621" s="1">
        <v>8015</v>
      </c>
      <c r="D1621" s="1" t="s">
        <v>103</v>
      </c>
      <c r="E1621" s="1">
        <v>0</v>
      </c>
      <c r="F1621" s="1" t="s">
        <v>1727</v>
      </c>
      <c r="G1621" s="1">
        <v>0.4</v>
      </c>
      <c r="I1621" s="1" t="s">
        <v>1728</v>
      </c>
      <c r="J1621" s="1" t="s">
        <v>1902</v>
      </c>
      <c r="M1621">
        <v>75</v>
      </c>
      <c r="N1621">
        <v>3.2</v>
      </c>
      <c r="O1621">
        <v>33</v>
      </c>
      <c r="P1621">
        <v>427</v>
      </c>
      <c r="Q1621">
        <v>155</v>
      </c>
      <c r="R1621">
        <v>7.8</v>
      </c>
      <c r="S1621">
        <v>1.8</v>
      </c>
      <c r="T1621">
        <v>21</v>
      </c>
      <c r="U1621">
        <v>139</v>
      </c>
      <c r="V1621">
        <v>11</v>
      </c>
      <c r="W1621">
        <v>3.5</v>
      </c>
      <c r="X1621"/>
      <c r="Y1621"/>
      <c r="Z1621">
        <v>22</v>
      </c>
      <c r="AA1621">
        <v>233</v>
      </c>
      <c r="AB1621">
        <v>54</v>
      </c>
      <c r="AC1621">
        <v>29</v>
      </c>
      <c r="AD1621"/>
      <c r="AE1621"/>
      <c r="AF1621"/>
      <c r="AG1621"/>
      <c r="AH1621">
        <v>50</v>
      </c>
      <c r="AI1621">
        <v>132</v>
      </c>
      <c r="AJ1621">
        <v>15</v>
      </c>
      <c r="AK1621"/>
      <c r="AL1621">
        <v>9.1</v>
      </c>
      <c r="AM1621"/>
      <c r="AN1621"/>
      <c r="AO1621">
        <v>0.37</v>
      </c>
      <c r="AP1621">
        <v>1.8</v>
      </c>
      <c r="AQ1621">
        <v>0.48</v>
      </c>
      <c r="AR1621"/>
      <c r="AS1621"/>
      <c r="AT1621"/>
      <c r="AU1621" s="2"/>
      <c r="AV1621" s="3"/>
      <c r="AW1621" s="3"/>
      <c r="AX1621" s="3"/>
      <c r="AY1621" s="3"/>
      <c r="AZ1621" s="4"/>
      <c r="BA1621" s="3"/>
      <c r="BB1621" s="4"/>
      <c r="BC1621" s="3"/>
      <c r="BD1621" s="3"/>
      <c r="BE1621" s="3"/>
      <c r="BF1621" s="4"/>
      <c r="BG1621" s="3"/>
      <c r="BH1621" s="3"/>
      <c r="BI1621"/>
      <c r="BJ1621">
        <v>0.35</v>
      </c>
      <c r="BK1621">
        <v>0.19</v>
      </c>
      <c r="BL1621">
        <v>1.39</v>
      </c>
      <c r="BM1621">
        <v>0.65</v>
      </c>
      <c r="BN1621">
        <v>1.1299999999999999</v>
      </c>
    </row>
    <row r="1622" spans="1:66" x14ac:dyDescent="0.35">
      <c r="A1622" s="1" t="s">
        <v>199</v>
      </c>
      <c r="B1622" s="1" t="s">
        <v>200</v>
      </c>
      <c r="C1622" s="1">
        <v>8017</v>
      </c>
      <c r="D1622" s="1" t="s">
        <v>102</v>
      </c>
      <c r="E1622" s="1">
        <v>0</v>
      </c>
      <c r="F1622" s="1" t="s">
        <v>1727</v>
      </c>
      <c r="G1622" s="1">
        <v>0.2</v>
      </c>
      <c r="I1622" s="1" t="s">
        <v>2653</v>
      </c>
      <c r="J1622" s="1" t="s">
        <v>1902</v>
      </c>
      <c r="L1622" s="1">
        <v>1.5</v>
      </c>
      <c r="M1622"/>
      <c r="N1622"/>
      <c r="O1622"/>
      <c r="P1622">
        <v>213.33333333333334</v>
      </c>
      <c r="Q1622">
        <v>73.333333333333329</v>
      </c>
      <c r="R1622"/>
      <c r="S1622"/>
      <c r="T1622"/>
      <c r="U1622"/>
      <c r="V1622"/>
      <c r="W1622"/>
      <c r="X1622"/>
      <c r="Y1622">
        <v>193.33333333333331</v>
      </c>
      <c r="Z1622">
        <v>3.3333333333333335</v>
      </c>
      <c r="AA1622"/>
      <c r="AB1622">
        <v>140</v>
      </c>
      <c r="AC1622">
        <v>13.333333333333334</v>
      </c>
      <c r="AD1622"/>
      <c r="AE1622"/>
      <c r="AF1622"/>
      <c r="AG1622"/>
      <c r="AH1622">
        <v>93.333333333333343</v>
      </c>
      <c r="AI1622">
        <v>200</v>
      </c>
      <c r="AJ1622"/>
      <c r="AK1622"/>
      <c r="AL1622"/>
      <c r="AM1622"/>
      <c r="AN1622"/>
      <c r="AO1622"/>
      <c r="AP1622"/>
      <c r="AQ1622"/>
      <c r="AR1622"/>
      <c r="AS1622"/>
      <c r="AT1622"/>
      <c r="AU1622" s="2"/>
      <c r="AV1622" s="3"/>
      <c r="AW1622" s="3"/>
      <c r="AX1622" s="3"/>
      <c r="AY1622" s="3"/>
      <c r="AZ1622" s="4"/>
      <c r="BA1622" s="3"/>
      <c r="BB1622" s="4"/>
      <c r="BC1622" s="3"/>
      <c r="BD1622" s="3"/>
      <c r="BE1622" s="3"/>
      <c r="BF1622" s="4"/>
      <c r="BG1622" s="3"/>
      <c r="BH1622" s="3"/>
      <c r="BI1622"/>
      <c r="BJ1622"/>
      <c r="BK1622"/>
      <c r="BL1622">
        <v>4</v>
      </c>
      <c r="BM1622"/>
      <c r="BN1622"/>
    </row>
    <row r="1623" spans="1:66" x14ac:dyDescent="0.35">
      <c r="A1623" s="1" t="s">
        <v>201</v>
      </c>
      <c r="B1623" s="1" t="s">
        <v>202</v>
      </c>
      <c r="C1623" s="1">
        <v>8017</v>
      </c>
      <c r="D1623" s="1" t="s">
        <v>102</v>
      </c>
      <c r="E1623" s="1">
        <v>0</v>
      </c>
      <c r="F1623" s="1" t="s">
        <v>1727</v>
      </c>
      <c r="G1623" s="1">
        <v>0.2</v>
      </c>
      <c r="I1623" s="1" t="s">
        <v>2653</v>
      </c>
      <c r="J1623" s="1" t="s">
        <v>1902</v>
      </c>
      <c r="L1623" s="1">
        <v>1</v>
      </c>
      <c r="M1623"/>
      <c r="N1623"/>
      <c r="O1623"/>
      <c r="P1623">
        <v>240</v>
      </c>
      <c r="Q1623">
        <v>100</v>
      </c>
      <c r="R1623"/>
      <c r="S1623"/>
      <c r="T1623"/>
      <c r="U1623"/>
      <c r="V1623"/>
      <c r="W1623"/>
      <c r="X1623"/>
      <c r="Y1623">
        <v>290</v>
      </c>
      <c r="Z1623">
        <v>3</v>
      </c>
      <c r="AA1623"/>
      <c r="AB1623">
        <v>140</v>
      </c>
      <c r="AC1623">
        <v>10</v>
      </c>
      <c r="AD1623"/>
      <c r="AE1623"/>
      <c r="AF1623"/>
      <c r="AG1623"/>
      <c r="AH1623">
        <v>110</v>
      </c>
      <c r="AI1623">
        <v>200</v>
      </c>
      <c r="AJ1623"/>
      <c r="AK1623"/>
      <c r="AL1623"/>
      <c r="AM1623"/>
      <c r="AN1623"/>
      <c r="AO1623"/>
      <c r="AP1623"/>
      <c r="AQ1623"/>
      <c r="AR1623"/>
      <c r="AS1623"/>
      <c r="AT1623"/>
      <c r="AU1623" s="2"/>
      <c r="AV1623" s="3"/>
      <c r="AW1623" s="3"/>
      <c r="AX1623" s="3"/>
      <c r="AY1623" s="3"/>
      <c r="AZ1623" s="4"/>
      <c r="BA1623" s="3"/>
      <c r="BB1623" s="4"/>
      <c r="BC1623" s="3"/>
      <c r="BD1623" s="3"/>
      <c r="BE1623" s="3"/>
      <c r="BF1623" s="4"/>
      <c r="BG1623" s="3"/>
      <c r="BH1623" s="3"/>
      <c r="BI1623"/>
      <c r="BJ1623"/>
      <c r="BK1623"/>
      <c r="BL1623">
        <v>2</v>
      </c>
      <c r="BM1623"/>
      <c r="BN1623"/>
    </row>
    <row r="1624" spans="1:66" x14ac:dyDescent="0.35">
      <c r="A1624" s="1" t="s">
        <v>203</v>
      </c>
      <c r="B1624" s="1" t="s">
        <v>204</v>
      </c>
      <c r="C1624" s="1">
        <v>8017</v>
      </c>
      <c r="D1624" s="1" t="s">
        <v>102</v>
      </c>
      <c r="E1624" s="1">
        <v>0</v>
      </c>
      <c r="F1624" s="1" t="s">
        <v>1727</v>
      </c>
      <c r="G1624" s="1">
        <v>0.2</v>
      </c>
      <c r="I1624" s="1" t="s">
        <v>2653</v>
      </c>
      <c r="J1624" s="1" t="s">
        <v>1902</v>
      </c>
      <c r="L1624" s="1">
        <v>1.1000000000000001</v>
      </c>
      <c r="M1624"/>
      <c r="N1624"/>
      <c r="O1624"/>
      <c r="P1624">
        <v>118.18181818181817</v>
      </c>
      <c r="Q1624">
        <v>63.63636363636364</v>
      </c>
      <c r="R1624"/>
      <c r="S1624"/>
      <c r="T1624"/>
      <c r="U1624"/>
      <c r="V1624"/>
      <c r="W1624"/>
      <c r="X1624"/>
      <c r="Y1624">
        <v>354.54545454545456</v>
      </c>
      <c r="Z1624">
        <v>5.4545454545454541</v>
      </c>
      <c r="AA1624"/>
      <c r="AB1624">
        <v>109.09090909090908</v>
      </c>
      <c r="AC1624">
        <v>36.36363636363636</v>
      </c>
      <c r="AD1624"/>
      <c r="AE1624"/>
      <c r="AF1624"/>
      <c r="AG1624"/>
      <c r="AH1624">
        <v>72.72727272727272</v>
      </c>
      <c r="AI1624">
        <v>454.5454545454545</v>
      </c>
      <c r="AJ1624"/>
      <c r="AK1624"/>
      <c r="AL1624"/>
      <c r="AM1624"/>
      <c r="AN1624"/>
      <c r="AO1624"/>
      <c r="AP1624"/>
      <c r="AQ1624"/>
      <c r="AR1624"/>
      <c r="AS1624"/>
      <c r="AT1624"/>
      <c r="AU1624" s="2"/>
      <c r="AV1624" s="3"/>
      <c r="AW1624" s="3"/>
      <c r="AX1624" s="3"/>
      <c r="AY1624" s="3"/>
      <c r="AZ1624" s="4"/>
      <c r="BA1624" s="3"/>
      <c r="BB1624" s="4"/>
      <c r="BC1624" s="3"/>
      <c r="BD1624" s="3"/>
      <c r="BE1624" s="3"/>
      <c r="BF1624" s="4"/>
      <c r="BG1624" s="3"/>
      <c r="BH1624" s="3"/>
      <c r="BI1624"/>
      <c r="BJ1624"/>
      <c r="BK1624"/>
      <c r="BL1624">
        <v>2.7272727272727271</v>
      </c>
      <c r="BM1624"/>
      <c r="BN1624"/>
    </row>
    <row r="1625" spans="1:66" x14ac:dyDescent="0.35">
      <c r="A1625" s="1" t="s">
        <v>205</v>
      </c>
      <c r="B1625" s="1" t="s">
        <v>206</v>
      </c>
      <c r="C1625" s="1">
        <v>8017</v>
      </c>
      <c r="D1625" s="1" t="s">
        <v>102</v>
      </c>
      <c r="E1625" s="1">
        <v>0</v>
      </c>
      <c r="F1625" s="1" t="s">
        <v>1727</v>
      </c>
      <c r="G1625" s="1">
        <v>0.2</v>
      </c>
      <c r="I1625" s="1" t="s">
        <v>2653</v>
      </c>
      <c r="J1625" s="1" t="s">
        <v>1902</v>
      </c>
      <c r="L1625" s="1">
        <v>0.9</v>
      </c>
      <c r="M1625"/>
      <c r="N1625"/>
      <c r="O1625"/>
      <c r="P1625">
        <v>244.44444444444443</v>
      </c>
      <c r="Q1625">
        <v>88.888888888888886</v>
      </c>
      <c r="R1625"/>
      <c r="S1625"/>
      <c r="T1625"/>
      <c r="U1625"/>
      <c r="V1625"/>
      <c r="W1625"/>
      <c r="X1625"/>
      <c r="Y1625">
        <v>388.8888888888888</v>
      </c>
      <c r="Z1625">
        <v>9.9999999999999982</v>
      </c>
      <c r="AA1625"/>
      <c r="AB1625">
        <v>166.66666666666666</v>
      </c>
      <c r="AC1625">
        <v>22.222222222222221</v>
      </c>
      <c r="AD1625"/>
      <c r="AE1625"/>
      <c r="AF1625"/>
      <c r="AG1625"/>
      <c r="AH1625">
        <v>188.88888888888889</v>
      </c>
      <c r="AI1625">
        <v>444.4444444444444</v>
      </c>
      <c r="AJ1625"/>
      <c r="AK1625"/>
      <c r="AL1625"/>
      <c r="AM1625"/>
      <c r="AN1625"/>
      <c r="AO1625"/>
      <c r="AP1625"/>
      <c r="AQ1625"/>
      <c r="AR1625"/>
      <c r="AS1625"/>
      <c r="AT1625"/>
      <c r="AU1625" s="2"/>
      <c r="AV1625" s="3"/>
      <c r="AW1625" s="3"/>
      <c r="AX1625" s="3"/>
      <c r="AY1625" s="3"/>
      <c r="AZ1625" s="4"/>
      <c r="BA1625" s="3"/>
      <c r="BB1625" s="4"/>
      <c r="BC1625" s="3"/>
      <c r="BD1625" s="3"/>
      <c r="BE1625" s="3"/>
      <c r="BF1625" s="4"/>
      <c r="BG1625" s="3"/>
      <c r="BH1625" s="3"/>
      <c r="BI1625"/>
      <c r="BJ1625"/>
      <c r="BK1625"/>
      <c r="BL1625">
        <v>2.2222222222222219</v>
      </c>
      <c r="BM1625"/>
      <c r="BN1625"/>
    </row>
    <row r="1626" spans="1:66" x14ac:dyDescent="0.35">
      <c r="A1626" s="1" t="s">
        <v>207</v>
      </c>
      <c r="B1626" s="1" t="s">
        <v>208</v>
      </c>
      <c r="C1626" s="1">
        <v>8017</v>
      </c>
      <c r="D1626" s="1" t="s">
        <v>102</v>
      </c>
      <c r="E1626" s="1">
        <v>1</v>
      </c>
      <c r="F1626" s="1" t="s">
        <v>1727</v>
      </c>
      <c r="G1626" s="1">
        <v>0.2</v>
      </c>
      <c r="I1626" s="1" t="s">
        <v>2653</v>
      </c>
      <c r="J1626" s="1" t="s">
        <v>1902</v>
      </c>
      <c r="L1626" s="1">
        <v>0.9</v>
      </c>
      <c r="M1626"/>
      <c r="N1626"/>
      <c r="O1626"/>
      <c r="P1626">
        <v>199.99999999999997</v>
      </c>
      <c r="Q1626">
        <v>88.888888888888886</v>
      </c>
      <c r="R1626"/>
      <c r="S1626"/>
      <c r="T1626"/>
      <c r="U1626"/>
      <c r="V1626"/>
      <c r="W1626"/>
      <c r="X1626"/>
      <c r="Y1626">
        <v>322.22222222222217</v>
      </c>
      <c r="Z1626">
        <v>7.7777777777777768</v>
      </c>
      <c r="AA1626"/>
      <c r="AB1626">
        <v>133.33333333333331</v>
      </c>
      <c r="AC1626">
        <v>11.111111111111111</v>
      </c>
      <c r="AD1626"/>
      <c r="AE1626"/>
      <c r="AF1626"/>
      <c r="AG1626"/>
      <c r="AH1626">
        <v>88.888888888888886</v>
      </c>
      <c r="AI1626">
        <v>333.33333333333331</v>
      </c>
      <c r="AJ1626"/>
      <c r="AK1626"/>
      <c r="AL1626"/>
      <c r="AM1626"/>
      <c r="AN1626"/>
      <c r="AO1626"/>
      <c r="AP1626"/>
      <c r="AQ1626"/>
      <c r="AR1626"/>
      <c r="AS1626"/>
      <c r="AT1626"/>
      <c r="AU1626" s="2"/>
      <c r="AV1626" s="3"/>
      <c r="AW1626" s="3"/>
      <c r="AX1626" s="3"/>
      <c r="AY1626" s="3"/>
      <c r="AZ1626" s="4"/>
      <c r="BA1626" s="3"/>
      <c r="BB1626" s="4"/>
      <c r="BC1626" s="3"/>
      <c r="BD1626" s="3"/>
      <c r="BE1626" s="3"/>
      <c r="BF1626" s="4"/>
      <c r="BG1626" s="3"/>
      <c r="BH1626" s="3"/>
      <c r="BI1626"/>
      <c r="BJ1626"/>
      <c r="BK1626"/>
      <c r="BL1626">
        <v>2.2222222222222219</v>
      </c>
      <c r="BM1626"/>
      <c r="BN1626"/>
    </row>
    <row r="1627" spans="1:66" x14ac:dyDescent="0.35">
      <c r="A1627" s="1" t="s">
        <v>209</v>
      </c>
      <c r="B1627" s="1" t="s">
        <v>210</v>
      </c>
      <c r="C1627" s="1">
        <v>8017</v>
      </c>
      <c r="D1627" s="1" t="s">
        <v>102</v>
      </c>
      <c r="E1627" s="1">
        <v>1</v>
      </c>
      <c r="F1627" s="1" t="s">
        <v>1727</v>
      </c>
      <c r="G1627" s="1">
        <v>0.2</v>
      </c>
      <c r="I1627" s="1" t="s">
        <v>2653</v>
      </c>
      <c r="J1627" s="1" t="s">
        <v>1902</v>
      </c>
      <c r="L1627" s="1">
        <v>1.1000000000000001</v>
      </c>
      <c r="M1627"/>
      <c r="N1627"/>
      <c r="O1627"/>
      <c r="P1627">
        <v>227.27272727272725</v>
      </c>
      <c r="Q1627">
        <v>109.09090909090908</v>
      </c>
      <c r="R1627"/>
      <c r="S1627"/>
      <c r="T1627"/>
      <c r="U1627"/>
      <c r="V1627"/>
      <c r="W1627"/>
      <c r="X1627"/>
      <c r="Y1627">
        <v>327.27272727272725</v>
      </c>
      <c r="Z1627">
        <v>12.727272727272727</v>
      </c>
      <c r="AA1627"/>
      <c r="AB1627">
        <v>136.36363636363635</v>
      </c>
      <c r="AC1627">
        <v>18.18181818181818</v>
      </c>
      <c r="AD1627"/>
      <c r="AE1627"/>
      <c r="AF1627"/>
      <c r="AG1627"/>
      <c r="AH1627">
        <v>181.81818181818181</v>
      </c>
      <c r="AI1627">
        <v>363.63636363636363</v>
      </c>
      <c r="AJ1627"/>
      <c r="AK1627"/>
      <c r="AL1627"/>
      <c r="AM1627"/>
      <c r="AN1627"/>
      <c r="AO1627"/>
      <c r="AP1627"/>
      <c r="AQ1627"/>
      <c r="AR1627"/>
      <c r="AS1627"/>
      <c r="AT1627"/>
      <c r="AU1627" s="2"/>
      <c r="AV1627" s="3"/>
      <c r="AW1627" s="3"/>
      <c r="AX1627" s="3"/>
      <c r="AY1627" s="3"/>
      <c r="AZ1627" s="4"/>
      <c r="BA1627" s="3"/>
      <c r="BB1627" s="4"/>
      <c r="BC1627" s="3"/>
      <c r="BD1627" s="3"/>
      <c r="BE1627" s="3"/>
      <c r="BF1627" s="4"/>
      <c r="BG1627" s="3"/>
      <c r="BH1627" s="3"/>
      <c r="BI1627"/>
      <c r="BJ1627"/>
      <c r="BK1627"/>
      <c r="BL1627">
        <v>2.7272727272727271</v>
      </c>
      <c r="BM1627"/>
      <c r="BN1627"/>
    </row>
    <row r="1628" spans="1:66" x14ac:dyDescent="0.35">
      <c r="A1628" s="1" t="s">
        <v>211</v>
      </c>
      <c r="B1628" s="1" t="s">
        <v>212</v>
      </c>
      <c r="C1628" s="1">
        <v>8017</v>
      </c>
      <c r="D1628" s="1" t="s">
        <v>102</v>
      </c>
      <c r="E1628" s="1">
        <v>1</v>
      </c>
      <c r="F1628" s="1" t="s">
        <v>1727</v>
      </c>
      <c r="G1628" s="1">
        <v>0.2</v>
      </c>
      <c r="I1628" s="1" t="s">
        <v>2653</v>
      </c>
      <c r="J1628" s="1" t="s">
        <v>1902</v>
      </c>
      <c r="L1628" s="1">
        <v>2.4</v>
      </c>
      <c r="M1628"/>
      <c r="N1628"/>
      <c r="O1628"/>
      <c r="P1628">
        <v>475</v>
      </c>
      <c r="Q1628">
        <v>204.16666666666669</v>
      </c>
      <c r="R1628"/>
      <c r="S1628"/>
      <c r="T1628"/>
      <c r="U1628"/>
      <c r="V1628"/>
      <c r="W1628"/>
      <c r="X1628"/>
      <c r="Y1628">
        <v>266.66666666666669</v>
      </c>
      <c r="Z1628">
        <v>27.083333333333336</v>
      </c>
      <c r="AA1628"/>
      <c r="AB1628">
        <v>150</v>
      </c>
      <c r="AC1628">
        <v>20.833333333333336</v>
      </c>
      <c r="AD1628"/>
      <c r="AE1628"/>
      <c r="AF1628"/>
      <c r="AG1628"/>
      <c r="AH1628">
        <v>166.66666666666669</v>
      </c>
      <c r="AI1628">
        <v>375.00000000000006</v>
      </c>
      <c r="AJ1628"/>
      <c r="AK1628"/>
      <c r="AL1628"/>
      <c r="AM1628"/>
      <c r="AN1628"/>
      <c r="AO1628"/>
      <c r="AP1628"/>
      <c r="AQ1628"/>
      <c r="AR1628"/>
      <c r="AS1628"/>
      <c r="AT1628"/>
      <c r="AU1628" s="2"/>
      <c r="AV1628" s="3"/>
      <c r="AW1628" s="3"/>
      <c r="AX1628" s="3"/>
      <c r="AY1628" s="3"/>
      <c r="AZ1628" s="4"/>
      <c r="BA1628" s="3"/>
      <c r="BB1628" s="4"/>
      <c r="BC1628" s="3"/>
      <c r="BD1628" s="3"/>
      <c r="BE1628" s="3"/>
      <c r="BF1628" s="4"/>
      <c r="BG1628" s="3"/>
      <c r="BH1628" s="3"/>
      <c r="BI1628"/>
      <c r="BJ1628"/>
      <c r="BK1628"/>
      <c r="BL1628">
        <v>2.0833333333333335</v>
      </c>
      <c r="BM1628"/>
      <c r="BN1628"/>
    </row>
    <row r="1629" spans="1:66" x14ac:dyDescent="0.35">
      <c r="A1629" s="1" t="s">
        <v>213</v>
      </c>
      <c r="B1629" s="1" t="s">
        <v>214</v>
      </c>
      <c r="C1629" s="1">
        <v>8017</v>
      </c>
      <c r="D1629" s="1" t="s">
        <v>102</v>
      </c>
      <c r="E1629" s="1">
        <v>1</v>
      </c>
      <c r="F1629" s="1" t="s">
        <v>1727</v>
      </c>
      <c r="G1629" s="1">
        <v>0.2</v>
      </c>
      <c r="I1629" s="1" t="s">
        <v>2653</v>
      </c>
      <c r="J1629" s="1" t="s">
        <v>1902</v>
      </c>
      <c r="L1629" s="1">
        <v>4.5999999999999996</v>
      </c>
      <c r="M1629"/>
      <c r="N1629"/>
      <c r="O1629"/>
      <c r="P1629">
        <v>932.60869565217399</v>
      </c>
      <c r="Q1629">
        <v>363.04347826086956</v>
      </c>
      <c r="R1629"/>
      <c r="S1629"/>
      <c r="T1629"/>
      <c r="U1629"/>
      <c r="V1629"/>
      <c r="W1629"/>
      <c r="X1629"/>
      <c r="Y1629">
        <v>293.47826086956525</v>
      </c>
      <c r="Z1629">
        <v>28.260869565217394</v>
      </c>
      <c r="AA1629"/>
      <c r="AB1629">
        <v>147.82608695652175</v>
      </c>
      <c r="AC1629">
        <v>26.086956521739129</v>
      </c>
      <c r="AD1629"/>
      <c r="AE1629"/>
      <c r="AF1629"/>
      <c r="AG1629"/>
      <c r="AH1629">
        <v>139.13043478260869</v>
      </c>
      <c r="AI1629">
        <v>478.26086956521743</v>
      </c>
      <c r="AJ1629"/>
      <c r="AK1629"/>
      <c r="AL1629"/>
      <c r="AM1629"/>
      <c r="AN1629"/>
      <c r="AO1629"/>
      <c r="AP1629"/>
      <c r="AQ1629"/>
      <c r="AR1629"/>
      <c r="AS1629"/>
      <c r="AT1629"/>
      <c r="AU1629" s="2"/>
      <c r="AV1629" s="3"/>
      <c r="AW1629" s="3"/>
      <c r="AX1629" s="3"/>
      <c r="AY1629" s="3"/>
      <c r="AZ1629" s="4"/>
      <c r="BA1629" s="3"/>
      <c r="BB1629" s="4"/>
      <c r="BC1629" s="3"/>
      <c r="BD1629" s="3"/>
      <c r="BE1629" s="3"/>
      <c r="BF1629" s="4"/>
      <c r="BG1629" s="3"/>
      <c r="BH1629" s="3"/>
      <c r="BI1629"/>
      <c r="BJ1629"/>
      <c r="BK1629"/>
      <c r="BL1629">
        <v>2.6086956521739131</v>
      </c>
      <c r="BM1629"/>
      <c r="BN1629"/>
    </row>
    <row r="1630" spans="1:66" x14ac:dyDescent="0.35">
      <c r="A1630" s="1" t="s">
        <v>215</v>
      </c>
      <c r="B1630" s="1" t="s">
        <v>216</v>
      </c>
      <c r="C1630" s="1">
        <v>8017</v>
      </c>
      <c r="D1630" s="1" t="s">
        <v>102</v>
      </c>
      <c r="E1630" s="1">
        <v>1</v>
      </c>
      <c r="F1630" s="1" t="s">
        <v>1727</v>
      </c>
      <c r="G1630" s="1">
        <v>0.2</v>
      </c>
      <c r="I1630" s="1" t="s">
        <v>2653</v>
      </c>
      <c r="J1630" s="1" t="s">
        <v>1902</v>
      </c>
      <c r="L1630" s="1">
        <v>17.8</v>
      </c>
      <c r="M1630"/>
      <c r="N1630"/>
      <c r="O1630"/>
      <c r="P1630">
        <v>619.10112359550556</v>
      </c>
      <c r="Q1630">
        <v>510.67415730337081</v>
      </c>
      <c r="R1630"/>
      <c r="S1630"/>
      <c r="T1630"/>
      <c r="U1630"/>
      <c r="V1630"/>
      <c r="W1630"/>
      <c r="X1630"/>
      <c r="Y1630">
        <v>190.44943820224719</v>
      </c>
      <c r="Z1630">
        <v>15.898876404494381</v>
      </c>
      <c r="AA1630"/>
      <c r="AB1630">
        <v>88.764044943820224</v>
      </c>
      <c r="AC1630">
        <v>12.921348314606742</v>
      </c>
      <c r="AD1630"/>
      <c r="AE1630"/>
      <c r="AF1630"/>
      <c r="AG1630"/>
      <c r="AH1630">
        <v>270.7865168539326</v>
      </c>
      <c r="AI1630">
        <v>2494.3820224719102</v>
      </c>
      <c r="AJ1630"/>
      <c r="AK1630"/>
      <c r="AL1630"/>
      <c r="AM1630"/>
      <c r="AN1630"/>
      <c r="AO1630"/>
      <c r="AP1630"/>
      <c r="AQ1630"/>
      <c r="AR1630"/>
      <c r="AS1630"/>
      <c r="AT1630"/>
      <c r="AU1630" s="2"/>
      <c r="AV1630" s="3"/>
      <c r="AW1630" s="3"/>
      <c r="AX1630" s="3"/>
      <c r="AY1630" s="3"/>
      <c r="AZ1630" s="4"/>
      <c r="BA1630" s="3"/>
      <c r="BB1630" s="4"/>
      <c r="BC1630" s="3"/>
      <c r="BD1630" s="3"/>
      <c r="BE1630" s="3"/>
      <c r="BF1630" s="4"/>
      <c r="BG1630" s="3"/>
      <c r="BH1630" s="3"/>
      <c r="BI1630"/>
      <c r="BJ1630"/>
      <c r="BK1630"/>
      <c r="BL1630">
        <v>8.7078651685393265</v>
      </c>
      <c r="BM1630"/>
      <c r="BN1630"/>
    </row>
    <row r="1631" spans="1:66" x14ac:dyDescent="0.35">
      <c r="A1631" s="1" t="s">
        <v>217</v>
      </c>
      <c r="B1631" s="1" t="s">
        <v>218</v>
      </c>
      <c r="C1631" s="1">
        <v>8017</v>
      </c>
      <c r="D1631" s="1" t="s">
        <v>102</v>
      </c>
      <c r="E1631" s="1">
        <v>1</v>
      </c>
      <c r="F1631" s="1" t="s">
        <v>1727</v>
      </c>
      <c r="G1631" s="1">
        <v>0.2</v>
      </c>
      <c r="I1631" s="1" t="s">
        <v>2653</v>
      </c>
      <c r="J1631" s="1" t="s">
        <v>1902</v>
      </c>
      <c r="L1631" s="1">
        <v>7.8</v>
      </c>
      <c r="M1631"/>
      <c r="N1631"/>
      <c r="O1631"/>
      <c r="P1631">
        <v>1228.2051282051282</v>
      </c>
      <c r="Q1631">
        <v>493.58974358974365</v>
      </c>
      <c r="R1631"/>
      <c r="S1631"/>
      <c r="T1631"/>
      <c r="U1631"/>
      <c r="V1631"/>
      <c r="W1631"/>
      <c r="X1631"/>
      <c r="Y1631">
        <v>247.43589743589743</v>
      </c>
      <c r="Z1631">
        <v>24.358974358974361</v>
      </c>
      <c r="AA1631"/>
      <c r="AB1631">
        <v>121.7948717948718</v>
      </c>
      <c r="AC1631">
        <v>58.974358974358978</v>
      </c>
      <c r="AD1631"/>
      <c r="AE1631"/>
      <c r="AF1631"/>
      <c r="AG1631"/>
      <c r="AH1631">
        <v>262.82051282051282</v>
      </c>
      <c r="AI1631">
        <v>1346.1538461538462</v>
      </c>
      <c r="AJ1631"/>
      <c r="AK1631"/>
      <c r="AL1631"/>
      <c r="AM1631"/>
      <c r="AN1631"/>
      <c r="AO1631"/>
      <c r="AP1631"/>
      <c r="AQ1631"/>
      <c r="AR1631"/>
      <c r="AS1631"/>
      <c r="AT1631"/>
      <c r="AU1631" s="2"/>
      <c r="AV1631" s="3"/>
      <c r="AW1631" s="3"/>
      <c r="AX1631" s="3"/>
      <c r="AY1631" s="3"/>
      <c r="AZ1631" s="4"/>
      <c r="BA1631" s="3"/>
      <c r="BB1631" s="4"/>
      <c r="BC1631" s="3"/>
      <c r="BD1631" s="3"/>
      <c r="BE1631" s="3"/>
      <c r="BF1631" s="4"/>
      <c r="BG1631" s="3"/>
      <c r="BH1631" s="3"/>
      <c r="BI1631"/>
      <c r="BJ1631"/>
      <c r="BK1631"/>
      <c r="BL1631">
        <v>4.7435897435897436</v>
      </c>
      <c r="BM1631"/>
      <c r="BN1631"/>
    </row>
    <row r="1632" spans="1:66" x14ac:dyDescent="0.35">
      <c r="A1632" s="1" t="s">
        <v>219</v>
      </c>
      <c r="B1632" s="1" t="s">
        <v>220</v>
      </c>
      <c r="C1632" s="1">
        <v>8017</v>
      </c>
      <c r="D1632" s="1" t="s">
        <v>102</v>
      </c>
      <c r="E1632" s="1">
        <v>1</v>
      </c>
      <c r="F1632" s="1" t="s">
        <v>1727</v>
      </c>
      <c r="G1632" s="1">
        <v>0.2</v>
      </c>
      <c r="I1632" s="1" t="s">
        <v>2653</v>
      </c>
      <c r="J1632" s="1" t="s">
        <v>1902</v>
      </c>
      <c r="L1632" s="1">
        <v>1.2</v>
      </c>
      <c r="M1632"/>
      <c r="N1632"/>
      <c r="O1632"/>
      <c r="P1632">
        <v>316.66666666666669</v>
      </c>
      <c r="Q1632">
        <v>150</v>
      </c>
      <c r="R1632"/>
      <c r="S1632"/>
      <c r="T1632"/>
      <c r="U1632"/>
      <c r="V1632"/>
      <c r="W1632"/>
      <c r="X1632"/>
      <c r="Y1632">
        <v>383.33333333333337</v>
      </c>
      <c r="Z1632">
        <v>15.833333333333334</v>
      </c>
      <c r="AA1632"/>
      <c r="AB1632">
        <v>141.66666666666669</v>
      </c>
      <c r="AC1632">
        <v>33.333333333333336</v>
      </c>
      <c r="AD1632"/>
      <c r="AE1632"/>
      <c r="AF1632"/>
      <c r="AG1632"/>
      <c r="AH1632">
        <v>200</v>
      </c>
      <c r="AI1632">
        <v>916.66666666666686</v>
      </c>
      <c r="AJ1632"/>
      <c r="AK1632"/>
      <c r="AL1632"/>
      <c r="AM1632"/>
      <c r="AN1632"/>
      <c r="AO1632"/>
      <c r="AP1632"/>
      <c r="AQ1632"/>
      <c r="AR1632"/>
      <c r="AS1632"/>
      <c r="AT1632"/>
      <c r="AU1632" s="2"/>
      <c r="AV1632" s="3"/>
      <c r="AW1632" s="3"/>
      <c r="AX1632" s="3"/>
      <c r="AY1632" s="3"/>
      <c r="AZ1632" s="4"/>
      <c r="BA1632" s="3"/>
      <c r="BB1632" s="4"/>
      <c r="BC1632" s="3"/>
      <c r="BD1632" s="3"/>
      <c r="BE1632" s="3"/>
      <c r="BF1632" s="4"/>
      <c r="BG1632" s="3"/>
      <c r="BH1632" s="3"/>
      <c r="BI1632"/>
      <c r="BJ1632"/>
      <c r="BK1632"/>
      <c r="BL1632">
        <v>3.3333333333333335</v>
      </c>
      <c r="BM1632"/>
      <c r="BN1632"/>
    </row>
    <row r="1633" spans="1:66" x14ac:dyDescent="0.35">
      <c r="A1633" s="1" t="s">
        <v>221</v>
      </c>
      <c r="B1633" s="1" t="s">
        <v>222</v>
      </c>
      <c r="C1633" s="1">
        <v>8017</v>
      </c>
      <c r="D1633" s="1" t="s">
        <v>102</v>
      </c>
      <c r="E1633" s="1">
        <v>1</v>
      </c>
      <c r="F1633" s="1" t="s">
        <v>1727</v>
      </c>
      <c r="G1633" s="1" t="s">
        <v>2701</v>
      </c>
      <c r="I1633" s="1" t="s">
        <v>1728</v>
      </c>
      <c r="J1633" s="1" t="s">
        <v>864</v>
      </c>
      <c r="L1633" s="1">
        <v>1.2</v>
      </c>
      <c r="M1633"/>
      <c r="N1633"/>
      <c r="O1633"/>
      <c r="P1633">
        <v>308.33333333333337</v>
      </c>
      <c r="Q1633">
        <v>141.66666666666669</v>
      </c>
      <c r="R1633"/>
      <c r="S1633"/>
      <c r="T1633"/>
      <c r="U1633"/>
      <c r="V1633"/>
      <c r="W1633"/>
      <c r="X1633"/>
      <c r="Y1633">
        <v>300</v>
      </c>
      <c r="Z1633">
        <v>18.333333333333332</v>
      </c>
      <c r="AA1633"/>
      <c r="AB1633">
        <v>125</v>
      </c>
      <c r="AC1633">
        <v>25</v>
      </c>
      <c r="AD1633"/>
      <c r="AE1633"/>
      <c r="AF1633"/>
      <c r="AG1633"/>
      <c r="AH1633">
        <v>91.666666666666671</v>
      </c>
      <c r="AI1633">
        <v>583.33333333333337</v>
      </c>
      <c r="AJ1633"/>
      <c r="AK1633"/>
      <c r="AL1633"/>
      <c r="AM1633"/>
      <c r="AN1633"/>
      <c r="AO1633"/>
      <c r="AP1633"/>
      <c r="AQ1633"/>
      <c r="AR1633"/>
      <c r="AS1633"/>
      <c r="AT1633"/>
      <c r="AU1633" s="2"/>
      <c r="AV1633" s="3"/>
      <c r="AW1633" s="3"/>
      <c r="AX1633" s="3"/>
      <c r="AY1633" s="3"/>
      <c r="AZ1633" s="4"/>
      <c r="BA1633" s="3"/>
      <c r="BB1633" s="4"/>
      <c r="BC1633" s="3"/>
      <c r="BD1633" s="3"/>
      <c r="BE1633" s="3"/>
      <c r="BF1633" s="4"/>
      <c r="BG1633" s="3"/>
      <c r="BH1633" s="3"/>
      <c r="BI1633"/>
      <c r="BJ1633"/>
      <c r="BK1633"/>
      <c r="BL1633">
        <v>3.3333333333333335</v>
      </c>
      <c r="BM1633"/>
      <c r="BN1633"/>
    </row>
    <row r="1634" spans="1:66" x14ac:dyDescent="0.35">
      <c r="A1634" s="1" t="s">
        <v>123</v>
      </c>
      <c r="B1634" s="1" t="s">
        <v>124</v>
      </c>
      <c r="C1634" s="1">
        <v>8011</v>
      </c>
      <c r="D1634" s="1" t="s">
        <v>103</v>
      </c>
      <c r="E1634" s="1">
        <v>0</v>
      </c>
      <c r="F1634" s="1" t="s">
        <v>1727</v>
      </c>
      <c r="G1634" s="1">
        <v>0.45</v>
      </c>
      <c r="I1634" s="1" t="s">
        <v>1728</v>
      </c>
      <c r="J1634" s="1" t="s">
        <v>84</v>
      </c>
      <c r="M1634">
        <v>99</v>
      </c>
      <c r="N1634">
        <v>3.63</v>
      </c>
      <c r="O1634">
        <v>36</v>
      </c>
      <c r="P1634">
        <v>747</v>
      </c>
      <c r="Q1634">
        <v>274</v>
      </c>
      <c r="R1634">
        <v>13.8</v>
      </c>
      <c r="S1634">
        <v>4.01</v>
      </c>
      <c r="T1634">
        <v>23.2</v>
      </c>
      <c r="U1634">
        <v>98</v>
      </c>
      <c r="V1634">
        <v>12.1</v>
      </c>
      <c r="W1634">
        <v>3.04</v>
      </c>
      <c r="X1634"/>
      <c r="Y1634">
        <v>76</v>
      </c>
      <c r="Z1634">
        <v>18</v>
      </c>
      <c r="AA1634">
        <v>83</v>
      </c>
      <c r="AB1634">
        <v>75</v>
      </c>
      <c r="AC1634">
        <v>673</v>
      </c>
      <c r="AD1634"/>
      <c r="AE1634"/>
      <c r="AF1634"/>
      <c r="AG1634"/>
      <c r="AH1634">
        <v>83</v>
      </c>
      <c r="AI1634">
        <v>365</v>
      </c>
      <c r="AJ1634">
        <v>17</v>
      </c>
      <c r="AK1634"/>
      <c r="AL1634"/>
      <c r="AM1634"/>
      <c r="AN1634"/>
      <c r="AO1634">
        <v>0.98</v>
      </c>
      <c r="AP1634">
        <v>336</v>
      </c>
      <c r="AQ1634">
        <v>0.85</v>
      </c>
      <c r="AR1634"/>
      <c r="AS1634"/>
      <c r="AT1634"/>
      <c r="AU1634" s="2">
        <v>47.1</v>
      </c>
      <c r="AV1634" s="3">
        <v>97</v>
      </c>
      <c r="AW1634" s="3">
        <v>10.7</v>
      </c>
      <c r="AX1634" s="3">
        <v>39.700000000000003</v>
      </c>
      <c r="AY1634" s="3">
        <v>6.94</v>
      </c>
      <c r="AZ1634" s="4">
        <v>1.45</v>
      </c>
      <c r="BA1634" s="3">
        <v>6.58</v>
      </c>
      <c r="BB1634" s="4"/>
      <c r="BC1634" s="3">
        <v>0.85</v>
      </c>
      <c r="BD1634" s="3">
        <v>4.84</v>
      </c>
      <c r="BE1634" s="3">
        <v>0.84</v>
      </c>
      <c r="BF1634" s="4">
        <v>2.63</v>
      </c>
      <c r="BG1634" s="3">
        <v>0.26</v>
      </c>
      <c r="BH1634" s="3">
        <v>2.52</v>
      </c>
      <c r="BI1634">
        <v>0.32</v>
      </c>
      <c r="BJ1634">
        <v>0.52</v>
      </c>
      <c r="BK1634">
        <v>0.4</v>
      </c>
      <c r="BL1634">
        <v>1.79</v>
      </c>
      <c r="BM1634">
        <v>0.77</v>
      </c>
      <c r="BN1634">
        <v>1.61</v>
      </c>
    </row>
    <row r="1635" spans="1:66" x14ac:dyDescent="0.35">
      <c r="A1635" s="1" t="s">
        <v>125</v>
      </c>
      <c r="B1635" s="1" t="s">
        <v>126</v>
      </c>
      <c r="C1635" s="1">
        <v>8011</v>
      </c>
      <c r="D1635" s="1" t="s">
        <v>103</v>
      </c>
      <c r="E1635" s="1">
        <v>0</v>
      </c>
      <c r="F1635" s="1" t="s">
        <v>1727</v>
      </c>
      <c r="G1635" s="1">
        <v>0.45</v>
      </c>
      <c r="I1635" s="1" t="s">
        <v>1728</v>
      </c>
      <c r="J1635" s="1" t="s">
        <v>84</v>
      </c>
      <c r="M1635">
        <v>100</v>
      </c>
      <c r="N1635">
        <v>3.88</v>
      </c>
      <c r="O1635">
        <v>41</v>
      </c>
      <c r="P1635">
        <v>892</v>
      </c>
      <c r="Q1635">
        <v>266</v>
      </c>
      <c r="R1635">
        <v>14.4</v>
      </c>
      <c r="S1635">
        <v>4.43</v>
      </c>
      <c r="T1635">
        <v>22.8</v>
      </c>
      <c r="U1635">
        <v>96</v>
      </c>
      <c r="V1635">
        <v>11.9</v>
      </c>
      <c r="W1635">
        <v>3.04</v>
      </c>
      <c r="X1635"/>
      <c r="Y1635">
        <v>80</v>
      </c>
      <c r="Z1635">
        <v>18.899999999999999</v>
      </c>
      <c r="AA1635">
        <v>101</v>
      </c>
      <c r="AB1635">
        <v>170</v>
      </c>
      <c r="AC1635">
        <v>1539</v>
      </c>
      <c r="AD1635"/>
      <c r="AE1635"/>
      <c r="AF1635"/>
      <c r="AG1635"/>
      <c r="AH1635">
        <v>338</v>
      </c>
      <c r="AI1635">
        <v>1019</v>
      </c>
      <c r="AJ1635">
        <v>18.600000000000001</v>
      </c>
      <c r="AK1635"/>
      <c r="AL1635"/>
      <c r="AM1635"/>
      <c r="AN1635"/>
      <c r="AO1635">
        <v>6.65</v>
      </c>
      <c r="AP1635">
        <v>862</v>
      </c>
      <c r="AQ1635">
        <v>2.7</v>
      </c>
      <c r="AR1635"/>
      <c r="AS1635"/>
      <c r="AT1635"/>
      <c r="AU1635" s="2">
        <v>53.8</v>
      </c>
      <c r="AV1635" s="3">
        <v>114</v>
      </c>
      <c r="AW1635" s="3">
        <v>12.3</v>
      </c>
      <c r="AX1635" s="3">
        <v>44.6</v>
      </c>
      <c r="AY1635" s="3">
        <v>7.74</v>
      </c>
      <c r="AZ1635" s="4">
        <v>1.6</v>
      </c>
      <c r="BA1635" s="3">
        <v>7.16</v>
      </c>
      <c r="BB1635" s="4"/>
      <c r="BC1635" s="3">
        <v>0.88</v>
      </c>
      <c r="BD1635" s="3">
        <v>4.8</v>
      </c>
      <c r="BE1635" s="3">
        <v>0.9</v>
      </c>
      <c r="BF1635" s="4">
        <v>2.68</v>
      </c>
      <c r="BG1635" s="3">
        <v>0.35</v>
      </c>
      <c r="BH1635" s="3">
        <v>2.46</v>
      </c>
      <c r="BI1635">
        <v>0.14000000000000001</v>
      </c>
      <c r="BJ1635">
        <v>0.57999999999999996</v>
      </c>
      <c r="BK1635">
        <v>0.8</v>
      </c>
      <c r="BL1635">
        <v>1.98</v>
      </c>
      <c r="BM1635">
        <v>0.66</v>
      </c>
      <c r="BN1635">
        <v>1.62</v>
      </c>
    </row>
    <row r="1636" spans="1:66" x14ac:dyDescent="0.35">
      <c r="A1636" s="1" t="s">
        <v>127</v>
      </c>
      <c r="B1636" s="1" t="s">
        <v>128</v>
      </c>
      <c r="C1636" s="1">
        <v>8011</v>
      </c>
      <c r="D1636" s="1" t="s">
        <v>103</v>
      </c>
      <c r="E1636" s="1">
        <v>0</v>
      </c>
      <c r="F1636" s="1" t="s">
        <v>1727</v>
      </c>
      <c r="G1636" s="1">
        <v>0.45</v>
      </c>
      <c r="I1636" s="1" t="s">
        <v>1728</v>
      </c>
      <c r="J1636" s="1" t="s">
        <v>84</v>
      </c>
      <c r="M1636">
        <v>99</v>
      </c>
      <c r="N1636">
        <v>4.79</v>
      </c>
      <c r="O1636">
        <v>41</v>
      </c>
      <c r="P1636">
        <v>742</v>
      </c>
      <c r="Q1636">
        <v>162</v>
      </c>
      <c r="R1636">
        <v>10</v>
      </c>
      <c r="S1636">
        <v>2.91</v>
      </c>
      <c r="T1636">
        <v>20.399999999999999</v>
      </c>
      <c r="U1636">
        <v>111</v>
      </c>
      <c r="V1636">
        <v>11.4</v>
      </c>
      <c r="W1636">
        <v>3.39</v>
      </c>
      <c r="X1636"/>
      <c r="Y1636">
        <v>60</v>
      </c>
      <c r="Z1636">
        <v>15.3</v>
      </c>
      <c r="AA1636">
        <v>104</v>
      </c>
      <c r="AB1636">
        <v>69</v>
      </c>
      <c r="AC1636">
        <v>1513</v>
      </c>
      <c r="AD1636"/>
      <c r="AE1636"/>
      <c r="AF1636"/>
      <c r="AG1636"/>
      <c r="AH1636">
        <v>102</v>
      </c>
      <c r="AI1636">
        <v>573</v>
      </c>
      <c r="AJ1636">
        <v>17.899999999999999</v>
      </c>
      <c r="AK1636"/>
      <c r="AL1636"/>
      <c r="AM1636"/>
      <c r="AN1636"/>
      <c r="AO1636">
        <v>1.99</v>
      </c>
      <c r="AP1636">
        <v>1083</v>
      </c>
      <c r="AQ1636">
        <v>2.2799999999999998</v>
      </c>
      <c r="AR1636"/>
      <c r="AS1636"/>
      <c r="AT1636"/>
      <c r="AU1636" s="2">
        <v>35</v>
      </c>
      <c r="AV1636" s="3">
        <v>77</v>
      </c>
      <c r="AW1636" s="3">
        <v>8.1999999999999993</v>
      </c>
      <c r="AX1636" s="3">
        <v>30.6</v>
      </c>
      <c r="AY1636" s="3">
        <v>5.92</v>
      </c>
      <c r="AZ1636" s="4">
        <v>1.24</v>
      </c>
      <c r="BA1636" s="3">
        <v>5.44</v>
      </c>
      <c r="BB1636" s="4"/>
      <c r="BC1636" s="3">
        <v>0.73</v>
      </c>
      <c r="BD1636" s="3">
        <v>4.09</v>
      </c>
      <c r="BE1636" s="3">
        <v>0.4</v>
      </c>
      <c r="BF1636" s="4">
        <v>2.2999999999999998</v>
      </c>
      <c r="BG1636" s="3">
        <v>0.32</v>
      </c>
      <c r="BH1636" s="3">
        <v>2.3199999999999998</v>
      </c>
      <c r="BI1636">
        <v>0.33</v>
      </c>
      <c r="BJ1636">
        <v>0.61</v>
      </c>
      <c r="BK1636">
        <v>0.75</v>
      </c>
      <c r="BL1636">
        <v>1.37</v>
      </c>
      <c r="BM1636">
        <v>0.62</v>
      </c>
      <c r="BN1636">
        <v>1.56</v>
      </c>
    </row>
    <row r="1637" spans="1:66" x14ac:dyDescent="0.35">
      <c r="A1637" s="1" t="s">
        <v>129</v>
      </c>
      <c r="B1637" s="1" t="s">
        <v>130</v>
      </c>
      <c r="C1637" s="1">
        <v>8011</v>
      </c>
      <c r="D1637" s="1" t="s">
        <v>103</v>
      </c>
      <c r="E1637" s="1">
        <v>0</v>
      </c>
      <c r="F1637" s="1" t="s">
        <v>1727</v>
      </c>
      <c r="G1637" s="1">
        <v>0.45</v>
      </c>
      <c r="I1637" s="1" t="s">
        <v>1728</v>
      </c>
      <c r="J1637" s="1" t="s">
        <v>84</v>
      </c>
      <c r="M1637">
        <v>105</v>
      </c>
      <c r="N1637">
        <v>4.83</v>
      </c>
      <c r="O1637">
        <v>42</v>
      </c>
      <c r="P1637">
        <v>709</v>
      </c>
      <c r="Q1637">
        <v>187</v>
      </c>
      <c r="R1637">
        <v>13.7</v>
      </c>
      <c r="S1637">
        <v>3.45</v>
      </c>
      <c r="T1637">
        <v>21.6</v>
      </c>
      <c r="U1637">
        <v>118</v>
      </c>
      <c r="V1637">
        <v>12.5</v>
      </c>
      <c r="W1637">
        <v>3.57</v>
      </c>
      <c r="X1637"/>
      <c r="Y1637">
        <v>56</v>
      </c>
      <c r="Z1637">
        <v>16.8</v>
      </c>
      <c r="AA1637">
        <v>92</v>
      </c>
      <c r="AB1637">
        <v>74</v>
      </c>
      <c r="AC1637">
        <v>576</v>
      </c>
      <c r="AD1637"/>
      <c r="AE1637"/>
      <c r="AF1637"/>
      <c r="AG1637"/>
      <c r="AH1637">
        <v>92</v>
      </c>
      <c r="AI1637">
        <v>324</v>
      </c>
      <c r="AJ1637">
        <v>18.7</v>
      </c>
      <c r="AK1637"/>
      <c r="AL1637"/>
      <c r="AM1637"/>
      <c r="AN1637"/>
      <c r="AO1637">
        <v>0.97</v>
      </c>
      <c r="AP1637">
        <v>186</v>
      </c>
      <c r="AQ1637">
        <v>0.95</v>
      </c>
      <c r="AR1637"/>
      <c r="AS1637"/>
      <c r="AT1637"/>
      <c r="AU1637" s="2">
        <v>43.9</v>
      </c>
      <c r="AV1637" s="3">
        <v>96</v>
      </c>
      <c r="AW1637" s="3">
        <v>10.3</v>
      </c>
      <c r="AX1637" s="3">
        <v>38</v>
      </c>
      <c r="AY1637" s="3">
        <v>6.78</v>
      </c>
      <c r="AZ1637" s="4">
        <v>1.48</v>
      </c>
      <c r="BA1637" s="3">
        <v>6.25</v>
      </c>
      <c r="BB1637" s="4"/>
      <c r="BC1637" s="3">
        <v>0.8</v>
      </c>
      <c r="BD1637" s="3">
        <v>4.42</v>
      </c>
      <c r="BE1637" s="3">
        <v>0.83</v>
      </c>
      <c r="BF1637" s="4">
        <v>2.4500000000000002</v>
      </c>
      <c r="BG1637" s="3">
        <v>0.34</v>
      </c>
      <c r="BH1637" s="3">
        <v>2.4500000000000002</v>
      </c>
      <c r="BI1637">
        <v>0.34</v>
      </c>
      <c r="BJ1637">
        <v>0.6</v>
      </c>
      <c r="BK1637">
        <v>0.33</v>
      </c>
      <c r="BL1637">
        <v>1.74</v>
      </c>
      <c r="BM1637">
        <v>0.91</v>
      </c>
      <c r="BN1637">
        <v>1.6</v>
      </c>
    </row>
    <row r="1638" spans="1:66" x14ac:dyDescent="0.35">
      <c r="A1638" s="1" t="s">
        <v>131</v>
      </c>
      <c r="B1638" s="1" t="s">
        <v>132</v>
      </c>
      <c r="C1638" s="1">
        <v>8011</v>
      </c>
      <c r="D1638" s="1" t="s">
        <v>103</v>
      </c>
      <c r="E1638" s="1">
        <v>0</v>
      </c>
      <c r="F1638" s="1" t="s">
        <v>1727</v>
      </c>
      <c r="G1638" s="1">
        <v>0.45</v>
      </c>
      <c r="I1638" s="1" t="s">
        <v>1728</v>
      </c>
      <c r="J1638" s="1" t="s">
        <v>84</v>
      </c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 s="2"/>
      <c r="AV1638" s="3"/>
      <c r="AW1638" s="3"/>
      <c r="AX1638" s="3"/>
      <c r="AY1638" s="3"/>
      <c r="AZ1638" s="4"/>
      <c r="BA1638" s="3"/>
      <c r="BB1638" s="4"/>
      <c r="BC1638" s="3"/>
      <c r="BD1638" s="3"/>
      <c r="BE1638" s="3"/>
      <c r="BF1638" s="4"/>
      <c r="BG1638" s="3"/>
      <c r="BH1638" s="3"/>
      <c r="BI1638"/>
      <c r="BJ1638"/>
      <c r="BK1638"/>
      <c r="BL1638"/>
      <c r="BM1638"/>
      <c r="BN1638"/>
    </row>
    <row r="1639" spans="1:66" x14ac:dyDescent="0.35">
      <c r="A1639" s="1" t="s">
        <v>133</v>
      </c>
      <c r="B1639" s="1" t="s">
        <v>134</v>
      </c>
      <c r="C1639" s="1">
        <v>8011</v>
      </c>
      <c r="D1639" s="1" t="s">
        <v>103</v>
      </c>
      <c r="E1639" s="1">
        <v>0</v>
      </c>
      <c r="F1639" s="1" t="s">
        <v>1727</v>
      </c>
      <c r="G1639" s="1">
        <v>0.45</v>
      </c>
      <c r="I1639" s="1" t="s">
        <v>1728</v>
      </c>
      <c r="J1639" s="1" t="s">
        <v>84</v>
      </c>
      <c r="M1639">
        <v>87</v>
      </c>
      <c r="N1639">
        <v>2.63</v>
      </c>
      <c r="O1639">
        <v>25</v>
      </c>
      <c r="P1639">
        <v>752</v>
      </c>
      <c r="Q1639">
        <v>209</v>
      </c>
      <c r="R1639">
        <v>7.3</v>
      </c>
      <c r="S1639">
        <v>1.93</v>
      </c>
      <c r="T1639">
        <v>16.8</v>
      </c>
      <c r="U1639">
        <v>115</v>
      </c>
      <c r="V1639">
        <v>10.4</v>
      </c>
      <c r="W1639">
        <v>3.43</v>
      </c>
      <c r="X1639"/>
      <c r="Y1639">
        <v>55</v>
      </c>
      <c r="Z1639">
        <v>18.399999999999999</v>
      </c>
      <c r="AA1639">
        <v>83</v>
      </c>
      <c r="AB1639">
        <v>145</v>
      </c>
      <c r="AC1639">
        <v>914</v>
      </c>
      <c r="AD1639"/>
      <c r="AE1639"/>
      <c r="AF1639"/>
      <c r="AG1639"/>
      <c r="AH1639">
        <v>161</v>
      </c>
      <c r="AI1639">
        <v>533</v>
      </c>
      <c r="AJ1639">
        <v>16.3</v>
      </c>
      <c r="AK1639"/>
      <c r="AL1639"/>
      <c r="AM1639"/>
      <c r="AN1639"/>
      <c r="AO1639">
        <v>4.9400000000000004</v>
      </c>
      <c r="AP1639">
        <v>460</v>
      </c>
      <c r="AQ1639">
        <v>2.46</v>
      </c>
      <c r="AR1639"/>
      <c r="AS1639"/>
      <c r="AT1639"/>
      <c r="AU1639" s="2">
        <v>294</v>
      </c>
      <c r="AV1639" s="3">
        <v>65</v>
      </c>
      <c r="AW1639" s="3">
        <v>6.9</v>
      </c>
      <c r="AX1639" s="3">
        <v>25.1</v>
      </c>
      <c r="AY1639" s="3">
        <v>4.83</v>
      </c>
      <c r="AZ1639" s="4">
        <v>1.26</v>
      </c>
      <c r="BA1639" s="3">
        <v>4.32</v>
      </c>
      <c r="BB1639" s="4"/>
      <c r="BC1639" s="3">
        <v>0.59</v>
      </c>
      <c r="BD1639" s="3">
        <v>3.39</v>
      </c>
      <c r="BE1639" s="3">
        <v>0.66</v>
      </c>
      <c r="BF1639" s="4">
        <v>1.88</v>
      </c>
      <c r="BG1639" s="3">
        <v>0.26</v>
      </c>
      <c r="BH1639" s="3">
        <v>1.92</v>
      </c>
      <c r="BI1639">
        <v>0.26</v>
      </c>
      <c r="BJ1639">
        <v>0.46</v>
      </c>
      <c r="BK1639">
        <v>0.35</v>
      </c>
      <c r="BL1639">
        <v>1.03</v>
      </c>
      <c r="BM1639">
        <v>0.73</v>
      </c>
      <c r="BN1639">
        <v>1.08</v>
      </c>
    </row>
    <row r="1640" spans="1:66" x14ac:dyDescent="0.35">
      <c r="A1640" s="1" t="s">
        <v>135</v>
      </c>
      <c r="B1640" s="1" t="s">
        <v>136</v>
      </c>
      <c r="C1640" s="1">
        <v>8011</v>
      </c>
      <c r="D1640" s="1" t="s">
        <v>103</v>
      </c>
      <c r="E1640" s="1">
        <v>0</v>
      </c>
      <c r="F1640" s="1" t="s">
        <v>1727</v>
      </c>
      <c r="G1640" s="1">
        <v>0.45</v>
      </c>
      <c r="I1640" s="1" t="s">
        <v>1728</v>
      </c>
      <c r="J1640" s="1" t="s">
        <v>84</v>
      </c>
      <c r="M1640">
        <v>129</v>
      </c>
      <c r="N1640">
        <v>7</v>
      </c>
      <c r="O1640">
        <v>43</v>
      </c>
      <c r="P1640">
        <v>784</v>
      </c>
      <c r="Q1640">
        <v>135</v>
      </c>
      <c r="R1640">
        <v>12.9</v>
      </c>
      <c r="S1640">
        <v>3.49</v>
      </c>
      <c r="T1640">
        <v>24.9</v>
      </c>
      <c r="U1640">
        <v>158</v>
      </c>
      <c r="V1640">
        <v>14.4</v>
      </c>
      <c r="W1640">
        <v>4.43</v>
      </c>
      <c r="X1640"/>
      <c r="Y1640">
        <v>62</v>
      </c>
      <c r="Z1640">
        <v>16</v>
      </c>
      <c r="AA1640">
        <v>126</v>
      </c>
      <c r="AB1640">
        <v>46</v>
      </c>
      <c r="AC1640">
        <v>47</v>
      </c>
      <c r="AD1640"/>
      <c r="AE1640"/>
      <c r="AF1640"/>
      <c r="AG1640"/>
      <c r="AH1640">
        <v>67</v>
      </c>
      <c r="AI1640">
        <v>343</v>
      </c>
      <c r="AJ1640">
        <v>21.9</v>
      </c>
      <c r="AK1640"/>
      <c r="AL1640"/>
      <c r="AM1640"/>
      <c r="AN1640"/>
      <c r="AO1640">
        <v>1.1499999999999999</v>
      </c>
      <c r="AP1640">
        <v>5</v>
      </c>
      <c r="AQ1640">
        <v>0.75</v>
      </c>
      <c r="AR1640"/>
      <c r="AS1640"/>
      <c r="AT1640"/>
      <c r="AU1640" s="2">
        <v>41.7</v>
      </c>
      <c r="AV1640" s="3">
        <v>92</v>
      </c>
      <c r="AW1640" s="3">
        <v>9.8000000000000007</v>
      </c>
      <c r="AX1640" s="3">
        <v>35.299999999999997</v>
      </c>
      <c r="AY1640" s="3">
        <v>6.6</v>
      </c>
      <c r="AZ1640" s="4">
        <v>1.5</v>
      </c>
      <c r="BA1640" s="3">
        <v>6.33</v>
      </c>
      <c r="BB1640" s="4"/>
      <c r="BC1640" s="3">
        <v>0.87</v>
      </c>
      <c r="BD1640" s="3">
        <v>4.91</v>
      </c>
      <c r="BE1640" s="3">
        <v>0.97</v>
      </c>
      <c r="BF1640" s="4">
        <v>2.8</v>
      </c>
      <c r="BG1640" s="3">
        <v>0.4</v>
      </c>
      <c r="BH1640" s="3">
        <v>2.84</v>
      </c>
      <c r="BI1640">
        <v>0.4</v>
      </c>
      <c r="BJ1640">
        <v>0.67</v>
      </c>
      <c r="BK1640">
        <v>0.26</v>
      </c>
      <c r="BL1640">
        <v>1.66</v>
      </c>
      <c r="BM1640">
        <v>1.01</v>
      </c>
      <c r="BN1640">
        <v>1.54</v>
      </c>
    </row>
    <row r="1641" spans="1:66" x14ac:dyDescent="0.35">
      <c r="A1641" s="1" t="s">
        <v>137</v>
      </c>
      <c r="B1641" s="1" t="s">
        <v>138</v>
      </c>
      <c r="C1641" s="1">
        <v>8011</v>
      </c>
      <c r="D1641" s="1" t="s">
        <v>103</v>
      </c>
      <c r="E1641" s="1">
        <v>0</v>
      </c>
      <c r="F1641" s="1" t="s">
        <v>1727</v>
      </c>
      <c r="G1641" s="1">
        <v>0.45</v>
      </c>
      <c r="I1641" s="1" t="s">
        <v>1728</v>
      </c>
      <c r="J1641" s="1" t="s">
        <v>84</v>
      </c>
      <c r="M1641">
        <v>126</v>
      </c>
      <c r="N1641">
        <v>6.25</v>
      </c>
      <c r="O1641">
        <v>42</v>
      </c>
      <c r="P1641">
        <v>762</v>
      </c>
      <c r="Q1641">
        <v>150</v>
      </c>
      <c r="R1641">
        <v>13</v>
      </c>
      <c r="S1641">
        <v>3.56</v>
      </c>
      <c r="T1641">
        <v>24.2</v>
      </c>
      <c r="U1641">
        <v>150</v>
      </c>
      <c r="V1641">
        <v>15.2</v>
      </c>
      <c r="W1641">
        <v>4.03</v>
      </c>
      <c r="X1641"/>
      <c r="Y1641">
        <v>60</v>
      </c>
      <c r="Z1641">
        <v>16.3</v>
      </c>
      <c r="AA1641">
        <v>108</v>
      </c>
      <c r="AB1641">
        <v>59</v>
      </c>
      <c r="AC1641">
        <v>79</v>
      </c>
      <c r="AD1641"/>
      <c r="AE1641"/>
      <c r="AF1641"/>
      <c r="AG1641"/>
      <c r="AH1641">
        <v>94</v>
      </c>
      <c r="AI1641">
        <v>306</v>
      </c>
      <c r="AJ1641">
        <v>21.4</v>
      </c>
      <c r="AK1641"/>
      <c r="AL1641"/>
      <c r="AM1641"/>
      <c r="AN1641"/>
      <c r="AO1641">
        <v>0.86</v>
      </c>
      <c r="AP1641">
        <v>15</v>
      </c>
      <c r="AQ1641">
        <v>0.62</v>
      </c>
      <c r="AR1641"/>
      <c r="AS1641"/>
      <c r="AT1641"/>
      <c r="AU1641" s="2">
        <v>44.4</v>
      </c>
      <c r="AV1641" s="3">
        <v>96</v>
      </c>
      <c r="AW1641" s="3">
        <v>10.3</v>
      </c>
      <c r="AX1641" s="3">
        <v>37.299999999999997</v>
      </c>
      <c r="AY1641" s="3">
        <v>6.7</v>
      </c>
      <c r="AZ1641" s="4">
        <v>1.53</v>
      </c>
      <c r="BA1641" s="3">
        <v>6.34</v>
      </c>
      <c r="BB1641" s="4"/>
      <c r="BC1641" s="3">
        <v>0.89</v>
      </c>
      <c r="BD1641" s="3">
        <v>4.82</v>
      </c>
      <c r="BE1641" s="3">
        <v>0.91</v>
      </c>
      <c r="BF1641" s="4">
        <v>2.71</v>
      </c>
      <c r="BG1641" s="3">
        <v>0.39</v>
      </c>
      <c r="BH1641" s="3">
        <v>2.75</v>
      </c>
      <c r="BI1641">
        <v>0.38</v>
      </c>
      <c r="BJ1641">
        <v>0.65</v>
      </c>
      <c r="BK1641">
        <v>0.24</v>
      </c>
      <c r="BL1641">
        <v>1.58</v>
      </c>
      <c r="BM1641">
        <v>1.05</v>
      </c>
      <c r="BN1641">
        <v>1.53</v>
      </c>
    </row>
    <row r="1642" spans="1:66" x14ac:dyDescent="0.35">
      <c r="A1642" s="1" t="s">
        <v>139</v>
      </c>
      <c r="B1642" s="1" t="s">
        <v>140</v>
      </c>
      <c r="C1642" s="1">
        <v>8011</v>
      </c>
      <c r="D1642" s="1" t="s">
        <v>103</v>
      </c>
      <c r="E1642" s="1">
        <v>0</v>
      </c>
      <c r="F1642" s="1" t="s">
        <v>1727</v>
      </c>
      <c r="G1642" s="1">
        <v>0.45</v>
      </c>
      <c r="I1642" s="1" t="s">
        <v>1728</v>
      </c>
      <c r="J1642" s="1" t="s">
        <v>84</v>
      </c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 s="2"/>
      <c r="AV1642" s="3"/>
      <c r="AW1642" s="3"/>
      <c r="AX1642" s="3"/>
      <c r="AY1642" s="3"/>
      <c r="AZ1642" s="4"/>
      <c r="BA1642" s="3"/>
      <c r="BB1642" s="4"/>
      <c r="BC1642" s="3"/>
      <c r="BD1642" s="3"/>
      <c r="BE1642" s="3"/>
      <c r="BF1642" s="4"/>
      <c r="BG1642" s="3"/>
      <c r="BH1642" s="3"/>
      <c r="BI1642"/>
      <c r="BJ1642"/>
      <c r="BK1642"/>
      <c r="BL1642"/>
      <c r="BM1642"/>
      <c r="BN1642"/>
    </row>
    <row r="1643" spans="1:66" x14ac:dyDescent="0.35">
      <c r="A1643" s="1" t="s">
        <v>141</v>
      </c>
      <c r="B1643" s="1" t="s">
        <v>142</v>
      </c>
      <c r="C1643" s="1">
        <v>8011</v>
      </c>
      <c r="D1643" s="1" t="s">
        <v>103</v>
      </c>
      <c r="E1643" s="1">
        <v>0</v>
      </c>
      <c r="F1643" s="1" t="s">
        <v>1727</v>
      </c>
      <c r="G1643" s="1">
        <v>0.45</v>
      </c>
      <c r="I1643" s="1" t="s">
        <v>1728</v>
      </c>
      <c r="J1643" s="1" t="s">
        <v>84</v>
      </c>
      <c r="M1643">
        <v>115</v>
      </c>
      <c r="N1643">
        <v>5.82</v>
      </c>
      <c r="O1643">
        <v>41</v>
      </c>
      <c r="P1643">
        <v>759</v>
      </c>
      <c r="Q1643">
        <v>159</v>
      </c>
      <c r="R1643">
        <v>12.2</v>
      </c>
      <c r="S1643">
        <v>3.08</v>
      </c>
      <c r="T1643">
        <v>22.8</v>
      </c>
      <c r="U1643">
        <v>137</v>
      </c>
      <c r="V1643">
        <v>13.1</v>
      </c>
      <c r="W1643">
        <v>3.92</v>
      </c>
      <c r="X1643"/>
      <c r="Y1643">
        <v>62</v>
      </c>
      <c r="Z1643">
        <v>15.3</v>
      </c>
      <c r="AA1643">
        <v>90</v>
      </c>
      <c r="AB1643">
        <v>54</v>
      </c>
      <c r="AC1643">
        <v>52</v>
      </c>
      <c r="AD1643"/>
      <c r="AE1643"/>
      <c r="AF1643"/>
      <c r="AG1643"/>
      <c r="AH1643">
        <v>53</v>
      </c>
      <c r="AI1643">
        <v>399</v>
      </c>
      <c r="AJ1643">
        <v>202</v>
      </c>
      <c r="AK1643"/>
      <c r="AL1643"/>
      <c r="AM1643"/>
      <c r="AN1643"/>
      <c r="AO1643">
        <v>3.71</v>
      </c>
      <c r="AP1643">
        <v>6</v>
      </c>
      <c r="AQ1643">
        <v>0.79</v>
      </c>
      <c r="AR1643"/>
      <c r="AS1643"/>
      <c r="AT1643"/>
      <c r="AU1643" s="2">
        <v>43.3</v>
      </c>
      <c r="AV1643" s="3">
        <v>94</v>
      </c>
      <c r="AW1643" s="3">
        <v>10</v>
      </c>
      <c r="AX1643" s="3">
        <v>36.799999999999997</v>
      </c>
      <c r="AY1643" s="3">
        <v>6.62</v>
      </c>
      <c r="AZ1643" s="4">
        <v>1.47</v>
      </c>
      <c r="BA1643" s="3">
        <v>6.13</v>
      </c>
      <c r="BB1643" s="4"/>
      <c r="BC1643" s="3">
        <v>0.81</v>
      </c>
      <c r="BD1643" s="3">
        <v>4.59</v>
      </c>
      <c r="BE1643" s="3">
        <v>0.9</v>
      </c>
      <c r="BF1643" s="4">
        <v>2.69</v>
      </c>
      <c r="BG1643" s="3">
        <v>0.37</v>
      </c>
      <c r="BH1643" s="3">
        <v>2.71</v>
      </c>
      <c r="BI1643">
        <v>0.36</v>
      </c>
      <c r="BJ1643">
        <v>0.66</v>
      </c>
      <c r="BK1643">
        <v>0.24</v>
      </c>
      <c r="BL1643">
        <v>1.33</v>
      </c>
      <c r="BM1643">
        <v>1.01</v>
      </c>
      <c r="BN1643">
        <v>1.51</v>
      </c>
    </row>
    <row r="1644" spans="1:66" x14ac:dyDescent="0.35">
      <c r="A1644" s="1" t="s">
        <v>143</v>
      </c>
      <c r="B1644" s="1" t="s">
        <v>144</v>
      </c>
      <c r="C1644" s="1">
        <v>8011</v>
      </c>
      <c r="D1644" s="1" t="s">
        <v>103</v>
      </c>
      <c r="E1644" s="1">
        <v>0</v>
      </c>
      <c r="F1644" s="1" t="s">
        <v>1727</v>
      </c>
      <c r="G1644" s="1">
        <v>0.45</v>
      </c>
      <c r="I1644" s="1" t="s">
        <v>1728</v>
      </c>
      <c r="J1644" s="1" t="s">
        <v>84</v>
      </c>
      <c r="M1644">
        <v>110</v>
      </c>
      <c r="N1644">
        <v>4.58</v>
      </c>
      <c r="O1644">
        <v>40</v>
      </c>
      <c r="P1644">
        <v>738</v>
      </c>
      <c r="Q1644">
        <v>217</v>
      </c>
      <c r="R1644">
        <v>11.5</v>
      </c>
      <c r="S1644">
        <v>3.03</v>
      </c>
      <c r="T1644">
        <v>22</v>
      </c>
      <c r="U1644">
        <v>129</v>
      </c>
      <c r="V1644">
        <v>12.9</v>
      </c>
      <c r="W1644">
        <v>3.69</v>
      </c>
      <c r="X1644"/>
      <c r="Y1644">
        <v>58</v>
      </c>
      <c r="Z1644">
        <v>17.100000000000001</v>
      </c>
      <c r="AA1644">
        <v>90</v>
      </c>
      <c r="AB1644">
        <v>59</v>
      </c>
      <c r="AC1644">
        <v>33</v>
      </c>
      <c r="AD1644"/>
      <c r="AE1644"/>
      <c r="AF1644"/>
      <c r="AG1644"/>
      <c r="AH1644">
        <v>80</v>
      </c>
      <c r="AI1644">
        <v>381</v>
      </c>
      <c r="AJ1644">
        <v>20.2</v>
      </c>
      <c r="AK1644"/>
      <c r="AL1644"/>
      <c r="AM1644"/>
      <c r="AN1644"/>
      <c r="AO1644">
        <v>0.77</v>
      </c>
      <c r="AP1644">
        <v>7</v>
      </c>
      <c r="AQ1644">
        <v>0.42</v>
      </c>
      <c r="AR1644"/>
      <c r="AS1644"/>
      <c r="AT1644"/>
      <c r="AU1644" s="2">
        <v>43.7</v>
      </c>
      <c r="AV1644" s="3">
        <v>94</v>
      </c>
      <c r="AW1644" s="3">
        <v>10.1</v>
      </c>
      <c r="AX1644" s="3">
        <v>36.5</v>
      </c>
      <c r="AY1644" s="3">
        <v>6.71</v>
      </c>
      <c r="AZ1644" s="4">
        <v>1.52</v>
      </c>
      <c r="BA1644" s="3">
        <v>6.13</v>
      </c>
      <c r="BB1644" s="4"/>
      <c r="BC1644" s="3">
        <v>0.79</v>
      </c>
      <c r="BD1644" s="3">
        <v>4.53</v>
      </c>
      <c r="BE1644" s="3">
        <v>0.85</v>
      </c>
      <c r="BF1644" s="4">
        <v>2.5</v>
      </c>
      <c r="BG1644" s="3">
        <v>0.33</v>
      </c>
      <c r="BH1644" s="3">
        <v>2.48</v>
      </c>
      <c r="BI1644">
        <v>0.33</v>
      </c>
      <c r="BJ1644">
        <v>0.57999999999999996</v>
      </c>
      <c r="BK1644">
        <v>0.21</v>
      </c>
      <c r="BL1644">
        <v>0.94</v>
      </c>
      <c r="BM1644">
        <v>0.87</v>
      </c>
      <c r="BN1644">
        <v>1.41</v>
      </c>
    </row>
    <row r="1645" spans="1:66" x14ac:dyDescent="0.35">
      <c r="A1645" s="1" t="s">
        <v>145</v>
      </c>
      <c r="B1645" s="1" t="s">
        <v>146</v>
      </c>
      <c r="C1645" s="1">
        <v>8011</v>
      </c>
      <c r="D1645" s="1" t="s">
        <v>103</v>
      </c>
      <c r="E1645" s="1">
        <v>0</v>
      </c>
      <c r="F1645" s="1" t="s">
        <v>1727</v>
      </c>
      <c r="G1645" s="1">
        <v>0.45</v>
      </c>
      <c r="I1645" s="1" t="s">
        <v>1728</v>
      </c>
      <c r="J1645" s="1" t="s">
        <v>84</v>
      </c>
      <c r="M1645">
        <v>126</v>
      </c>
      <c r="N1645">
        <v>6.49</v>
      </c>
      <c r="O1645">
        <v>48</v>
      </c>
      <c r="P1645">
        <v>791</v>
      </c>
      <c r="Q1645">
        <v>159</v>
      </c>
      <c r="R1645">
        <v>12.4</v>
      </c>
      <c r="S1645">
        <v>3.25</v>
      </c>
      <c r="T1645">
        <v>24.6</v>
      </c>
      <c r="U1645">
        <v>149</v>
      </c>
      <c r="V1645">
        <v>14.5</v>
      </c>
      <c r="W1645">
        <v>4.3099999999999996</v>
      </c>
      <c r="X1645"/>
      <c r="Y1645">
        <v>61</v>
      </c>
      <c r="Z1645">
        <v>17.600000000000001</v>
      </c>
      <c r="AA1645">
        <v>96</v>
      </c>
      <c r="AB1645">
        <v>50</v>
      </c>
      <c r="AC1645">
        <v>56</v>
      </c>
      <c r="AD1645"/>
      <c r="AE1645"/>
      <c r="AF1645"/>
      <c r="AG1645"/>
      <c r="AH1645">
        <v>50</v>
      </c>
      <c r="AI1645">
        <v>329</v>
      </c>
      <c r="AJ1645">
        <v>222</v>
      </c>
      <c r="AK1645"/>
      <c r="AL1645"/>
      <c r="AM1645"/>
      <c r="AN1645"/>
      <c r="AO1645">
        <v>0.73</v>
      </c>
      <c r="AP1645">
        <v>7</v>
      </c>
      <c r="AQ1645">
        <v>0.71</v>
      </c>
      <c r="AR1645"/>
      <c r="AS1645"/>
      <c r="AT1645"/>
      <c r="AU1645" s="2">
        <v>42.3</v>
      </c>
      <c r="AV1645" s="3">
        <v>92</v>
      </c>
      <c r="AW1645" s="3">
        <v>9.8000000000000007</v>
      </c>
      <c r="AX1645" s="3">
        <v>35.9</v>
      </c>
      <c r="AY1645" s="3">
        <v>6.67</v>
      </c>
      <c r="AZ1645" s="4">
        <v>1.53</v>
      </c>
      <c r="BA1645" s="3">
        <v>6.16</v>
      </c>
      <c r="BB1645" s="4"/>
      <c r="BC1645" s="3">
        <v>0.84</v>
      </c>
      <c r="BD1645" s="3">
        <v>4.8600000000000003</v>
      </c>
      <c r="BE1645" s="3">
        <v>0.94</v>
      </c>
      <c r="BF1645" s="4">
        <v>2.71</v>
      </c>
      <c r="BG1645" s="3">
        <v>0.4</v>
      </c>
      <c r="BH1645" s="3">
        <v>2.86</v>
      </c>
      <c r="BI1645">
        <v>0.4</v>
      </c>
      <c r="BJ1645">
        <v>0.68</v>
      </c>
      <c r="BK1645">
        <v>0.24</v>
      </c>
      <c r="BL1645">
        <v>1.63</v>
      </c>
      <c r="BM1645">
        <v>1.01</v>
      </c>
      <c r="BN1645">
        <v>1.58</v>
      </c>
    </row>
    <row r="1646" spans="1:66" x14ac:dyDescent="0.35">
      <c r="A1646" s="1" t="s">
        <v>147</v>
      </c>
      <c r="B1646" s="1" t="s">
        <v>148</v>
      </c>
      <c r="C1646" s="1">
        <v>8011</v>
      </c>
      <c r="D1646" s="1" t="s">
        <v>103</v>
      </c>
      <c r="E1646" s="1">
        <v>1</v>
      </c>
      <c r="F1646" s="1" t="s">
        <v>1727</v>
      </c>
      <c r="G1646" s="1">
        <v>0.45</v>
      </c>
      <c r="I1646" s="1" t="s">
        <v>1728</v>
      </c>
      <c r="J1646" s="1" t="s">
        <v>84</v>
      </c>
      <c r="M1646">
        <v>114</v>
      </c>
      <c r="N1646">
        <v>5.69</v>
      </c>
      <c r="O1646">
        <v>48</v>
      </c>
      <c r="P1646">
        <v>727</v>
      </c>
      <c r="Q1646">
        <v>187</v>
      </c>
      <c r="R1646">
        <v>12</v>
      </c>
      <c r="S1646">
        <v>2.9</v>
      </c>
      <c r="T1646">
        <v>23.8</v>
      </c>
      <c r="U1646">
        <v>138</v>
      </c>
      <c r="V1646">
        <v>13.7</v>
      </c>
      <c r="W1646">
        <v>4.09</v>
      </c>
      <c r="X1646"/>
      <c r="Y1646">
        <v>60</v>
      </c>
      <c r="Z1646">
        <v>17.399999999999999</v>
      </c>
      <c r="AA1646">
        <v>116</v>
      </c>
      <c r="AB1646">
        <v>48</v>
      </c>
      <c r="AC1646">
        <v>41</v>
      </c>
      <c r="AD1646"/>
      <c r="AE1646"/>
      <c r="AF1646"/>
      <c r="AG1646"/>
      <c r="AH1646">
        <v>57</v>
      </c>
      <c r="AI1646">
        <v>321</v>
      </c>
      <c r="AJ1646">
        <v>212</v>
      </c>
      <c r="AK1646"/>
      <c r="AL1646"/>
      <c r="AM1646"/>
      <c r="AN1646"/>
      <c r="AO1646">
        <v>0.78</v>
      </c>
      <c r="AP1646">
        <v>4</v>
      </c>
      <c r="AQ1646">
        <v>0.6</v>
      </c>
      <c r="AR1646"/>
      <c r="AS1646"/>
      <c r="AT1646"/>
      <c r="AU1646" s="2">
        <v>43.7</v>
      </c>
      <c r="AV1646" s="3">
        <v>94</v>
      </c>
      <c r="AW1646" s="3">
        <v>10</v>
      </c>
      <c r="AX1646" s="3">
        <v>372</v>
      </c>
      <c r="AY1646" s="3">
        <v>6.73</v>
      </c>
      <c r="AZ1646" s="4">
        <v>1.49</v>
      </c>
      <c r="BA1646" s="3">
        <v>8.34</v>
      </c>
      <c r="BB1646" s="4"/>
      <c r="BC1646" s="3">
        <v>0.82</v>
      </c>
      <c r="BD1646" s="3">
        <v>4.67</v>
      </c>
      <c r="BE1646" s="3">
        <v>0.92</v>
      </c>
      <c r="BF1646" s="4">
        <v>2.62</v>
      </c>
      <c r="BG1646" s="3">
        <v>0.36</v>
      </c>
      <c r="BH1646" s="3">
        <v>2.66</v>
      </c>
      <c r="BI1646">
        <v>0.36</v>
      </c>
      <c r="BJ1646">
        <v>0.66</v>
      </c>
      <c r="BK1646">
        <v>0.26</v>
      </c>
      <c r="BL1646">
        <v>1.38</v>
      </c>
      <c r="BM1646">
        <v>0.93</v>
      </c>
      <c r="BN1646">
        <v>1.6</v>
      </c>
    </row>
    <row r="1647" spans="1:66" x14ac:dyDescent="0.35">
      <c r="A1647" s="1" t="s">
        <v>149</v>
      </c>
      <c r="B1647" s="1" t="s">
        <v>150</v>
      </c>
      <c r="C1647" s="1">
        <v>8011</v>
      </c>
      <c r="D1647" s="1" t="s">
        <v>103</v>
      </c>
      <c r="E1647" s="1">
        <v>1</v>
      </c>
      <c r="F1647" s="1" t="s">
        <v>1727</v>
      </c>
      <c r="G1647" s="1">
        <v>0.45</v>
      </c>
      <c r="I1647" s="1" t="s">
        <v>1728</v>
      </c>
      <c r="J1647" s="1" t="s">
        <v>84</v>
      </c>
      <c r="M1647">
        <v>94</v>
      </c>
      <c r="N1647">
        <v>2.73</v>
      </c>
      <c r="O1647">
        <v>27</v>
      </c>
      <c r="P1647">
        <v>694</v>
      </c>
      <c r="Q1647">
        <v>221</v>
      </c>
      <c r="R1647">
        <v>7.1</v>
      </c>
      <c r="S1647">
        <v>2</v>
      </c>
      <c r="T1647">
        <v>15.5</v>
      </c>
      <c r="U1647">
        <v>100</v>
      </c>
      <c r="V1647">
        <v>10.4</v>
      </c>
      <c r="W1647">
        <v>2.61</v>
      </c>
      <c r="X1647"/>
      <c r="Y1647">
        <v>38</v>
      </c>
      <c r="Z1647">
        <v>11.4</v>
      </c>
      <c r="AA1647">
        <v>58</v>
      </c>
      <c r="AB1647">
        <v>26</v>
      </c>
      <c r="AC1647">
        <v>19</v>
      </c>
      <c r="AD1647"/>
      <c r="AE1647"/>
      <c r="AF1647"/>
      <c r="AG1647"/>
      <c r="AH1647">
        <v>24</v>
      </c>
      <c r="AI1647">
        <v>144</v>
      </c>
      <c r="AJ1647">
        <v>15.5</v>
      </c>
      <c r="AK1647"/>
      <c r="AL1647"/>
      <c r="AM1647"/>
      <c r="AN1647"/>
      <c r="AO1647">
        <v>0.31</v>
      </c>
      <c r="AP1647">
        <v>3</v>
      </c>
      <c r="AQ1647">
        <v>0.27</v>
      </c>
      <c r="AR1647"/>
      <c r="AS1647"/>
      <c r="AT1647"/>
      <c r="AU1647" s="2">
        <v>29.1</v>
      </c>
      <c r="AV1647" s="3">
        <v>64</v>
      </c>
      <c r="AW1647" s="3">
        <v>6.8</v>
      </c>
      <c r="AX1647" s="3">
        <v>24.8</v>
      </c>
      <c r="AY1647" s="3">
        <v>4.46</v>
      </c>
      <c r="AZ1647" s="4">
        <v>1.1499999999999999</v>
      </c>
      <c r="BA1647" s="3">
        <v>4.18</v>
      </c>
      <c r="BB1647" s="4"/>
      <c r="BC1647" s="3">
        <v>0.55000000000000004</v>
      </c>
      <c r="BD1647" s="3">
        <v>3</v>
      </c>
      <c r="BE1647" s="3">
        <v>0.56999999999999995</v>
      </c>
      <c r="BF1647" s="4">
        <v>1.68</v>
      </c>
      <c r="BG1647" s="3">
        <v>0.23</v>
      </c>
      <c r="BH1647" s="3">
        <v>1.66</v>
      </c>
      <c r="BI1647">
        <v>0.24</v>
      </c>
      <c r="BJ1647">
        <v>0.47</v>
      </c>
      <c r="BK1647">
        <v>0.11</v>
      </c>
      <c r="BL1647">
        <v>0.55000000000000004</v>
      </c>
      <c r="BM1647">
        <v>0.6</v>
      </c>
      <c r="BN1647">
        <v>0.94</v>
      </c>
    </row>
    <row r="1648" spans="1:66" x14ac:dyDescent="0.35">
      <c r="A1648" s="1" t="s">
        <v>151</v>
      </c>
      <c r="B1648" s="1" t="s">
        <v>152</v>
      </c>
      <c r="C1648" s="1">
        <v>8011</v>
      </c>
      <c r="D1648" s="1" t="s">
        <v>103</v>
      </c>
      <c r="E1648" s="1">
        <v>1</v>
      </c>
      <c r="F1648" s="1" t="s">
        <v>1727</v>
      </c>
      <c r="G1648" s="1">
        <v>0.45</v>
      </c>
      <c r="I1648" s="1" t="s">
        <v>1728</v>
      </c>
      <c r="J1648" s="1" t="s">
        <v>84</v>
      </c>
      <c r="M1648">
        <v>103</v>
      </c>
      <c r="N1648">
        <v>4.49</v>
      </c>
      <c r="O1648">
        <v>41</v>
      </c>
      <c r="P1648">
        <v>703</v>
      </c>
      <c r="Q1648">
        <v>219</v>
      </c>
      <c r="R1648">
        <v>11.5</v>
      </c>
      <c r="S1648">
        <v>2.92</v>
      </c>
      <c r="T1648">
        <v>22.4</v>
      </c>
      <c r="U1648">
        <v>132</v>
      </c>
      <c r="V1648">
        <v>13.6</v>
      </c>
      <c r="W1648">
        <v>3.63</v>
      </c>
      <c r="X1648"/>
      <c r="Y1648">
        <v>62</v>
      </c>
      <c r="Z1648">
        <v>17.899999999999999</v>
      </c>
      <c r="AA1648">
        <v>104</v>
      </c>
      <c r="AB1648">
        <v>88</v>
      </c>
      <c r="AC1648">
        <v>83</v>
      </c>
      <c r="AD1648"/>
      <c r="AE1648"/>
      <c r="AF1648"/>
      <c r="AG1648"/>
      <c r="AH1648">
        <v>126</v>
      </c>
      <c r="AI1648">
        <v>356</v>
      </c>
      <c r="AJ1648">
        <v>20.2</v>
      </c>
      <c r="AK1648"/>
      <c r="AL1648"/>
      <c r="AM1648"/>
      <c r="AN1648"/>
      <c r="AO1648">
        <v>0.9</v>
      </c>
      <c r="AP1648">
        <v>43</v>
      </c>
      <c r="AQ1648">
        <v>0.5</v>
      </c>
      <c r="AR1648"/>
      <c r="AS1648"/>
      <c r="AT1648"/>
      <c r="AU1648" s="2">
        <v>43.7</v>
      </c>
      <c r="AV1648" s="3">
        <v>95</v>
      </c>
      <c r="AW1648" s="3">
        <v>10</v>
      </c>
      <c r="AX1648" s="3">
        <v>38.5</v>
      </c>
      <c r="AY1648" s="3">
        <v>8.6300000000000008</v>
      </c>
      <c r="AZ1648" s="4">
        <v>1.51</v>
      </c>
      <c r="BA1648" s="3">
        <v>6.19</v>
      </c>
      <c r="BB1648" s="4"/>
      <c r="BC1648" s="3">
        <v>0.8</v>
      </c>
      <c r="BD1648" s="3">
        <v>4.3899999999999997</v>
      </c>
      <c r="BE1648" s="3">
        <v>0.83</v>
      </c>
      <c r="BF1648" s="4">
        <v>2.41</v>
      </c>
      <c r="BG1648" s="3">
        <v>0.33</v>
      </c>
      <c r="BH1648" s="3">
        <v>2.4</v>
      </c>
      <c r="BI1648">
        <v>0.33</v>
      </c>
      <c r="BJ1648">
        <v>0.55000000000000004</v>
      </c>
      <c r="BK1648">
        <v>0.22</v>
      </c>
      <c r="BL1648">
        <v>1.03</v>
      </c>
      <c r="BM1648">
        <v>0.7</v>
      </c>
      <c r="BN1648">
        <v>1.54</v>
      </c>
    </row>
    <row r="1649" spans="1:66" x14ac:dyDescent="0.35">
      <c r="A1649" s="1" t="s">
        <v>153</v>
      </c>
      <c r="B1649" s="1" t="s">
        <v>154</v>
      </c>
      <c r="C1649" s="1">
        <v>8011</v>
      </c>
      <c r="D1649" s="1" t="s">
        <v>103</v>
      </c>
      <c r="E1649" s="1">
        <v>1</v>
      </c>
      <c r="F1649" s="1" t="s">
        <v>1727</v>
      </c>
      <c r="G1649" s="1">
        <v>0.45</v>
      </c>
      <c r="I1649" s="1" t="s">
        <v>1728</v>
      </c>
      <c r="J1649" s="1" t="s">
        <v>84</v>
      </c>
      <c r="M1649">
        <v>98</v>
      </c>
      <c r="N1649">
        <v>4.47</v>
      </c>
      <c r="O1649">
        <v>43</v>
      </c>
      <c r="P1649">
        <v>723</v>
      </c>
      <c r="Q1649">
        <v>202</v>
      </c>
      <c r="R1649">
        <v>11.5</v>
      </c>
      <c r="S1649">
        <v>2.92</v>
      </c>
      <c r="T1649">
        <v>22.6</v>
      </c>
      <c r="U1649">
        <v>122</v>
      </c>
      <c r="V1649">
        <v>12.6</v>
      </c>
      <c r="W1649">
        <v>3.77</v>
      </c>
      <c r="X1649"/>
      <c r="Y1649">
        <v>59</v>
      </c>
      <c r="Z1649">
        <v>17.8</v>
      </c>
      <c r="AA1649">
        <v>98</v>
      </c>
      <c r="AB1649">
        <v>71</v>
      </c>
      <c r="AC1649">
        <v>70</v>
      </c>
      <c r="AD1649"/>
      <c r="AE1649"/>
      <c r="AF1649"/>
      <c r="AG1649"/>
      <c r="AH1649">
        <v>121</v>
      </c>
      <c r="AI1649">
        <v>394</v>
      </c>
      <c r="AJ1649">
        <v>21</v>
      </c>
      <c r="AK1649"/>
      <c r="AL1649"/>
      <c r="AM1649"/>
      <c r="AN1649"/>
      <c r="AO1649">
        <v>0.8</v>
      </c>
      <c r="AP1649">
        <v>20</v>
      </c>
      <c r="AQ1649">
        <v>0.68</v>
      </c>
      <c r="AR1649"/>
      <c r="AS1649"/>
      <c r="AT1649"/>
      <c r="AU1649" s="2">
        <v>42.5</v>
      </c>
      <c r="AV1649" s="3">
        <v>96</v>
      </c>
      <c r="AW1649" s="3">
        <v>10.1</v>
      </c>
      <c r="AX1649" s="3">
        <v>36.9</v>
      </c>
      <c r="AY1649" s="3">
        <v>6.46</v>
      </c>
      <c r="AZ1649" s="4">
        <v>1.48</v>
      </c>
      <c r="BA1649" s="3">
        <v>6.15</v>
      </c>
      <c r="BB1649" s="4"/>
      <c r="BC1649" s="3">
        <v>0.82</v>
      </c>
      <c r="BD1649" s="3">
        <v>4.53</v>
      </c>
      <c r="BE1649" s="3">
        <v>0.84</v>
      </c>
      <c r="BF1649" s="4">
        <v>2.58</v>
      </c>
      <c r="BG1649" s="3">
        <v>0.25</v>
      </c>
      <c r="BH1649" s="3">
        <v>2.4300000000000002</v>
      </c>
      <c r="BI1649">
        <v>0.27</v>
      </c>
      <c r="BJ1649">
        <v>0.42</v>
      </c>
      <c r="BK1649">
        <v>0.18</v>
      </c>
      <c r="BL1649">
        <v>1.02</v>
      </c>
      <c r="BM1649">
        <v>0.86</v>
      </c>
      <c r="BN1649">
        <v>1.44</v>
      </c>
    </row>
    <row r="1650" spans="1:66" x14ac:dyDescent="0.35">
      <c r="A1650" s="1" t="s">
        <v>155</v>
      </c>
      <c r="B1650" s="1" t="s">
        <v>156</v>
      </c>
      <c r="C1650" s="1">
        <v>8011</v>
      </c>
      <c r="D1650" s="1" t="s">
        <v>103</v>
      </c>
      <c r="E1650" s="1">
        <v>0</v>
      </c>
      <c r="F1650" s="1" t="s">
        <v>1727</v>
      </c>
      <c r="G1650" s="1">
        <v>0.45</v>
      </c>
      <c r="I1650" s="1" t="s">
        <v>1728</v>
      </c>
      <c r="J1650" s="1" t="s">
        <v>84</v>
      </c>
      <c r="M1650">
        <v>126</v>
      </c>
      <c r="N1650">
        <v>5</v>
      </c>
      <c r="O1650">
        <v>43</v>
      </c>
      <c r="P1650">
        <v>760</v>
      </c>
      <c r="Q1650">
        <v>192</v>
      </c>
      <c r="R1650">
        <v>12.8</v>
      </c>
      <c r="S1650">
        <v>3.29</v>
      </c>
      <c r="T1650">
        <v>25.2</v>
      </c>
      <c r="U1650">
        <v>130</v>
      </c>
      <c r="V1650">
        <v>14.8</v>
      </c>
      <c r="W1650">
        <v>3.9</v>
      </c>
      <c r="X1650"/>
      <c r="Y1650">
        <v>75</v>
      </c>
      <c r="Z1650">
        <v>19.399999999999999</v>
      </c>
      <c r="AA1650">
        <v>113</v>
      </c>
      <c r="AB1650">
        <v>135</v>
      </c>
      <c r="AC1650">
        <v>84</v>
      </c>
      <c r="AD1650"/>
      <c r="AE1650"/>
      <c r="AF1650"/>
      <c r="AG1650"/>
      <c r="AH1650">
        <v>207</v>
      </c>
      <c r="AI1650">
        <v>696</v>
      </c>
      <c r="AJ1650">
        <v>22.2</v>
      </c>
      <c r="AK1650"/>
      <c r="AL1650"/>
      <c r="AM1650"/>
      <c r="AN1650"/>
      <c r="AO1650">
        <v>3.3</v>
      </c>
      <c r="AP1650">
        <v>11</v>
      </c>
      <c r="AQ1650">
        <v>1.01</v>
      </c>
      <c r="AR1650"/>
      <c r="AS1650"/>
      <c r="AT1650"/>
      <c r="AU1650" s="2">
        <v>48</v>
      </c>
      <c r="AV1650" s="3">
        <v>110</v>
      </c>
      <c r="AW1650" s="3">
        <v>11.6</v>
      </c>
      <c r="AX1650" s="3">
        <v>42.8</v>
      </c>
      <c r="AY1650" s="3">
        <v>7.6</v>
      </c>
      <c r="AZ1650" s="4">
        <v>1.74</v>
      </c>
      <c r="BA1650" s="3">
        <v>7.15</v>
      </c>
      <c r="BB1650" s="4"/>
      <c r="BC1650" s="3">
        <v>0.96</v>
      </c>
      <c r="BD1650" s="3">
        <v>5.09</v>
      </c>
      <c r="BE1650" s="3">
        <v>0.95</v>
      </c>
      <c r="BF1650" s="4">
        <v>2.88</v>
      </c>
      <c r="BG1650" s="3">
        <v>0.33</v>
      </c>
      <c r="BH1650" s="3">
        <v>2.73</v>
      </c>
      <c r="BI1650">
        <v>0.33</v>
      </c>
      <c r="BJ1650">
        <v>0.49</v>
      </c>
      <c r="BK1650">
        <v>0.23</v>
      </c>
      <c r="BL1650">
        <v>1.74</v>
      </c>
      <c r="BM1650">
        <v>1.02</v>
      </c>
      <c r="BN1650">
        <v>1.65</v>
      </c>
    </row>
    <row r="1651" spans="1:66" x14ac:dyDescent="0.35">
      <c r="A1651" s="1" t="s">
        <v>157</v>
      </c>
      <c r="B1651" s="1" t="s">
        <v>158</v>
      </c>
      <c r="C1651" s="1">
        <v>8011</v>
      </c>
      <c r="D1651" s="1" t="s">
        <v>103</v>
      </c>
      <c r="E1651" s="1">
        <v>0</v>
      </c>
      <c r="F1651" s="1" t="s">
        <v>1727</v>
      </c>
      <c r="G1651" s="1">
        <v>0.45</v>
      </c>
      <c r="I1651" s="1" t="s">
        <v>1728</v>
      </c>
      <c r="J1651" s="1" t="s">
        <v>84</v>
      </c>
      <c r="M1651">
        <v>134</v>
      </c>
      <c r="N1651">
        <v>5.46</v>
      </c>
      <c r="O1651">
        <v>48</v>
      </c>
      <c r="P1651">
        <v>814</v>
      </c>
      <c r="Q1651">
        <v>202</v>
      </c>
      <c r="R1651">
        <v>13.5</v>
      </c>
      <c r="S1651">
        <v>3.52</v>
      </c>
      <c r="T1651">
        <v>25.5</v>
      </c>
      <c r="U1651">
        <v>137</v>
      </c>
      <c r="V1651">
        <v>14.7</v>
      </c>
      <c r="W1651">
        <v>4.13</v>
      </c>
      <c r="X1651"/>
      <c r="Y1651">
        <v>86</v>
      </c>
      <c r="Z1651">
        <v>20.7</v>
      </c>
      <c r="AA1651">
        <v>108</v>
      </c>
      <c r="AB1651">
        <v>116</v>
      </c>
      <c r="AC1651">
        <v>229</v>
      </c>
      <c r="AD1651"/>
      <c r="AE1651"/>
      <c r="AF1651"/>
      <c r="AG1651"/>
      <c r="AH1651">
        <v>135</v>
      </c>
      <c r="AI1651">
        <v>490</v>
      </c>
      <c r="AJ1651">
        <v>23.6</v>
      </c>
      <c r="AK1651"/>
      <c r="AL1651"/>
      <c r="AM1651"/>
      <c r="AN1651"/>
      <c r="AO1651">
        <v>1.54</v>
      </c>
      <c r="AP1651">
        <v>17</v>
      </c>
      <c r="AQ1651">
        <v>1.02</v>
      </c>
      <c r="AR1651"/>
      <c r="AS1651"/>
      <c r="AT1651"/>
      <c r="AU1651" s="2">
        <v>52.1</v>
      </c>
      <c r="AV1651" s="3">
        <v>116</v>
      </c>
      <c r="AW1651" s="3">
        <v>12.2</v>
      </c>
      <c r="AX1651" s="3">
        <v>44</v>
      </c>
      <c r="AY1651" s="3">
        <v>7.62</v>
      </c>
      <c r="AZ1651" s="4">
        <v>1.78</v>
      </c>
      <c r="BA1651" s="3">
        <v>7.23</v>
      </c>
      <c r="BB1651" s="4"/>
      <c r="BC1651" s="3">
        <v>0.97</v>
      </c>
      <c r="BD1651" s="3">
        <v>5.2</v>
      </c>
      <c r="BE1651" s="3">
        <v>1</v>
      </c>
      <c r="BF1651" s="4">
        <v>2.99</v>
      </c>
      <c r="BG1651" s="3">
        <v>0.28999999999999998</v>
      </c>
      <c r="BH1651" s="3">
        <v>2.73</v>
      </c>
      <c r="BI1651">
        <v>0.34</v>
      </c>
      <c r="BJ1651">
        <v>0.5</v>
      </c>
      <c r="BK1651">
        <v>0.25</v>
      </c>
      <c r="BL1651">
        <v>1.79</v>
      </c>
      <c r="BM1651">
        <v>1.04</v>
      </c>
      <c r="BN1651">
        <v>1.65</v>
      </c>
    </row>
    <row r="1652" spans="1:66" x14ac:dyDescent="0.35">
      <c r="A1652" s="1" t="s">
        <v>159</v>
      </c>
      <c r="B1652" s="1" t="s">
        <v>160</v>
      </c>
      <c r="C1652" s="1">
        <v>8011</v>
      </c>
      <c r="D1652" s="1" t="s">
        <v>103</v>
      </c>
      <c r="E1652" s="1">
        <v>0</v>
      </c>
      <c r="F1652" s="1" t="s">
        <v>1727</v>
      </c>
      <c r="G1652" s="1">
        <v>0.45</v>
      </c>
      <c r="I1652" s="1" t="s">
        <v>1728</v>
      </c>
      <c r="J1652" s="1" t="s">
        <v>84</v>
      </c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 s="2"/>
      <c r="AV1652" s="3"/>
      <c r="AW1652" s="3"/>
      <c r="AX1652" s="3"/>
      <c r="AY1652" s="3"/>
      <c r="AZ1652" s="4"/>
      <c r="BA1652" s="3"/>
      <c r="BB1652" s="4"/>
      <c r="BC1652" s="3"/>
      <c r="BD1652" s="3"/>
      <c r="BE1652" s="3"/>
      <c r="BF1652" s="4"/>
      <c r="BG1652" s="3"/>
      <c r="BH1652" s="3"/>
      <c r="BI1652"/>
      <c r="BJ1652"/>
      <c r="BK1652"/>
      <c r="BL1652"/>
      <c r="BM1652"/>
      <c r="BN1652"/>
    </row>
    <row r="1653" spans="1:66" x14ac:dyDescent="0.35">
      <c r="A1653" s="1" t="s">
        <v>161</v>
      </c>
      <c r="B1653" s="1" t="s">
        <v>162</v>
      </c>
      <c r="C1653" s="1">
        <v>8011</v>
      </c>
      <c r="D1653" s="1" t="s">
        <v>103</v>
      </c>
      <c r="E1653" s="1">
        <v>0</v>
      </c>
      <c r="F1653" s="1" t="s">
        <v>1727</v>
      </c>
      <c r="G1653" s="1">
        <v>0.45</v>
      </c>
      <c r="I1653" s="1" t="s">
        <v>1728</v>
      </c>
      <c r="J1653" s="1" t="s">
        <v>84</v>
      </c>
      <c r="M1653">
        <v>134</v>
      </c>
      <c r="N1653">
        <v>5.72</v>
      </c>
      <c r="O1653">
        <v>48</v>
      </c>
      <c r="P1653">
        <v>801</v>
      </c>
      <c r="Q1653">
        <v>179</v>
      </c>
      <c r="R1653">
        <v>13.2</v>
      </c>
      <c r="S1653">
        <v>3.44</v>
      </c>
      <c r="T1653">
        <v>26.3</v>
      </c>
      <c r="U1653">
        <v>127</v>
      </c>
      <c r="V1653">
        <v>13.7</v>
      </c>
      <c r="W1653">
        <v>3.6</v>
      </c>
      <c r="X1653"/>
      <c r="Y1653">
        <v>91</v>
      </c>
      <c r="Z1653">
        <v>20.100000000000001</v>
      </c>
      <c r="AA1653">
        <v>129</v>
      </c>
      <c r="AB1653">
        <v>133</v>
      </c>
      <c r="AC1653">
        <v>356</v>
      </c>
      <c r="AD1653"/>
      <c r="AE1653"/>
      <c r="AF1653"/>
      <c r="AG1653"/>
      <c r="AH1653">
        <v>226</v>
      </c>
      <c r="AI1653">
        <v>1020</v>
      </c>
      <c r="AJ1653">
        <v>22.8</v>
      </c>
      <c r="AK1653"/>
      <c r="AL1653"/>
      <c r="AM1653"/>
      <c r="AN1653"/>
      <c r="AO1653">
        <v>7.5</v>
      </c>
      <c r="AP1653">
        <v>41</v>
      </c>
      <c r="AQ1653">
        <v>1.33</v>
      </c>
      <c r="AR1653"/>
      <c r="AS1653"/>
      <c r="AT1653"/>
      <c r="AU1653" s="2">
        <v>54</v>
      </c>
      <c r="AV1653" s="3">
        <v>124</v>
      </c>
      <c r="AW1653" s="3">
        <v>12.8</v>
      </c>
      <c r="AX1653" s="3">
        <v>45.4</v>
      </c>
      <c r="AY1653" s="3">
        <v>7.44</v>
      </c>
      <c r="AZ1653" s="4">
        <v>1.67</v>
      </c>
      <c r="BA1653" s="3">
        <v>7.71</v>
      </c>
      <c r="BB1653" s="4"/>
      <c r="BC1653" s="3">
        <v>0.95</v>
      </c>
      <c r="BD1653" s="3">
        <v>5.14</v>
      </c>
      <c r="BE1653" s="3">
        <v>0.98</v>
      </c>
      <c r="BF1653" s="4">
        <v>2.93</v>
      </c>
      <c r="BG1653" s="3">
        <v>0.32</v>
      </c>
      <c r="BH1653" s="3">
        <v>2.6</v>
      </c>
      <c r="BI1653">
        <v>0.31</v>
      </c>
      <c r="BJ1653">
        <v>0.54</v>
      </c>
      <c r="BK1653">
        <v>0.28999999999999998</v>
      </c>
      <c r="BL1653">
        <v>2.21</v>
      </c>
      <c r="BM1653">
        <v>0.72</v>
      </c>
      <c r="BN1653">
        <v>1.71</v>
      </c>
    </row>
    <row r="1654" spans="1:66" x14ac:dyDescent="0.35">
      <c r="A1654" s="1" t="s">
        <v>163</v>
      </c>
      <c r="B1654" s="1" t="s">
        <v>164</v>
      </c>
      <c r="C1654" s="1">
        <v>8011</v>
      </c>
      <c r="D1654" s="1" t="s">
        <v>103</v>
      </c>
      <c r="E1654" s="1">
        <v>1</v>
      </c>
      <c r="F1654" s="1" t="s">
        <v>1727</v>
      </c>
      <c r="G1654" s="1">
        <v>0.45</v>
      </c>
      <c r="I1654" s="1" t="s">
        <v>1728</v>
      </c>
      <c r="J1654" s="1" t="s">
        <v>84</v>
      </c>
      <c r="M1654">
        <v>107</v>
      </c>
      <c r="N1654">
        <v>4.99</v>
      </c>
      <c r="O1654">
        <v>45</v>
      </c>
      <c r="P1654">
        <v>728</v>
      </c>
      <c r="Q1654">
        <v>191</v>
      </c>
      <c r="R1654">
        <v>11.8</v>
      </c>
      <c r="S1654">
        <v>3.07</v>
      </c>
      <c r="T1654">
        <v>21.8</v>
      </c>
      <c r="U1654">
        <v>129</v>
      </c>
      <c r="V1654">
        <v>12.9</v>
      </c>
      <c r="W1654">
        <v>3.64</v>
      </c>
      <c r="X1654"/>
      <c r="Y1654">
        <v>76</v>
      </c>
      <c r="Z1654">
        <v>17.100000000000001</v>
      </c>
      <c r="AA1654">
        <v>93</v>
      </c>
      <c r="AB1654">
        <v>60</v>
      </c>
      <c r="AC1654">
        <v>154</v>
      </c>
      <c r="AD1654"/>
      <c r="AE1654"/>
      <c r="AF1654"/>
      <c r="AG1654"/>
      <c r="AH1654">
        <v>102</v>
      </c>
      <c r="AI1654">
        <v>536</v>
      </c>
      <c r="AJ1654">
        <v>20.2</v>
      </c>
      <c r="AK1654"/>
      <c r="AL1654"/>
      <c r="AM1654"/>
      <c r="AN1654"/>
      <c r="AO1654">
        <v>0.74</v>
      </c>
      <c r="AP1654">
        <v>31</v>
      </c>
      <c r="AQ1654">
        <v>0.88</v>
      </c>
      <c r="AR1654"/>
      <c r="AS1654"/>
      <c r="AT1654"/>
      <c r="AU1654" s="2">
        <v>43.3</v>
      </c>
      <c r="AV1654" s="3">
        <v>97</v>
      </c>
      <c r="AW1654" s="3">
        <v>10.3</v>
      </c>
      <c r="AX1654" s="3">
        <v>36.6</v>
      </c>
      <c r="AY1654" s="3">
        <v>6.57</v>
      </c>
      <c r="AZ1654" s="4">
        <v>1.57</v>
      </c>
      <c r="BA1654" s="3">
        <v>6.26</v>
      </c>
      <c r="BB1654" s="4"/>
      <c r="BC1654" s="3">
        <v>0.81</v>
      </c>
      <c r="BD1654" s="3">
        <v>4.2699999999999996</v>
      </c>
      <c r="BE1654" s="3">
        <v>0.81</v>
      </c>
      <c r="BF1654" s="4">
        <v>2.5099999999999998</v>
      </c>
      <c r="BG1654" s="3">
        <v>0.28000000000000003</v>
      </c>
      <c r="BH1654" s="3">
        <v>2.33</v>
      </c>
      <c r="BI1654">
        <v>0.28000000000000003</v>
      </c>
      <c r="BJ1654">
        <v>0.47</v>
      </c>
      <c r="BK1654">
        <v>0.21</v>
      </c>
      <c r="BL1654">
        <v>0.97</v>
      </c>
      <c r="BM1654">
        <v>0.88</v>
      </c>
      <c r="BN1654">
        <v>1.47</v>
      </c>
    </row>
    <row r="1655" spans="1:66" x14ac:dyDescent="0.35">
      <c r="A1655" s="1" t="s">
        <v>165</v>
      </c>
      <c r="B1655" s="1" t="s">
        <v>166</v>
      </c>
      <c r="C1655" s="1">
        <v>8011</v>
      </c>
      <c r="D1655" s="1" t="s">
        <v>103</v>
      </c>
      <c r="E1655" s="1">
        <v>1</v>
      </c>
      <c r="F1655" s="1" t="s">
        <v>1727</v>
      </c>
      <c r="G1655" s="1">
        <v>0.45</v>
      </c>
      <c r="I1655" s="1" t="s">
        <v>1728</v>
      </c>
      <c r="J1655" s="1" t="s">
        <v>84</v>
      </c>
      <c r="M1655">
        <v>98</v>
      </c>
      <c r="N1655">
        <v>3.97</v>
      </c>
      <c r="O1655">
        <v>36</v>
      </c>
      <c r="P1655">
        <v>621</v>
      </c>
      <c r="Q1655">
        <v>187</v>
      </c>
      <c r="R1655">
        <v>10.6</v>
      </c>
      <c r="S1655">
        <v>2.75</v>
      </c>
      <c r="T1655">
        <v>19.8</v>
      </c>
      <c r="U1655">
        <v>108</v>
      </c>
      <c r="V1655">
        <v>12.1</v>
      </c>
      <c r="W1655">
        <v>3.27</v>
      </c>
      <c r="X1655"/>
      <c r="Y1655">
        <v>67</v>
      </c>
      <c r="Z1655">
        <v>15.5</v>
      </c>
      <c r="AA1655">
        <v>102</v>
      </c>
      <c r="AB1655">
        <v>62</v>
      </c>
      <c r="AC1655">
        <v>76</v>
      </c>
      <c r="AD1655"/>
      <c r="AE1655"/>
      <c r="AF1655"/>
      <c r="AG1655"/>
      <c r="AH1655">
        <v>143</v>
      </c>
      <c r="AI1655">
        <v>480</v>
      </c>
      <c r="AJ1655">
        <v>17.7</v>
      </c>
      <c r="AK1655"/>
      <c r="AL1655"/>
      <c r="AM1655"/>
      <c r="AN1655"/>
      <c r="AO1655">
        <v>0.74</v>
      </c>
      <c r="AP1655">
        <v>20</v>
      </c>
      <c r="AQ1655">
        <v>0.54</v>
      </c>
      <c r="AR1655"/>
      <c r="AS1655"/>
      <c r="AT1655"/>
      <c r="AU1655" s="2">
        <v>402</v>
      </c>
      <c r="AV1655" s="3">
        <v>88</v>
      </c>
      <c r="AW1655" s="3">
        <v>9.3000000000000007</v>
      </c>
      <c r="AX1655" s="3">
        <v>34.299999999999997</v>
      </c>
      <c r="AY1655" s="3">
        <v>6.06</v>
      </c>
      <c r="AZ1655" s="4">
        <v>1.38</v>
      </c>
      <c r="BA1655" s="3">
        <v>5.92</v>
      </c>
      <c r="BB1655" s="4"/>
      <c r="BC1655" s="3">
        <v>0.74</v>
      </c>
      <c r="BD1655" s="3">
        <v>3.94</v>
      </c>
      <c r="BE1655" s="3">
        <v>0.72</v>
      </c>
      <c r="BF1655" s="4">
        <v>2.23</v>
      </c>
      <c r="BG1655" s="3">
        <v>0.24</v>
      </c>
      <c r="BH1655" s="3">
        <v>2.04</v>
      </c>
      <c r="BI1655">
        <v>0.23</v>
      </c>
      <c r="BJ1655">
        <v>0.43</v>
      </c>
      <c r="BK1655">
        <v>0.41</v>
      </c>
      <c r="BL1655">
        <v>0.89</v>
      </c>
      <c r="BM1655">
        <v>0.74</v>
      </c>
      <c r="BN1655">
        <v>1.38</v>
      </c>
    </row>
    <row r="1656" spans="1:66" x14ac:dyDescent="0.35">
      <c r="A1656" s="1" t="s">
        <v>2089</v>
      </c>
      <c r="B1656" s="1" t="s">
        <v>2090</v>
      </c>
      <c r="C1656" s="1">
        <v>8011</v>
      </c>
      <c r="D1656" s="1" t="s">
        <v>103</v>
      </c>
      <c r="E1656" s="1">
        <v>0</v>
      </c>
      <c r="F1656" s="1" t="s">
        <v>1706</v>
      </c>
      <c r="H1656" s="1">
        <v>500</v>
      </c>
      <c r="I1656" s="1" t="s">
        <v>2115</v>
      </c>
      <c r="J1656" s="1" t="s">
        <v>2116</v>
      </c>
      <c r="M1656">
        <v>90.3</v>
      </c>
      <c r="N1656">
        <v>2.6</v>
      </c>
      <c r="O1656"/>
      <c r="P1656">
        <v>684</v>
      </c>
      <c r="Q1656">
        <v>152</v>
      </c>
      <c r="R1656">
        <v>9</v>
      </c>
      <c r="S1656">
        <v>2.1</v>
      </c>
      <c r="T1656">
        <v>22.4</v>
      </c>
      <c r="U1656">
        <v>182</v>
      </c>
      <c r="V1656">
        <v>11</v>
      </c>
      <c r="W1656">
        <v>5</v>
      </c>
      <c r="X1656"/>
      <c r="Y1656"/>
      <c r="Z1656">
        <v>7</v>
      </c>
      <c r="AA1656">
        <v>76</v>
      </c>
      <c r="AB1656">
        <v>21</v>
      </c>
      <c r="AC1656"/>
      <c r="AD1656"/>
      <c r="AE1656"/>
      <c r="AF1656"/>
      <c r="AG1656"/>
      <c r="AH1656">
        <v>12</v>
      </c>
      <c r="AI1656">
        <v>60</v>
      </c>
      <c r="AJ1656">
        <v>14</v>
      </c>
      <c r="AK1656"/>
      <c r="AL1656"/>
      <c r="AM1656"/>
      <c r="AN1656"/>
      <c r="AO1656"/>
      <c r="AP1656">
        <v>1</v>
      </c>
      <c r="AQ1656"/>
      <c r="AR1656"/>
      <c r="AS1656"/>
      <c r="AT1656"/>
      <c r="AU1656" s="2">
        <v>40.6</v>
      </c>
      <c r="AV1656" s="3">
        <v>78.599999999999994</v>
      </c>
      <c r="AW1656" s="3">
        <v>8.91</v>
      </c>
      <c r="AX1656" s="3">
        <v>30.7</v>
      </c>
      <c r="AY1656" s="3">
        <v>5.6</v>
      </c>
      <c r="AZ1656" s="4">
        <v>1.1299999999999999</v>
      </c>
      <c r="BA1656" s="3">
        <v>4.62</v>
      </c>
      <c r="BB1656" s="4">
        <v>0.79</v>
      </c>
      <c r="BC1656" s="3">
        <v>4.49</v>
      </c>
      <c r="BD1656" s="3">
        <v>0.84</v>
      </c>
      <c r="BE1656" s="3">
        <v>2.76</v>
      </c>
      <c r="BF1656" s="4">
        <v>0.44</v>
      </c>
      <c r="BG1656" s="3">
        <v>2.5</v>
      </c>
      <c r="BH1656" s="3">
        <v>0.38</v>
      </c>
      <c r="BI1656"/>
      <c r="BJ1656"/>
      <c r="BK1656"/>
      <c r="BL1656"/>
      <c r="BM1656">
        <v>1</v>
      </c>
      <c r="BN1656">
        <v>1</v>
      </c>
    </row>
    <row r="1657" spans="1:66" x14ac:dyDescent="0.35">
      <c r="A1657" s="1" t="s">
        <v>2091</v>
      </c>
      <c r="B1657" s="1" t="s">
        <v>2092</v>
      </c>
      <c r="C1657" s="1">
        <v>8011</v>
      </c>
      <c r="D1657" s="1" t="s">
        <v>103</v>
      </c>
      <c r="E1657" s="1">
        <v>0</v>
      </c>
      <c r="F1657" s="1" t="s">
        <v>1706</v>
      </c>
      <c r="H1657" s="1">
        <v>500</v>
      </c>
      <c r="I1657" s="1" t="s">
        <v>2115</v>
      </c>
      <c r="J1657" s="1" t="s">
        <v>2116</v>
      </c>
      <c r="M1657">
        <v>97.2</v>
      </c>
      <c r="N1657">
        <v>2.6</v>
      </c>
      <c r="O1657"/>
      <c r="P1657">
        <v>742</v>
      </c>
      <c r="Q1657">
        <v>162</v>
      </c>
      <c r="R1657">
        <v>10</v>
      </c>
      <c r="S1657">
        <v>2.2000000000000002</v>
      </c>
      <c r="T1657">
        <v>23.3</v>
      </c>
      <c r="U1657">
        <v>194</v>
      </c>
      <c r="V1657">
        <v>13</v>
      </c>
      <c r="W1657">
        <v>6</v>
      </c>
      <c r="X1657"/>
      <c r="Y1657"/>
      <c r="Z1657">
        <v>8</v>
      </c>
      <c r="AA1657">
        <v>78</v>
      </c>
      <c r="AB1657">
        <v>24</v>
      </c>
      <c r="AC1657"/>
      <c r="AD1657"/>
      <c r="AE1657"/>
      <c r="AF1657"/>
      <c r="AG1657"/>
      <c r="AH1657">
        <v>11</v>
      </c>
      <c r="AI1657">
        <v>59</v>
      </c>
      <c r="AJ1657">
        <v>15</v>
      </c>
      <c r="AK1657"/>
      <c r="AL1657"/>
      <c r="AM1657"/>
      <c r="AN1657"/>
      <c r="AO1657"/>
      <c r="AP1657">
        <v>2</v>
      </c>
      <c r="AQ1657"/>
      <c r="AR1657"/>
      <c r="AS1657"/>
      <c r="AT1657"/>
      <c r="AU1657" s="2">
        <v>43.5</v>
      </c>
      <c r="AV1657" s="3">
        <v>85.8</v>
      </c>
      <c r="AW1657" s="3">
        <v>9.64</v>
      </c>
      <c r="AX1657" s="3">
        <v>34.4</v>
      </c>
      <c r="AY1657" s="3">
        <v>6.1</v>
      </c>
      <c r="AZ1657" s="4">
        <v>1.2</v>
      </c>
      <c r="BA1657" s="3">
        <v>5.18</v>
      </c>
      <c r="BB1657" s="4">
        <v>0.87</v>
      </c>
      <c r="BC1657" s="3">
        <v>4.46</v>
      </c>
      <c r="BD1657" s="3">
        <v>0.96</v>
      </c>
      <c r="BE1657" s="3">
        <v>2.72</v>
      </c>
      <c r="BF1657" s="4">
        <v>0.43</v>
      </c>
      <c r="BG1657" s="3">
        <v>2.7</v>
      </c>
      <c r="BH1657" s="3">
        <v>0.41</v>
      </c>
      <c r="BI1657"/>
      <c r="BJ1657"/>
      <c r="BK1657"/>
      <c r="BL1657"/>
      <c r="BM1657">
        <v>1</v>
      </c>
      <c r="BN1657">
        <v>3</v>
      </c>
    </row>
    <row r="1658" spans="1:66" x14ac:dyDescent="0.35">
      <c r="A1658" s="1" t="s">
        <v>2093</v>
      </c>
      <c r="B1658" s="1" t="s">
        <v>2094</v>
      </c>
      <c r="C1658" s="1">
        <v>8011</v>
      </c>
      <c r="D1658" s="1" t="s">
        <v>103</v>
      </c>
      <c r="E1658" s="1">
        <v>0</v>
      </c>
      <c r="F1658" s="1" t="s">
        <v>1706</v>
      </c>
      <c r="H1658" s="1">
        <v>500</v>
      </c>
      <c r="I1658" s="1" t="s">
        <v>2115</v>
      </c>
      <c r="J1658" s="1" t="s">
        <v>2116</v>
      </c>
      <c r="M1658">
        <v>86.4</v>
      </c>
      <c r="N1658">
        <v>2.4</v>
      </c>
      <c r="O1658"/>
      <c r="P1658">
        <v>667</v>
      </c>
      <c r="Q1658">
        <v>151</v>
      </c>
      <c r="R1658">
        <v>8</v>
      </c>
      <c r="S1658">
        <v>2.2000000000000002</v>
      </c>
      <c r="T1658">
        <v>20.399999999999999</v>
      </c>
      <c r="U1658">
        <v>247</v>
      </c>
      <c r="V1658">
        <v>11</v>
      </c>
      <c r="W1658">
        <v>7</v>
      </c>
      <c r="X1658"/>
      <c r="Y1658"/>
      <c r="Z1658">
        <v>6.5</v>
      </c>
      <c r="AA1658">
        <v>67</v>
      </c>
      <c r="AB1658">
        <v>20</v>
      </c>
      <c r="AC1658"/>
      <c r="AD1658"/>
      <c r="AE1658"/>
      <c r="AF1658"/>
      <c r="AG1658"/>
      <c r="AH1658">
        <v>11</v>
      </c>
      <c r="AI1658">
        <v>44</v>
      </c>
      <c r="AJ1658">
        <v>13</v>
      </c>
      <c r="AK1658"/>
      <c r="AL1658"/>
      <c r="AM1658"/>
      <c r="AN1658"/>
      <c r="AO1658"/>
      <c r="AP1658">
        <v>1</v>
      </c>
      <c r="AQ1658"/>
      <c r="AR1658"/>
      <c r="AS1658"/>
      <c r="AT1658"/>
      <c r="AU1658" s="2">
        <v>41.9</v>
      </c>
      <c r="AV1658" s="3">
        <v>83.5</v>
      </c>
      <c r="AW1658" s="3">
        <v>9.36</v>
      </c>
      <c r="AX1658" s="3">
        <v>33.6</v>
      </c>
      <c r="AY1658" s="3">
        <v>5.7</v>
      </c>
      <c r="AZ1658" s="4">
        <v>1.19</v>
      </c>
      <c r="BA1658" s="3">
        <v>4.5199999999999996</v>
      </c>
      <c r="BB1658" s="4">
        <v>0.79</v>
      </c>
      <c r="BC1658" s="3">
        <v>4.09</v>
      </c>
      <c r="BD1658" s="3">
        <v>0.78</v>
      </c>
      <c r="BE1658" s="3">
        <v>2.39</v>
      </c>
      <c r="BF1658" s="4">
        <v>0.38</v>
      </c>
      <c r="BG1658" s="3">
        <v>2.6</v>
      </c>
      <c r="BH1658" s="3">
        <v>0.36</v>
      </c>
      <c r="BI1658"/>
      <c r="BJ1658"/>
      <c r="BK1658"/>
      <c r="BL1658"/>
      <c r="BM1658">
        <v>1</v>
      </c>
      <c r="BN1658">
        <v>2</v>
      </c>
    </row>
    <row r="1659" spans="1:66" x14ac:dyDescent="0.35">
      <c r="A1659" s="1" t="s">
        <v>2095</v>
      </c>
      <c r="B1659" s="1" t="s">
        <v>2096</v>
      </c>
      <c r="C1659" s="1">
        <v>8011</v>
      </c>
      <c r="D1659" s="1" t="s">
        <v>103</v>
      </c>
      <c r="E1659" s="1">
        <v>0</v>
      </c>
      <c r="F1659" s="1" t="s">
        <v>1706</v>
      </c>
      <c r="H1659" s="1">
        <v>500</v>
      </c>
      <c r="I1659" s="1" t="s">
        <v>2115</v>
      </c>
      <c r="J1659" s="1" t="s">
        <v>2116</v>
      </c>
      <c r="M1659">
        <v>57.8</v>
      </c>
      <c r="N1659">
        <v>1.1000000000000001</v>
      </c>
      <c r="O1659"/>
      <c r="P1659">
        <v>513</v>
      </c>
      <c r="Q1659">
        <v>158</v>
      </c>
      <c r="R1659">
        <v>6</v>
      </c>
      <c r="S1659">
        <v>1.3</v>
      </c>
      <c r="T1659">
        <v>13</v>
      </c>
      <c r="U1659">
        <v>157</v>
      </c>
      <c r="V1659">
        <v>6</v>
      </c>
      <c r="W1659">
        <v>4</v>
      </c>
      <c r="X1659"/>
      <c r="Y1659"/>
      <c r="Z1659">
        <v>25.7</v>
      </c>
      <c r="AA1659">
        <v>47</v>
      </c>
      <c r="AB1659">
        <v>16</v>
      </c>
      <c r="AC1659"/>
      <c r="AD1659"/>
      <c r="AE1659"/>
      <c r="AF1659"/>
      <c r="AG1659"/>
      <c r="AH1659">
        <v>8</v>
      </c>
      <c r="AI1659">
        <v>31</v>
      </c>
      <c r="AJ1659">
        <v>9</v>
      </c>
      <c r="AK1659"/>
      <c r="AL1659"/>
      <c r="AM1659"/>
      <c r="AN1659"/>
      <c r="AO1659"/>
      <c r="AP1659">
        <v>1</v>
      </c>
      <c r="AQ1659"/>
      <c r="AR1659"/>
      <c r="AS1659"/>
      <c r="AT1659"/>
      <c r="AU1659" s="2">
        <v>24.1</v>
      </c>
      <c r="AV1659" s="3">
        <v>48</v>
      </c>
      <c r="AW1659" s="3">
        <v>5.3</v>
      </c>
      <c r="AX1659" s="3">
        <v>19.5</v>
      </c>
      <c r="AY1659" s="3">
        <v>3.5</v>
      </c>
      <c r="AZ1659" s="4">
        <v>0.83</v>
      </c>
      <c r="BA1659" s="3">
        <v>2.77</v>
      </c>
      <c r="BB1659" s="4">
        <v>0.46</v>
      </c>
      <c r="BC1659" s="3">
        <v>2.4300000000000002</v>
      </c>
      <c r="BD1659" s="3">
        <v>0.48</v>
      </c>
      <c r="BE1659" s="3">
        <v>1.36</v>
      </c>
      <c r="BF1659" s="4">
        <v>0.21</v>
      </c>
      <c r="BG1659" s="3">
        <v>1.4</v>
      </c>
      <c r="BH1659" s="3">
        <v>0.22</v>
      </c>
      <c r="BI1659"/>
      <c r="BJ1659"/>
      <c r="BK1659"/>
      <c r="BL1659"/>
      <c r="BM1659">
        <v>1</v>
      </c>
      <c r="BN1659">
        <v>196</v>
      </c>
    </row>
    <row r="1660" spans="1:66" x14ac:dyDescent="0.35">
      <c r="A1660" s="1" t="s">
        <v>2097</v>
      </c>
      <c r="B1660" s="1" t="s">
        <v>2098</v>
      </c>
      <c r="C1660" s="1">
        <v>8011</v>
      </c>
      <c r="D1660" s="1" t="s">
        <v>103</v>
      </c>
      <c r="E1660" s="1">
        <v>0</v>
      </c>
      <c r="F1660" s="1" t="s">
        <v>1706</v>
      </c>
      <c r="H1660" s="1">
        <v>500</v>
      </c>
      <c r="I1660" s="1" t="s">
        <v>2115</v>
      </c>
      <c r="J1660" s="1" t="s">
        <v>2116</v>
      </c>
      <c r="M1660">
        <v>86.9</v>
      </c>
      <c r="N1660">
        <v>2.4</v>
      </c>
      <c r="O1660"/>
      <c r="P1660">
        <v>750</v>
      </c>
      <c r="Q1660">
        <v>179</v>
      </c>
      <c r="R1660">
        <v>8</v>
      </c>
      <c r="S1660">
        <v>1.8</v>
      </c>
      <c r="T1660">
        <v>18.8</v>
      </c>
      <c r="U1660">
        <v>162</v>
      </c>
      <c r="V1660">
        <v>9</v>
      </c>
      <c r="W1660">
        <v>5</v>
      </c>
      <c r="X1660"/>
      <c r="Y1660"/>
      <c r="Z1660">
        <v>98.6</v>
      </c>
      <c r="AA1660">
        <v>65</v>
      </c>
      <c r="AB1660">
        <v>23</v>
      </c>
      <c r="AC1660"/>
      <c r="AD1660"/>
      <c r="AE1660"/>
      <c r="AF1660"/>
      <c r="AG1660"/>
      <c r="AH1660">
        <v>11</v>
      </c>
      <c r="AI1660">
        <v>56</v>
      </c>
      <c r="AJ1660">
        <v>12</v>
      </c>
      <c r="AK1660"/>
      <c r="AL1660"/>
      <c r="AM1660"/>
      <c r="AN1660"/>
      <c r="AO1660"/>
      <c r="AP1660">
        <v>1</v>
      </c>
      <c r="AQ1660"/>
      <c r="AR1660"/>
      <c r="AS1660"/>
      <c r="AT1660"/>
      <c r="AU1660" s="2">
        <v>35.9</v>
      </c>
      <c r="AV1660" s="3">
        <v>71.599999999999994</v>
      </c>
      <c r="AW1660" s="3">
        <v>8.1</v>
      </c>
      <c r="AX1660" s="3">
        <v>29.3</v>
      </c>
      <c r="AY1660" s="3">
        <v>5.2</v>
      </c>
      <c r="AZ1660" s="4">
        <v>1.1200000000000001</v>
      </c>
      <c r="BA1660" s="3">
        <v>4.16</v>
      </c>
      <c r="BB1660" s="4">
        <v>0.71</v>
      </c>
      <c r="BC1660" s="3">
        <v>3.64</v>
      </c>
      <c r="BD1660" s="3">
        <v>0.76</v>
      </c>
      <c r="BE1660" s="3">
        <v>2.2999999999999998</v>
      </c>
      <c r="BF1660" s="4">
        <v>0.32</v>
      </c>
      <c r="BG1660" s="3">
        <v>2.1</v>
      </c>
      <c r="BH1660" s="3">
        <v>0.33</v>
      </c>
      <c r="BI1660"/>
      <c r="BJ1660"/>
      <c r="BK1660"/>
      <c r="BL1660"/>
      <c r="BM1660">
        <v>1</v>
      </c>
      <c r="BN1660">
        <v>1100</v>
      </c>
    </row>
    <row r="1661" spans="1:66" x14ac:dyDescent="0.35">
      <c r="A1661" s="1" t="s">
        <v>2099</v>
      </c>
      <c r="B1661" s="1" t="s">
        <v>2100</v>
      </c>
      <c r="C1661" s="1">
        <v>8011</v>
      </c>
      <c r="D1661" s="1" t="s">
        <v>103</v>
      </c>
      <c r="E1661" s="1">
        <v>0</v>
      </c>
      <c r="F1661" s="1" t="s">
        <v>1706</v>
      </c>
      <c r="H1661" s="1">
        <v>500</v>
      </c>
      <c r="I1661" s="1" t="s">
        <v>2115</v>
      </c>
      <c r="J1661" s="1" t="s">
        <v>2116</v>
      </c>
      <c r="M1661">
        <v>89.3</v>
      </c>
      <c r="N1661">
        <v>3</v>
      </c>
      <c r="O1661"/>
      <c r="P1661">
        <v>790</v>
      </c>
      <c r="Q1661">
        <v>208</v>
      </c>
      <c r="R1661">
        <v>9</v>
      </c>
      <c r="S1661">
        <v>2.1</v>
      </c>
      <c r="T1661">
        <v>22</v>
      </c>
      <c r="U1661">
        <v>173</v>
      </c>
      <c r="V1661">
        <v>11</v>
      </c>
      <c r="W1661">
        <v>5</v>
      </c>
      <c r="X1661"/>
      <c r="Y1661"/>
      <c r="Z1661">
        <v>46.5</v>
      </c>
      <c r="AA1661">
        <v>82</v>
      </c>
      <c r="AB1661">
        <v>28</v>
      </c>
      <c r="AC1661"/>
      <c r="AD1661"/>
      <c r="AE1661"/>
      <c r="AF1661"/>
      <c r="AG1661"/>
      <c r="AH1661">
        <v>13</v>
      </c>
      <c r="AI1661">
        <v>71</v>
      </c>
      <c r="AJ1661">
        <v>14</v>
      </c>
      <c r="AK1661"/>
      <c r="AL1661"/>
      <c r="AM1661"/>
      <c r="AN1661"/>
      <c r="AO1661"/>
      <c r="AP1661">
        <v>1</v>
      </c>
      <c r="AQ1661"/>
      <c r="AR1661"/>
      <c r="AS1661"/>
      <c r="AT1661"/>
      <c r="AU1661" s="2">
        <v>34.200000000000003</v>
      </c>
      <c r="AV1661" s="3">
        <v>69.3</v>
      </c>
      <c r="AW1661" s="3">
        <v>7.91</v>
      </c>
      <c r="AX1661" s="3">
        <v>28.8</v>
      </c>
      <c r="AY1661" s="3">
        <v>5.2</v>
      </c>
      <c r="AZ1661" s="4">
        <v>1.22</v>
      </c>
      <c r="BA1661" s="3">
        <v>4.4000000000000004</v>
      </c>
      <c r="BB1661" s="4">
        <v>0.8</v>
      </c>
      <c r="BC1661" s="3">
        <v>4.1399999999999997</v>
      </c>
      <c r="BD1661" s="3">
        <v>0.88</v>
      </c>
      <c r="BE1661" s="3">
        <v>2.58</v>
      </c>
      <c r="BF1661" s="4">
        <v>0.39</v>
      </c>
      <c r="BG1661" s="3">
        <v>2.4</v>
      </c>
      <c r="BH1661" s="3">
        <v>0.37</v>
      </c>
      <c r="BI1661"/>
      <c r="BJ1661"/>
      <c r="BK1661"/>
      <c r="BL1661"/>
      <c r="BM1661">
        <v>1</v>
      </c>
      <c r="BN1661">
        <v>398</v>
      </c>
    </row>
    <row r="1662" spans="1:66" x14ac:dyDescent="0.35">
      <c r="A1662" s="1" t="s">
        <v>2101</v>
      </c>
      <c r="B1662" s="1" t="s">
        <v>2102</v>
      </c>
      <c r="C1662" s="1">
        <v>8011</v>
      </c>
      <c r="D1662" s="1" t="s">
        <v>103</v>
      </c>
      <c r="E1662" s="1">
        <v>1</v>
      </c>
      <c r="F1662" s="1" t="s">
        <v>1706</v>
      </c>
      <c r="H1662" s="1">
        <v>500</v>
      </c>
      <c r="I1662" s="1" t="s">
        <v>2115</v>
      </c>
      <c r="J1662" s="1" t="s">
        <v>2116</v>
      </c>
      <c r="M1662">
        <v>95.3</v>
      </c>
      <c r="N1662">
        <v>3.8</v>
      </c>
      <c r="O1662"/>
      <c r="P1662">
        <v>675</v>
      </c>
      <c r="Q1662">
        <v>152</v>
      </c>
      <c r="R1662">
        <v>9</v>
      </c>
      <c r="S1662">
        <v>2.2999999999999998</v>
      </c>
      <c r="T1662">
        <v>21.1</v>
      </c>
      <c r="U1662">
        <v>174</v>
      </c>
      <c r="V1662">
        <v>11</v>
      </c>
      <c r="W1662">
        <v>5</v>
      </c>
      <c r="X1662"/>
      <c r="Y1662"/>
      <c r="Z1662">
        <v>44.1</v>
      </c>
      <c r="AA1662">
        <v>86</v>
      </c>
      <c r="AB1662">
        <v>32</v>
      </c>
      <c r="AC1662"/>
      <c r="AD1662"/>
      <c r="AE1662"/>
      <c r="AF1662"/>
      <c r="AG1662"/>
      <c r="AH1662">
        <v>13</v>
      </c>
      <c r="AI1662">
        <v>72</v>
      </c>
      <c r="AJ1662">
        <v>15</v>
      </c>
      <c r="AK1662"/>
      <c r="AL1662"/>
      <c r="AM1662"/>
      <c r="AN1662"/>
      <c r="AO1662"/>
      <c r="AP1662">
        <v>2</v>
      </c>
      <c r="AQ1662"/>
      <c r="AR1662"/>
      <c r="AS1662"/>
      <c r="AT1662"/>
      <c r="AU1662" s="2">
        <v>35.700000000000003</v>
      </c>
      <c r="AV1662" s="3">
        <v>75.2</v>
      </c>
      <c r="AW1662" s="3">
        <v>8.58</v>
      </c>
      <c r="AX1662" s="3">
        <v>31.9</v>
      </c>
      <c r="AY1662" s="3">
        <v>5.8</v>
      </c>
      <c r="AZ1662" s="4">
        <v>1.24</v>
      </c>
      <c r="BA1662" s="3">
        <v>4.7</v>
      </c>
      <c r="BB1662" s="4">
        <v>0.8</v>
      </c>
      <c r="BC1662" s="3">
        <v>4.03</v>
      </c>
      <c r="BD1662" s="3">
        <v>0.82</v>
      </c>
      <c r="BE1662" s="3">
        <v>2.5</v>
      </c>
      <c r="BF1662" s="4">
        <v>0.35</v>
      </c>
      <c r="BG1662" s="3">
        <v>2.5</v>
      </c>
      <c r="BH1662" s="3">
        <v>0.35</v>
      </c>
      <c r="BI1662"/>
      <c r="BJ1662"/>
      <c r="BK1662"/>
      <c r="BL1662"/>
      <c r="BM1662">
        <v>1</v>
      </c>
      <c r="BN1662">
        <v>237</v>
      </c>
    </row>
    <row r="1663" spans="1:66" x14ac:dyDescent="0.35">
      <c r="A1663" s="1" t="s">
        <v>2103</v>
      </c>
      <c r="B1663" s="1" t="s">
        <v>2104</v>
      </c>
      <c r="C1663" s="1">
        <v>8011</v>
      </c>
      <c r="D1663" s="1" t="s">
        <v>103</v>
      </c>
      <c r="E1663" s="1">
        <v>0</v>
      </c>
      <c r="F1663" s="1" t="s">
        <v>1706</v>
      </c>
      <c r="H1663" s="1">
        <v>500</v>
      </c>
      <c r="I1663" s="1" t="s">
        <v>2115</v>
      </c>
      <c r="J1663" s="1" t="s">
        <v>2116</v>
      </c>
      <c r="M1663">
        <v>44.1</v>
      </c>
      <c r="N1663">
        <v>1</v>
      </c>
      <c r="O1663"/>
      <c r="P1663">
        <v>393</v>
      </c>
      <c r="Q1663">
        <v>142</v>
      </c>
      <c r="R1663">
        <v>3</v>
      </c>
      <c r="S1663">
        <v>0.9</v>
      </c>
      <c r="T1663">
        <v>7.2</v>
      </c>
      <c r="U1663">
        <v>90</v>
      </c>
      <c r="V1663">
        <v>4</v>
      </c>
      <c r="W1663">
        <v>2</v>
      </c>
      <c r="X1663"/>
      <c r="Y1663"/>
      <c r="Z1663">
        <v>23.5</v>
      </c>
      <c r="AA1663">
        <v>26</v>
      </c>
      <c r="AB1663">
        <v>8</v>
      </c>
      <c r="AC1663"/>
      <c r="AD1663"/>
      <c r="AE1663"/>
      <c r="AF1663"/>
      <c r="AG1663"/>
      <c r="AH1663">
        <v>5</v>
      </c>
      <c r="AI1663">
        <v>24</v>
      </c>
      <c r="AJ1663">
        <v>5</v>
      </c>
      <c r="AK1663"/>
      <c r="AL1663"/>
      <c r="AM1663"/>
      <c r="AN1663"/>
      <c r="AO1663"/>
      <c r="AP1663">
        <v>1</v>
      </c>
      <c r="AQ1663"/>
      <c r="AR1663"/>
      <c r="AS1663"/>
      <c r="AT1663"/>
      <c r="AU1663" s="2">
        <v>16.5</v>
      </c>
      <c r="AV1663" s="3">
        <v>31.4</v>
      </c>
      <c r="AW1663" s="3">
        <v>3.52</v>
      </c>
      <c r="AX1663" s="3">
        <v>12.1</v>
      </c>
      <c r="AY1663" s="3">
        <v>1.9</v>
      </c>
      <c r="AZ1663" s="4">
        <v>0.5</v>
      </c>
      <c r="BA1663" s="3">
        <v>1.56</v>
      </c>
      <c r="BB1663" s="4">
        <v>0.28000000000000003</v>
      </c>
      <c r="BC1663" s="3">
        <v>1.46</v>
      </c>
      <c r="BD1663" s="3">
        <v>0.31</v>
      </c>
      <c r="BE1663" s="3">
        <v>0.93</v>
      </c>
      <c r="BF1663" s="4">
        <v>0.14000000000000001</v>
      </c>
      <c r="BG1663" s="3">
        <v>1</v>
      </c>
      <c r="BH1663" s="3">
        <v>0.16</v>
      </c>
      <c r="BI1663"/>
      <c r="BJ1663"/>
      <c r="BK1663"/>
      <c r="BL1663"/>
      <c r="BM1663">
        <v>1</v>
      </c>
      <c r="BN1663">
        <v>336</v>
      </c>
    </row>
    <row r="1664" spans="1:66" x14ac:dyDescent="0.35">
      <c r="A1664" s="1" t="s">
        <v>2105</v>
      </c>
      <c r="B1664" s="1" t="s">
        <v>2106</v>
      </c>
      <c r="C1664" s="1">
        <v>8011</v>
      </c>
      <c r="D1664" s="1" t="s">
        <v>103</v>
      </c>
      <c r="E1664" s="1">
        <v>0</v>
      </c>
      <c r="F1664" s="1" t="s">
        <v>1706</v>
      </c>
      <c r="H1664" s="1">
        <v>500</v>
      </c>
      <c r="I1664" s="1" t="s">
        <v>2115</v>
      </c>
      <c r="J1664" s="1" t="s">
        <v>2116</v>
      </c>
      <c r="M1664">
        <v>66</v>
      </c>
      <c r="N1664">
        <v>1.7</v>
      </c>
      <c r="O1664"/>
      <c r="P1664">
        <v>532</v>
      </c>
      <c r="Q1664">
        <v>156</v>
      </c>
      <c r="R1664">
        <v>7</v>
      </c>
      <c r="S1664">
        <v>1.7</v>
      </c>
      <c r="T1664">
        <v>15.8</v>
      </c>
      <c r="U1664">
        <v>150</v>
      </c>
      <c r="V1664">
        <v>8</v>
      </c>
      <c r="W1664">
        <v>4</v>
      </c>
      <c r="X1664"/>
      <c r="Y1664"/>
      <c r="Z1664">
        <v>33.700000000000003</v>
      </c>
      <c r="AA1664">
        <v>73</v>
      </c>
      <c r="AB1664">
        <v>14</v>
      </c>
      <c r="AC1664"/>
      <c r="AD1664"/>
      <c r="AE1664"/>
      <c r="AF1664"/>
      <c r="AG1664"/>
      <c r="AH1664">
        <v>9</v>
      </c>
      <c r="AI1664">
        <v>44</v>
      </c>
      <c r="AJ1664">
        <v>10</v>
      </c>
      <c r="AK1664"/>
      <c r="AL1664"/>
      <c r="AM1664"/>
      <c r="AN1664"/>
      <c r="AO1664"/>
      <c r="AP1664">
        <v>1</v>
      </c>
      <c r="AQ1664"/>
      <c r="AR1664"/>
      <c r="AS1664"/>
      <c r="AT1664"/>
      <c r="AU1664" s="2">
        <v>30.5</v>
      </c>
      <c r="AV1664" s="3">
        <v>60.1</v>
      </c>
      <c r="AW1664" s="3">
        <v>6.84</v>
      </c>
      <c r="AX1664" s="3">
        <v>24.4</v>
      </c>
      <c r="AY1664" s="3">
        <v>4.3</v>
      </c>
      <c r="AZ1664" s="4">
        <v>0.92</v>
      </c>
      <c r="BA1664" s="3">
        <v>3.36</v>
      </c>
      <c r="BB1664" s="4">
        <v>0.55000000000000004</v>
      </c>
      <c r="BC1664" s="3">
        <v>3.23</v>
      </c>
      <c r="BD1664" s="3">
        <v>0.6</v>
      </c>
      <c r="BE1664" s="3">
        <v>1.84</v>
      </c>
      <c r="BF1664" s="4">
        <v>0.27</v>
      </c>
      <c r="BG1664" s="3">
        <v>1.8</v>
      </c>
      <c r="BH1664" s="3">
        <v>0.28000000000000003</v>
      </c>
      <c r="BI1664"/>
      <c r="BJ1664"/>
      <c r="BK1664"/>
      <c r="BL1664"/>
      <c r="BM1664">
        <v>1</v>
      </c>
      <c r="BN1664">
        <v>324</v>
      </c>
    </row>
    <row r="1665" spans="1:66" x14ac:dyDescent="0.35">
      <c r="A1665" s="1" t="s">
        <v>2107</v>
      </c>
      <c r="B1665" s="1" t="s">
        <v>2108</v>
      </c>
      <c r="C1665" s="1">
        <v>8011</v>
      </c>
      <c r="D1665" s="1" t="s">
        <v>103</v>
      </c>
      <c r="E1665" s="1">
        <v>0</v>
      </c>
      <c r="F1665" s="1" t="s">
        <v>1706</v>
      </c>
      <c r="H1665" s="1">
        <v>500</v>
      </c>
      <c r="I1665" s="1" t="s">
        <v>2115</v>
      </c>
      <c r="J1665" s="1" t="s">
        <v>2116</v>
      </c>
      <c r="M1665">
        <v>63.1</v>
      </c>
      <c r="N1665">
        <v>2.2999999999999998</v>
      </c>
      <c r="O1665"/>
      <c r="P1665">
        <v>395</v>
      </c>
      <c r="Q1665">
        <v>111</v>
      </c>
      <c r="R1665">
        <v>6</v>
      </c>
      <c r="S1665">
        <v>2.1</v>
      </c>
      <c r="T1665">
        <v>17.600000000000001</v>
      </c>
      <c r="U1665">
        <v>130</v>
      </c>
      <c r="V1665">
        <v>8</v>
      </c>
      <c r="W1665">
        <v>4</v>
      </c>
      <c r="X1665"/>
      <c r="Y1665"/>
      <c r="Z1665">
        <v>29.7</v>
      </c>
      <c r="AA1665">
        <v>114</v>
      </c>
      <c r="AB1665">
        <v>28</v>
      </c>
      <c r="AC1665"/>
      <c r="AD1665"/>
      <c r="AE1665"/>
      <c r="AF1665"/>
      <c r="AG1665"/>
      <c r="AH1665">
        <v>17</v>
      </c>
      <c r="AI1665">
        <v>56</v>
      </c>
      <c r="AJ1665">
        <v>10</v>
      </c>
      <c r="AK1665"/>
      <c r="AL1665"/>
      <c r="AM1665"/>
      <c r="AN1665"/>
      <c r="AO1665"/>
      <c r="AP1665">
        <v>1</v>
      </c>
      <c r="AQ1665"/>
      <c r="AR1665"/>
      <c r="AS1665"/>
      <c r="AT1665"/>
      <c r="AU1665" s="2">
        <v>31.2</v>
      </c>
      <c r="AV1665" s="3">
        <v>63.8</v>
      </c>
      <c r="AW1665" s="3">
        <v>7.11</v>
      </c>
      <c r="AX1665" s="3">
        <v>26.5</v>
      </c>
      <c r="AY1665" s="3">
        <v>5.0999999999999996</v>
      </c>
      <c r="AZ1665" s="4">
        <v>1.02</v>
      </c>
      <c r="BA1665" s="3">
        <v>3.89</v>
      </c>
      <c r="BB1665" s="4">
        <v>0.65</v>
      </c>
      <c r="BC1665" s="3">
        <v>3.3</v>
      </c>
      <c r="BD1665" s="3">
        <v>0.68</v>
      </c>
      <c r="BE1665" s="3">
        <v>1.91</v>
      </c>
      <c r="BF1665" s="4">
        <v>0.27</v>
      </c>
      <c r="BG1665" s="3">
        <v>1.9</v>
      </c>
      <c r="BH1665" s="3">
        <v>0.28999999999999998</v>
      </c>
      <c r="BI1665"/>
      <c r="BJ1665"/>
      <c r="BK1665"/>
      <c r="BL1665"/>
      <c r="BM1665">
        <v>1</v>
      </c>
      <c r="BN1665">
        <v>225</v>
      </c>
    </row>
    <row r="1666" spans="1:66" x14ac:dyDescent="0.35">
      <c r="A1666" s="1" t="s">
        <v>2109</v>
      </c>
      <c r="B1666" s="1" t="s">
        <v>2110</v>
      </c>
      <c r="C1666" s="1">
        <v>8011</v>
      </c>
      <c r="D1666" s="1" t="s">
        <v>103</v>
      </c>
      <c r="E1666" s="1">
        <v>0</v>
      </c>
      <c r="F1666" s="1" t="s">
        <v>1706</v>
      </c>
      <c r="H1666" s="1">
        <v>500</v>
      </c>
      <c r="I1666" s="1" t="s">
        <v>2115</v>
      </c>
      <c r="J1666" s="1" t="s">
        <v>2116</v>
      </c>
      <c r="M1666">
        <v>97.2</v>
      </c>
      <c r="N1666">
        <v>3.7</v>
      </c>
      <c r="O1666"/>
      <c r="P1666">
        <v>598</v>
      </c>
      <c r="Q1666">
        <v>156</v>
      </c>
      <c r="R1666">
        <v>10</v>
      </c>
      <c r="S1666">
        <v>2.5</v>
      </c>
      <c r="T1666">
        <v>22.3</v>
      </c>
      <c r="U1666">
        <v>217</v>
      </c>
      <c r="V1666">
        <v>11</v>
      </c>
      <c r="W1666">
        <v>6</v>
      </c>
      <c r="X1666"/>
      <c r="Y1666"/>
      <c r="Z1666">
        <v>30</v>
      </c>
      <c r="AA1666">
        <v>89</v>
      </c>
      <c r="AB1666">
        <v>23</v>
      </c>
      <c r="AC1666"/>
      <c r="AD1666"/>
      <c r="AE1666"/>
      <c r="AF1666"/>
      <c r="AG1666"/>
      <c r="AH1666">
        <v>18</v>
      </c>
      <c r="AI1666">
        <v>73</v>
      </c>
      <c r="AJ1666">
        <v>15</v>
      </c>
      <c r="AK1666"/>
      <c r="AL1666"/>
      <c r="AM1666"/>
      <c r="AN1666"/>
      <c r="AO1666"/>
      <c r="AP1666">
        <v>2</v>
      </c>
      <c r="AQ1666"/>
      <c r="AR1666"/>
      <c r="AS1666"/>
      <c r="AT1666"/>
      <c r="AU1666" s="2">
        <v>40.200000000000003</v>
      </c>
      <c r="AV1666" s="3">
        <v>78.2</v>
      </c>
      <c r="AW1666" s="3">
        <v>8.74</v>
      </c>
      <c r="AX1666" s="3">
        <v>31.7</v>
      </c>
      <c r="AY1666" s="3">
        <v>5.7</v>
      </c>
      <c r="AZ1666" s="4">
        <v>1.0900000000000001</v>
      </c>
      <c r="BA1666" s="3">
        <v>4.42</v>
      </c>
      <c r="BB1666" s="4">
        <v>0.78</v>
      </c>
      <c r="BC1666" s="3">
        <v>4.2300000000000004</v>
      </c>
      <c r="BD1666" s="3">
        <v>0.85</v>
      </c>
      <c r="BE1666" s="3">
        <v>2.63</v>
      </c>
      <c r="BF1666" s="4">
        <v>0.38</v>
      </c>
      <c r="BG1666" s="3">
        <v>2.6</v>
      </c>
      <c r="BH1666" s="3">
        <v>0.38</v>
      </c>
      <c r="BI1666"/>
      <c r="BJ1666"/>
      <c r="BK1666"/>
      <c r="BL1666"/>
      <c r="BM1666">
        <v>1</v>
      </c>
      <c r="BN1666">
        <v>202</v>
      </c>
    </row>
    <row r="1667" spans="1:66" x14ac:dyDescent="0.35">
      <c r="A1667" s="1" t="s">
        <v>2111</v>
      </c>
      <c r="B1667" s="1" t="s">
        <v>2112</v>
      </c>
      <c r="C1667" s="1">
        <v>8011</v>
      </c>
      <c r="D1667" s="1" t="s">
        <v>103</v>
      </c>
      <c r="E1667" s="1">
        <v>0</v>
      </c>
      <c r="F1667" s="1" t="s">
        <v>1706</v>
      </c>
      <c r="H1667" s="1">
        <v>500</v>
      </c>
      <c r="I1667" s="1" t="s">
        <v>2115</v>
      </c>
      <c r="J1667" s="1" t="s">
        <v>2116</v>
      </c>
      <c r="M1667">
        <v>63.8</v>
      </c>
      <c r="N1667">
        <v>2.2000000000000002</v>
      </c>
      <c r="O1667"/>
      <c r="P1667">
        <v>482</v>
      </c>
      <c r="Q1667">
        <v>230</v>
      </c>
      <c r="R1667">
        <v>7</v>
      </c>
      <c r="S1667">
        <v>1.8</v>
      </c>
      <c r="T1667">
        <v>18.5</v>
      </c>
      <c r="U1667">
        <v>197</v>
      </c>
      <c r="V1667">
        <v>9</v>
      </c>
      <c r="W1667">
        <v>5</v>
      </c>
      <c r="X1667"/>
      <c r="Y1667"/>
      <c r="Z1667">
        <v>8.3000000000000007</v>
      </c>
      <c r="AA1667">
        <v>93</v>
      </c>
      <c r="AB1667">
        <v>24</v>
      </c>
      <c r="AC1667"/>
      <c r="AD1667"/>
      <c r="AE1667"/>
      <c r="AF1667"/>
      <c r="AG1667"/>
      <c r="AH1667">
        <v>20</v>
      </c>
      <c r="AI1667">
        <v>74</v>
      </c>
      <c r="AJ1667">
        <v>11</v>
      </c>
      <c r="AK1667"/>
      <c r="AL1667"/>
      <c r="AM1667"/>
      <c r="AN1667"/>
      <c r="AO1667"/>
      <c r="AP1667">
        <v>1</v>
      </c>
      <c r="AQ1667"/>
      <c r="AR1667"/>
      <c r="AS1667"/>
      <c r="AT1667"/>
      <c r="AU1667" s="2">
        <v>44.4</v>
      </c>
      <c r="AV1667" s="3">
        <v>95.8</v>
      </c>
      <c r="AW1667" s="3">
        <v>11.4</v>
      </c>
      <c r="AX1667" s="3">
        <v>42.5</v>
      </c>
      <c r="AY1667" s="3">
        <v>6.8</v>
      </c>
      <c r="AZ1667" s="4">
        <v>1.4</v>
      </c>
      <c r="BA1667" s="3">
        <v>4.66</v>
      </c>
      <c r="BB1667" s="4">
        <v>0.78</v>
      </c>
      <c r="BC1667" s="3">
        <v>3.85</v>
      </c>
      <c r="BD1667" s="3">
        <v>0.72</v>
      </c>
      <c r="BE1667" s="3">
        <v>2.2200000000000002</v>
      </c>
      <c r="BF1667" s="4">
        <v>0.3</v>
      </c>
      <c r="BG1667" s="3">
        <v>2.1</v>
      </c>
      <c r="BH1667" s="3">
        <v>0.31</v>
      </c>
      <c r="BI1667"/>
      <c r="BJ1667"/>
      <c r="BK1667"/>
      <c r="BL1667"/>
      <c r="BM1667">
        <v>1</v>
      </c>
      <c r="BN1667">
        <v>9</v>
      </c>
    </row>
    <row r="1668" spans="1:66" x14ac:dyDescent="0.35">
      <c r="A1668" s="1" t="s">
        <v>2113</v>
      </c>
      <c r="B1668" s="1" t="s">
        <v>2114</v>
      </c>
      <c r="C1668" s="1">
        <v>8011</v>
      </c>
      <c r="D1668" s="1" t="s">
        <v>103</v>
      </c>
      <c r="E1668" s="1">
        <v>0</v>
      </c>
      <c r="F1668" s="1" t="s">
        <v>1706</v>
      </c>
      <c r="H1668" s="1">
        <v>500</v>
      </c>
      <c r="I1668" s="1" t="s">
        <v>2115</v>
      </c>
      <c r="J1668" s="1" t="s">
        <v>2116</v>
      </c>
      <c r="M1668">
        <v>72.400000000000006</v>
      </c>
      <c r="N1668">
        <v>2.5</v>
      </c>
      <c r="O1668"/>
      <c r="P1668">
        <v>487</v>
      </c>
      <c r="Q1668">
        <v>104</v>
      </c>
      <c r="R1668">
        <v>7</v>
      </c>
      <c r="S1668">
        <v>1.8</v>
      </c>
      <c r="T1668">
        <v>16.5</v>
      </c>
      <c r="U1668">
        <v>161</v>
      </c>
      <c r="V1668">
        <v>9</v>
      </c>
      <c r="W1668">
        <v>5</v>
      </c>
      <c r="X1668"/>
      <c r="Y1668"/>
      <c r="Z1668">
        <v>28.1</v>
      </c>
      <c r="AA1668">
        <v>80</v>
      </c>
      <c r="AB1668">
        <v>22</v>
      </c>
      <c r="AC1668"/>
      <c r="AD1668"/>
      <c r="AE1668"/>
      <c r="AF1668"/>
      <c r="AG1668"/>
      <c r="AH1668">
        <v>12</v>
      </c>
      <c r="AI1668">
        <v>51</v>
      </c>
      <c r="AJ1668">
        <v>12</v>
      </c>
      <c r="AK1668"/>
      <c r="AL1668"/>
      <c r="AM1668"/>
      <c r="AN1668"/>
      <c r="AO1668"/>
      <c r="AP1668">
        <v>1</v>
      </c>
      <c r="AQ1668"/>
      <c r="AR1668"/>
      <c r="AS1668"/>
      <c r="AT1668"/>
      <c r="AU1668" s="2">
        <v>29.5</v>
      </c>
      <c r="AV1668" s="3">
        <v>59.7</v>
      </c>
      <c r="AW1668" s="3">
        <v>7.1</v>
      </c>
      <c r="AX1668" s="3">
        <v>26.2</v>
      </c>
      <c r="AY1668" s="3">
        <v>4.8</v>
      </c>
      <c r="AZ1668" s="4">
        <v>1</v>
      </c>
      <c r="BA1668" s="3">
        <v>3.9</v>
      </c>
      <c r="BB1668" s="4">
        <v>0.62</v>
      </c>
      <c r="BC1668" s="3">
        <v>3.43</v>
      </c>
      <c r="BD1668" s="3">
        <v>0.7</v>
      </c>
      <c r="BE1668" s="3">
        <v>1.98</v>
      </c>
      <c r="BF1668" s="4">
        <v>0.31</v>
      </c>
      <c r="BG1668" s="3">
        <v>1.9</v>
      </c>
      <c r="BH1668" s="3">
        <v>1.3</v>
      </c>
      <c r="BI1668"/>
      <c r="BJ1668"/>
      <c r="BK1668"/>
      <c r="BL1668"/>
      <c r="BM1668">
        <v>1</v>
      </c>
      <c r="BN1668">
        <v>306</v>
      </c>
    </row>
    <row r="1669" spans="1:66" x14ac:dyDescent="0.35">
      <c r="A1669" s="1" t="s">
        <v>2695</v>
      </c>
      <c r="B1669" s="1" t="s">
        <v>2696</v>
      </c>
      <c r="C1669" s="1">
        <v>8012</v>
      </c>
      <c r="D1669" s="1" t="s">
        <v>103</v>
      </c>
      <c r="E1669" s="1">
        <v>0</v>
      </c>
      <c r="F1669" s="1" t="s">
        <v>1727</v>
      </c>
      <c r="G1669" s="1">
        <v>0.4</v>
      </c>
      <c r="I1669" s="1" t="s">
        <v>1728</v>
      </c>
      <c r="J1669" s="1" t="s">
        <v>2699</v>
      </c>
      <c r="M1669"/>
      <c r="N1669"/>
      <c r="O1669"/>
      <c r="P1669">
        <v>440</v>
      </c>
      <c r="Q1669">
        <v>149</v>
      </c>
      <c r="R1669"/>
      <c r="S1669"/>
      <c r="T1669"/>
      <c r="U1669">
        <v>73</v>
      </c>
      <c r="V1669"/>
      <c r="W1669"/>
      <c r="X1669"/>
      <c r="Y1669">
        <v>128</v>
      </c>
      <c r="Z1669">
        <v>0</v>
      </c>
      <c r="AA1669">
        <v>115</v>
      </c>
      <c r="AB1669">
        <v>56</v>
      </c>
      <c r="AC1669">
        <v>33</v>
      </c>
      <c r="AD1669"/>
      <c r="AE1669"/>
      <c r="AF1669"/>
      <c r="AG1669"/>
      <c r="AH1669">
        <v>36</v>
      </c>
      <c r="AI1669">
        <v>171</v>
      </c>
      <c r="AJ1669"/>
      <c r="AK1669"/>
      <c r="AL1669">
        <v>67</v>
      </c>
      <c r="AM1669"/>
      <c r="AN1669"/>
      <c r="AO1669">
        <v>0.94</v>
      </c>
      <c r="AP1669"/>
      <c r="AQ1669"/>
      <c r="AR1669"/>
      <c r="AS1669"/>
      <c r="AT1669"/>
      <c r="AU1669" s="2"/>
      <c r="AV1669" s="3"/>
      <c r="AW1669" s="3"/>
      <c r="AX1669" s="3"/>
      <c r="AY1669" s="3"/>
      <c r="AZ1669" s="4"/>
      <c r="BA1669" s="3"/>
      <c r="BB1669" s="4"/>
      <c r="BC1669" s="3"/>
      <c r="BD1669" s="3"/>
      <c r="BE1669" s="3"/>
      <c r="BF1669" s="4"/>
      <c r="BG1669" s="3"/>
      <c r="BH1669" s="3"/>
      <c r="BI1669"/>
      <c r="BJ1669"/>
      <c r="BK1669"/>
      <c r="BL1669"/>
      <c r="BM1669"/>
      <c r="BN1669"/>
    </row>
    <row r="1670" spans="1:66" x14ac:dyDescent="0.35">
      <c r="A1670" s="1" t="s">
        <v>2697</v>
      </c>
      <c r="B1670" s="1" t="s">
        <v>2698</v>
      </c>
      <c r="C1670" s="1">
        <v>8012</v>
      </c>
      <c r="D1670" s="1" t="s">
        <v>103</v>
      </c>
      <c r="E1670" s="1">
        <v>1</v>
      </c>
      <c r="F1670" s="1" t="s">
        <v>1727</v>
      </c>
      <c r="G1670" s="1">
        <v>0.4</v>
      </c>
      <c r="I1670" s="1" t="s">
        <v>1728</v>
      </c>
      <c r="J1670" s="1" t="s">
        <v>2699</v>
      </c>
      <c r="M1670"/>
      <c r="N1670"/>
      <c r="O1670"/>
      <c r="P1670">
        <v>475</v>
      </c>
      <c r="Q1670">
        <v>145</v>
      </c>
      <c r="R1670"/>
      <c r="S1670"/>
      <c r="T1670"/>
      <c r="U1670">
        <v>115</v>
      </c>
      <c r="V1670"/>
      <c r="W1670"/>
      <c r="X1670"/>
      <c r="Y1670">
        <v>116</v>
      </c>
      <c r="Z1670">
        <v>30</v>
      </c>
      <c r="AA1670">
        <v>145</v>
      </c>
      <c r="AB1670">
        <v>54</v>
      </c>
      <c r="AC1670">
        <v>35</v>
      </c>
      <c r="AD1670"/>
      <c r="AE1670"/>
      <c r="AF1670"/>
      <c r="AG1670"/>
      <c r="AH1670">
        <v>52</v>
      </c>
      <c r="AI1670">
        <v>137</v>
      </c>
      <c r="AJ1670"/>
      <c r="AK1670"/>
      <c r="AL1670">
        <v>60</v>
      </c>
      <c r="AM1670"/>
      <c r="AN1670"/>
      <c r="AO1670">
        <v>0.79</v>
      </c>
      <c r="AP1670"/>
      <c r="AQ1670"/>
      <c r="AR1670"/>
      <c r="AS1670"/>
      <c r="AT1670"/>
      <c r="AU1670" s="2"/>
      <c r="AV1670" s="3"/>
      <c r="AW1670" s="3"/>
      <c r="AX1670" s="3"/>
      <c r="AY1670" s="3"/>
      <c r="AZ1670" s="4"/>
      <c r="BA1670" s="3"/>
      <c r="BB1670" s="4"/>
      <c r="BC1670" s="3"/>
      <c r="BD1670" s="3"/>
      <c r="BE1670" s="3"/>
      <c r="BF1670" s="4"/>
      <c r="BG1670" s="3"/>
      <c r="BH1670" s="3"/>
      <c r="BI1670"/>
      <c r="BJ1670"/>
      <c r="BK1670"/>
      <c r="BL1670"/>
      <c r="BM1670"/>
      <c r="BN1670"/>
    </row>
    <row r="1671" spans="1:66" x14ac:dyDescent="0.35">
      <c r="A1671" s="1" t="s">
        <v>237</v>
      </c>
      <c r="B1671" s="1" t="s">
        <v>238</v>
      </c>
      <c r="C1671" s="1">
        <v>8018</v>
      </c>
      <c r="D1671" s="1" t="s">
        <v>103</v>
      </c>
      <c r="E1671" s="1">
        <v>0</v>
      </c>
      <c r="F1671" s="1" t="s">
        <v>1727</v>
      </c>
      <c r="G1671" s="1">
        <v>0.45</v>
      </c>
      <c r="I1671" s="1" t="s">
        <v>1728</v>
      </c>
      <c r="J1671" s="1" t="s">
        <v>84</v>
      </c>
      <c r="L1671" s="1">
        <v>16</v>
      </c>
      <c r="M1671">
        <v>82.232922087799068</v>
      </c>
      <c r="N1671">
        <v>5.7390829917819985</v>
      </c>
      <c r="O1671">
        <v>36.991898773736636</v>
      </c>
      <c r="P1671">
        <v>403.19964154567452</v>
      </c>
      <c r="Q1671">
        <v>122.5313592994116</v>
      </c>
      <c r="R1671">
        <v>8.6150825705594727</v>
      </c>
      <c r="S1671">
        <v>1.7544458508260796</v>
      </c>
      <c r="T1671">
        <v>18.203182962681385</v>
      </c>
      <c r="U1671">
        <v>63.547535602927447</v>
      </c>
      <c r="V1671">
        <v>30.137720136889715</v>
      </c>
      <c r="W1671">
        <v>8.9810406007931345</v>
      </c>
      <c r="X1671"/>
      <c r="Y1671">
        <v>83.180107577815605</v>
      </c>
      <c r="Z1671">
        <v>16.33033892560324</v>
      </c>
      <c r="AA1671">
        <v>108.6249541505325</v>
      </c>
      <c r="AB1671">
        <v>48.780052735851498</v>
      </c>
      <c r="AC1671">
        <v>21.617356115331891</v>
      </c>
      <c r="AD1671"/>
      <c r="AE1671"/>
      <c r="AF1671"/>
      <c r="AG1671"/>
      <c r="AH1671">
        <v>37.835754937569547</v>
      </c>
      <c r="AI1671">
        <v>108.15136140552424</v>
      </c>
      <c r="AJ1671">
        <v>14.62540504357348</v>
      </c>
      <c r="AK1671">
        <v>0.75387354228134129</v>
      </c>
      <c r="AL1671">
        <v>16.648937681336076</v>
      </c>
      <c r="AM1671"/>
      <c r="AN1671"/>
      <c r="AO1671">
        <v>0.34236450075506714</v>
      </c>
      <c r="AP1671"/>
      <c r="AQ1671">
        <v>1.0005723085447384</v>
      </c>
      <c r="AR1671">
        <v>7.3191606046732166E-2</v>
      </c>
      <c r="AS1671"/>
      <c r="AT1671"/>
      <c r="AU1671" s="2">
        <v>23.391176214817403</v>
      </c>
      <c r="AV1671" s="3">
        <v>49.813345997687712</v>
      </c>
      <c r="AW1671" s="3">
        <v>5.9371308669672738</v>
      </c>
      <c r="AX1671" s="3">
        <v>22.818559532216497</v>
      </c>
      <c r="AY1671" s="3">
        <v>4.7918975017654644</v>
      </c>
      <c r="AZ1671" s="4">
        <v>1.0530980493547464</v>
      </c>
      <c r="BA1671" s="3">
        <v>4.6282927353080634</v>
      </c>
      <c r="BB1671" s="4">
        <v>0.64537774978853824</v>
      </c>
      <c r="BC1671" s="3">
        <v>3.7017731105282539</v>
      </c>
      <c r="BD1671" s="3">
        <v>0.68326516938919968</v>
      </c>
      <c r="BE1671" s="3">
        <v>1.9718679746707841</v>
      </c>
      <c r="BF1671" s="4">
        <v>0.29268031641510894</v>
      </c>
      <c r="BG1671" s="3">
        <v>1.8095548247906781</v>
      </c>
      <c r="BH1671" s="3">
        <v>0.26938816413788419</v>
      </c>
      <c r="BI1671"/>
      <c r="BJ1671">
        <v>0.43785801970309768</v>
      </c>
      <c r="BK1671"/>
      <c r="BL1671">
        <v>0.54247896246401484</v>
      </c>
      <c r="BM1671">
        <v>2.3016607407401772</v>
      </c>
      <c r="BN1671">
        <v>1.8435673946594535</v>
      </c>
    </row>
    <row r="1672" spans="1:66" x14ac:dyDescent="0.35">
      <c r="A1672" s="1" t="s">
        <v>301</v>
      </c>
      <c r="B1672" s="1" t="s">
        <v>238</v>
      </c>
      <c r="C1672" s="1">
        <v>8018</v>
      </c>
      <c r="D1672" s="1" t="s">
        <v>103</v>
      </c>
      <c r="E1672" s="1">
        <v>0</v>
      </c>
      <c r="F1672" s="1" t="s">
        <v>1727</v>
      </c>
      <c r="G1672" s="1">
        <v>0.45</v>
      </c>
      <c r="I1672" s="1" t="s">
        <v>1728</v>
      </c>
      <c r="J1672" s="1" t="s">
        <v>84</v>
      </c>
      <c r="L1672" s="1">
        <v>18.670000000000002</v>
      </c>
      <c r="M1672">
        <v>28.506512994662852</v>
      </c>
      <c r="N1672">
        <v>1.9335244666740059</v>
      </c>
      <c r="O1672">
        <v>12.245278929840334</v>
      </c>
      <c r="P1672">
        <v>167.80149615971899</v>
      </c>
      <c r="Q1672">
        <v>58.039576318773392</v>
      </c>
      <c r="R1672">
        <v>3.2482985424666277</v>
      </c>
      <c r="S1672">
        <v>0.63961982065587009</v>
      </c>
      <c r="T1672">
        <v>7.450950468134077</v>
      </c>
      <c r="U1672">
        <v>27.863508942151661</v>
      </c>
      <c r="V1672">
        <v>11.980180767840107</v>
      </c>
      <c r="W1672">
        <v>3.8783297061990853</v>
      </c>
      <c r="X1672"/>
      <c r="Y1672">
        <v>76.088812880491076</v>
      </c>
      <c r="Z1672">
        <v>7.1068868961763343</v>
      </c>
      <c r="AA1672">
        <v>42.658242536334612</v>
      </c>
      <c r="AB1672">
        <v>45.405110725571028</v>
      </c>
      <c r="AC1672">
        <v>7.9755064057089973</v>
      </c>
      <c r="AD1672"/>
      <c r="AE1672"/>
      <c r="AF1672"/>
      <c r="AG1672"/>
      <c r="AH1672">
        <v>20.711498954571031</v>
      </c>
      <c r="AI1672">
        <v>65.654097993248044</v>
      </c>
      <c r="AJ1672">
        <v>5.9280461332391488</v>
      </c>
      <c r="AK1672">
        <v>6.7402617785164445E-2</v>
      </c>
      <c r="AL1672">
        <v>10.699813049243259</v>
      </c>
      <c r="AM1672"/>
      <c r="AN1672"/>
      <c r="AO1672">
        <v>0.25968339103171301</v>
      </c>
      <c r="AP1672"/>
      <c r="AQ1672">
        <v>0.37277313886372532</v>
      </c>
      <c r="AR1672">
        <v>0</v>
      </c>
      <c r="AS1672"/>
      <c r="AT1672"/>
      <c r="AU1672" s="2">
        <v>10.147055179540654</v>
      </c>
      <c r="AV1672" s="3">
        <v>21.495512667720643</v>
      </c>
      <c r="AW1672" s="3">
        <v>2.5319694664234578</v>
      </c>
      <c r="AX1672" s="3">
        <v>9.9440012682213315</v>
      </c>
      <c r="AY1672" s="3">
        <v>2.0023371810655544</v>
      </c>
      <c r="AZ1672" s="4">
        <v>0.40368245647566681</v>
      </c>
      <c r="BA1672" s="3">
        <v>1.8776846410611916</v>
      </c>
      <c r="BB1672" s="4">
        <v>0.25680679395468931</v>
      </c>
      <c r="BC1672" s="3">
        <v>1.4755250889204199</v>
      </c>
      <c r="BD1672" s="3">
        <v>0.26972327886916853</v>
      </c>
      <c r="BE1672" s="3">
        <v>0.79642256328579231</v>
      </c>
      <c r="BF1672" s="4">
        <v>0.11376659420307672</v>
      </c>
      <c r="BG1672" s="3">
        <v>0.76258024473257169</v>
      </c>
      <c r="BH1672" s="3">
        <v>0.11167965122562812</v>
      </c>
      <c r="BI1672"/>
      <c r="BJ1672">
        <v>0.14896260549842619</v>
      </c>
      <c r="BK1672"/>
      <c r="BL1672">
        <v>0.39228887589608258</v>
      </c>
      <c r="BM1672">
        <v>0.91261452365184992</v>
      </c>
      <c r="BN1672">
        <v>0.7298660034644584</v>
      </c>
    </row>
    <row r="1673" spans="1:66" x14ac:dyDescent="0.35">
      <c r="A1673" s="1" t="s">
        <v>332</v>
      </c>
      <c r="B1673" s="1" t="s">
        <v>238</v>
      </c>
      <c r="C1673" s="1">
        <v>8018</v>
      </c>
      <c r="D1673" s="1" t="s">
        <v>103</v>
      </c>
      <c r="E1673" s="1">
        <v>0</v>
      </c>
      <c r="F1673" s="1" t="s">
        <v>1727</v>
      </c>
      <c r="G1673" s="1">
        <v>0.45</v>
      </c>
      <c r="I1673" s="1" t="s">
        <v>1728</v>
      </c>
      <c r="J1673" s="1" t="s">
        <v>84</v>
      </c>
      <c r="L1673" s="1">
        <v>1.53</v>
      </c>
      <c r="M1673">
        <v>42.315651908362845</v>
      </c>
      <c r="N1673">
        <v>2.8965886449378231</v>
      </c>
      <c r="O1673">
        <v>16.407793128077593</v>
      </c>
      <c r="P1673">
        <v>292.34951489636836</v>
      </c>
      <c r="Q1673">
        <v>89.826328824795652</v>
      </c>
      <c r="R1673">
        <v>4.4545787145890889</v>
      </c>
      <c r="S1673">
        <v>1.1983742946902463</v>
      </c>
      <c r="T1673">
        <v>11.647411646579206</v>
      </c>
      <c r="U1673">
        <v>43.417783707883665</v>
      </c>
      <c r="V1673">
        <v>17.872127866408078</v>
      </c>
      <c r="W1673">
        <v>5.8521646256246482</v>
      </c>
      <c r="X1673"/>
      <c r="Y1673">
        <v>47.407190362487206</v>
      </c>
      <c r="Z1673">
        <v>10.343481066864431</v>
      </c>
      <c r="AA1673">
        <v>70.940032729720542</v>
      </c>
      <c r="AB1673">
        <v>27.625735575782493</v>
      </c>
      <c r="AC1673">
        <v>13.42220604674654</v>
      </c>
      <c r="AD1673"/>
      <c r="AE1673"/>
      <c r="AF1673"/>
      <c r="AG1673"/>
      <c r="AH1673">
        <v>26.192446803635693</v>
      </c>
      <c r="AI1673">
        <v>89.826328824795652</v>
      </c>
      <c r="AJ1673">
        <v>10.281389134497061</v>
      </c>
      <c r="AK1673">
        <v>0.2049551200892947</v>
      </c>
      <c r="AL1673">
        <v>23.284474637763854</v>
      </c>
      <c r="AM1673"/>
      <c r="AN1673"/>
      <c r="AO1673">
        <v>0.36825690221547852</v>
      </c>
      <c r="AP1673"/>
      <c r="AQ1673">
        <v>0.94431480475375618</v>
      </c>
      <c r="AR1673">
        <v>0.10234820185221533</v>
      </c>
      <c r="AS1673"/>
      <c r="AT1673"/>
      <c r="AU1673" s="2">
        <v>14.50881486317552</v>
      </c>
      <c r="AV1673" s="3">
        <v>29.555759806868249</v>
      </c>
      <c r="AW1673" s="3">
        <v>3.5568328591108607</v>
      </c>
      <c r="AX1673" s="3">
        <v>13.592958860756807</v>
      </c>
      <c r="AY1673" s="3">
        <v>2.8769261996881563</v>
      </c>
      <c r="AZ1673" s="4">
        <v>0.63333771014717677</v>
      </c>
      <c r="BA1673" s="3">
        <v>2.8655426787541378</v>
      </c>
      <c r="BB1673" s="4">
        <v>0.39418028397885563</v>
      </c>
      <c r="BC1673" s="3">
        <v>2.2161645527453908</v>
      </c>
      <c r="BD1673" s="3">
        <v>0.46061865161194182</v>
      </c>
      <c r="BE1673" s="3">
        <v>1.2630533909062571</v>
      </c>
      <c r="BF1673" s="4">
        <v>0.18136018578969398</v>
      </c>
      <c r="BG1673" s="3">
        <v>1.1947522653021496</v>
      </c>
      <c r="BH1673" s="3">
        <v>0.18167064545153086</v>
      </c>
      <c r="BI1673"/>
      <c r="BJ1673">
        <v>0.22104727922783818</v>
      </c>
      <c r="BK1673"/>
      <c r="BL1673">
        <v>0.51588047141890137</v>
      </c>
      <c r="BM1673">
        <v>1.3898244194896379</v>
      </c>
      <c r="BN1673">
        <v>1.3122095040304251</v>
      </c>
    </row>
    <row r="1674" spans="1:66" x14ac:dyDescent="0.35">
      <c r="A1674" s="1" t="s">
        <v>239</v>
      </c>
      <c r="B1674" s="1" t="s">
        <v>240</v>
      </c>
      <c r="C1674" s="1">
        <v>8018</v>
      </c>
      <c r="D1674" s="1" t="s">
        <v>103</v>
      </c>
      <c r="E1674" s="1">
        <v>0</v>
      </c>
      <c r="F1674" s="1" t="s">
        <v>1727</v>
      </c>
      <c r="G1674" s="1">
        <v>0.45</v>
      </c>
      <c r="I1674" s="1" t="s">
        <v>1728</v>
      </c>
      <c r="J1674" s="1" t="s">
        <v>84</v>
      </c>
      <c r="L1674" s="1">
        <v>1.73</v>
      </c>
      <c r="M1674">
        <v>4.52610477310271</v>
      </c>
      <c r="N1674">
        <v>0.25902974948163865</v>
      </c>
      <c r="O1674">
        <v>3.6094412421701154</v>
      </c>
      <c r="P1674">
        <v>50.9257517184775</v>
      </c>
      <c r="Q1674">
        <v>19.898765949256951</v>
      </c>
      <c r="R1674">
        <v>0.51227533950883286</v>
      </c>
      <c r="S1674">
        <v>0.18050349775771468</v>
      </c>
      <c r="T1674">
        <v>1.4535844194212344</v>
      </c>
      <c r="U1674">
        <v>4.3148572104186558</v>
      </c>
      <c r="V1674">
        <v>2.1696885084008133</v>
      </c>
      <c r="W1674">
        <v>0.67146546710288857</v>
      </c>
      <c r="X1674"/>
      <c r="Y1674">
        <v>6.9912883840675297</v>
      </c>
      <c r="Z1674">
        <v>6.283357563882273</v>
      </c>
      <c r="AA1674">
        <v>10.04683348717618</v>
      </c>
      <c r="AB1674">
        <v>4.1155551944339965</v>
      </c>
      <c r="AC1674">
        <v>7.3748033044165568</v>
      </c>
      <c r="AD1674"/>
      <c r="AE1674"/>
      <c r="AF1674"/>
      <c r="AG1674"/>
      <c r="AH1674">
        <v>4.7078028255303641</v>
      </c>
      <c r="AI1674">
        <v>55.647386229659801</v>
      </c>
      <c r="AJ1674">
        <v>0.86888134413501106</v>
      </c>
      <c r="AK1674">
        <v>2.6066440324050338E-2</v>
      </c>
      <c r="AL1674">
        <v>3.7050056157652831</v>
      </c>
      <c r="AM1674"/>
      <c r="AN1674"/>
      <c r="AO1674">
        <v>0.14428962986901958</v>
      </c>
      <c r="AP1674"/>
      <c r="AQ1674">
        <v>1.5340596813961125</v>
      </c>
      <c r="AR1674">
        <v>1.8980844992355996E-2</v>
      </c>
      <c r="AS1674"/>
      <c r="AT1674"/>
      <c r="AU1674" s="2">
        <v>2.3759063672114382</v>
      </c>
      <c r="AV1674" s="3">
        <v>4.9272236570087422</v>
      </c>
      <c r="AW1674" s="3">
        <v>0.52126593518258879</v>
      </c>
      <c r="AX1674" s="3">
        <v>1.9710152054003329</v>
      </c>
      <c r="AY1674" s="3">
        <v>0.3977867050898854</v>
      </c>
      <c r="AZ1674" s="4">
        <v>9.1289125302752266E-2</v>
      </c>
      <c r="BA1674" s="3">
        <v>0.40526838960161232</v>
      </c>
      <c r="BB1674" s="4">
        <v>5.2497534178924339E-2</v>
      </c>
      <c r="BC1674" s="3">
        <v>0.30863520393334087</v>
      </c>
      <c r="BD1674" s="3">
        <v>5.3824118575541459E-2</v>
      </c>
      <c r="BE1674" s="3">
        <v>0.15761834513360876</v>
      </c>
      <c r="BF1674" s="4">
        <v>2.1369954332235187E-2</v>
      </c>
      <c r="BG1674" s="3">
        <v>0.14680448180573452</v>
      </c>
      <c r="BH1674" s="3">
        <v>2.2357033717395804E-2</v>
      </c>
      <c r="BI1674"/>
      <c r="BJ1674">
        <v>3.3032580188750715E-2</v>
      </c>
      <c r="BK1674"/>
      <c r="BL1674">
        <v>0.40671442946522335</v>
      </c>
      <c r="BM1674">
        <v>0.13379012303323473</v>
      </c>
      <c r="BN1674">
        <v>0.45003275407513826</v>
      </c>
    </row>
    <row r="1675" spans="1:66" x14ac:dyDescent="0.35">
      <c r="A1675" s="1" t="s">
        <v>302</v>
      </c>
      <c r="B1675" s="1" t="s">
        <v>240</v>
      </c>
      <c r="C1675" s="1">
        <v>8018</v>
      </c>
      <c r="D1675" s="1" t="s">
        <v>103</v>
      </c>
      <c r="E1675" s="1">
        <v>0</v>
      </c>
      <c r="F1675" s="1" t="s">
        <v>1727</v>
      </c>
      <c r="G1675" s="1">
        <v>0.45</v>
      </c>
      <c r="I1675" s="1" t="s">
        <v>1728</v>
      </c>
      <c r="J1675" s="1" t="s">
        <v>84</v>
      </c>
      <c r="L1675" s="1">
        <v>5.4</v>
      </c>
      <c r="M1675">
        <v>2.6087457875387905</v>
      </c>
      <c r="N1675">
        <v>0.13482472547416385</v>
      </c>
      <c r="O1675">
        <v>0.96345725107966707</v>
      </c>
      <c r="P1675">
        <v>623.72740192972901</v>
      </c>
      <c r="Q1675">
        <v>210.65622234375735</v>
      </c>
      <c r="R1675">
        <v>0.4632895359960934</v>
      </c>
      <c r="S1675">
        <v>0.21047835331278877</v>
      </c>
      <c r="T1675">
        <v>2.8619127082840325</v>
      </c>
      <c r="U1675">
        <v>3.1328665321261293</v>
      </c>
      <c r="V1675">
        <v>1.3180095194769845</v>
      </c>
      <c r="W1675">
        <v>0.43014660655895287</v>
      </c>
      <c r="X1675"/>
      <c r="Y1675">
        <v>9.5930697369040079</v>
      </c>
      <c r="Z1675">
        <v>199.03544565381182</v>
      </c>
      <c r="AA1675">
        <v>13.666270546083894</v>
      </c>
      <c r="AB1675">
        <v>19.209855344603824</v>
      </c>
      <c r="AC1675">
        <v>8.1404726506608167</v>
      </c>
      <c r="AD1675"/>
      <c r="AE1675"/>
      <c r="AF1675"/>
      <c r="AG1675"/>
      <c r="AH1675">
        <v>6.2313450515983382</v>
      </c>
      <c r="AI1675">
        <v>151.36654535423938</v>
      </c>
      <c r="AJ1675">
        <v>8.033751232079684</v>
      </c>
      <c r="AK1675">
        <v>0.1342318287042687</v>
      </c>
      <c r="AL1675">
        <v>29.75748888103907</v>
      </c>
      <c r="AM1675"/>
      <c r="AN1675"/>
      <c r="AO1675">
        <v>0.11484410432869629</v>
      </c>
      <c r="AP1675"/>
      <c r="AQ1675">
        <v>0.24130898534733813</v>
      </c>
      <c r="AR1675">
        <v>6.2847057608889048E-2</v>
      </c>
      <c r="AS1675"/>
      <c r="AT1675"/>
      <c r="AU1675" s="2">
        <v>10.02588437892749</v>
      </c>
      <c r="AV1675" s="3">
        <v>16.553677815473417</v>
      </c>
      <c r="AW1675" s="3">
        <v>1.1472552497471729</v>
      </c>
      <c r="AX1675" s="3">
        <v>4.5297313219991731</v>
      </c>
      <c r="AY1675" s="3">
        <v>0.86266480019748637</v>
      </c>
      <c r="AZ1675" s="4">
        <v>0.23431280346257502</v>
      </c>
      <c r="BA1675" s="3">
        <v>0.88934515484276955</v>
      </c>
      <c r="BB1675" s="4">
        <v>0.10915229533770258</v>
      </c>
      <c r="BC1675" s="3">
        <v>0.59408256343497001</v>
      </c>
      <c r="BD1675" s="3">
        <v>0.10114818894411765</v>
      </c>
      <c r="BE1675" s="3">
        <v>0.28109235860730469</v>
      </c>
      <c r="BF1675" s="4">
        <v>3.4755608651255432E-2</v>
      </c>
      <c r="BG1675" s="3">
        <v>0.1966638585742311</v>
      </c>
      <c r="BH1675" s="3">
        <v>2.860134017974347E-2</v>
      </c>
      <c r="BI1675"/>
      <c r="BJ1675">
        <v>8.9645991608151163E-2</v>
      </c>
      <c r="BK1675"/>
      <c r="BL1675">
        <v>1.7253296003949727</v>
      </c>
      <c r="BM1675">
        <v>7.9566746519933118E-2</v>
      </c>
      <c r="BN1675">
        <v>0.15966710013277188</v>
      </c>
    </row>
    <row r="1676" spans="1:66" x14ac:dyDescent="0.35">
      <c r="A1676" s="1" t="s">
        <v>333</v>
      </c>
      <c r="B1676" s="1" t="s">
        <v>240</v>
      </c>
      <c r="C1676" s="1">
        <v>8018</v>
      </c>
      <c r="D1676" s="1" t="s">
        <v>103</v>
      </c>
      <c r="E1676" s="1">
        <v>0</v>
      </c>
      <c r="F1676" s="1" t="s">
        <v>1727</v>
      </c>
      <c r="G1676" s="1">
        <v>0.45</v>
      </c>
      <c r="I1676" s="1" t="s">
        <v>1728</v>
      </c>
      <c r="J1676" s="1" t="s">
        <v>84</v>
      </c>
      <c r="L1676" s="1">
        <v>3.15</v>
      </c>
      <c r="M1676">
        <v>21.874932823250848</v>
      </c>
      <c r="N1676">
        <v>1.3401148232798505</v>
      </c>
      <c r="O1676">
        <v>10.347063375682239</v>
      </c>
      <c r="P1676">
        <v>539.56833386536402</v>
      </c>
      <c r="Q1676">
        <v>144.37855936590267</v>
      </c>
      <c r="R1676">
        <v>2.12425010966134</v>
      </c>
      <c r="S1676">
        <v>0.64764210993631965</v>
      </c>
      <c r="T1676">
        <v>6.3923637179746757</v>
      </c>
      <c r="U1676">
        <v>17.379864285188503</v>
      </c>
      <c r="V1676">
        <v>9.3303693341258409</v>
      </c>
      <c r="W1676">
        <v>2.4184509445211639</v>
      </c>
      <c r="X1676"/>
      <c r="Y1676">
        <v>25.001066864414419</v>
      </c>
      <c r="Z1676">
        <v>129.76858593408829</v>
      </c>
      <c r="AA1676">
        <v>41.908608720848378</v>
      </c>
      <c r="AB1676">
        <v>24.929017680367114</v>
      </c>
      <c r="AC1676">
        <v>15.994918858501443</v>
      </c>
      <c r="AD1676"/>
      <c r="AE1676"/>
      <c r="AF1676"/>
      <c r="AG1676"/>
      <c r="AH1676">
        <v>17.171722197940738</v>
      </c>
      <c r="AI1676">
        <v>295.56176389182849</v>
      </c>
      <c r="AJ1676">
        <v>9.2262982905019602</v>
      </c>
      <c r="AK1676">
        <v>0.1139978200926229</v>
      </c>
      <c r="AL1676">
        <v>13.841448801976474</v>
      </c>
      <c r="AM1676"/>
      <c r="AN1676"/>
      <c r="AO1676">
        <v>0.29179919539158039</v>
      </c>
      <c r="AP1676"/>
      <c r="AQ1676">
        <v>2.9472119007794326</v>
      </c>
      <c r="AR1676">
        <v>6.1521997711503296E-2</v>
      </c>
      <c r="AS1676"/>
      <c r="AT1676"/>
      <c r="AU1676" s="2">
        <v>12.356435064112603</v>
      </c>
      <c r="AV1676" s="3">
        <v>35.83246086619242</v>
      </c>
      <c r="AW1676" s="3">
        <v>2.5537433012322124</v>
      </c>
      <c r="AX1676" s="3">
        <v>9.6946179868094333</v>
      </c>
      <c r="AY1676" s="3">
        <v>1.944527422787788</v>
      </c>
      <c r="AZ1676" s="4">
        <v>0.43950002268855315</v>
      </c>
      <c r="BA1676" s="3">
        <v>1.9469290622560316</v>
      </c>
      <c r="BB1676" s="4">
        <v>0.24840957566531519</v>
      </c>
      <c r="BC1676" s="3">
        <v>1.332509631630413</v>
      </c>
      <c r="BD1676" s="3">
        <v>0.24004386485093382</v>
      </c>
      <c r="BE1676" s="3">
        <v>0.7012787247270903</v>
      </c>
      <c r="BF1676" s="4">
        <v>9.5385114213736091E-2</v>
      </c>
      <c r="BG1676" s="3">
        <v>0.58800139647494043</v>
      </c>
      <c r="BH1676" s="3">
        <v>8.9260933569715262E-2</v>
      </c>
      <c r="BI1676"/>
      <c r="BJ1676">
        <v>0.14353798555201747</v>
      </c>
      <c r="BK1676"/>
      <c r="BL1676">
        <v>1.9849550205032196</v>
      </c>
      <c r="BM1676">
        <v>0.68766943440704409</v>
      </c>
      <c r="BN1676">
        <v>1.0959481440084322</v>
      </c>
    </row>
    <row r="1677" spans="1:66" x14ac:dyDescent="0.35">
      <c r="A1677" s="1" t="s">
        <v>241</v>
      </c>
      <c r="B1677" s="1" t="s">
        <v>242</v>
      </c>
      <c r="C1677" s="1">
        <v>8018</v>
      </c>
      <c r="D1677" s="1" t="s">
        <v>103</v>
      </c>
      <c r="E1677" s="1">
        <v>0</v>
      </c>
      <c r="F1677" s="1" t="s">
        <v>1727</v>
      </c>
      <c r="G1677" s="1">
        <v>0.45</v>
      </c>
      <c r="I1677" s="1" t="s">
        <v>1728</v>
      </c>
      <c r="J1677" s="1" t="s">
        <v>84</v>
      </c>
      <c r="L1677" s="1">
        <v>3.4</v>
      </c>
      <c r="M1677">
        <v>38.459854472524079</v>
      </c>
      <c r="N1677">
        <v>2.484318283253439</v>
      </c>
      <c r="O1677">
        <v>16.255160445610795</v>
      </c>
      <c r="P1677">
        <v>774.47406706172376</v>
      </c>
      <c r="Q1677">
        <v>177.19263057357409</v>
      </c>
      <c r="R1677">
        <v>3.9158277979894374</v>
      </c>
      <c r="S1677">
        <v>0.97468880584120754</v>
      </c>
      <c r="T1677">
        <v>10.445311565782369</v>
      </c>
      <c r="U1677">
        <v>35.340229472936777</v>
      </c>
      <c r="V1677">
        <v>15.727462684486577</v>
      </c>
      <c r="W1677">
        <v>4.9060371262166518</v>
      </c>
      <c r="X1677"/>
      <c r="Y1677">
        <v>41.227680964695239</v>
      </c>
      <c r="Z1677">
        <v>13.073453356479467</v>
      </c>
      <c r="AA1677">
        <v>55.097854470323043</v>
      </c>
      <c r="AB1677">
        <v>31.470445891359159</v>
      </c>
      <c r="AC1677">
        <v>8.4845522376835465</v>
      </c>
      <c r="AD1677"/>
      <c r="AE1677"/>
      <c r="AF1677"/>
      <c r="AG1677"/>
      <c r="AH1677">
        <v>15.623992535246533</v>
      </c>
      <c r="AI1677">
        <v>108.95406714976556</v>
      </c>
      <c r="AJ1677">
        <v>7.0980522378669688</v>
      </c>
      <c r="AK1677">
        <v>0.36028305965383062</v>
      </c>
      <c r="AL1677">
        <v>24.543119399738263</v>
      </c>
      <c r="AM1677"/>
      <c r="AN1677"/>
      <c r="AO1677">
        <v>0.2718160820535937</v>
      </c>
      <c r="AP1677"/>
      <c r="AQ1677">
        <v>0.46344279844615383</v>
      </c>
      <c r="AR1677">
        <v>4.6773680963961561E-2</v>
      </c>
      <c r="AS1677"/>
      <c r="AT1677"/>
      <c r="AU1677" s="2">
        <v>12.664746266981295</v>
      </c>
      <c r="AV1677" s="3">
        <v>26.058957086104897</v>
      </c>
      <c r="AW1677" s="3">
        <v>3.2613791040461635</v>
      </c>
      <c r="AX1677" s="3">
        <v>12.732001863987323</v>
      </c>
      <c r="AY1677" s="3">
        <v>2.6240029847274973</v>
      </c>
      <c r="AZ1677" s="4">
        <v>0.62185559693266002</v>
      </c>
      <c r="BA1677" s="3">
        <v>2.6457317160679064</v>
      </c>
      <c r="BB1677" s="4">
        <v>0.34828052234198564</v>
      </c>
      <c r="BC1677" s="3">
        <v>2.0290496265972484</v>
      </c>
      <c r="BD1677" s="3">
        <v>0.38397772382980055</v>
      </c>
      <c r="BE1677" s="3">
        <v>1.1324807834322734</v>
      </c>
      <c r="BF1677" s="4">
        <v>0.16405192162008861</v>
      </c>
      <c r="BG1677" s="3">
        <v>1.0683292909034467</v>
      </c>
      <c r="BH1677" s="3">
        <v>0.15794718281492606</v>
      </c>
      <c r="BI1677"/>
      <c r="BJ1677">
        <v>0.20606080221154616</v>
      </c>
      <c r="BK1677"/>
      <c r="BL1677">
        <v>0.30363315294490695</v>
      </c>
      <c r="BM1677">
        <v>1.2871686565461382</v>
      </c>
      <c r="BN1677">
        <v>0.8231050372045442</v>
      </c>
    </row>
    <row r="1678" spans="1:66" x14ac:dyDescent="0.35">
      <c r="A1678" s="1" t="s">
        <v>303</v>
      </c>
      <c r="B1678" s="1" t="s">
        <v>242</v>
      </c>
      <c r="C1678" s="1">
        <v>8018</v>
      </c>
      <c r="D1678" s="1" t="s">
        <v>103</v>
      </c>
      <c r="E1678" s="1">
        <v>0</v>
      </c>
      <c r="F1678" s="1" t="s">
        <v>1727</v>
      </c>
      <c r="G1678" s="1">
        <v>0.45</v>
      </c>
      <c r="I1678" s="1" t="s">
        <v>1728</v>
      </c>
      <c r="J1678" s="1" t="s">
        <v>84</v>
      </c>
      <c r="L1678" s="1">
        <v>5.2</v>
      </c>
      <c r="M1678">
        <v>14.056951237704652</v>
      </c>
      <c r="N1678">
        <v>0.98979762558624151</v>
      </c>
      <c r="O1678">
        <v>5.657358578071773</v>
      </c>
      <c r="P1678">
        <v>1260.1790245212505</v>
      </c>
      <c r="Q1678">
        <v>348.08603543178447</v>
      </c>
      <c r="R1678">
        <v>1.5733027760410125</v>
      </c>
      <c r="S1678">
        <v>0.31696576074086336</v>
      </c>
      <c r="T1678">
        <v>5.2203300291714916</v>
      </c>
      <c r="U1678">
        <v>14.566017459500584</v>
      </c>
      <c r="V1678">
        <v>5.9214967120224928</v>
      </c>
      <c r="W1678">
        <v>1.8758610022027458</v>
      </c>
      <c r="X1678"/>
      <c r="Y1678">
        <v>22.03392288301638</v>
      </c>
      <c r="Z1678">
        <v>9.2496371998015565</v>
      </c>
      <c r="AA1678">
        <v>36.499087600463049</v>
      </c>
      <c r="AB1678">
        <v>18.167901104283121</v>
      </c>
      <c r="AC1678">
        <v>11.713325612832813</v>
      </c>
      <c r="AD1678"/>
      <c r="AE1678"/>
      <c r="AF1678"/>
      <c r="AG1678"/>
      <c r="AH1678">
        <v>9.2976623150653239</v>
      </c>
      <c r="AI1678">
        <v>105.55920334976025</v>
      </c>
      <c r="AJ1678">
        <v>3.8376869607276349</v>
      </c>
      <c r="AK1678">
        <v>0.33564753057846874</v>
      </c>
      <c r="AL1678">
        <v>93.648974764345994</v>
      </c>
      <c r="AM1678"/>
      <c r="AN1678"/>
      <c r="AO1678">
        <v>0.30640023538283456</v>
      </c>
      <c r="AP1678"/>
      <c r="AQ1678">
        <v>0.26841236920919476</v>
      </c>
      <c r="AR1678">
        <v>6.5074031182404513E-2</v>
      </c>
      <c r="AS1678"/>
      <c r="AT1678"/>
      <c r="AU1678" s="2">
        <v>13.543082504382342</v>
      </c>
      <c r="AV1678" s="3">
        <v>11.233074460195141</v>
      </c>
      <c r="AW1678" s="3">
        <v>1.3677552827120891</v>
      </c>
      <c r="AX1678" s="3">
        <v>5.5276907668596014</v>
      </c>
      <c r="AY1678" s="3">
        <v>1.1151431764246738</v>
      </c>
      <c r="AZ1678" s="4">
        <v>0.3490945628523236</v>
      </c>
      <c r="BA1678" s="3">
        <v>1.1679708032148177</v>
      </c>
      <c r="BB1678" s="4">
        <v>0.1612203119404664</v>
      </c>
      <c r="BC1678" s="3">
        <v>0.92160196191169197</v>
      </c>
      <c r="BD1678" s="3">
        <v>0.18196716173441382</v>
      </c>
      <c r="BE1678" s="3">
        <v>0.5258750121382505</v>
      </c>
      <c r="BF1678" s="4">
        <v>7.4150777967256512E-2</v>
      </c>
      <c r="BG1678" s="3">
        <v>0.5071452171853813</v>
      </c>
      <c r="BH1678" s="3">
        <v>7.3046200316189872E-2</v>
      </c>
      <c r="BI1678"/>
      <c r="BJ1678">
        <v>7.3094225431453635E-2</v>
      </c>
      <c r="BK1678"/>
      <c r="BL1678">
        <v>0.3695052368394246</v>
      </c>
      <c r="BM1678">
        <v>0.42089211017165551</v>
      </c>
      <c r="BN1678">
        <v>0.5042637102695553</v>
      </c>
    </row>
    <row r="1679" spans="1:66" x14ac:dyDescent="0.35">
      <c r="A1679" s="1" t="s">
        <v>334</v>
      </c>
      <c r="B1679" s="1" t="s">
        <v>242</v>
      </c>
      <c r="C1679" s="1">
        <v>8018</v>
      </c>
      <c r="D1679" s="1" t="s">
        <v>103</v>
      </c>
      <c r="E1679" s="1">
        <v>0</v>
      </c>
      <c r="F1679" s="1" t="s">
        <v>1727</v>
      </c>
      <c r="G1679" s="1">
        <v>0.45</v>
      </c>
      <c r="I1679" s="1" t="s">
        <v>1728</v>
      </c>
      <c r="J1679" s="1" t="s">
        <v>84</v>
      </c>
      <c r="L1679" s="1">
        <v>4.2</v>
      </c>
      <c r="M1679">
        <v>22.125246357491946</v>
      </c>
      <c r="N1679">
        <v>1.4687497581978191</v>
      </c>
      <c r="O1679">
        <v>10.516248268696385</v>
      </c>
      <c r="P1679">
        <v>1200.2623023992578</v>
      </c>
      <c r="Q1679">
        <v>385.51743653176356</v>
      </c>
      <c r="R1679">
        <v>2.2859621236590857</v>
      </c>
      <c r="S1679">
        <v>0.40349493357210486</v>
      </c>
      <c r="T1679">
        <v>6.0688740008733877</v>
      </c>
      <c r="U1679">
        <v>21.202871509343716</v>
      </c>
      <c r="V1679">
        <v>9.752498394433518</v>
      </c>
      <c r="W1679">
        <v>2.8587745293562348</v>
      </c>
      <c r="X1679"/>
      <c r="Y1679">
        <v>25.015745881625254</v>
      </c>
      <c r="Z1679">
        <v>10.492748272565219</v>
      </c>
      <c r="AA1679">
        <v>41.412868182145708</v>
      </c>
      <c r="AB1679">
        <v>19.175996843030724</v>
      </c>
      <c r="AC1679">
        <v>10.851123213565486</v>
      </c>
      <c r="AD1679"/>
      <c r="AE1679"/>
      <c r="AF1679"/>
      <c r="AG1679"/>
      <c r="AH1679">
        <v>13.512497775419934</v>
      </c>
      <c r="AI1679">
        <v>115.38498100402067</v>
      </c>
      <c r="AJ1679">
        <v>6.2451239718571259</v>
      </c>
      <c r="AK1679">
        <v>0.46124617406444307</v>
      </c>
      <c r="AL1679">
        <v>73.554987890546769</v>
      </c>
      <c r="AM1679"/>
      <c r="AN1679"/>
      <c r="AO1679">
        <v>0.23734996092476754</v>
      </c>
      <c r="AP1679"/>
      <c r="AQ1679">
        <v>0.93882484544004596</v>
      </c>
      <c r="AR1679">
        <v>0.10480998274499638</v>
      </c>
      <c r="AS1679"/>
      <c r="AT1679"/>
      <c r="AU1679" s="2">
        <v>8.2896236352684909</v>
      </c>
      <c r="AV1679" s="3">
        <v>16.10924734791368</v>
      </c>
      <c r="AW1679" s="3">
        <v>1.8071497024865966</v>
      </c>
      <c r="AX1679" s="3">
        <v>6.9266238596609151</v>
      </c>
      <c r="AY1679" s="3">
        <v>1.5492372449470595</v>
      </c>
      <c r="AZ1679" s="4">
        <v>0.42229493047703692</v>
      </c>
      <c r="BA1679" s="3">
        <v>1.4910747545224261</v>
      </c>
      <c r="BB1679" s="4">
        <v>0.1961074677145728</v>
      </c>
      <c r="BC1679" s="3">
        <v>1.1238873149729711</v>
      </c>
      <c r="BD1679" s="3">
        <v>0.21185246512245343</v>
      </c>
      <c r="BE1679" s="3">
        <v>0.62686239679882916</v>
      </c>
      <c r="BF1679" s="4">
        <v>8.9769985221050702E-2</v>
      </c>
      <c r="BG1679" s="3">
        <v>0.60864989979717621</v>
      </c>
      <c r="BH1679" s="3">
        <v>8.9476235269411133E-2</v>
      </c>
      <c r="BI1679"/>
      <c r="BJ1679">
        <v>0.11902748040435125</v>
      </c>
      <c r="BK1679"/>
      <c r="BL1679">
        <v>0.24774870921280812</v>
      </c>
      <c r="BM1679">
        <v>0.70088738461199929</v>
      </c>
      <c r="BN1679">
        <v>0.67738738848083413</v>
      </c>
    </row>
    <row r="1680" spans="1:66" x14ac:dyDescent="0.35">
      <c r="A1680" s="1" t="s">
        <v>243</v>
      </c>
      <c r="B1680" s="1" t="s">
        <v>244</v>
      </c>
      <c r="C1680" s="1">
        <v>8018</v>
      </c>
      <c r="D1680" s="1" t="s">
        <v>103</v>
      </c>
      <c r="E1680" s="1">
        <v>0</v>
      </c>
      <c r="F1680" s="1" t="s">
        <v>1727</v>
      </c>
      <c r="G1680" s="1">
        <v>0.45</v>
      </c>
      <c r="I1680" s="1" t="s">
        <v>1728</v>
      </c>
      <c r="J1680" s="1" t="s">
        <v>84</v>
      </c>
      <c r="L1680" s="1">
        <v>4.5999999999999996</v>
      </c>
      <c r="M1680">
        <v>80.849267933686633</v>
      </c>
      <c r="N1680">
        <v>5.9752159359745667</v>
      </c>
      <c r="O1680">
        <v>37.464603918560535</v>
      </c>
      <c r="P1680">
        <v>485.37138679916478</v>
      </c>
      <c r="Q1680">
        <v>131.50071379094794</v>
      </c>
      <c r="R1680">
        <v>7.7999549564221846</v>
      </c>
      <c r="S1680">
        <v>1.4455426245107701</v>
      </c>
      <c r="T1680">
        <v>14.997791999296162</v>
      </c>
      <c r="U1680">
        <v>64.11866331295785</v>
      </c>
      <c r="V1680">
        <v>32.252377094410413</v>
      </c>
      <c r="W1680">
        <v>9.5649418175100571</v>
      </c>
      <c r="X1680"/>
      <c r="Y1680">
        <v>84.848066290838844</v>
      </c>
      <c r="Z1680">
        <v>24.935035732816942</v>
      </c>
      <c r="AA1680">
        <v>113.98873477859173</v>
      </c>
      <c r="AB1680">
        <v>46.468794702079123</v>
      </c>
      <c r="AC1680">
        <v>22.443830319510621</v>
      </c>
      <c r="AD1680"/>
      <c r="AE1680"/>
      <c r="AF1680"/>
      <c r="AG1680"/>
      <c r="AH1680">
        <v>24.760375574688453</v>
      </c>
      <c r="AI1680">
        <v>165.32962862846549</v>
      </c>
      <c r="AJ1680">
        <v>14.988599359394662</v>
      </c>
      <c r="AK1680">
        <v>1.2184844189437365</v>
      </c>
      <c r="AL1680">
        <v>17.525767972208481</v>
      </c>
      <c r="AM1680"/>
      <c r="AN1680"/>
      <c r="AO1680">
        <v>0.42607885943449414</v>
      </c>
      <c r="AP1680"/>
      <c r="AQ1680">
        <v>0.79884040744029206</v>
      </c>
      <c r="AR1680">
        <v>0.11849312833032641</v>
      </c>
      <c r="AS1680"/>
      <c r="AT1680"/>
      <c r="AU1680" s="2">
        <v>23.634277186754787</v>
      </c>
      <c r="AV1680" s="3">
        <v>51.524746647903768</v>
      </c>
      <c r="AW1680" s="3">
        <v>5.8097484177475787</v>
      </c>
      <c r="AX1680" s="3">
        <v>22.246188561628387</v>
      </c>
      <c r="AY1680" s="3">
        <v>4.3563920493205339</v>
      </c>
      <c r="AZ1680" s="4">
        <v>0.94270522189875661</v>
      </c>
      <c r="BA1680" s="3">
        <v>4.1610484514136736</v>
      </c>
      <c r="BB1680" s="4">
        <v>0.56718588192250885</v>
      </c>
      <c r="BC1680" s="3">
        <v>3.1714607660172698</v>
      </c>
      <c r="BD1680" s="3">
        <v>0.58143447376983282</v>
      </c>
      <c r="BE1680" s="3">
        <v>1.6730604620728786</v>
      </c>
      <c r="BF1680" s="4">
        <v>0.23785955745129522</v>
      </c>
      <c r="BG1680" s="3">
        <v>1.6234202066047825</v>
      </c>
      <c r="BH1680" s="3">
        <v>0.227471874362601</v>
      </c>
      <c r="BI1680"/>
      <c r="BJ1680">
        <v>0.47158242694691577</v>
      </c>
      <c r="BK1680"/>
      <c r="BL1680">
        <v>0.57729778581415803</v>
      </c>
      <c r="BM1680">
        <v>2.4309936219514987</v>
      </c>
      <c r="BN1680">
        <v>1.8647270040191397</v>
      </c>
    </row>
    <row r="1681" spans="1:66" x14ac:dyDescent="0.35">
      <c r="A1681" s="1" t="s">
        <v>304</v>
      </c>
      <c r="B1681" s="1" t="s">
        <v>244</v>
      </c>
      <c r="C1681" s="1">
        <v>8018</v>
      </c>
      <c r="D1681" s="1" t="s">
        <v>103</v>
      </c>
      <c r="E1681" s="1">
        <v>0</v>
      </c>
      <c r="F1681" s="1" t="s">
        <v>1727</v>
      </c>
      <c r="G1681" s="1">
        <v>0.45</v>
      </c>
      <c r="I1681" s="1" t="s">
        <v>1728</v>
      </c>
      <c r="J1681" s="1" t="s">
        <v>84</v>
      </c>
      <c r="L1681" s="1">
        <v>8.1</v>
      </c>
      <c r="M1681">
        <v>44.789832329161349</v>
      </c>
      <c r="N1681">
        <v>2.9198246557144407</v>
      </c>
      <c r="O1681">
        <v>18.980845187130754</v>
      </c>
      <c r="P1681">
        <v>887.26146913960235</v>
      </c>
      <c r="Q1681">
        <v>235.56097281911028</v>
      </c>
      <c r="R1681">
        <v>4.6442282380746853</v>
      </c>
      <c r="S1681">
        <v>0.74186571384994704</v>
      </c>
      <c r="T1681">
        <v>13.179901912946217</v>
      </c>
      <c r="U1681">
        <v>43.9412768972661</v>
      </c>
      <c r="V1681">
        <v>19.427453309180887</v>
      </c>
      <c r="W1681">
        <v>5.7562824619795219</v>
      </c>
      <c r="X1681"/>
      <c r="Y1681">
        <v>45.400196762629868</v>
      </c>
      <c r="Z1681">
        <v>28.042027752281275</v>
      </c>
      <c r="AA1681">
        <v>81.927778833863727</v>
      </c>
      <c r="AB1681">
        <v>29.555533054784515</v>
      </c>
      <c r="AC1681">
        <v>15.561811897213605</v>
      </c>
      <c r="AD1681"/>
      <c r="AE1681"/>
      <c r="AF1681"/>
      <c r="AG1681"/>
      <c r="AH1681">
        <v>15.318658586319644</v>
      </c>
      <c r="AI1681">
        <v>96.913962484879377</v>
      </c>
      <c r="AJ1681">
        <v>10.371233056497587</v>
      </c>
      <c r="AK1681">
        <v>0.35038888331066737</v>
      </c>
      <c r="AL1681">
        <v>57.959809617173121</v>
      </c>
      <c r="AM1681"/>
      <c r="AN1681"/>
      <c r="AO1681">
        <v>0.39212193116001887</v>
      </c>
      <c r="AP1681"/>
      <c r="AQ1681">
        <v>0.43583990399625988</v>
      </c>
      <c r="AR1681">
        <v>7.215202327343298E-2</v>
      </c>
      <c r="AS1681"/>
      <c r="AT1681"/>
      <c r="AU1681" s="2">
        <v>18.057855068227138</v>
      </c>
      <c r="AV1681" s="3">
        <v>37.217343504177947</v>
      </c>
      <c r="AW1681" s="3">
        <v>4.122192966522749</v>
      </c>
      <c r="AX1681" s="3">
        <v>15.91413608238649</v>
      </c>
      <c r="AY1681" s="3">
        <v>3.4076199712425326</v>
      </c>
      <c r="AZ1681" s="4">
        <v>0.79893230722301989</v>
      </c>
      <c r="BA1681" s="3">
        <v>3.2656978346799344</v>
      </c>
      <c r="BB1681" s="4">
        <v>0.4470547301721855</v>
      </c>
      <c r="BC1681" s="3">
        <v>2.5580720768538305</v>
      </c>
      <c r="BD1681" s="3">
        <v>0.48377584242964106</v>
      </c>
      <c r="BE1681" s="3">
        <v>1.3983796532636461</v>
      </c>
      <c r="BF1681" s="4">
        <v>0.19556473433328705</v>
      </c>
      <c r="BG1681" s="3">
        <v>1.2772992290633871</v>
      </c>
      <c r="BH1681" s="3">
        <v>0.18509425502744498</v>
      </c>
      <c r="BI1681"/>
      <c r="BJ1681">
        <v>0.23819099842673885</v>
      </c>
      <c r="BK1681"/>
      <c r="BL1681">
        <v>0.37480346064940806</v>
      </c>
      <c r="BM1681">
        <v>1.4207100593661528</v>
      </c>
      <c r="BN1681">
        <v>1.0922049740359421</v>
      </c>
    </row>
    <row r="1682" spans="1:66" x14ac:dyDescent="0.35">
      <c r="A1682" s="1" t="s">
        <v>335</v>
      </c>
      <c r="B1682" s="1" t="s">
        <v>244</v>
      </c>
      <c r="C1682" s="1">
        <v>8018</v>
      </c>
      <c r="D1682" s="1" t="s">
        <v>103</v>
      </c>
      <c r="E1682" s="1">
        <v>0</v>
      </c>
      <c r="F1682" s="1" t="s">
        <v>1727</v>
      </c>
      <c r="G1682" s="1">
        <v>0.45</v>
      </c>
      <c r="I1682" s="1" t="s">
        <v>1728</v>
      </c>
      <c r="J1682" s="1" t="s">
        <v>84</v>
      </c>
      <c r="L1682" s="1">
        <v>5.7</v>
      </c>
      <c r="M1682">
        <v>29.030293825179573</v>
      </c>
      <c r="N1682">
        <v>1.7998189313330357</v>
      </c>
      <c r="O1682">
        <v>12.751393526682858</v>
      </c>
      <c r="P1682">
        <v>917.9422383795719</v>
      </c>
      <c r="Q1682">
        <v>355.27032487553828</v>
      </c>
      <c r="R1682">
        <v>3.14313698631369</v>
      </c>
      <c r="S1682">
        <v>0.49241820720824503</v>
      </c>
      <c r="T1682">
        <v>9.8859118352934505</v>
      </c>
      <c r="U1682">
        <v>30.220950872808618</v>
      </c>
      <c r="V1682">
        <v>13.60609754842487</v>
      </c>
      <c r="W1682">
        <v>3.9143468001514252</v>
      </c>
      <c r="X1682"/>
      <c r="Y1682">
        <v>31.085535865900248</v>
      </c>
      <c r="Z1682">
        <v>13.680204833547011</v>
      </c>
      <c r="AA1682">
        <v>68.919775163590032</v>
      </c>
      <c r="AB1682">
        <v>19.618668614667815</v>
      </c>
      <c r="AC1682">
        <v>14.050741259157709</v>
      </c>
      <c r="AD1682"/>
      <c r="AE1682"/>
      <c r="AF1682"/>
      <c r="AG1682"/>
      <c r="AH1682">
        <v>12.993477324748515</v>
      </c>
      <c r="AI1682">
        <v>81.369799064109515</v>
      </c>
      <c r="AJ1682">
        <v>7.1834661711727525</v>
      </c>
      <c r="AK1682">
        <v>0.63337026351055503</v>
      </c>
      <c r="AL1682">
        <v>80.282892215651472</v>
      </c>
      <c r="AM1682"/>
      <c r="AN1682"/>
      <c r="AO1682">
        <v>0.24307189520061862</v>
      </c>
      <c r="AP1682"/>
      <c r="AQ1682">
        <v>0.63485240921299779</v>
      </c>
      <c r="AR1682">
        <v>6.8672750879849559E-2</v>
      </c>
      <c r="AS1682"/>
      <c r="AT1682"/>
      <c r="AU1682" s="2">
        <v>12.420380986470633</v>
      </c>
      <c r="AV1682" s="3">
        <v>24.366475348159575</v>
      </c>
      <c r="AW1682" s="3">
        <v>2.7493802780313872</v>
      </c>
      <c r="AX1682" s="3">
        <v>10.513353515994236</v>
      </c>
      <c r="AY1682" s="3">
        <v>2.2217364079617514</v>
      </c>
      <c r="AZ1682" s="4">
        <v>0.56766180403559097</v>
      </c>
      <c r="BA1682" s="3">
        <v>2.2899151102741206</v>
      </c>
      <c r="BB1682" s="4">
        <v>0.31757441917674317</v>
      </c>
      <c r="BC1682" s="3">
        <v>1.8225451654371585</v>
      </c>
      <c r="BD1682" s="3">
        <v>0.34237565726428598</v>
      </c>
      <c r="BE1682" s="3">
        <v>1.0414543802498049</v>
      </c>
      <c r="BF1682" s="4">
        <v>0.14673242454183685</v>
      </c>
      <c r="BG1682" s="3">
        <v>0.92979940399911432</v>
      </c>
      <c r="BH1682" s="3">
        <v>0.14016157859434045</v>
      </c>
      <c r="BI1682"/>
      <c r="BJ1682">
        <v>0.15290803163534847</v>
      </c>
      <c r="BK1682"/>
      <c r="BL1682">
        <v>0.2036468195156402</v>
      </c>
      <c r="BM1682">
        <v>1.0034126405537731</v>
      </c>
      <c r="BN1682">
        <v>0.77911459091742996</v>
      </c>
    </row>
    <row r="1683" spans="1:66" x14ac:dyDescent="0.35">
      <c r="A1683" s="1" t="s">
        <v>245</v>
      </c>
      <c r="B1683" s="1" t="s">
        <v>246</v>
      </c>
      <c r="C1683" s="1">
        <v>8018</v>
      </c>
      <c r="D1683" s="1" t="s">
        <v>103</v>
      </c>
      <c r="E1683" s="1">
        <v>0</v>
      </c>
      <c r="F1683" s="1" t="s">
        <v>1727</v>
      </c>
      <c r="G1683" s="1">
        <v>0.45</v>
      </c>
      <c r="I1683" s="1" t="s">
        <v>1728</v>
      </c>
      <c r="J1683" s="1" t="s">
        <v>84</v>
      </c>
      <c r="L1683" s="1">
        <v>2.6</v>
      </c>
      <c r="M1683">
        <v>15.246972764019135</v>
      </c>
      <c r="N1683">
        <v>0.87560419044102844</v>
      </c>
      <c r="O1683">
        <v>6.6520850050887947</v>
      </c>
      <c r="P1683">
        <v>338.55800062911544</v>
      </c>
      <c r="Q1683">
        <v>79.323651608461262</v>
      </c>
      <c r="R1683">
        <v>2.2422808741917746</v>
      </c>
      <c r="S1683">
        <v>0.67013265495410002</v>
      </c>
      <c r="T1683">
        <v>6.7774271182398627</v>
      </c>
      <c r="U1683">
        <v>16.536205927858685</v>
      </c>
      <c r="V1683">
        <v>8.1024723144082902</v>
      </c>
      <c r="W1683">
        <v>2.2758546545000962</v>
      </c>
      <c r="X1683"/>
      <c r="Y1683">
        <v>19.987590543554148</v>
      </c>
      <c r="Z1683">
        <v>20.16217420115742</v>
      </c>
      <c r="AA1683">
        <v>37.347473214977001</v>
      </c>
      <c r="AB1683">
        <v>13.71153187791856</v>
      </c>
      <c r="AC1683">
        <v>14.423296020454979</v>
      </c>
      <c r="AD1683"/>
      <c r="AE1683"/>
      <c r="AF1683"/>
      <c r="AG1683"/>
      <c r="AH1683">
        <v>12.167137983735763</v>
      </c>
      <c r="AI1683">
        <v>168.80896739024121</v>
      </c>
      <c r="AJ1683">
        <v>3.1675742594891192</v>
      </c>
      <c r="AK1683">
        <v>7.6503454062562259E-2</v>
      </c>
      <c r="AL1683">
        <v>18.599874290810192</v>
      </c>
      <c r="AM1683"/>
      <c r="AN1683"/>
      <c r="AO1683">
        <v>0.71176414253641884</v>
      </c>
      <c r="AP1683"/>
      <c r="AQ1683">
        <v>0.42486499854170762</v>
      </c>
      <c r="AR1683">
        <v>8.1740963790660412E-2</v>
      </c>
      <c r="AS1683"/>
      <c r="AT1683"/>
      <c r="AU1683" s="2">
        <v>7.9816067052983319</v>
      </c>
      <c r="AV1683" s="3">
        <v>16.777937146078603</v>
      </c>
      <c r="AW1683" s="3">
        <v>2.0676972165885021</v>
      </c>
      <c r="AX1683" s="3">
        <v>8.0800897942027419</v>
      </c>
      <c r="AY1683" s="3">
        <v>1.671078958546196</v>
      </c>
      <c r="AZ1683" s="4">
        <v>0.39343994017311856</v>
      </c>
      <c r="BA1683" s="3">
        <v>1.710024543703849</v>
      </c>
      <c r="BB1683" s="4">
        <v>0.23743377434045063</v>
      </c>
      <c r="BC1683" s="3">
        <v>1.3335505538465358</v>
      </c>
      <c r="BD1683" s="3">
        <v>0.25399683929255601</v>
      </c>
      <c r="BE1683" s="3">
        <v>0.73101310991319002</v>
      </c>
      <c r="BF1683" s="4">
        <v>0.10443683927908586</v>
      </c>
      <c r="BG1683" s="3">
        <v>0.66073199646776992</v>
      </c>
      <c r="BH1683" s="3">
        <v>9.8975504348932208E-2</v>
      </c>
      <c r="BI1683"/>
      <c r="BJ1683">
        <v>8.3262975164637668E-2</v>
      </c>
      <c r="BK1683"/>
      <c r="BL1683">
        <v>0.37222131101825934</v>
      </c>
      <c r="BM1683">
        <v>0.60343274474156772</v>
      </c>
      <c r="BN1683">
        <v>0.57478311887846645</v>
      </c>
    </row>
    <row r="1684" spans="1:66" x14ac:dyDescent="0.35">
      <c r="A1684" s="1" t="s">
        <v>305</v>
      </c>
      <c r="B1684" s="1" t="s">
        <v>246</v>
      </c>
      <c r="C1684" s="1">
        <v>8018</v>
      </c>
      <c r="D1684" s="1" t="s">
        <v>103</v>
      </c>
      <c r="E1684" s="1">
        <v>0</v>
      </c>
      <c r="F1684" s="1" t="s">
        <v>1727</v>
      </c>
      <c r="G1684" s="1">
        <v>0.45</v>
      </c>
      <c r="I1684" s="1" t="s">
        <v>1728</v>
      </c>
      <c r="J1684" s="1" t="s">
        <v>84</v>
      </c>
      <c r="L1684" s="1">
        <v>9.1999999999999993</v>
      </c>
      <c r="M1684">
        <v>34.40364568197154</v>
      </c>
      <c r="N1684">
        <v>2.2953056001940437</v>
      </c>
      <c r="O1684">
        <v>15.006497677866133</v>
      </c>
      <c r="P1684">
        <v>996.03152406201355</v>
      </c>
      <c r="Q1684">
        <v>252.30912186229986</v>
      </c>
      <c r="R1684">
        <v>3.6134439097363393</v>
      </c>
      <c r="S1684">
        <v>0.6715667094054486</v>
      </c>
      <c r="T1684">
        <v>10.5120940678704</v>
      </c>
      <c r="U1684">
        <v>34.766782175119147</v>
      </c>
      <c r="V1684">
        <v>16.152499857539755</v>
      </c>
      <c r="W1684">
        <v>4.6344705430669544</v>
      </c>
      <c r="X1684"/>
      <c r="Y1684">
        <v>40.157236872102494</v>
      </c>
      <c r="Z1684">
        <v>17.388107145912141</v>
      </c>
      <c r="AA1684">
        <v>57.583072484835164</v>
      </c>
      <c r="AB1684">
        <v>22.943623885235304</v>
      </c>
      <c r="AC1684">
        <v>11.61093566401836</v>
      </c>
      <c r="AD1684"/>
      <c r="AE1684"/>
      <c r="AF1684"/>
      <c r="AG1684"/>
      <c r="AH1684">
        <v>12.624888209820126</v>
      </c>
      <c r="AI1684">
        <v>94.745612303058024</v>
      </c>
      <c r="AJ1684">
        <v>8.0455955494781968</v>
      </c>
      <c r="AK1684">
        <v>0.66354941020608571</v>
      </c>
      <c r="AL1684">
        <v>46.816311265926181</v>
      </c>
      <c r="AM1684"/>
      <c r="AN1684"/>
      <c r="AO1684">
        <v>0.29366895361430678</v>
      </c>
      <c r="AP1684"/>
      <c r="AQ1684">
        <v>0.42859538308123013</v>
      </c>
      <c r="AR1684">
        <v>5.3385780551051108E-2</v>
      </c>
      <c r="AS1684"/>
      <c r="AT1684"/>
      <c r="AU1684" s="2">
        <v>15.176275778558521</v>
      </c>
      <c r="AV1684" s="3">
        <v>28.088843547885197</v>
      </c>
      <c r="AW1684" s="3">
        <v>3.2875642775740044</v>
      </c>
      <c r="AX1684" s="3">
        <v>12.903135652621541</v>
      </c>
      <c r="AY1684" s="3">
        <v>2.5711950138191755</v>
      </c>
      <c r="AZ1684" s="4">
        <v>0.64845802347787351</v>
      </c>
      <c r="BA1684" s="3">
        <v>2.6565556700006265</v>
      </c>
      <c r="BB1684" s="4">
        <v>0.3614858727242109</v>
      </c>
      <c r="BC1684" s="3">
        <v>2.101947207738823</v>
      </c>
      <c r="BD1684" s="3">
        <v>0.38115183605441261</v>
      </c>
      <c r="BE1684" s="3">
        <v>1.1247799170870749</v>
      </c>
      <c r="BF1684" s="4">
        <v>0.1595442540673197</v>
      </c>
      <c r="BG1684" s="3">
        <v>1.0497945892812701</v>
      </c>
      <c r="BH1684" s="3">
        <v>0.15284745120667548</v>
      </c>
      <c r="BI1684"/>
      <c r="BJ1684">
        <v>0.19128332678009125</v>
      </c>
      <c r="BK1684"/>
      <c r="BL1684">
        <v>0.3148440556173297</v>
      </c>
      <c r="BM1684">
        <v>1.1875034931762076</v>
      </c>
      <c r="BN1684">
        <v>1.0530958301280664</v>
      </c>
    </row>
    <row r="1685" spans="1:66" x14ac:dyDescent="0.35">
      <c r="A1685" s="1" t="s">
        <v>336</v>
      </c>
      <c r="B1685" s="1" t="s">
        <v>246</v>
      </c>
      <c r="C1685" s="1">
        <v>8018</v>
      </c>
      <c r="D1685" s="1" t="s">
        <v>103</v>
      </c>
      <c r="E1685" s="1">
        <v>0</v>
      </c>
      <c r="F1685" s="1" t="s">
        <v>1727</v>
      </c>
      <c r="G1685" s="1">
        <v>0.45</v>
      </c>
      <c r="I1685" s="1" t="s">
        <v>1728</v>
      </c>
      <c r="J1685" s="1" t="s">
        <v>84</v>
      </c>
      <c r="L1685" s="1">
        <v>6</v>
      </c>
      <c r="M1685">
        <v>15.135687492311074</v>
      </c>
      <c r="N1685">
        <v>1.0432011559819818</v>
      </c>
      <c r="O1685">
        <v>7.5727230780357147</v>
      </c>
      <c r="P1685">
        <v>1131.5170630131975</v>
      </c>
      <c r="Q1685">
        <v>329.5012818683968</v>
      </c>
      <c r="R1685">
        <v>1.6404313781157263</v>
      </c>
      <c r="S1685">
        <v>0.29568751193876569</v>
      </c>
      <c r="T1685">
        <v>5.5087656927205684</v>
      </c>
      <c r="U1685">
        <v>16.506779750640995</v>
      </c>
      <c r="V1685">
        <v>6.8066679728478237</v>
      </c>
      <c r="W1685">
        <v>2.189356214635712</v>
      </c>
      <c r="X1685"/>
      <c r="Y1685">
        <v>19.492930861309716</v>
      </c>
      <c r="Z1685">
        <v>21.395870294579002</v>
      </c>
      <c r="AA1685">
        <v>32.628092282747957</v>
      </c>
      <c r="AB1685">
        <v>11.339567289532861</v>
      </c>
      <c r="AC1685">
        <v>5.4062997232368382</v>
      </c>
      <c r="AD1685"/>
      <c r="AE1685"/>
      <c r="AF1685"/>
      <c r="AG1685"/>
      <c r="AH1685">
        <v>9.5342144938671307</v>
      </c>
      <c r="AI1685">
        <v>59.43026230056379</v>
      </c>
      <c r="AJ1685">
        <v>6.8213059684883559</v>
      </c>
      <c r="AK1685">
        <v>0.44284816144492362</v>
      </c>
      <c r="AL1685">
        <v>44.509265410980532</v>
      </c>
      <c r="AM1685"/>
      <c r="AN1685"/>
      <c r="AO1685">
        <v>0.1797057931469429</v>
      </c>
      <c r="AP1685"/>
      <c r="AQ1685">
        <v>0.83192608557028958</v>
      </c>
      <c r="AR1685">
        <v>0.11666482525504765</v>
      </c>
      <c r="AS1685"/>
      <c r="AT1685"/>
      <c r="AU1685" s="2">
        <v>5.6014729984439429</v>
      </c>
      <c r="AV1685" s="3">
        <v>11.905569787633469</v>
      </c>
      <c r="AW1685" s="3">
        <v>1.4389149714643894</v>
      </c>
      <c r="AX1685" s="3">
        <v>5.6453869853655423</v>
      </c>
      <c r="AY1685" s="3">
        <v>1.271553887974296</v>
      </c>
      <c r="AZ1685" s="4">
        <v>0.35409311454449216</v>
      </c>
      <c r="BA1685" s="3">
        <v>1.2739935539143847</v>
      </c>
      <c r="BB1685" s="4">
        <v>0.16965436947377693</v>
      </c>
      <c r="BC1685" s="3">
        <v>0.99879923587236519</v>
      </c>
      <c r="BD1685" s="3">
        <v>0.19312395581743141</v>
      </c>
      <c r="BE1685" s="3">
        <v>0.58161636011717599</v>
      </c>
      <c r="BF1685" s="4">
        <v>8.4705201439884026E-2</v>
      </c>
      <c r="BG1685" s="3">
        <v>0.5474610369559324</v>
      </c>
      <c r="BH1685" s="3">
        <v>7.8606036589661962E-2</v>
      </c>
      <c r="BI1685"/>
      <c r="BJ1685">
        <v>9.3439205505402023E-2</v>
      </c>
      <c r="BK1685"/>
      <c r="BL1685">
        <v>0.20376089931621871</v>
      </c>
      <c r="BM1685">
        <v>0.49427631946199607</v>
      </c>
      <c r="BN1685">
        <v>0.64504767455948553</v>
      </c>
    </row>
    <row r="1686" spans="1:66" x14ac:dyDescent="0.35">
      <c r="A1686" s="1" t="s">
        <v>247</v>
      </c>
      <c r="B1686" s="1" t="s">
        <v>248</v>
      </c>
      <c r="C1686" s="1">
        <v>8018</v>
      </c>
      <c r="D1686" s="1" t="s">
        <v>103</v>
      </c>
      <c r="E1686" s="1">
        <v>0</v>
      </c>
      <c r="F1686" s="1" t="s">
        <v>1727</v>
      </c>
      <c r="G1686" s="1">
        <v>0.45</v>
      </c>
      <c r="I1686" s="1" t="s">
        <v>1728</v>
      </c>
      <c r="J1686" s="1" t="s">
        <v>84</v>
      </c>
      <c r="L1686" s="1">
        <v>3.6</v>
      </c>
      <c r="M1686">
        <v>49.776960021713734</v>
      </c>
      <c r="N1686">
        <v>2.8826913064881232</v>
      </c>
      <c r="O1686">
        <v>19.412025680505003</v>
      </c>
      <c r="P1686">
        <v>402.85171573521143</v>
      </c>
      <c r="Q1686">
        <v>102.11362688188683</v>
      </c>
      <c r="R1686">
        <v>4.5750640037613524</v>
      </c>
      <c r="S1686">
        <v>0.97829139040688784</v>
      </c>
      <c r="T1686">
        <v>11.864735560240751</v>
      </c>
      <c r="U1686">
        <v>40.609254628175862</v>
      </c>
      <c r="V1686">
        <v>19.505405543710605</v>
      </c>
      <c r="W1686">
        <v>5.6851857892820252</v>
      </c>
      <c r="X1686"/>
      <c r="Y1686">
        <v>47.508378639130662</v>
      </c>
      <c r="Z1686">
        <v>51.990612072999397</v>
      </c>
      <c r="AA1686">
        <v>69.815180079009238</v>
      </c>
      <c r="AB1686">
        <v>31.079015648075078</v>
      </c>
      <c r="AC1686">
        <v>15.825140346784075</v>
      </c>
      <c r="AD1686"/>
      <c r="AE1686"/>
      <c r="AF1686"/>
      <c r="AG1686"/>
      <c r="AH1686">
        <v>12.633746198404502</v>
      </c>
      <c r="AI1686">
        <v>251.96084266122369</v>
      </c>
      <c r="AJ1686">
        <v>8.9864386002564185</v>
      </c>
      <c r="AK1686">
        <v>0.20307373780652804</v>
      </c>
      <c r="AL1686">
        <v>11.524173706196802</v>
      </c>
      <c r="AM1686"/>
      <c r="AN1686"/>
      <c r="AO1686">
        <v>1.1573610104364473</v>
      </c>
      <c r="AP1686"/>
      <c r="AQ1686">
        <v>0.92446064573542519</v>
      </c>
      <c r="AR1686">
        <v>9.3764368524680369E-2</v>
      </c>
      <c r="AS1686"/>
      <c r="AT1686"/>
      <c r="AU1686" s="2">
        <v>17.846539738528794</v>
      </c>
      <c r="AV1686" s="3">
        <v>52.721172179254964</v>
      </c>
      <c r="AW1686" s="3">
        <v>4.5283740721585524</v>
      </c>
      <c r="AX1686" s="3">
        <v>17.313725224943912</v>
      </c>
      <c r="AY1686" s="3">
        <v>3.4880125373855906</v>
      </c>
      <c r="AZ1686" s="4">
        <v>0.80306682356814707</v>
      </c>
      <c r="BA1686" s="3">
        <v>3.4314353261492578</v>
      </c>
      <c r="BB1686" s="4">
        <v>0.46272468684938922</v>
      </c>
      <c r="BC1686" s="3">
        <v>2.5058760937878843</v>
      </c>
      <c r="BD1686" s="3">
        <v>0.45844019900819127</v>
      </c>
      <c r="BE1686" s="3">
        <v>1.3001772718097153</v>
      </c>
      <c r="BF1686" s="4">
        <v>0.18132172261275331</v>
      </c>
      <c r="BG1686" s="3">
        <v>1.1837270894592045</v>
      </c>
      <c r="BH1686" s="3">
        <v>0.16423870057925855</v>
      </c>
      <c r="BI1686"/>
      <c r="BJ1686">
        <v>0.26519881150389979</v>
      </c>
      <c r="BK1686"/>
      <c r="BL1686">
        <v>0.36896031832470882</v>
      </c>
      <c r="BM1686">
        <v>1.6539221653650416</v>
      </c>
      <c r="BN1686">
        <v>1.0568403341621855</v>
      </c>
    </row>
    <row r="1687" spans="1:66" x14ac:dyDescent="0.35">
      <c r="A1687" s="1" t="s">
        <v>306</v>
      </c>
      <c r="B1687" s="1" t="s">
        <v>248</v>
      </c>
      <c r="C1687" s="1">
        <v>8018</v>
      </c>
      <c r="D1687" s="1" t="s">
        <v>103</v>
      </c>
      <c r="E1687" s="1">
        <v>0</v>
      </c>
      <c r="F1687" s="1" t="s">
        <v>1727</v>
      </c>
      <c r="G1687" s="1">
        <v>0.45</v>
      </c>
      <c r="I1687" s="1" t="s">
        <v>1728</v>
      </c>
      <c r="J1687" s="1" t="s">
        <v>84</v>
      </c>
      <c r="L1687" s="1">
        <v>13.8</v>
      </c>
      <c r="M1687">
        <v>17.410867185152</v>
      </c>
      <c r="N1687">
        <v>1.1126523055571536</v>
      </c>
      <c r="O1687">
        <v>7.4337060948653502</v>
      </c>
      <c r="P1687">
        <v>954.01413316231981</v>
      </c>
      <c r="Q1687">
        <v>315.7467756343454</v>
      </c>
      <c r="R1687">
        <v>2.1221679480697317</v>
      </c>
      <c r="S1687">
        <v>0.41779088928226188</v>
      </c>
      <c r="T1687">
        <v>7.7308795307564981</v>
      </c>
      <c r="U1687">
        <v>18.180021960399682</v>
      </c>
      <c r="V1687">
        <v>7.6041438007440965</v>
      </c>
      <c r="W1687">
        <v>2.5071823554522346</v>
      </c>
      <c r="X1687"/>
      <c r="Y1687">
        <v>23.446110052294298</v>
      </c>
      <c r="Z1687">
        <v>32.789592492518942</v>
      </c>
      <c r="AA1687">
        <v>44.881929214736708</v>
      </c>
      <c r="AB1687">
        <v>24.848943477603985</v>
      </c>
      <c r="AC1687">
        <v>12.568688259160933</v>
      </c>
      <c r="AD1687"/>
      <c r="AE1687"/>
      <c r="AF1687"/>
      <c r="AG1687"/>
      <c r="AH1687">
        <v>8.3645581808185057</v>
      </c>
      <c r="AI1687">
        <v>113.36292539729993</v>
      </c>
      <c r="AJ1687">
        <v>5.2486073015480805</v>
      </c>
      <c r="AK1687">
        <v>0.38811724766901334</v>
      </c>
      <c r="AL1687">
        <v>93.697036257444509</v>
      </c>
      <c r="AM1687"/>
      <c r="AN1687"/>
      <c r="AO1687">
        <v>0.58997667419566269</v>
      </c>
      <c r="AP1687"/>
      <c r="AQ1687">
        <v>0.27405509065785189</v>
      </c>
      <c r="AR1687">
        <v>9.3959248112642571E-2</v>
      </c>
      <c r="AS1687"/>
      <c r="AT1687"/>
      <c r="AU1687" s="2">
        <v>12.319586996722764</v>
      </c>
      <c r="AV1687" s="3">
        <v>19.224499183605335</v>
      </c>
      <c r="AW1687" s="3">
        <v>2.2725027450499602</v>
      </c>
      <c r="AX1687" s="3">
        <v>9.0506792019201292</v>
      </c>
      <c r="AY1687" s="3">
        <v>1.8158170972466505</v>
      </c>
      <c r="AZ1687" s="4">
        <v>0.4864029913924241</v>
      </c>
      <c r="BA1687" s="3">
        <v>1.8931695945300819</v>
      </c>
      <c r="BB1687" s="4">
        <v>0.26002675640475503</v>
      </c>
      <c r="BC1687" s="3">
        <v>1.4504685790040033</v>
      </c>
      <c r="BD1687" s="3">
        <v>0.26977229702295008</v>
      </c>
      <c r="BE1687" s="3">
        <v>0.79231682245684176</v>
      </c>
      <c r="BF1687" s="4">
        <v>0.10741945667947696</v>
      </c>
      <c r="BG1687" s="3">
        <v>0.67563254689369956</v>
      </c>
      <c r="BH1687" s="3">
        <v>0.10068935239605976</v>
      </c>
      <c r="BI1687"/>
      <c r="BJ1687">
        <v>0.11056599894185382</v>
      </c>
      <c r="BK1687"/>
      <c r="BL1687">
        <v>0.41888343867892053</v>
      </c>
      <c r="BM1687">
        <v>0.53185304629342334</v>
      </c>
      <c r="BN1687">
        <v>0.56550356771050925</v>
      </c>
    </row>
    <row r="1688" spans="1:66" x14ac:dyDescent="0.35">
      <c r="A1688" s="1" t="s">
        <v>337</v>
      </c>
      <c r="B1688" s="1" t="s">
        <v>248</v>
      </c>
      <c r="C1688" s="1">
        <v>8018</v>
      </c>
      <c r="D1688" s="1" t="s">
        <v>103</v>
      </c>
      <c r="E1688" s="1">
        <v>0</v>
      </c>
      <c r="F1688" s="1" t="s">
        <v>1727</v>
      </c>
      <c r="G1688" s="1">
        <v>0.45</v>
      </c>
      <c r="I1688" s="1" t="s">
        <v>1728</v>
      </c>
      <c r="J1688" s="1" t="s">
        <v>84</v>
      </c>
      <c r="L1688" s="1">
        <v>0.3</v>
      </c>
      <c r="M1688">
        <v>8.7455857792853404</v>
      </c>
      <c r="N1688">
        <v>0.56118434797193095</v>
      </c>
      <c r="O1688">
        <v>4.3161188267781778</v>
      </c>
      <c r="P1688">
        <v>1145.7050747704175</v>
      </c>
      <c r="Q1688">
        <v>394.10698813513926</v>
      </c>
      <c r="R1688">
        <v>0.93790017760061339</v>
      </c>
      <c r="S1688">
        <v>0.21830626764175412</v>
      </c>
      <c r="T1688">
        <v>3.3176551898419797</v>
      </c>
      <c r="U1688">
        <v>9.7623851424424029</v>
      </c>
      <c r="V1688">
        <v>4.0410829334652014</v>
      </c>
      <c r="W1688">
        <v>1.2851677196624518</v>
      </c>
      <c r="X1688"/>
      <c r="Y1688">
        <v>12.073797902406</v>
      </c>
      <c r="Z1688">
        <v>70.953704194074831</v>
      </c>
      <c r="AA1688">
        <v>21.313892661587396</v>
      </c>
      <c r="AB1688">
        <v>15.657598936484172</v>
      </c>
      <c r="AC1688">
        <v>3.7315980999796912</v>
      </c>
      <c r="AD1688"/>
      <c r="AE1688"/>
      <c r="AF1688"/>
      <c r="AG1688"/>
      <c r="AH1688">
        <v>5.4012604422130108</v>
      </c>
      <c r="AI1688">
        <v>77.899055035311605</v>
      </c>
      <c r="AJ1688">
        <v>8.9233867608210016</v>
      </c>
      <c r="AK1688">
        <v>0.27059086877458455</v>
      </c>
      <c r="AL1688">
        <v>76.28773364014468</v>
      </c>
      <c r="AM1688"/>
      <c r="AN1688"/>
      <c r="AO1688">
        <v>0.42455540622312127</v>
      </c>
      <c r="AP1688"/>
      <c r="AQ1688">
        <v>0.34415602488496438</v>
      </c>
      <c r="AR1688">
        <v>5.0784405351123258E-4</v>
      </c>
      <c r="AS1688"/>
      <c r="AT1688"/>
      <c r="AU1688" s="2">
        <v>3.7299312157777944</v>
      </c>
      <c r="AV1688" s="3">
        <v>7.6343296446874573</v>
      </c>
      <c r="AW1688" s="3">
        <v>0.87400294986123506</v>
      </c>
      <c r="AX1688" s="3">
        <v>3.4760091890221787</v>
      </c>
      <c r="AY1688" s="3">
        <v>0.76676673287253938</v>
      </c>
      <c r="AZ1688" s="4">
        <v>0.25975612146225519</v>
      </c>
      <c r="BA1688" s="3">
        <v>0.77954617842041507</v>
      </c>
      <c r="BB1688" s="4">
        <v>0.10495814191277006</v>
      </c>
      <c r="BC1688" s="3">
        <v>0.57007439704871399</v>
      </c>
      <c r="BD1688" s="3">
        <v>0.11590401483855921</v>
      </c>
      <c r="BE1688" s="3">
        <v>0.34015550280041201</v>
      </c>
      <c r="BF1688" s="4">
        <v>4.4561370997375109E-2</v>
      </c>
      <c r="BG1688" s="3">
        <v>0.29287155427327211</v>
      </c>
      <c r="BH1688" s="3">
        <v>4.5594839202551141E-2</v>
      </c>
      <c r="BI1688"/>
      <c r="BJ1688">
        <v>6.2285906344211342E-2</v>
      </c>
      <c r="BK1688"/>
      <c r="BL1688">
        <v>0.33076538846305992</v>
      </c>
      <c r="BM1688">
        <v>0.2815923045071036</v>
      </c>
      <c r="BN1688">
        <v>0.45994891411006383</v>
      </c>
    </row>
    <row r="1689" spans="1:66" x14ac:dyDescent="0.35">
      <c r="A1689" s="1" t="s">
        <v>249</v>
      </c>
      <c r="B1689" s="1" t="s">
        <v>250</v>
      </c>
      <c r="C1689" s="1">
        <v>8018</v>
      </c>
      <c r="D1689" s="1" t="s">
        <v>103</v>
      </c>
      <c r="E1689" s="1">
        <v>0</v>
      </c>
      <c r="F1689" s="1" t="s">
        <v>1727</v>
      </c>
      <c r="G1689" s="1">
        <v>0.45</v>
      </c>
      <c r="I1689" s="1" t="s">
        <v>1728</v>
      </c>
      <c r="J1689" s="1" t="s">
        <v>84</v>
      </c>
      <c r="L1689" s="1">
        <v>11</v>
      </c>
      <c r="M1689">
        <v>77.638884517701939</v>
      </c>
      <c r="N1689">
        <v>5.5351215570169359</v>
      </c>
      <c r="O1689">
        <v>34.151647441537541</v>
      </c>
      <c r="P1689">
        <v>409.2205253692008</v>
      </c>
      <c r="Q1689">
        <v>101.0304238612208</v>
      </c>
      <c r="R1689">
        <v>7.590423103829492</v>
      </c>
      <c r="S1689">
        <v>1.7272943434337751</v>
      </c>
      <c r="T1689">
        <v>17.751287272598475</v>
      </c>
      <c r="U1689">
        <v>73.801620760225802</v>
      </c>
      <c r="V1689">
        <v>31.565436799512536</v>
      </c>
      <c r="W1689">
        <v>10.623438429944187</v>
      </c>
      <c r="X1689"/>
      <c r="Y1689">
        <v>83.631323810198907</v>
      </c>
      <c r="Z1689">
        <v>16.468695002976318</v>
      </c>
      <c r="AA1689">
        <v>107.18055892457296</v>
      </c>
      <c r="AB1689">
        <v>47.282448628079138</v>
      </c>
      <c r="AC1689">
        <v>18.019370083052287</v>
      </c>
      <c r="AD1689"/>
      <c r="AE1689"/>
      <c r="AF1689"/>
      <c r="AG1689"/>
      <c r="AH1689">
        <v>29.920144256923457</v>
      </c>
      <c r="AI1689">
        <v>108.23186406360752</v>
      </c>
      <c r="AJ1689">
        <v>14.518523970067216</v>
      </c>
      <c r="AK1689">
        <v>0.93828983658834098</v>
      </c>
      <c r="AL1689">
        <v>10.523564441735902</v>
      </c>
      <c r="AM1689"/>
      <c r="AN1689"/>
      <c r="AO1689">
        <v>0.24894905692338282</v>
      </c>
      <c r="AP1689"/>
      <c r="AQ1689">
        <v>0.76324753093908748</v>
      </c>
      <c r="AR1689">
        <v>6.7704050953825395E-2</v>
      </c>
      <c r="AS1689"/>
      <c r="AT1689"/>
      <c r="AU1689" s="2">
        <v>23.086660853198847</v>
      </c>
      <c r="AV1689" s="3">
        <v>48.091953585135748</v>
      </c>
      <c r="AW1689" s="3">
        <v>5.7664086876045388</v>
      </c>
      <c r="AX1689" s="3">
        <v>22.292925473227751</v>
      </c>
      <c r="AY1689" s="3">
        <v>4.5369073275036254</v>
      </c>
      <c r="AZ1689" s="4">
        <v>1.0150351117378635</v>
      </c>
      <c r="BA1689" s="3">
        <v>4.3960324388729948</v>
      </c>
      <c r="BB1689" s="4">
        <v>0.61291089605714599</v>
      </c>
      <c r="BC1689" s="3">
        <v>3.5607705059100403</v>
      </c>
      <c r="BD1689" s="3">
        <v>0.66284789016128742</v>
      </c>
      <c r="BE1689" s="3">
        <v>2.0857893958445586</v>
      </c>
      <c r="BF1689" s="4">
        <v>0.27959460172624012</v>
      </c>
      <c r="BG1689" s="3">
        <v>1.8187578905297814</v>
      </c>
      <c r="BH1689" s="3">
        <v>0.26976489867626702</v>
      </c>
      <c r="BI1689"/>
      <c r="BJ1689">
        <v>0.42672475593412623</v>
      </c>
      <c r="BK1689"/>
      <c r="BL1689">
        <v>0.36885040803027386</v>
      </c>
      <c r="BM1689">
        <v>2.2971017287905044</v>
      </c>
      <c r="BN1689">
        <v>1.67420343391253</v>
      </c>
    </row>
    <row r="1690" spans="1:66" x14ac:dyDescent="0.35">
      <c r="A1690" s="1" t="s">
        <v>307</v>
      </c>
      <c r="B1690" s="1" t="s">
        <v>250</v>
      </c>
      <c r="C1690" s="1">
        <v>8018</v>
      </c>
      <c r="D1690" s="1" t="s">
        <v>103</v>
      </c>
      <c r="E1690" s="1">
        <v>0</v>
      </c>
      <c r="F1690" s="1" t="s">
        <v>1727</v>
      </c>
      <c r="G1690" s="1">
        <v>0.45</v>
      </c>
      <c r="I1690" s="1" t="s">
        <v>1728</v>
      </c>
      <c r="J1690" s="1" t="s">
        <v>84</v>
      </c>
      <c r="L1690" s="1">
        <v>7.5</v>
      </c>
      <c r="M1690">
        <v>66.217303342323419</v>
      </c>
      <c r="N1690">
        <v>4.5237278204980607</v>
      </c>
      <c r="O1690">
        <v>29.230758797630873</v>
      </c>
      <c r="P1690">
        <v>400.09090539055506</v>
      </c>
      <c r="Q1690">
        <v>118.59528639249217</v>
      </c>
      <c r="R1690">
        <v>7.0349878151786278</v>
      </c>
      <c r="S1690">
        <v>1.4930127829071036</v>
      </c>
      <c r="T1690">
        <v>16.25639602373586</v>
      </c>
      <c r="U1690">
        <v>60.835345450929943</v>
      </c>
      <c r="V1690">
        <v>27.092391599711139</v>
      </c>
      <c r="W1690">
        <v>8.2987868557469202</v>
      </c>
      <c r="X1690"/>
      <c r="Y1690">
        <v>73.52138905207174</v>
      </c>
      <c r="Z1690">
        <v>16.145873674180457</v>
      </c>
      <c r="AA1690">
        <v>99.614274186238362</v>
      </c>
      <c r="AB1690">
        <v>43.627496157108453</v>
      </c>
      <c r="AC1690">
        <v>15.396243825022081</v>
      </c>
      <c r="AD1690"/>
      <c r="AE1690"/>
      <c r="AF1690"/>
      <c r="AG1690"/>
      <c r="AH1690">
        <v>27.020311806522834</v>
      </c>
      <c r="AI1690">
        <v>88.610092426157053</v>
      </c>
      <c r="AJ1690">
        <v>12.887867022069043</v>
      </c>
      <c r="AK1690">
        <v>0.58336579287068679</v>
      </c>
      <c r="AL1690">
        <v>16.578352433310293</v>
      </c>
      <c r="AM1690"/>
      <c r="AN1690"/>
      <c r="AO1690">
        <v>0.31479648345106004</v>
      </c>
      <c r="AP1690"/>
      <c r="AQ1690">
        <v>0.6765889920608954</v>
      </c>
      <c r="AR1690">
        <v>9.4472582272139227E-2</v>
      </c>
      <c r="AS1690"/>
      <c r="AT1690"/>
      <c r="AU1690" s="2">
        <v>23.459570023020532</v>
      </c>
      <c r="AV1690" s="3">
        <v>46.803812376939781</v>
      </c>
      <c r="AW1690" s="3">
        <v>5.492480240948888</v>
      </c>
      <c r="AX1690" s="3">
        <v>21.561468802395154</v>
      </c>
      <c r="AY1690" s="3">
        <v>4.1940828996502093</v>
      </c>
      <c r="AZ1690" s="4">
        <v>0.93079039603831992</v>
      </c>
      <c r="BA1690" s="3">
        <v>4.1873554522859679</v>
      </c>
      <c r="BB1690" s="4">
        <v>0.56750823836925957</v>
      </c>
      <c r="BC1690" s="3">
        <v>3.1960180299694714</v>
      </c>
      <c r="BD1690" s="3">
        <v>0.6078729225547107</v>
      </c>
      <c r="BE1690" s="3">
        <v>1.7568248259763022</v>
      </c>
      <c r="BF1690" s="4">
        <v>0.24334138180371975</v>
      </c>
      <c r="BG1690" s="3">
        <v>1.5982492809620299</v>
      </c>
      <c r="BH1690" s="3">
        <v>0.23618145568034807</v>
      </c>
      <c r="BI1690"/>
      <c r="BJ1690">
        <v>0.36131197665524667</v>
      </c>
      <c r="BK1690"/>
      <c r="BL1690">
        <v>0.33747759170764691</v>
      </c>
      <c r="BM1690">
        <v>2.0494687863208232</v>
      </c>
      <c r="BN1690">
        <v>1.4031533073990159</v>
      </c>
    </row>
    <row r="1691" spans="1:66" x14ac:dyDescent="0.35">
      <c r="A1691" s="1" t="s">
        <v>338</v>
      </c>
      <c r="B1691" s="1" t="s">
        <v>250</v>
      </c>
      <c r="C1691" s="1">
        <v>8018</v>
      </c>
      <c r="D1691" s="1" t="s">
        <v>103</v>
      </c>
      <c r="E1691" s="1">
        <v>0</v>
      </c>
      <c r="F1691" s="1" t="s">
        <v>1727</v>
      </c>
      <c r="G1691" s="1">
        <v>0.45</v>
      </c>
      <c r="I1691" s="1" t="s">
        <v>1728</v>
      </c>
      <c r="J1691" s="1" t="s">
        <v>84</v>
      </c>
      <c r="L1691" s="1">
        <v>0.5</v>
      </c>
      <c r="M1691">
        <v>65.842848494070381</v>
      </c>
      <c r="N1691">
        <v>4.5247817976739064</v>
      </c>
      <c r="O1691">
        <v>28.744040036619239</v>
      </c>
      <c r="P1691">
        <v>430.99312237361323</v>
      </c>
      <c r="Q1691">
        <v>121.01494465225579</v>
      </c>
      <c r="R1691">
        <v>6.7565481158159422</v>
      </c>
      <c r="S1691">
        <v>1.4843351455567317</v>
      </c>
      <c r="T1691">
        <v>17.896239343591805</v>
      </c>
      <c r="U1691">
        <v>66.129953938085222</v>
      </c>
      <c r="V1691">
        <v>27.533412081023322</v>
      </c>
      <c r="W1691">
        <v>8.8906985829929344</v>
      </c>
      <c r="X1691"/>
      <c r="Y1691">
        <v>71.154299208344952</v>
      </c>
      <c r="Z1691">
        <v>17.929734978726867</v>
      </c>
      <c r="AA1691">
        <v>111.34906137042279</v>
      </c>
      <c r="AB1691">
        <v>41.903039553966153</v>
      </c>
      <c r="AC1691">
        <v>22.049698100339846</v>
      </c>
      <c r="AD1691"/>
      <c r="AE1691"/>
      <c r="AF1691"/>
      <c r="AG1691"/>
      <c r="AH1691">
        <v>29.595786187196602</v>
      </c>
      <c r="AI1691">
        <v>96.658832818330055</v>
      </c>
      <c r="AJ1691">
        <v>12.871894073332072</v>
      </c>
      <c r="AK1691">
        <v>0.44740598358979505</v>
      </c>
      <c r="AL1691">
        <v>28.729684764418497</v>
      </c>
      <c r="AM1691"/>
      <c r="AN1691"/>
      <c r="AO1691">
        <v>0.31232287218081201</v>
      </c>
      <c r="AP1691"/>
      <c r="AQ1691">
        <v>0.94409840173547133</v>
      </c>
      <c r="AR1691">
        <v>0.10704247971020017</v>
      </c>
      <c r="AS1691"/>
      <c r="AT1691"/>
      <c r="AU1691" s="2">
        <v>22.341588635088268</v>
      </c>
      <c r="AV1691" s="3">
        <v>49.382136370552786</v>
      </c>
      <c r="AW1691" s="3">
        <v>5.5267797972857045</v>
      </c>
      <c r="AX1691" s="3">
        <v>21.571189026981777</v>
      </c>
      <c r="AY1691" s="3">
        <v>4.6262257212258167</v>
      </c>
      <c r="AZ1691" s="4">
        <v>0.98668570926433952</v>
      </c>
      <c r="BA1691" s="3">
        <v>4.4348220918825891</v>
      </c>
      <c r="BB1691" s="4">
        <v>0.60435695965124192</v>
      </c>
      <c r="BC1691" s="3">
        <v>3.4955087808806988</v>
      </c>
      <c r="BD1691" s="3">
        <v>0.65220786698704891</v>
      </c>
      <c r="BE1691" s="3">
        <v>1.8724060040501262</v>
      </c>
      <c r="BF1691" s="4">
        <v>0.26763012472916831</v>
      </c>
      <c r="BG1691" s="3">
        <v>1.8384318598417033</v>
      </c>
      <c r="BH1691" s="3">
        <v>0.26643385204577313</v>
      </c>
      <c r="BI1691"/>
      <c r="BJ1691">
        <v>0.35208697617686763</v>
      </c>
      <c r="BK1691"/>
      <c r="BL1691">
        <v>0.5062625996128377</v>
      </c>
      <c r="BM1691">
        <v>2.0398841797254508</v>
      </c>
      <c r="BN1691">
        <v>1.6738247386065275</v>
      </c>
    </row>
    <row r="1692" spans="1:66" x14ac:dyDescent="0.35">
      <c r="A1692" s="1" t="s">
        <v>251</v>
      </c>
      <c r="B1692" s="1" t="s">
        <v>252</v>
      </c>
      <c r="C1692" s="1">
        <v>8018</v>
      </c>
      <c r="D1692" s="1" t="s">
        <v>103</v>
      </c>
      <c r="E1692" s="1">
        <v>0</v>
      </c>
      <c r="F1692" s="1" t="s">
        <v>1727</v>
      </c>
      <c r="G1692" s="1">
        <v>0.45</v>
      </c>
      <c r="I1692" s="1" t="s">
        <v>1728</v>
      </c>
      <c r="J1692" s="1" t="s">
        <v>84</v>
      </c>
      <c r="L1692" s="1">
        <v>6.5</v>
      </c>
      <c r="M1692">
        <v>52.596730580028421</v>
      </c>
      <c r="N1692">
        <v>3.2537688121930781</v>
      </c>
      <c r="O1692">
        <v>20.986380836316943</v>
      </c>
      <c r="P1692">
        <v>313.86837416653486</v>
      </c>
      <c r="Q1692">
        <v>72.807951643782545</v>
      </c>
      <c r="R1692">
        <v>5.2406507322957792</v>
      </c>
      <c r="S1692">
        <v>1.0662013558808654</v>
      </c>
      <c r="T1692">
        <v>10.448012394604199</v>
      </c>
      <c r="U1692">
        <v>57.875425963738323</v>
      </c>
      <c r="V1692">
        <v>28.642866933409689</v>
      </c>
      <c r="W1692">
        <v>8.1796000540369693</v>
      </c>
      <c r="X1692"/>
      <c r="Y1692">
        <v>65.0563539181545</v>
      </c>
      <c r="Z1692">
        <v>20.496555949360079</v>
      </c>
      <c r="AA1692">
        <v>97.299195991625808</v>
      </c>
      <c r="AB1692">
        <v>25.199825980431338</v>
      </c>
      <c r="AC1692">
        <v>14.913503354337172</v>
      </c>
      <c r="AD1692"/>
      <c r="AE1692"/>
      <c r="AF1692"/>
      <c r="AG1692"/>
      <c r="AH1692">
        <v>18.090231747416645</v>
      </c>
      <c r="AI1692">
        <v>84.03112381094958</v>
      </c>
      <c r="AJ1692">
        <v>10.990148677255485</v>
      </c>
      <c r="AK1692">
        <v>0.81891112168905</v>
      </c>
      <c r="AL1692">
        <v>13.19673845927476</v>
      </c>
      <c r="AM1692"/>
      <c r="AN1692"/>
      <c r="AO1692">
        <v>0.23616217365318365</v>
      </c>
      <c r="AP1692"/>
      <c r="AQ1692">
        <v>0.56353639907173303</v>
      </c>
      <c r="AR1692">
        <v>0.11670196821282978</v>
      </c>
      <c r="AS1692"/>
      <c r="AT1692"/>
      <c r="AU1692" s="2">
        <v>16.791958017909614</v>
      </c>
      <c r="AV1692" s="3">
        <v>36.855756057434014</v>
      </c>
      <c r="AW1692" s="3">
        <v>4.1696937949881487</v>
      </c>
      <c r="AX1692" s="3">
        <v>15.5745291726576</v>
      </c>
      <c r="AY1692" s="3">
        <v>3.0083808105719689</v>
      </c>
      <c r="AZ1692" s="4">
        <v>0.71238609772949868</v>
      </c>
      <c r="BA1692" s="3">
        <v>2.9812739964394046</v>
      </c>
      <c r="BB1692" s="4">
        <v>0.39480837005008668</v>
      </c>
      <c r="BC1692" s="3">
        <v>2.2208565262995728</v>
      </c>
      <c r="BD1692" s="3">
        <v>0.40783866315942469</v>
      </c>
      <c r="BE1692" s="3">
        <v>1.3187227296421229</v>
      </c>
      <c r="BF1692" s="4">
        <v>0.17044003833528193</v>
      </c>
      <c r="BG1692" s="3">
        <v>1.2102954731118656</v>
      </c>
      <c r="BH1692" s="3">
        <v>0.17143871043490275</v>
      </c>
      <c r="BI1692"/>
      <c r="BJ1692">
        <v>0.30611677644090679</v>
      </c>
      <c r="BK1692"/>
      <c r="BL1692">
        <v>0.37982828855577483</v>
      </c>
      <c r="BM1692">
        <v>2.0791401997819547</v>
      </c>
      <c r="BN1692">
        <v>1.1860420078353606</v>
      </c>
    </row>
    <row r="1693" spans="1:66" x14ac:dyDescent="0.35">
      <c r="A1693" s="1" t="s">
        <v>308</v>
      </c>
      <c r="B1693" s="1" t="s">
        <v>252</v>
      </c>
      <c r="C1693" s="1">
        <v>8018</v>
      </c>
      <c r="D1693" s="1" t="s">
        <v>103</v>
      </c>
      <c r="E1693" s="1">
        <v>0</v>
      </c>
      <c r="F1693" s="1" t="s">
        <v>1727</v>
      </c>
      <c r="G1693" s="1">
        <v>0.45</v>
      </c>
      <c r="I1693" s="1" t="s">
        <v>1728</v>
      </c>
      <c r="J1693" s="1" t="s">
        <v>84</v>
      </c>
      <c r="L1693" s="1">
        <v>12.33</v>
      </c>
      <c r="M1693">
        <v>36.409738177332777</v>
      </c>
      <c r="N1693">
        <v>1.917498902282655</v>
      </c>
      <c r="O1693">
        <v>11.259197440352608</v>
      </c>
      <c r="P1693">
        <v>406.48267166481418</v>
      </c>
      <c r="Q1693">
        <v>94.544356675758465</v>
      </c>
      <c r="R1693">
        <v>3.9346709748580753</v>
      </c>
      <c r="S1693">
        <v>0.93044420617954726</v>
      </c>
      <c r="T1693">
        <v>11.104365331159963</v>
      </c>
      <c r="U1693">
        <v>47.228631807168796</v>
      </c>
      <c r="V1693">
        <v>18.918548341976233</v>
      </c>
      <c r="W1693">
        <v>6.2416694018284762</v>
      </c>
      <c r="X1693"/>
      <c r="Y1693">
        <v>43.314282546642261</v>
      </c>
      <c r="Z1693">
        <v>15.657397042106163</v>
      </c>
      <c r="AA1693">
        <v>64.013400144333914</v>
      </c>
      <c r="AB1693">
        <v>22.358724268100303</v>
      </c>
      <c r="AC1693">
        <v>9.3383115856813639</v>
      </c>
      <c r="AD1693"/>
      <c r="AE1693"/>
      <c r="AF1693"/>
      <c r="AG1693"/>
      <c r="AH1693">
        <v>11.631762203097407</v>
      </c>
      <c r="AI1693">
        <v>73.545251866506078</v>
      </c>
      <c r="AJ1693">
        <v>7.3835562071242284</v>
      </c>
      <c r="AK1693">
        <v>0.23548996107518752</v>
      </c>
      <c r="AL1693">
        <v>14.950975543914721</v>
      </c>
      <c r="AM1693"/>
      <c r="AN1693"/>
      <c r="AO1693">
        <v>0.26969818019993741</v>
      </c>
      <c r="AP1693"/>
      <c r="AQ1693">
        <v>0.31842190956149763</v>
      </c>
      <c r="AR1693">
        <v>9.3818581163917947E-2</v>
      </c>
      <c r="AS1693"/>
      <c r="AT1693"/>
      <c r="AU1693" s="2">
        <v>15.323540306659522</v>
      </c>
      <c r="AV1693" s="3">
        <v>32.887307693200114</v>
      </c>
      <c r="AW1693" s="3">
        <v>3.7401631376848155</v>
      </c>
      <c r="AX1693" s="3">
        <v>14.636472822117163</v>
      </c>
      <c r="AY1693" s="3">
        <v>2.801493475704409</v>
      </c>
      <c r="AZ1693" s="4">
        <v>0.6570687633862845</v>
      </c>
      <c r="BA1693" s="3">
        <v>2.7777848089842858</v>
      </c>
      <c r="BB1693" s="4">
        <v>0.37633879540637122</v>
      </c>
      <c r="BC1693" s="3">
        <v>2.1332961544699032</v>
      </c>
      <c r="BD1693" s="3">
        <v>0.40028938729710839</v>
      </c>
      <c r="BE1693" s="3">
        <v>1.2139805061385773</v>
      </c>
      <c r="BF1693" s="4">
        <v>0.16518650649490244</v>
      </c>
      <c r="BG1693" s="3">
        <v>1.0760831588888782</v>
      </c>
      <c r="BH1693" s="3">
        <v>0.16175116907219067</v>
      </c>
      <c r="BI1693"/>
      <c r="BJ1693">
        <v>0.21492632157303948</v>
      </c>
      <c r="BK1693"/>
      <c r="BL1693">
        <v>0.32016377078991498</v>
      </c>
      <c r="BM1693">
        <v>1.3199437308672932</v>
      </c>
      <c r="BN1693">
        <v>0.80851392019033985</v>
      </c>
    </row>
    <row r="1694" spans="1:66" x14ac:dyDescent="0.35">
      <c r="A1694" s="1" t="s">
        <v>339</v>
      </c>
      <c r="B1694" s="1" t="s">
        <v>252</v>
      </c>
      <c r="C1694" s="1">
        <v>8018</v>
      </c>
      <c r="D1694" s="1" t="s">
        <v>103</v>
      </c>
      <c r="E1694" s="1">
        <v>0</v>
      </c>
      <c r="F1694" s="1" t="s">
        <v>1727</v>
      </c>
      <c r="G1694" s="1">
        <v>0.45</v>
      </c>
      <c r="I1694" s="1" t="s">
        <v>1728</v>
      </c>
      <c r="J1694" s="1" t="s">
        <v>84</v>
      </c>
      <c r="L1694" s="1">
        <v>5.89</v>
      </c>
      <c r="M1694">
        <v>21.344726409308066</v>
      </c>
      <c r="N1694">
        <v>1.1357194005140032</v>
      </c>
      <c r="O1694">
        <v>7.5931239849505747</v>
      </c>
      <c r="P1694">
        <v>284.02982542784179</v>
      </c>
      <c r="Q1694">
        <v>56.236105879324533</v>
      </c>
      <c r="R1694">
        <v>2.1514684418187806</v>
      </c>
      <c r="S1694">
        <v>0.5268698275271827</v>
      </c>
      <c r="T1694">
        <v>7.0482586035420081</v>
      </c>
      <c r="U1694">
        <v>25.023817425057658</v>
      </c>
      <c r="V1694">
        <v>10.392432366499175</v>
      </c>
      <c r="W1694">
        <v>3.3606696873484343</v>
      </c>
      <c r="X1694"/>
      <c r="Y1694">
        <v>26.788381458426684</v>
      </c>
      <c r="Z1694">
        <v>14.846331952141679</v>
      </c>
      <c r="AA1694">
        <v>44.753942750008228</v>
      </c>
      <c r="AB1694">
        <v>11.917055681449749</v>
      </c>
      <c r="AC1694">
        <v>5.5936179981301475</v>
      </c>
      <c r="AD1694"/>
      <c r="AE1694"/>
      <c r="AF1694"/>
      <c r="AG1694"/>
      <c r="AH1694">
        <v>12.581891422067542</v>
      </c>
      <c r="AI1694">
        <v>49.24783245538714</v>
      </c>
      <c r="AJ1694">
        <v>4.6003633991771</v>
      </c>
      <c r="AK1694">
        <v>0.24743886586902797</v>
      </c>
      <c r="AL1694">
        <v>13.801590074028004</v>
      </c>
      <c r="AM1694"/>
      <c r="AN1694"/>
      <c r="AO1694">
        <v>0.1621599355311367</v>
      </c>
      <c r="AP1694"/>
      <c r="AQ1694">
        <v>0.411198406189621</v>
      </c>
      <c r="AR1694">
        <v>3.981016419759472E-2</v>
      </c>
      <c r="AS1694"/>
      <c r="AT1694"/>
      <c r="AU1694" s="2">
        <v>8.9127979362520566</v>
      </c>
      <c r="AV1694" s="3">
        <v>19.330224127586487</v>
      </c>
      <c r="AW1694" s="3">
        <v>2.19645732652224</v>
      </c>
      <c r="AX1694" s="3">
        <v>8.4029239096128485</v>
      </c>
      <c r="AY1694" s="3">
        <v>1.7780606987800656</v>
      </c>
      <c r="AZ1694" s="4">
        <v>0.39380270410428331</v>
      </c>
      <c r="BA1694" s="3">
        <v>1.8035544001120261</v>
      </c>
      <c r="BB1694" s="4">
        <v>0.2391409160237232</v>
      </c>
      <c r="BC1694" s="3">
        <v>1.3331706167125204</v>
      </c>
      <c r="BD1694" s="3">
        <v>0.25938591414028001</v>
      </c>
      <c r="BE1694" s="3">
        <v>0.7508144980510707</v>
      </c>
      <c r="BF1694" s="4">
        <v>0.10722350854324544</v>
      </c>
      <c r="BG1694" s="3">
        <v>0.72832005569934088</v>
      </c>
      <c r="BH1694" s="3">
        <v>0.1112225205168863</v>
      </c>
      <c r="BI1694"/>
      <c r="BJ1694">
        <v>0.11157243406457988</v>
      </c>
      <c r="BK1694"/>
      <c r="BL1694">
        <v>0.23659154589052711</v>
      </c>
      <c r="BM1694">
        <v>0.73931733862685323</v>
      </c>
      <c r="BN1694">
        <v>0.4788816838434925</v>
      </c>
    </row>
    <row r="1695" spans="1:66" x14ac:dyDescent="0.35">
      <c r="A1695" s="1" t="s">
        <v>253</v>
      </c>
      <c r="B1695" s="1" t="s">
        <v>254</v>
      </c>
      <c r="C1695" s="1">
        <v>8018</v>
      </c>
      <c r="D1695" s="1" t="s">
        <v>103</v>
      </c>
      <c r="E1695" s="1">
        <v>0</v>
      </c>
      <c r="F1695" s="1" t="s">
        <v>1727</v>
      </c>
      <c r="G1695" s="1">
        <v>0.45</v>
      </c>
      <c r="I1695" s="1" t="s">
        <v>1728</v>
      </c>
      <c r="J1695" s="1" t="s">
        <v>84</v>
      </c>
      <c r="L1695" s="1">
        <v>5.2</v>
      </c>
      <c r="M1695">
        <v>25.861984114168568</v>
      </c>
      <c r="N1695">
        <v>1.5998212054869703</v>
      </c>
      <c r="O1695">
        <v>10.814497077062612</v>
      </c>
      <c r="P1695">
        <v>283.97250828205222</v>
      </c>
      <c r="Q1695">
        <v>94.846138676907046</v>
      </c>
      <c r="R1695">
        <v>2.8804704407246828</v>
      </c>
      <c r="S1695">
        <v>0.60438947557838141</v>
      </c>
      <c r="T1695">
        <v>7.8265041640908377</v>
      </c>
      <c r="U1695">
        <v>29.263089683668635</v>
      </c>
      <c r="V1695">
        <v>14.03451216698863</v>
      </c>
      <c r="W1695">
        <v>4.0920789306247896</v>
      </c>
      <c r="X1695"/>
      <c r="Y1695">
        <v>32.330309681454054</v>
      </c>
      <c r="Z1695">
        <v>23.083377068204285</v>
      </c>
      <c r="AA1695">
        <v>52.612443393747299</v>
      </c>
      <c r="AB1695">
        <v>13.123400691631709</v>
      </c>
      <c r="AC1695">
        <v>11.510563607925352</v>
      </c>
      <c r="AD1695"/>
      <c r="AE1695"/>
      <c r="AF1695"/>
      <c r="AG1695"/>
      <c r="AH1695">
        <v>9.8071812844319748</v>
      </c>
      <c r="AI1695">
        <v>70.285742384676936</v>
      </c>
      <c r="AJ1695">
        <v>5.3902713060712388</v>
      </c>
      <c r="AK1695">
        <v>0.11533199917872107</v>
      </c>
      <c r="AL1695">
        <v>14.272193421429566</v>
      </c>
      <c r="AM1695"/>
      <c r="AN1695"/>
      <c r="AO1695">
        <v>0.36721753811124686</v>
      </c>
      <c r="AP1695"/>
      <c r="AQ1695">
        <v>0.51644741143523476</v>
      </c>
      <c r="AR1695">
        <v>9.8298175943787314E-2</v>
      </c>
      <c r="AS1695"/>
      <c r="AT1695"/>
      <c r="AU1695" s="2">
        <v>11.453972833058463</v>
      </c>
      <c r="AV1695" s="3">
        <v>26.229824150803346</v>
      </c>
      <c r="AW1695" s="3">
        <v>2.8968817654360808</v>
      </c>
      <c r="AX1695" s="3">
        <v>10.972951246689901</v>
      </c>
      <c r="AY1695" s="3">
        <v>2.2013811423220071</v>
      </c>
      <c r="AZ1695" s="4">
        <v>0.47128797309145698</v>
      </c>
      <c r="BA1695" s="3">
        <v>2.1340381202304082</v>
      </c>
      <c r="BB1695" s="4">
        <v>0.29127271823988099</v>
      </c>
      <c r="BC1695" s="3">
        <v>1.626984777423077</v>
      </c>
      <c r="BD1695" s="3">
        <v>0.29585657100409907</v>
      </c>
      <c r="BE1695" s="3">
        <v>0.86414113221740485</v>
      </c>
      <c r="BF1695" s="4">
        <v>0.11867085489586758</v>
      </c>
      <c r="BG1695" s="3">
        <v>0.79906174112048167</v>
      </c>
      <c r="BH1695" s="3">
        <v>0.11227609733590904</v>
      </c>
      <c r="BI1695"/>
      <c r="BJ1695">
        <v>0.14922987332398799</v>
      </c>
      <c r="BK1695"/>
      <c r="BL1695">
        <v>0.35606915546246964</v>
      </c>
      <c r="BM1695">
        <v>1.0033544383899535</v>
      </c>
      <c r="BN1695">
        <v>0.72040056405550512</v>
      </c>
    </row>
    <row r="1696" spans="1:66" x14ac:dyDescent="0.35">
      <c r="A1696" s="1" t="s">
        <v>309</v>
      </c>
      <c r="B1696" s="1" t="s">
        <v>254</v>
      </c>
      <c r="C1696" s="1">
        <v>8018</v>
      </c>
      <c r="D1696" s="1" t="s">
        <v>103</v>
      </c>
      <c r="E1696" s="1">
        <v>0</v>
      </c>
      <c r="F1696" s="1" t="s">
        <v>1727</v>
      </c>
      <c r="G1696" s="1">
        <v>0.45</v>
      </c>
      <c r="I1696" s="1" t="s">
        <v>1728</v>
      </c>
      <c r="J1696" s="1" t="s">
        <v>84</v>
      </c>
      <c r="L1696" s="1">
        <v>7.2</v>
      </c>
      <c r="M1696">
        <v>30.467552391630583</v>
      </c>
      <c r="N1696">
        <v>1.4434811262900229</v>
      </c>
      <c r="O1696">
        <v>9.6036119361094823</v>
      </c>
      <c r="P1696">
        <v>514.38377788009893</v>
      </c>
      <c r="Q1696">
        <v>136.86616676892814</v>
      </c>
      <c r="R1696">
        <v>3.0542371850231325</v>
      </c>
      <c r="S1696">
        <v>0.73483396840014137</v>
      </c>
      <c r="T1696">
        <v>10.159413628572135</v>
      </c>
      <c r="U1696">
        <v>44.068661115836839</v>
      </c>
      <c r="V1696">
        <v>17.828408135148155</v>
      </c>
      <c r="W1696">
        <v>5.8252292767720295</v>
      </c>
      <c r="X1696"/>
      <c r="Y1696">
        <v>36.437076338561184</v>
      </c>
      <c r="Z1696">
        <v>22.413772097965037</v>
      </c>
      <c r="AA1696">
        <v>49.375498429446587</v>
      </c>
      <c r="AB1696">
        <v>17.67342497090376</v>
      </c>
      <c r="AC1696">
        <v>8.8233518678446057</v>
      </c>
      <c r="AD1696"/>
      <c r="AE1696"/>
      <c r="AF1696"/>
      <c r="AG1696"/>
      <c r="AH1696">
        <v>7.7545024592625822</v>
      </c>
      <c r="AI1696">
        <v>60.069336762309732</v>
      </c>
      <c r="AJ1696">
        <v>6.0229664173597035</v>
      </c>
      <c r="AK1696">
        <v>0.17646703735689212</v>
      </c>
      <c r="AL1696">
        <v>12.452095609980576</v>
      </c>
      <c r="AM1696"/>
      <c r="AN1696"/>
      <c r="AO1696">
        <v>0.23536063976976163</v>
      </c>
      <c r="AP1696"/>
      <c r="AQ1696">
        <v>0.29377325994876918</v>
      </c>
      <c r="AR1696">
        <v>8.3797793632830658E-2</v>
      </c>
      <c r="AS1696"/>
      <c r="AT1696"/>
      <c r="AU1696" s="2">
        <v>13.317863630932015</v>
      </c>
      <c r="AV1696" s="3">
        <v>30.750797484904819</v>
      </c>
      <c r="AW1696" s="3">
        <v>3.43314430036546</v>
      </c>
      <c r="AX1696" s="3">
        <v>13.633174206463712</v>
      </c>
      <c r="AY1696" s="3">
        <v>2.6336449427461064</v>
      </c>
      <c r="AZ1696" s="4">
        <v>0.62741460283764794</v>
      </c>
      <c r="BA1696" s="3">
        <v>2.5577566347367826</v>
      </c>
      <c r="BB1696" s="4">
        <v>0.35154457048262761</v>
      </c>
      <c r="BC1696" s="3">
        <v>2.0575351115203957</v>
      </c>
      <c r="BD1696" s="3">
        <v>0.38264808827236446</v>
      </c>
      <c r="BE1696" s="3">
        <v>1.1468754154085115</v>
      </c>
      <c r="BF1696" s="4">
        <v>0.16283920739747132</v>
      </c>
      <c r="BG1696" s="3">
        <v>1.1174820566725059</v>
      </c>
      <c r="BH1696" s="3">
        <v>0.15257825307508388</v>
      </c>
      <c r="BI1696"/>
      <c r="BJ1696">
        <v>0.17641359488646299</v>
      </c>
      <c r="BK1696"/>
      <c r="BL1696">
        <v>0.27325135130399436</v>
      </c>
      <c r="BM1696">
        <v>1.3109437996258519</v>
      </c>
      <c r="BN1696">
        <v>0.66909972977234689</v>
      </c>
    </row>
    <row r="1697" spans="1:66" x14ac:dyDescent="0.35">
      <c r="A1697" s="1" t="s">
        <v>340</v>
      </c>
      <c r="B1697" s="1" t="s">
        <v>254</v>
      </c>
      <c r="C1697" s="1">
        <v>8018</v>
      </c>
      <c r="D1697" s="1" t="s">
        <v>103</v>
      </c>
      <c r="E1697" s="1">
        <v>0</v>
      </c>
      <c r="F1697" s="1" t="s">
        <v>1727</v>
      </c>
      <c r="G1697" s="1">
        <v>0.45</v>
      </c>
      <c r="I1697" s="1" t="s">
        <v>1728</v>
      </c>
      <c r="J1697" s="1" t="s">
        <v>84</v>
      </c>
      <c r="L1697" s="1">
        <v>4.67</v>
      </c>
      <c r="M1697">
        <v>27.459550012755283</v>
      </c>
      <c r="N1697">
        <v>1.4255526263103708</v>
      </c>
      <c r="O1697">
        <v>10.033086482522473</v>
      </c>
      <c r="P1697">
        <v>525.91555399379536</v>
      </c>
      <c r="Q1697">
        <v>143.37674896967158</v>
      </c>
      <c r="R1697">
        <v>2.8127692234844659</v>
      </c>
      <c r="S1697">
        <v>0.66814222208937868</v>
      </c>
      <c r="T1697">
        <v>11.681535735382333</v>
      </c>
      <c r="U1697">
        <v>37.903379664595001</v>
      </c>
      <c r="V1697">
        <v>15.887545789190879</v>
      </c>
      <c r="W1697">
        <v>4.7936466147117471</v>
      </c>
      <c r="X1697"/>
      <c r="Y1697">
        <v>32.311795986289624</v>
      </c>
      <c r="Z1697">
        <v>22.0432167533586</v>
      </c>
      <c r="AA1697">
        <v>50.28591707561209</v>
      </c>
      <c r="AB1697">
        <v>14.009080361513364</v>
      </c>
      <c r="AC1697">
        <v>9.5949604352507496</v>
      </c>
      <c r="AD1697"/>
      <c r="AE1697"/>
      <c r="AF1697"/>
      <c r="AG1697"/>
      <c r="AH1697">
        <v>9.4963820746146119</v>
      </c>
      <c r="AI1697">
        <v>55.806305271235807</v>
      </c>
      <c r="AJ1697">
        <v>5.9420845161227529</v>
      </c>
      <c r="AK1697">
        <v>0.35066513508510588</v>
      </c>
      <c r="AL1697">
        <v>14.978434241102054</v>
      </c>
      <c r="AM1697"/>
      <c r="AN1697"/>
      <c r="AO1697">
        <v>0.29058710085297079</v>
      </c>
      <c r="AP1697"/>
      <c r="AQ1697">
        <v>0.7990323787118061</v>
      </c>
      <c r="AR1697">
        <v>6.949774424847717E-2</v>
      </c>
      <c r="AS1697"/>
      <c r="AT1697"/>
      <c r="AU1697" s="2">
        <v>13.729775006377642</v>
      </c>
      <c r="AV1697" s="3">
        <v>31.780568153972659</v>
      </c>
      <c r="AW1697" s="3">
        <v>3.7454300466141479</v>
      </c>
      <c r="AX1697" s="3">
        <v>14.474589286739571</v>
      </c>
      <c r="AY1697" s="3">
        <v>3.1764138427199966</v>
      </c>
      <c r="AZ1697" s="4">
        <v>0.70428762098929576</v>
      </c>
      <c r="BA1697" s="3">
        <v>2.976518833652273</v>
      </c>
      <c r="BB1697" s="4">
        <v>0.40252830593089611</v>
      </c>
      <c r="BC1697" s="3">
        <v>2.3401407499900944</v>
      </c>
      <c r="BD1697" s="3">
        <v>0.44447887495716371</v>
      </c>
      <c r="BE1697" s="3">
        <v>1.3242359778787849</v>
      </c>
      <c r="BF1697" s="4">
        <v>0.18264379595639982</v>
      </c>
      <c r="BG1697" s="3">
        <v>1.2207286992108402</v>
      </c>
      <c r="BH1697" s="3">
        <v>0.18204137264140119</v>
      </c>
      <c r="BI1697"/>
      <c r="BJ1697">
        <v>0.17437416681414603</v>
      </c>
      <c r="BK1697"/>
      <c r="BL1697">
        <v>0.28264606624617078</v>
      </c>
      <c r="BM1697">
        <v>1.1325558321974059</v>
      </c>
      <c r="BN1697">
        <v>0.65006952263942008</v>
      </c>
    </row>
    <row r="1698" spans="1:66" x14ac:dyDescent="0.35">
      <c r="A1698" s="1" t="s">
        <v>255</v>
      </c>
      <c r="B1698" s="1" t="s">
        <v>256</v>
      </c>
      <c r="C1698" s="1">
        <v>8018</v>
      </c>
      <c r="D1698" s="1" t="s">
        <v>103</v>
      </c>
      <c r="E1698" s="1">
        <v>0</v>
      </c>
      <c r="F1698" s="1" t="s">
        <v>1727</v>
      </c>
      <c r="G1698" s="1">
        <v>0.45</v>
      </c>
      <c r="I1698" s="1" t="s">
        <v>1728</v>
      </c>
      <c r="J1698" s="1" t="s">
        <v>84</v>
      </c>
      <c r="L1698" s="1">
        <v>6.4</v>
      </c>
      <c r="M1698">
        <v>4.2336385333390805</v>
      </c>
      <c r="N1698">
        <v>0.22023889170947897</v>
      </c>
      <c r="O1698">
        <v>2.4110507384526176</v>
      </c>
      <c r="P1698">
        <v>234.24119814270162</v>
      </c>
      <c r="Q1698">
        <v>80.078549863201374</v>
      </c>
      <c r="R1698">
        <v>0.48275925774672829</v>
      </c>
      <c r="S1698">
        <v>0.11256756152198594</v>
      </c>
      <c r="T1698">
        <v>2.0834150715837478</v>
      </c>
      <c r="U1698">
        <v>4.4862291591932939</v>
      </c>
      <c r="V1698">
        <v>1.9996757880125142</v>
      </c>
      <c r="W1698">
        <v>0.59486922755521021</v>
      </c>
      <c r="X1698"/>
      <c r="Y1698">
        <v>8.0490382405354968</v>
      </c>
      <c r="Z1698">
        <v>6.2369750550596263</v>
      </c>
      <c r="AA1698">
        <v>13.869604836306479</v>
      </c>
      <c r="AB1698">
        <v>5.3126397937815311</v>
      </c>
      <c r="AC1698">
        <v>8.2549545116123006</v>
      </c>
      <c r="AD1698"/>
      <c r="AE1698"/>
      <c r="AF1698"/>
      <c r="AG1698"/>
      <c r="AH1698">
        <v>7.3077396646590049</v>
      </c>
      <c r="AI1698">
        <v>61.72912215169066</v>
      </c>
      <c r="AJ1698">
        <v>1.1764682954188042</v>
      </c>
      <c r="AK1698">
        <v>0.11810442125538442</v>
      </c>
      <c r="AL1698">
        <v>12.730201469681498</v>
      </c>
      <c r="AM1698"/>
      <c r="AN1698"/>
      <c r="AO1698">
        <v>0.37408122578952641</v>
      </c>
      <c r="AP1698"/>
      <c r="AQ1698">
        <v>0.32493587575919597</v>
      </c>
      <c r="AR1698">
        <v>5.2348492024858501E-2</v>
      </c>
      <c r="AS1698"/>
      <c r="AT1698"/>
      <c r="AU1698" s="2">
        <v>2.2421993961696383</v>
      </c>
      <c r="AV1698" s="3">
        <v>4.9694460086535255</v>
      </c>
      <c r="AW1698" s="3">
        <v>0.5509404230588254</v>
      </c>
      <c r="AX1698" s="3">
        <v>2.1676119468684849</v>
      </c>
      <c r="AY1698" s="3">
        <v>0.43182930003373216</v>
      </c>
      <c r="AZ1698" s="4">
        <v>0.12158211827801489</v>
      </c>
      <c r="BA1698" s="3">
        <v>0.46628595606058398</v>
      </c>
      <c r="BB1698" s="4">
        <v>6.7174463542388346E-2</v>
      </c>
      <c r="BC1698" s="3">
        <v>0.39055452747567065</v>
      </c>
      <c r="BD1698" s="3">
        <v>7.481624515790529E-2</v>
      </c>
      <c r="BE1698" s="3">
        <v>0.20733480538866594</v>
      </c>
      <c r="BF1698" s="4">
        <v>3.1711105745827743E-2</v>
      </c>
      <c r="BG1698" s="3">
        <v>0.18358579545780795</v>
      </c>
      <c r="BH1698" s="3">
        <v>2.9633639366519547E-2</v>
      </c>
      <c r="BI1698"/>
      <c r="BJ1698">
        <v>3.376569253946074E-2</v>
      </c>
      <c r="BK1698"/>
      <c r="BL1698">
        <v>0.24407941998303778</v>
      </c>
      <c r="BM1698">
        <v>0.15640484767566989</v>
      </c>
      <c r="BN1698">
        <v>0.2628406802367021</v>
      </c>
    </row>
    <row r="1699" spans="1:66" x14ac:dyDescent="0.35">
      <c r="A1699" s="1" t="s">
        <v>310</v>
      </c>
      <c r="B1699" s="1" t="s">
        <v>256</v>
      </c>
      <c r="C1699" s="1">
        <v>8018</v>
      </c>
      <c r="D1699" s="1" t="s">
        <v>103</v>
      </c>
      <c r="E1699" s="1">
        <v>0</v>
      </c>
      <c r="F1699" s="1" t="s">
        <v>1727</v>
      </c>
      <c r="G1699" s="1">
        <v>0.45</v>
      </c>
      <c r="I1699" s="1" t="s">
        <v>1728</v>
      </c>
      <c r="J1699" s="1" t="s">
        <v>84</v>
      </c>
      <c r="L1699" s="1">
        <v>12.6</v>
      </c>
      <c r="M1699">
        <v>4.5637375546175161</v>
      </c>
      <c r="N1699">
        <v>0.28795295361638551</v>
      </c>
      <c r="O1699">
        <v>1.6991495374250394</v>
      </c>
      <c r="P1699">
        <v>452.90732306039212</v>
      </c>
      <c r="Q1699">
        <v>126.04665404253984</v>
      </c>
      <c r="R1699">
        <v>0.5665823993946314</v>
      </c>
      <c r="S1699">
        <v>0.1418248980763144</v>
      </c>
      <c r="T1699">
        <v>2.5633669947295088</v>
      </c>
      <c r="U1699">
        <v>5.2229573716346884</v>
      </c>
      <c r="V1699">
        <v>2.0129214358239649</v>
      </c>
      <c r="W1699">
        <v>0.69926308786046298</v>
      </c>
      <c r="X1699"/>
      <c r="Y1699">
        <v>16.423717653338052</v>
      </c>
      <c r="Z1699">
        <v>5.9293923886014124</v>
      </c>
      <c r="AA1699">
        <v>18.162910461606383</v>
      </c>
      <c r="AB1699">
        <v>11.869542670862216</v>
      </c>
      <c r="AC1699">
        <v>7.7277536119963974</v>
      </c>
      <c r="AD1699"/>
      <c r="AE1699"/>
      <c r="AF1699"/>
      <c r="AG1699"/>
      <c r="AH1699">
        <v>5.9724239632389793</v>
      </c>
      <c r="AI1699">
        <v>54.948930169137576</v>
      </c>
      <c r="AJ1699">
        <v>1.8384044942382767</v>
      </c>
      <c r="AK1699">
        <v>0.11373484241012485</v>
      </c>
      <c r="AL1699">
        <v>19.961869345760221</v>
      </c>
      <c r="AM1699"/>
      <c r="AN1699"/>
      <c r="AO1699">
        <v>0.1983636058640065</v>
      </c>
      <c r="AP1699"/>
      <c r="AQ1699">
        <v>0.20619296180500832</v>
      </c>
      <c r="AR1699">
        <v>0.14845893249960598</v>
      </c>
      <c r="AS1699"/>
      <c r="AT1699"/>
      <c r="AU1699" s="2">
        <v>2.4916477036668971</v>
      </c>
      <c r="AV1699" s="3">
        <v>5.5600380396289628</v>
      </c>
      <c r="AW1699" s="3">
        <v>0.63352040438640222</v>
      </c>
      <c r="AX1699" s="3">
        <v>2.5801014959774515</v>
      </c>
      <c r="AY1699" s="3">
        <v>0.54464824954464941</v>
      </c>
      <c r="AZ1699" s="4">
        <v>0.14672571629892617</v>
      </c>
      <c r="BA1699" s="3">
        <v>0.55558544143169775</v>
      </c>
      <c r="BB1699" s="4">
        <v>8.1222097128407611E-2</v>
      </c>
      <c r="BC1699" s="3">
        <v>0.45368428204690375</v>
      </c>
      <c r="BD1699" s="3">
        <v>8.3971336619141052E-2</v>
      </c>
      <c r="BE1699" s="3">
        <v>0.26876804325713693</v>
      </c>
      <c r="BF1699" s="4">
        <v>3.4891435101960536E-2</v>
      </c>
      <c r="BG1699" s="3">
        <v>0.24061822151506182</v>
      </c>
      <c r="BH1699" s="3">
        <v>3.8244311959137627E-2</v>
      </c>
      <c r="BI1699"/>
      <c r="BJ1699">
        <v>4.7257036202672485E-2</v>
      </c>
      <c r="BK1699"/>
      <c r="BL1699">
        <v>0.31275587510887198</v>
      </c>
      <c r="BM1699">
        <v>0.13740220846078668</v>
      </c>
      <c r="BN1699">
        <v>0.22203097191466836</v>
      </c>
    </row>
    <row r="1700" spans="1:66" x14ac:dyDescent="0.35">
      <c r="A1700" s="1" t="s">
        <v>341</v>
      </c>
      <c r="B1700" s="1" t="s">
        <v>256</v>
      </c>
      <c r="C1700" s="1">
        <v>8018</v>
      </c>
      <c r="D1700" s="1" t="s">
        <v>103</v>
      </c>
      <c r="E1700" s="1">
        <v>0</v>
      </c>
      <c r="F1700" s="1" t="s">
        <v>1727</v>
      </c>
      <c r="G1700" s="1">
        <v>0.45</v>
      </c>
      <c r="I1700" s="1" t="s">
        <v>1728</v>
      </c>
      <c r="J1700" s="1" t="s">
        <v>84</v>
      </c>
      <c r="L1700" s="1">
        <v>7.2</v>
      </c>
      <c r="M1700">
        <v>3.2223674157493938</v>
      </c>
      <c r="N1700">
        <v>0.2011206614692862</v>
      </c>
      <c r="O1700">
        <v>2.1013592697987846</v>
      </c>
      <c r="P1700">
        <v>223.54082438829838</v>
      </c>
      <c r="Q1700">
        <v>64.853271264679478</v>
      </c>
      <c r="R1700">
        <v>0.38657080906675756</v>
      </c>
      <c r="S1700">
        <v>9.8271114099754489E-2</v>
      </c>
      <c r="T1700">
        <v>1.6274678262053479</v>
      </c>
      <c r="U1700">
        <v>4.2872071535450047</v>
      </c>
      <c r="V1700">
        <v>1.5944275861141721</v>
      </c>
      <c r="W1700">
        <v>0.52250779687045257</v>
      </c>
      <c r="X1700"/>
      <c r="Y1700">
        <v>7.1366918596939852</v>
      </c>
      <c r="Z1700">
        <v>6.9054101790557549</v>
      </c>
      <c r="AA1700">
        <v>10.421835731616614</v>
      </c>
      <c r="AB1700">
        <v>4.5793772766369738</v>
      </c>
      <c r="AC1700">
        <v>4.2211266733626527</v>
      </c>
      <c r="AD1700"/>
      <c r="AE1700"/>
      <c r="AF1700"/>
      <c r="AG1700"/>
      <c r="AH1700">
        <v>5.0834769397423427</v>
      </c>
      <c r="AI1700">
        <v>39.294285537005571</v>
      </c>
      <c r="AJ1700">
        <v>2.1074953143871458</v>
      </c>
      <c r="AK1700">
        <v>8.4913417034321953E-2</v>
      </c>
      <c r="AL1700">
        <v>9.1946268139443674</v>
      </c>
      <c r="AM1700"/>
      <c r="AN1700"/>
      <c r="AO1700">
        <v>0.16029236478519029</v>
      </c>
      <c r="AP1700"/>
      <c r="AQ1700">
        <v>0.52297980030032643</v>
      </c>
      <c r="AR1700">
        <v>1.2092727873370365E-2</v>
      </c>
      <c r="AS1700"/>
      <c r="AT1700"/>
      <c r="AU1700" s="2">
        <v>1.5764914557789624</v>
      </c>
      <c r="AV1700" s="3">
        <v>3.5093455011127506</v>
      </c>
      <c r="AW1700" s="3">
        <v>0.39520847183345065</v>
      </c>
      <c r="AX1700" s="3">
        <v>1.5925395723946763</v>
      </c>
      <c r="AY1700" s="3">
        <v>0.35820340293133368</v>
      </c>
      <c r="AZ1700" s="4">
        <v>9.4919889747649505E-2</v>
      </c>
      <c r="BA1700" s="3">
        <v>0.37123069759585448</v>
      </c>
      <c r="BB1700" s="4">
        <v>4.7908348132204993E-2</v>
      </c>
      <c r="BC1700" s="3">
        <v>0.29995817968488936</v>
      </c>
      <c r="BD1700" s="3">
        <v>5.9142029763204783E-2</v>
      </c>
      <c r="BE1700" s="3">
        <v>0.16170837507481212</v>
      </c>
      <c r="BF1700" s="4">
        <v>2.3552971150709645E-2</v>
      </c>
      <c r="BG1700" s="3">
        <v>0.16151957370286255</v>
      </c>
      <c r="BH1700" s="3">
        <v>2.3250888955590326E-2</v>
      </c>
      <c r="BI1700"/>
      <c r="BJ1700">
        <v>2.6399151832849511E-2</v>
      </c>
      <c r="BK1700"/>
      <c r="BL1700">
        <v>0.14627386291793426</v>
      </c>
      <c r="BM1700">
        <v>0.11299762111182143</v>
      </c>
      <c r="BN1700">
        <v>0.16402119188119446</v>
      </c>
    </row>
    <row r="1701" spans="1:66" x14ac:dyDescent="0.35">
      <c r="A1701" s="1" t="s">
        <v>257</v>
      </c>
      <c r="B1701" s="1" t="s">
        <v>258</v>
      </c>
      <c r="C1701" s="1">
        <v>8018</v>
      </c>
      <c r="D1701" s="1" t="s">
        <v>103</v>
      </c>
      <c r="E1701" s="1">
        <v>0</v>
      </c>
      <c r="F1701" s="1" t="s">
        <v>1727</v>
      </c>
      <c r="G1701" s="1">
        <v>0.45</v>
      </c>
      <c r="I1701" s="1" t="s">
        <v>1728</v>
      </c>
      <c r="J1701" s="1" t="s">
        <v>84</v>
      </c>
      <c r="L1701" s="1">
        <v>2.4</v>
      </c>
      <c r="M1701">
        <v>21.629900022439191</v>
      </c>
      <c r="N1701">
        <v>1.1659140946330158</v>
      </c>
      <c r="O1701">
        <v>22.037593282440088</v>
      </c>
      <c r="P1701">
        <v>468.84724900103788</v>
      </c>
      <c r="Q1701">
        <v>58.628063367521094</v>
      </c>
      <c r="R1701">
        <v>2.6043622706796783</v>
      </c>
      <c r="S1701">
        <v>0.60976731061004541</v>
      </c>
      <c r="T1701">
        <v>4.5156459993578215</v>
      </c>
      <c r="U1701">
        <v>27.661101401365581</v>
      </c>
      <c r="V1701">
        <v>12.000362479156999</v>
      </c>
      <c r="W1701">
        <v>4.0104608728349653</v>
      </c>
      <c r="X1701"/>
      <c r="Y1701">
        <v>89.116428898023372</v>
      </c>
      <c r="Z1701">
        <v>14.614917081336701</v>
      </c>
      <c r="AA1701">
        <v>125.94176575245271</v>
      </c>
      <c r="AB1701">
        <v>45.112145508795521</v>
      </c>
      <c r="AC1701">
        <v>23.739269498096029</v>
      </c>
      <c r="AD1701"/>
      <c r="AE1701"/>
      <c r="AF1701"/>
      <c r="AG1701"/>
      <c r="AH1701">
        <v>41.571418174657246</v>
      </c>
      <c r="AI1701">
        <v>224.2756074852791</v>
      </c>
      <c r="AJ1701">
        <v>6.1198303484918091</v>
      </c>
      <c r="AK1701">
        <v>0.11402116934590459</v>
      </c>
      <c r="AL1701">
        <v>12.319426769592488</v>
      </c>
      <c r="AM1701"/>
      <c r="AN1701"/>
      <c r="AO1701">
        <v>0.16303298951557832</v>
      </c>
      <c r="AP1701"/>
      <c r="AQ1701">
        <v>1.1344508104372939</v>
      </c>
      <c r="AR1701">
        <v>0.6403443051101132</v>
      </c>
      <c r="AS1701"/>
      <c r="AT1701"/>
      <c r="AU1701" s="2">
        <v>9.3680820830642144</v>
      </c>
      <c r="AV1701" s="3">
        <v>17.615007701125954</v>
      </c>
      <c r="AW1701" s="3">
        <v>1.9719945728304524</v>
      </c>
      <c r="AX1701" s="3">
        <v>7.2099666741463952</v>
      </c>
      <c r="AY1701" s="3">
        <v>1.3746353179595647</v>
      </c>
      <c r="AZ1701" s="4">
        <v>0.27497137807669564</v>
      </c>
      <c r="BA1701" s="3">
        <v>1.3852707943074145</v>
      </c>
      <c r="BB1701" s="4">
        <v>0.17131979816994447</v>
      </c>
      <c r="BC1701" s="3">
        <v>0.93193361498032379</v>
      </c>
      <c r="BD1701" s="3">
        <v>0.17504221489169186</v>
      </c>
      <c r="BE1701" s="3">
        <v>0.52158148589245901</v>
      </c>
      <c r="BF1701" s="4">
        <v>7.6974260067561695E-2</v>
      </c>
      <c r="BG1701" s="3">
        <v>0.52867180345769216</v>
      </c>
      <c r="BH1701" s="3">
        <v>7.2985956437118096E-2</v>
      </c>
      <c r="BI1701"/>
      <c r="BJ1701">
        <v>0.1369760724633467</v>
      </c>
      <c r="BK1701"/>
      <c r="BL1701">
        <v>0.77771920793650418</v>
      </c>
      <c r="BM1701">
        <v>0.88894856474109829</v>
      </c>
      <c r="BN1701">
        <v>2.3752563843530843</v>
      </c>
    </row>
    <row r="1702" spans="1:66" x14ac:dyDescent="0.35">
      <c r="A1702" s="1" t="s">
        <v>311</v>
      </c>
      <c r="B1702" s="1" t="s">
        <v>258</v>
      </c>
      <c r="C1702" s="1">
        <v>8018</v>
      </c>
      <c r="D1702" s="1" t="s">
        <v>103</v>
      </c>
      <c r="E1702" s="1">
        <v>0</v>
      </c>
      <c r="F1702" s="1" t="s">
        <v>1727</v>
      </c>
      <c r="G1702" s="1">
        <v>0.45</v>
      </c>
      <c r="I1702" s="1" t="s">
        <v>1728</v>
      </c>
      <c r="J1702" s="1" t="s">
        <v>84</v>
      </c>
      <c r="L1702" s="1">
        <v>7.8</v>
      </c>
      <c r="M1702">
        <v>3.4258946219647846</v>
      </c>
      <c r="N1702">
        <v>0.22264981961639119</v>
      </c>
      <c r="O1702">
        <v>1.1906791366864584</v>
      </c>
      <c r="P1702">
        <v>136.29737921242923</v>
      </c>
      <c r="Q1702">
        <v>49.662908866530373</v>
      </c>
      <c r="R1702">
        <v>0.45452971005980913</v>
      </c>
      <c r="S1702">
        <v>0.16788473270936544</v>
      </c>
      <c r="T1702">
        <v>2.1429147770080577</v>
      </c>
      <c r="U1702">
        <v>4.9621886329521363</v>
      </c>
      <c r="V1702">
        <v>3.2679578544801036</v>
      </c>
      <c r="W1702">
        <v>0.63020872480088608</v>
      </c>
      <c r="X1702"/>
      <c r="Y1702">
        <v>20.654847384035548</v>
      </c>
      <c r="Z1702">
        <v>2.2352154852783261</v>
      </c>
      <c r="AA1702">
        <v>21.157373462395903</v>
      </c>
      <c r="AB1702">
        <v>12.034986795017735</v>
      </c>
      <c r="AC1702">
        <v>14.050218925585257</v>
      </c>
      <c r="AD1702"/>
      <c r="AE1702"/>
      <c r="AF1702"/>
      <c r="AG1702"/>
      <c r="AH1702">
        <v>12.870820986576273</v>
      </c>
      <c r="AI1702">
        <v>41.525063087368402</v>
      </c>
      <c r="AJ1702">
        <v>1.3034911134612306</v>
      </c>
      <c r="AK1702">
        <v>9.6095292943601349E-2</v>
      </c>
      <c r="AL1702">
        <v>9.1275144845042906</v>
      </c>
      <c r="AM1702"/>
      <c r="AN1702"/>
      <c r="AO1702">
        <v>0.21234290719287791</v>
      </c>
      <c r="AP1702"/>
      <c r="AQ1702">
        <v>0.29864406942557858</v>
      </c>
      <c r="AR1702">
        <v>0.11988836440882603</v>
      </c>
      <c r="AS1702"/>
      <c r="AT1702"/>
      <c r="AU1702" s="2">
        <v>3.7643305522891009</v>
      </c>
      <c r="AV1702" s="3">
        <v>5.0524382143719535</v>
      </c>
      <c r="AW1702" s="3">
        <v>0.56559822901169843</v>
      </c>
      <c r="AX1702" s="3">
        <v>2.2690590783107578</v>
      </c>
      <c r="AY1702" s="3">
        <v>0.44658159351431387</v>
      </c>
      <c r="AZ1702" s="4">
        <v>0.12865693169450149</v>
      </c>
      <c r="BA1702" s="3">
        <v>0.48042518654674549</v>
      </c>
      <c r="BB1702" s="4">
        <v>6.5943728241980443E-2</v>
      </c>
      <c r="BC1702" s="3">
        <v>0.41376356390710739</v>
      </c>
      <c r="BD1702" s="3">
        <v>7.737876043324142E-2</v>
      </c>
      <c r="BE1702" s="3">
        <v>0.21511192844098595</v>
      </c>
      <c r="BF1702" s="4">
        <v>2.9059339653756077E-2</v>
      </c>
      <c r="BG1702" s="3">
        <v>0.19449810359395939</v>
      </c>
      <c r="BH1702" s="3">
        <v>3.0254121044143434E-2</v>
      </c>
      <c r="BI1702"/>
      <c r="BJ1702">
        <v>3.071049676836865E-2</v>
      </c>
      <c r="BK1702"/>
      <c r="BL1702">
        <v>0.5062181066911593</v>
      </c>
      <c r="BM1702">
        <v>0.22213703790377856</v>
      </c>
      <c r="BN1702">
        <v>0.36084449116548706</v>
      </c>
    </row>
    <row r="1703" spans="1:66" x14ac:dyDescent="0.35">
      <c r="A1703" s="1" t="s">
        <v>342</v>
      </c>
      <c r="B1703" s="1" t="s">
        <v>258</v>
      </c>
      <c r="C1703" s="1">
        <v>8018</v>
      </c>
      <c r="D1703" s="1" t="s">
        <v>103</v>
      </c>
      <c r="E1703" s="1">
        <v>0</v>
      </c>
      <c r="F1703" s="1" t="s">
        <v>1727</v>
      </c>
      <c r="G1703" s="1">
        <v>0.45</v>
      </c>
      <c r="I1703" s="1" t="s">
        <v>1728</v>
      </c>
      <c r="J1703" s="1" t="s">
        <v>84</v>
      </c>
      <c r="L1703" s="1">
        <v>3.4</v>
      </c>
      <c r="M1703">
        <v>10.141594352256121</v>
      </c>
      <c r="N1703">
        <v>0.48469793605704375</v>
      </c>
      <c r="O1703">
        <v>3.7899816767757324</v>
      </c>
      <c r="P1703">
        <v>132.26910906502047</v>
      </c>
      <c r="Q1703">
        <v>48.999255104872944</v>
      </c>
      <c r="R1703">
        <v>0.85965294319551155</v>
      </c>
      <c r="S1703">
        <v>0.2628535679054137</v>
      </c>
      <c r="T1703">
        <v>2.8176978328479985</v>
      </c>
      <c r="U1703">
        <v>12.870727716152283</v>
      </c>
      <c r="V1703">
        <v>7.3739546975113308</v>
      </c>
      <c r="W1703">
        <v>1.6514385487703249</v>
      </c>
      <c r="X1703"/>
      <c r="Y1703">
        <v>21.626095597857972</v>
      </c>
      <c r="Z1703">
        <v>2.8470588796200733</v>
      </c>
      <c r="AA1703">
        <v>37.086371373580157</v>
      </c>
      <c r="AB1703">
        <v>8.6494755818719717</v>
      </c>
      <c r="AC1703">
        <v>16.909074968901635</v>
      </c>
      <c r="AD1703"/>
      <c r="AE1703"/>
      <c r="AF1703"/>
      <c r="AG1703"/>
      <c r="AH1703">
        <v>19.152066410833935</v>
      </c>
      <c r="AI1703">
        <v>55.785988866942773</v>
      </c>
      <c r="AJ1703">
        <v>3.2985451398201797</v>
      </c>
      <c r="AK1703">
        <v>0.10334125806499235</v>
      </c>
      <c r="AL1703">
        <v>5.8192632044981725</v>
      </c>
      <c r="AM1703"/>
      <c r="AN1703"/>
      <c r="AO1703">
        <v>0.16774302950931455</v>
      </c>
      <c r="AP1703"/>
      <c r="AQ1703">
        <v>2.0456467013331041</v>
      </c>
      <c r="AR1703">
        <v>4.344472264995905E-2</v>
      </c>
      <c r="AS1703"/>
      <c r="AT1703"/>
      <c r="AU1703" s="2">
        <v>6.1658198221357798</v>
      </c>
      <c r="AV1703" s="3">
        <v>10.170474070392586</v>
      </c>
      <c r="AW1703" s="3">
        <v>1.137379565941206</v>
      </c>
      <c r="AX1703" s="3">
        <v>4.1100652194549125</v>
      </c>
      <c r="AY1703" s="3">
        <v>0.77542043196414845</v>
      </c>
      <c r="AZ1703" s="4">
        <v>0.17992064399019159</v>
      </c>
      <c r="BA1703" s="3">
        <v>0.7667565165232082</v>
      </c>
      <c r="BB1703" s="4">
        <v>9.934623038944769E-2</v>
      </c>
      <c r="BC1703" s="3">
        <v>0.5583412173050355</v>
      </c>
      <c r="BD1703" s="3">
        <v>0.10781761437614479</v>
      </c>
      <c r="BE1703" s="3">
        <v>0.31835075959099179</v>
      </c>
      <c r="BF1703" s="4">
        <v>4.1870778011521587E-2</v>
      </c>
      <c r="BG1703" s="3">
        <v>0.29476565644621011</v>
      </c>
      <c r="BH1703" s="3">
        <v>4.0248700509523332E-2</v>
      </c>
      <c r="BI1703"/>
      <c r="BJ1703">
        <v>6.7771071893576729E-2</v>
      </c>
      <c r="BK1703"/>
      <c r="BL1703">
        <v>0.77686441787097171</v>
      </c>
      <c r="BM1703">
        <v>0.51935359782080459</v>
      </c>
      <c r="BN1703">
        <v>0.7104410661570969</v>
      </c>
    </row>
    <row r="1704" spans="1:66" x14ac:dyDescent="0.35">
      <c r="A1704" s="1" t="s">
        <v>259</v>
      </c>
      <c r="B1704" s="1" t="s">
        <v>260</v>
      </c>
      <c r="C1704" s="1">
        <v>8018</v>
      </c>
      <c r="D1704" s="1" t="s">
        <v>103</v>
      </c>
      <c r="E1704" s="1">
        <v>0</v>
      </c>
      <c r="F1704" s="1" t="s">
        <v>1727</v>
      </c>
      <c r="G1704" s="1">
        <v>0.45</v>
      </c>
      <c r="I1704" s="1" t="s">
        <v>1728</v>
      </c>
      <c r="J1704" s="1" t="s">
        <v>84</v>
      </c>
      <c r="L1704" s="1">
        <v>5.33</v>
      </c>
      <c r="M1704">
        <v>32.944867271198547</v>
      </c>
      <c r="N1704">
        <v>1.683036677796224</v>
      </c>
      <c r="O1704">
        <v>12.094635971313734</v>
      </c>
      <c r="P1704">
        <v>272.3796122513163</v>
      </c>
      <c r="Q1704">
        <v>69.133660084371968</v>
      </c>
      <c r="R1704">
        <v>3.1853546641336625</v>
      </c>
      <c r="S1704">
        <v>0.69133660084371973</v>
      </c>
      <c r="T1704">
        <v>6.8282630235397086</v>
      </c>
      <c r="U1704">
        <v>40.193639161290548</v>
      </c>
      <c r="V1704">
        <v>18.182002420451774</v>
      </c>
      <c r="W1704">
        <v>5.5216819024664936</v>
      </c>
      <c r="X1704"/>
      <c r="Y1704">
        <v>36.018586843378444</v>
      </c>
      <c r="Z1704">
        <v>12.460078200579421</v>
      </c>
      <c r="AA1704">
        <v>53.06421411255198</v>
      </c>
      <c r="AB1704">
        <v>12.179738956211223</v>
      </c>
      <c r="AC1704">
        <v>9.5115100767781833</v>
      </c>
      <c r="AD1704"/>
      <c r="AE1704"/>
      <c r="AF1704"/>
      <c r="AG1704"/>
      <c r="AH1704">
        <v>8.0247108700396996</v>
      </c>
      <c r="AI1704">
        <v>46.506278217510172</v>
      </c>
      <c r="AJ1704">
        <v>6.3526875197007975</v>
      </c>
      <c r="AK1704">
        <v>0.19188220065416203</v>
      </c>
      <c r="AL1704">
        <v>4.9765221933290498</v>
      </c>
      <c r="AM1704"/>
      <c r="AN1704"/>
      <c r="AO1704">
        <v>0.19363432093146327</v>
      </c>
      <c r="AP1704"/>
      <c r="AQ1704">
        <v>0.44814230635430691</v>
      </c>
      <c r="AR1704">
        <v>3.393606674235753E-2</v>
      </c>
      <c r="AS1704"/>
      <c r="AT1704"/>
      <c r="AU1704" s="2">
        <v>11.143484963635915</v>
      </c>
      <c r="AV1704" s="3">
        <v>23.979017509351316</v>
      </c>
      <c r="AW1704" s="3">
        <v>2.7237961225131633</v>
      </c>
      <c r="AX1704" s="3">
        <v>10.182321840087804</v>
      </c>
      <c r="AY1704" s="3">
        <v>1.9248292760637957</v>
      </c>
      <c r="AZ1704" s="4">
        <v>0.44068328003093871</v>
      </c>
      <c r="BA1704" s="3">
        <v>1.8707638503642146</v>
      </c>
      <c r="BB1704" s="4">
        <v>0.24905138227353404</v>
      </c>
      <c r="BC1704" s="3">
        <v>1.4117083377112882</v>
      </c>
      <c r="BD1704" s="3">
        <v>0.24749950431363865</v>
      </c>
      <c r="BE1704" s="3">
        <v>0.76042020034874025</v>
      </c>
      <c r="BF1704" s="4">
        <v>0.10973278993840938</v>
      </c>
      <c r="BG1704" s="3">
        <v>0.74289899757572764</v>
      </c>
      <c r="BH1704" s="3">
        <v>0.10572794359029224</v>
      </c>
      <c r="BI1704"/>
      <c r="BJ1704">
        <v>0.19879056060466407</v>
      </c>
      <c r="BK1704"/>
      <c r="BL1704">
        <v>0.2708777948707724</v>
      </c>
      <c r="BM1704">
        <v>1.2725399271142179</v>
      </c>
      <c r="BN1704">
        <v>0.72637900638974451</v>
      </c>
    </row>
    <row r="1705" spans="1:66" x14ac:dyDescent="0.35">
      <c r="A1705" s="1" t="s">
        <v>312</v>
      </c>
      <c r="B1705" s="1" t="s">
        <v>260</v>
      </c>
      <c r="C1705" s="1">
        <v>8018</v>
      </c>
      <c r="D1705" s="1" t="s">
        <v>103</v>
      </c>
      <c r="E1705" s="1">
        <v>0</v>
      </c>
      <c r="F1705" s="1" t="s">
        <v>1727</v>
      </c>
      <c r="G1705" s="1">
        <v>0.45</v>
      </c>
      <c r="I1705" s="1" t="s">
        <v>1728</v>
      </c>
      <c r="J1705" s="1" t="s">
        <v>84</v>
      </c>
      <c r="L1705" s="1">
        <v>8</v>
      </c>
      <c r="M1705">
        <v>22.797269384477577</v>
      </c>
      <c r="N1705">
        <v>1.1796364256325691</v>
      </c>
      <c r="O1705">
        <v>7.0295017771211548</v>
      </c>
      <c r="P1705">
        <v>341.8117335212055</v>
      </c>
      <c r="Q1705">
        <v>80.488679191512972</v>
      </c>
      <c r="R1705">
        <v>2.4453002829046766</v>
      </c>
      <c r="S1705">
        <v>0.58775591137287109</v>
      </c>
      <c r="T1705">
        <v>9.1801875681096057</v>
      </c>
      <c r="U1705">
        <v>34.010296946809142</v>
      </c>
      <c r="V1705">
        <v>13.033745122373842</v>
      </c>
      <c r="W1705">
        <v>4.4787295061104686</v>
      </c>
      <c r="X1705"/>
      <c r="Y1705">
        <v>32.342778922563298</v>
      </c>
      <c r="Z1705">
        <v>18.625528178943814</v>
      </c>
      <c r="AA1705">
        <v>47.939670124608305</v>
      </c>
      <c r="AB1705">
        <v>13.287113585421796</v>
      </c>
      <c r="AC1705">
        <v>9.2862487851994473</v>
      </c>
      <c r="AD1705"/>
      <c r="AE1705"/>
      <c r="AF1705"/>
      <c r="AG1705"/>
      <c r="AH1705">
        <v>8.3493747009058481</v>
      </c>
      <c r="AI1705">
        <v>65.640108798935174</v>
      </c>
      <c r="AJ1705">
        <v>4.4469111409835165</v>
      </c>
      <c r="AK1705">
        <v>0.19214757162776266</v>
      </c>
      <c r="AL1705">
        <v>11.878856314062237</v>
      </c>
      <c r="AM1705"/>
      <c r="AN1705"/>
      <c r="AO1705">
        <v>0.316946270403476</v>
      </c>
      <c r="AP1705"/>
      <c r="AQ1705">
        <v>0.24812432509184562</v>
      </c>
      <c r="AR1705">
        <v>6.6523952274683842E-2</v>
      </c>
      <c r="AS1705"/>
      <c r="AT1705"/>
      <c r="AU1705" s="2">
        <v>11.248381301361512</v>
      </c>
      <c r="AV1705" s="3">
        <v>26.055705665071034</v>
      </c>
      <c r="AW1705" s="3">
        <v>2.9296465076149518</v>
      </c>
      <c r="AX1705" s="3">
        <v>11.743333647780773</v>
      </c>
      <c r="AY1705" s="3">
        <v>2.4022865670849076</v>
      </c>
      <c r="AZ1705" s="4">
        <v>0.53419499674250115</v>
      </c>
      <c r="BA1705" s="3">
        <v>2.2744238775932653</v>
      </c>
      <c r="BB1705" s="4">
        <v>0.31541427504551167</v>
      </c>
      <c r="BC1705" s="3">
        <v>1.8242529339452718</v>
      </c>
      <c r="BD1705" s="3">
        <v>0.3422831167082715</v>
      </c>
      <c r="BE1705" s="3">
        <v>1.0217230579654721</v>
      </c>
      <c r="BF1705" s="4">
        <v>0.14306479727451937</v>
      </c>
      <c r="BG1705" s="3">
        <v>0.94983712193791292</v>
      </c>
      <c r="BH1705" s="3">
        <v>0.14235772249392045</v>
      </c>
      <c r="BI1705"/>
      <c r="BJ1705">
        <v>0.14512709871793297</v>
      </c>
      <c r="BK1705"/>
      <c r="BL1705">
        <v>0.32454732429491462</v>
      </c>
      <c r="BM1705">
        <v>0.89444959745766228</v>
      </c>
      <c r="BN1705">
        <v>0.47338656561099202</v>
      </c>
    </row>
    <row r="1706" spans="1:66" x14ac:dyDescent="0.35">
      <c r="A1706" s="1" t="s">
        <v>343</v>
      </c>
      <c r="B1706" s="1" t="s">
        <v>260</v>
      </c>
      <c r="C1706" s="1">
        <v>8018</v>
      </c>
      <c r="D1706" s="1" t="s">
        <v>103</v>
      </c>
      <c r="E1706" s="1">
        <v>0</v>
      </c>
      <c r="F1706" s="1" t="s">
        <v>1727</v>
      </c>
      <c r="G1706" s="1">
        <v>0.45</v>
      </c>
      <c r="I1706" s="1" t="s">
        <v>1728</v>
      </c>
      <c r="J1706" s="1" t="s">
        <v>84</v>
      </c>
      <c r="L1706" s="1">
        <v>6.17</v>
      </c>
      <c r="M1706">
        <v>21.11889612972114</v>
      </c>
      <c r="N1706">
        <v>1.2379858474424499</v>
      </c>
      <c r="O1706">
        <v>7.116149782840818</v>
      </c>
      <c r="P1706">
        <v>365.04300236358222</v>
      </c>
      <c r="Q1706">
        <v>96.679274243996417</v>
      </c>
      <c r="R1706">
        <v>2.5042654637138995</v>
      </c>
      <c r="S1706">
        <v>0.55413079329248083</v>
      </c>
      <c r="T1706">
        <v>9.3262668196721012</v>
      </c>
      <c r="U1706">
        <v>28.870321099477231</v>
      </c>
      <c r="V1706">
        <v>11.781952416151302</v>
      </c>
      <c r="W1706">
        <v>3.6749868796006147</v>
      </c>
      <c r="X1706"/>
      <c r="Y1706">
        <v>30.151548367205507</v>
      </c>
      <c r="Z1706">
        <v>33.536123732787715</v>
      </c>
      <c r="AA1706">
        <v>50.160047531562142</v>
      </c>
      <c r="AB1706">
        <v>15.412096341381428</v>
      </c>
      <c r="AC1706">
        <v>11.066600525003013</v>
      </c>
      <c r="AD1706"/>
      <c r="AE1706"/>
      <c r="AF1706"/>
      <c r="AG1706"/>
      <c r="AH1706">
        <v>10.660878556889058</v>
      </c>
      <c r="AI1706">
        <v>70.200577377611978</v>
      </c>
      <c r="AJ1706">
        <v>5.5092772512316017</v>
      </c>
      <c r="AK1706">
        <v>0.28331137957641578</v>
      </c>
      <c r="AL1706">
        <v>12.107597680032239</v>
      </c>
      <c r="AM1706"/>
      <c r="AN1706"/>
      <c r="AO1706">
        <v>0.37604020307825003</v>
      </c>
      <c r="AP1706"/>
      <c r="AQ1706">
        <v>0.91607749642571978</v>
      </c>
      <c r="AR1706">
        <v>0.10842385753150566</v>
      </c>
      <c r="AS1706"/>
      <c r="AT1706"/>
      <c r="AU1706" s="2">
        <v>10.570124958758305</v>
      </c>
      <c r="AV1706" s="3">
        <v>26.030267322679546</v>
      </c>
      <c r="AW1706" s="3">
        <v>2.9019797614045526</v>
      </c>
      <c r="AX1706" s="3">
        <v>11.349538213293007</v>
      </c>
      <c r="AY1706" s="3">
        <v>2.4599563540382965</v>
      </c>
      <c r="AZ1706" s="4">
        <v>0.55146156981804695</v>
      </c>
      <c r="BA1706" s="3">
        <v>2.3734735134666374</v>
      </c>
      <c r="BB1706" s="4">
        <v>0.31945266542025097</v>
      </c>
      <c r="BC1706" s="3">
        <v>1.8252150118179113</v>
      </c>
      <c r="BD1706" s="3">
        <v>0.3543661084658466</v>
      </c>
      <c r="BE1706" s="3">
        <v>1.0372602421650194</v>
      </c>
      <c r="BF1706" s="4">
        <v>0.14627344639897857</v>
      </c>
      <c r="BG1706" s="3">
        <v>0.97800348103258661</v>
      </c>
      <c r="BH1706" s="3">
        <v>0.14317714716863522</v>
      </c>
      <c r="BI1706"/>
      <c r="BJ1706">
        <v>0.14883590093443511</v>
      </c>
      <c r="BK1706"/>
      <c r="BL1706">
        <v>0.33002279037900928</v>
      </c>
      <c r="BM1706">
        <v>0.85521920120862649</v>
      </c>
      <c r="BN1706">
        <v>0.5466569675640659</v>
      </c>
    </row>
    <row r="1707" spans="1:66" x14ac:dyDescent="0.35">
      <c r="A1707" s="1" t="s">
        <v>261</v>
      </c>
      <c r="B1707" s="1" t="s">
        <v>262</v>
      </c>
      <c r="C1707" s="1">
        <v>8018</v>
      </c>
      <c r="D1707" s="1" t="s">
        <v>103</v>
      </c>
      <c r="E1707" s="1">
        <v>0</v>
      </c>
      <c r="F1707" s="1" t="s">
        <v>1727</v>
      </c>
      <c r="G1707" s="1">
        <v>0.45</v>
      </c>
      <c r="I1707" s="1" t="s">
        <v>1728</v>
      </c>
      <c r="J1707" s="1" t="s">
        <v>84</v>
      </c>
      <c r="L1707" s="1">
        <v>5.25</v>
      </c>
      <c r="M1707">
        <v>4.0959054716064323</v>
      </c>
      <c r="N1707">
        <v>0.24404629869339475</v>
      </c>
      <c r="O1707">
        <v>2.2078175754920459</v>
      </c>
      <c r="P1707">
        <v>70.929505188254367</v>
      </c>
      <c r="Q1707">
        <v>17.063468152049804</v>
      </c>
      <c r="R1707">
        <v>0.64661120684666051</v>
      </c>
      <c r="S1707">
        <v>0.18733635029851525</v>
      </c>
      <c r="T1707">
        <v>3.0529977411100946</v>
      </c>
      <c r="U1707">
        <v>7.8081353279596746</v>
      </c>
      <c r="V1707">
        <v>2.211183151064442</v>
      </c>
      <c r="W1707">
        <v>1.0668874564496622</v>
      </c>
      <c r="X1707"/>
      <c r="Y1707">
        <v>8.8682916332645441</v>
      </c>
      <c r="Z1707">
        <v>10.441698213359867</v>
      </c>
      <c r="AA1707">
        <v>17.366369953565481</v>
      </c>
      <c r="AB1707">
        <v>4.732840648682453</v>
      </c>
      <c r="AC1707">
        <v>10.277626404205542</v>
      </c>
      <c r="AD1707"/>
      <c r="AE1707"/>
      <c r="AF1707"/>
      <c r="AG1707"/>
      <c r="AH1707">
        <v>5.2671257708003836</v>
      </c>
      <c r="AI1707">
        <v>53.512651601102938</v>
      </c>
      <c r="AJ1707">
        <v>1.150606148813023</v>
      </c>
      <c r="AK1707">
        <v>4.8338079158543448E-2</v>
      </c>
      <c r="AL1707">
        <v>4.0407941716084412</v>
      </c>
      <c r="AM1707"/>
      <c r="AN1707"/>
      <c r="AO1707">
        <v>0.183760426252844</v>
      </c>
      <c r="AP1707"/>
      <c r="AQ1707">
        <v>0.2149340699921658</v>
      </c>
      <c r="AR1707">
        <v>5.8140318013148007E-2</v>
      </c>
      <c r="AS1707"/>
      <c r="AT1707"/>
      <c r="AU1707" s="2">
        <v>3.1880414609525007</v>
      </c>
      <c r="AV1707" s="3">
        <v>6.9204647707401197</v>
      </c>
      <c r="AW1707" s="3">
        <v>0.80689674348203944</v>
      </c>
      <c r="AX1707" s="3">
        <v>3.2839603647657976</v>
      </c>
      <c r="AY1707" s="3">
        <v>0.66806675112068759</v>
      </c>
      <c r="AZ1707" s="4">
        <v>0.1559523580859187</v>
      </c>
      <c r="BA1707" s="3">
        <v>0.71392271829458864</v>
      </c>
      <c r="BB1707" s="4">
        <v>9.74334128208761E-2</v>
      </c>
      <c r="BC1707" s="3">
        <v>0.56583739310914671</v>
      </c>
      <c r="BD1707" s="3">
        <v>0.1126205725913149</v>
      </c>
      <c r="BE1707" s="3">
        <v>0.32086556113334286</v>
      </c>
      <c r="BF1707" s="4">
        <v>4.6360803509760566E-2</v>
      </c>
      <c r="BG1707" s="3">
        <v>0.32330560342333026</v>
      </c>
      <c r="BH1707" s="3">
        <v>4.7118058013549756E-2</v>
      </c>
      <c r="BI1707"/>
      <c r="BJ1707">
        <v>4.0252283845861082E-2</v>
      </c>
      <c r="BK1707"/>
      <c r="BL1707">
        <v>0.22536735426659468</v>
      </c>
      <c r="BM1707">
        <v>0.14253212549098798</v>
      </c>
      <c r="BN1707">
        <v>0.36735257372706825</v>
      </c>
    </row>
    <row r="1708" spans="1:66" x14ac:dyDescent="0.35">
      <c r="A1708" s="1" t="s">
        <v>313</v>
      </c>
      <c r="B1708" s="1" t="s">
        <v>262</v>
      </c>
      <c r="C1708" s="1">
        <v>8018</v>
      </c>
      <c r="D1708" s="1" t="s">
        <v>103</v>
      </c>
      <c r="E1708" s="1">
        <v>0</v>
      </c>
      <c r="F1708" s="1" t="s">
        <v>1727</v>
      </c>
      <c r="G1708" s="1">
        <v>0.45</v>
      </c>
      <c r="I1708" s="1" t="s">
        <v>1728</v>
      </c>
      <c r="J1708" s="1" t="s">
        <v>84</v>
      </c>
      <c r="L1708" s="1">
        <v>4.2</v>
      </c>
      <c r="M1708">
        <v>4.5256533281007494</v>
      </c>
      <c r="N1708">
        <v>0.31309346775793423</v>
      </c>
      <c r="O1708">
        <v>1.806141680348748</v>
      </c>
      <c r="P1708">
        <v>73.015391459476703</v>
      </c>
      <c r="Q1708">
        <v>19.514135802087313</v>
      </c>
      <c r="R1708">
        <v>0.67323768517201232</v>
      </c>
      <c r="S1708">
        <v>0.21302931583945317</v>
      </c>
      <c r="T1708">
        <v>2.9385036161976479</v>
      </c>
      <c r="U1708">
        <v>6.477608967637317</v>
      </c>
      <c r="V1708">
        <v>2.4972673233393401</v>
      </c>
      <c r="W1708">
        <v>0.97137031548167962</v>
      </c>
      <c r="X1708"/>
      <c r="Y1708">
        <v>21.622746587368415</v>
      </c>
      <c r="Z1708">
        <v>10.749036470983096</v>
      </c>
      <c r="AA1708">
        <v>16.755053823403301</v>
      </c>
      <c r="AB1708">
        <v>12.879329629377626</v>
      </c>
      <c r="AC1708">
        <v>11.421190037499438</v>
      </c>
      <c r="AD1708"/>
      <c r="AE1708"/>
      <c r="AF1708"/>
      <c r="AG1708"/>
      <c r="AH1708">
        <v>5.5506875170381695</v>
      </c>
      <c r="AI1708">
        <v>43.727925976510654</v>
      </c>
      <c r="AJ1708">
        <v>1.1236889866035278</v>
      </c>
      <c r="AK1708">
        <v>4.5196906754945559E-2</v>
      </c>
      <c r="AL1708">
        <v>2.8674938442511637</v>
      </c>
      <c r="AM1708"/>
      <c r="AN1708"/>
      <c r="AO1708">
        <v>0.15524579149216128</v>
      </c>
      <c r="AP1708"/>
      <c r="AQ1708">
        <v>0.81796752570415987</v>
      </c>
      <c r="AR1708">
        <v>8.0550016116393744E-2</v>
      </c>
      <c r="AS1708"/>
      <c r="AT1708"/>
      <c r="AU1708" s="2">
        <v>8.9060347563415156</v>
      </c>
      <c r="AV1708" s="3">
        <v>7.7189248283812031</v>
      </c>
      <c r="AW1708" s="3">
        <v>0.84019195814542602</v>
      </c>
      <c r="AX1708" s="3">
        <v>3.4138896467096083</v>
      </c>
      <c r="AY1708" s="3">
        <v>0.66022826130395418</v>
      </c>
      <c r="AZ1708" s="4">
        <v>0.16776736196516731</v>
      </c>
      <c r="BA1708" s="3">
        <v>0.71822860938238031</v>
      </c>
      <c r="BB1708" s="4">
        <v>9.8058532405488744E-2</v>
      </c>
      <c r="BC1708" s="3">
        <v>0.56211552296568179</v>
      </c>
      <c r="BD1708" s="3">
        <v>0.10646045198694301</v>
      </c>
      <c r="BE1708" s="3">
        <v>0.31970659155753045</v>
      </c>
      <c r="BF1708" s="4">
        <v>4.2237262824962318E-2</v>
      </c>
      <c r="BG1708" s="3">
        <v>0.28897182766924295</v>
      </c>
      <c r="BH1708" s="3">
        <v>3.9857622375763339E-2</v>
      </c>
      <c r="BI1708"/>
      <c r="BJ1708">
        <v>4.0470149416217745E-2</v>
      </c>
      <c r="BK1708"/>
      <c r="BL1708">
        <v>0.25997165363002989</v>
      </c>
      <c r="BM1708">
        <v>0.16305144581299622</v>
      </c>
      <c r="BN1708">
        <v>0.25818285784817185</v>
      </c>
    </row>
    <row r="1709" spans="1:66" x14ac:dyDescent="0.35">
      <c r="A1709" s="1" t="s">
        <v>344</v>
      </c>
      <c r="B1709" s="1" t="s">
        <v>262</v>
      </c>
      <c r="C1709" s="1">
        <v>8018</v>
      </c>
      <c r="D1709" s="1" t="s">
        <v>103</v>
      </c>
      <c r="E1709" s="1">
        <v>0</v>
      </c>
      <c r="F1709" s="1" t="s">
        <v>1727</v>
      </c>
      <c r="G1709" s="1">
        <v>0.45</v>
      </c>
      <c r="I1709" s="1" t="s">
        <v>1728</v>
      </c>
      <c r="J1709" s="1" t="s">
        <v>84</v>
      </c>
      <c r="L1709" s="1">
        <v>3.85</v>
      </c>
      <c r="M1709">
        <v>14.843380584155211</v>
      </c>
      <c r="N1709">
        <v>1.1624581203337023</v>
      </c>
      <c r="O1709">
        <v>5.4176288941478097</v>
      </c>
      <c r="P1709">
        <v>158.22346637875393</v>
      </c>
      <c r="Q1709">
        <v>40.322125364485167</v>
      </c>
      <c r="R1709">
        <v>1.8769495752478034</v>
      </c>
      <c r="S1709">
        <v>0.60121841937893861</v>
      </c>
      <c r="T1709">
        <v>7.3806864783092205</v>
      </c>
      <c r="U1709">
        <v>20.204629234371492</v>
      </c>
      <c r="V1709">
        <v>8.6261773215239028</v>
      </c>
      <c r="W1709">
        <v>2.69446311225497</v>
      </c>
      <c r="X1709"/>
      <c r="Y1709">
        <v>26.165558660950399</v>
      </c>
      <c r="Z1709">
        <v>7.0680323983252888</v>
      </c>
      <c r="AA1709">
        <v>34.84299074968478</v>
      </c>
      <c r="AB1709">
        <v>14.576855794660711</v>
      </c>
      <c r="AC1709">
        <v>18.349206661352092</v>
      </c>
      <c r="AD1709"/>
      <c r="AE1709"/>
      <c r="AF1709"/>
      <c r="AG1709"/>
      <c r="AH1709">
        <v>10.245827965375092</v>
      </c>
      <c r="AI1709">
        <v>47.964211155567845</v>
      </c>
      <c r="AJ1709">
        <v>3.7021318356130211</v>
      </c>
      <c r="AK1709">
        <v>7.2422986068409231E-2</v>
      </c>
      <c r="AL1709">
        <v>4.8164104747688716</v>
      </c>
      <c r="AM1709"/>
      <c r="AN1709"/>
      <c r="AO1709">
        <v>0.32387887400302751</v>
      </c>
      <c r="AP1709"/>
      <c r="AQ1709">
        <v>0.66784961675256349</v>
      </c>
      <c r="AR1709">
        <v>6.6118649701520107E-2</v>
      </c>
      <c r="AS1709"/>
      <c r="AT1709"/>
      <c r="AU1709" s="2">
        <v>8.3391506251452103</v>
      </c>
      <c r="AV1709" s="3">
        <v>18.866879810177945</v>
      </c>
      <c r="AW1709" s="3">
        <v>2.2347078503769584</v>
      </c>
      <c r="AX1709" s="3">
        <v>8.7594397162711513</v>
      </c>
      <c r="AY1709" s="3">
        <v>1.9440933202935331</v>
      </c>
      <c r="AZ1709" s="4">
        <v>0.42008407205709986</v>
      </c>
      <c r="BA1709" s="3">
        <v>1.8303077370862657</v>
      </c>
      <c r="BB1709" s="4">
        <v>0.24894440434130477</v>
      </c>
      <c r="BC1709" s="3">
        <v>1.3895167390761318</v>
      </c>
      <c r="BD1709" s="3">
        <v>0.26647353472728919</v>
      </c>
      <c r="BE1709" s="3">
        <v>0.79034851038561238</v>
      </c>
      <c r="BF1709" s="4">
        <v>0.11132535438116407</v>
      </c>
      <c r="BG1709" s="3">
        <v>0.73601845714250291</v>
      </c>
      <c r="BH1709" s="3">
        <v>0.10496976324706449</v>
      </c>
      <c r="BI1709"/>
      <c r="BJ1709">
        <v>0.11404185704331955</v>
      </c>
      <c r="BK1709"/>
      <c r="BL1709">
        <v>0.44150856475108075</v>
      </c>
      <c r="BM1709">
        <v>0.61761994488629246</v>
      </c>
      <c r="BN1709">
        <v>0.5755910357736983</v>
      </c>
    </row>
    <row r="1710" spans="1:66" x14ac:dyDescent="0.35">
      <c r="A1710" s="1" t="s">
        <v>263</v>
      </c>
      <c r="B1710" s="1" t="s">
        <v>264</v>
      </c>
      <c r="C1710" s="1">
        <v>8018</v>
      </c>
      <c r="D1710" s="1" t="s">
        <v>103</v>
      </c>
      <c r="E1710" s="1">
        <v>0</v>
      </c>
      <c r="F1710" s="1" t="s">
        <v>1727</v>
      </c>
      <c r="G1710" s="1">
        <v>0.45</v>
      </c>
      <c r="I1710" s="1" t="s">
        <v>1728</v>
      </c>
      <c r="J1710" s="1" t="s">
        <v>84</v>
      </c>
      <c r="L1710" s="1" t="s">
        <v>265</v>
      </c>
      <c r="M1710" t="s">
        <v>265</v>
      </c>
      <c r="N1710" t="s">
        <v>265</v>
      </c>
      <c r="O1710" t="s">
        <v>265</v>
      </c>
      <c r="P1710" t="s">
        <v>265</v>
      </c>
      <c r="Q1710" t="s">
        <v>265</v>
      </c>
      <c r="R1710" t="s">
        <v>265</v>
      </c>
      <c r="S1710" t="s">
        <v>265</v>
      </c>
      <c r="T1710" t="s">
        <v>265</v>
      </c>
      <c r="U1710" t="s">
        <v>265</v>
      </c>
      <c r="V1710" t="s">
        <v>265</v>
      </c>
      <c r="W1710" t="s">
        <v>265</v>
      </c>
      <c r="X1710"/>
      <c r="Y1710" t="s">
        <v>265</v>
      </c>
      <c r="Z1710" t="s">
        <v>265</v>
      </c>
      <c r="AA1710" t="s">
        <v>265</v>
      </c>
      <c r="AB1710" t="s">
        <v>265</v>
      </c>
      <c r="AC1710" t="s">
        <v>265</v>
      </c>
      <c r="AD1710"/>
      <c r="AE1710"/>
      <c r="AF1710"/>
      <c r="AG1710"/>
      <c r="AH1710" t="s">
        <v>265</v>
      </c>
      <c r="AI1710" t="s">
        <v>265</v>
      </c>
      <c r="AJ1710" t="s">
        <v>265</v>
      </c>
      <c r="AK1710" t="s">
        <v>265</v>
      </c>
      <c r="AL1710" t="s">
        <v>265</v>
      </c>
      <c r="AM1710"/>
      <c r="AN1710"/>
      <c r="AO1710" t="s">
        <v>265</v>
      </c>
      <c r="AP1710"/>
      <c r="AQ1710" t="s">
        <v>265</v>
      </c>
      <c r="AR1710" t="s">
        <v>265</v>
      </c>
      <c r="AS1710"/>
      <c r="AT1710"/>
      <c r="AU1710" s="2" t="s">
        <v>265</v>
      </c>
      <c r="AV1710" s="3" t="s">
        <v>265</v>
      </c>
      <c r="AW1710" s="3" t="s">
        <v>265</v>
      </c>
      <c r="AX1710" s="3" t="s">
        <v>265</v>
      </c>
      <c r="AY1710" s="3" t="s">
        <v>265</v>
      </c>
      <c r="AZ1710" s="4" t="s">
        <v>265</v>
      </c>
      <c r="BA1710" s="3" t="s">
        <v>265</v>
      </c>
      <c r="BB1710" s="4" t="s">
        <v>265</v>
      </c>
      <c r="BC1710" s="3" t="s">
        <v>265</v>
      </c>
      <c r="BD1710" s="3" t="s">
        <v>265</v>
      </c>
      <c r="BE1710" s="3" t="s">
        <v>265</v>
      </c>
      <c r="BF1710" s="4" t="s">
        <v>265</v>
      </c>
      <c r="BG1710" s="3" t="s">
        <v>265</v>
      </c>
      <c r="BH1710" s="3" t="s">
        <v>265</v>
      </c>
      <c r="BI1710"/>
      <c r="BJ1710" t="s">
        <v>265</v>
      </c>
      <c r="BK1710"/>
      <c r="BL1710" t="s">
        <v>265</v>
      </c>
      <c r="BM1710" t="s">
        <v>265</v>
      </c>
      <c r="BN1710" t="s">
        <v>265</v>
      </c>
    </row>
    <row r="1711" spans="1:66" x14ac:dyDescent="0.35">
      <c r="A1711" s="1" t="s">
        <v>314</v>
      </c>
      <c r="B1711" s="1" t="s">
        <v>264</v>
      </c>
      <c r="C1711" s="1">
        <v>8018</v>
      </c>
      <c r="D1711" s="1" t="s">
        <v>103</v>
      </c>
      <c r="E1711" s="1">
        <v>0</v>
      </c>
      <c r="F1711" s="1" t="s">
        <v>1727</v>
      </c>
      <c r="G1711" s="1">
        <v>0.45</v>
      </c>
      <c r="I1711" s="1" t="s">
        <v>1728</v>
      </c>
      <c r="J1711" s="1" t="s">
        <v>84</v>
      </c>
      <c r="L1711" s="1">
        <v>5.2</v>
      </c>
      <c r="M1711">
        <v>11.098668563821368</v>
      </c>
      <c r="N1711">
        <v>0.74443471240304016</v>
      </c>
      <c r="O1711">
        <v>2.9782235076280483</v>
      </c>
      <c r="P1711">
        <v>173.65296709245396</v>
      </c>
      <c r="Q1711">
        <v>36.737077604264613</v>
      </c>
      <c r="R1711">
        <v>1.7956579488628019</v>
      </c>
      <c r="S1711">
        <v>0.51713010295185147</v>
      </c>
      <c r="T1711">
        <v>11.597866320185384</v>
      </c>
      <c r="U1711">
        <v>16.37659435683511</v>
      </c>
      <c r="V1711">
        <v>6.7270532605170557</v>
      </c>
      <c r="W1711">
        <v>2.2972789953062569</v>
      </c>
      <c r="X1711"/>
      <c r="Y1711">
        <v>20.573732774419959</v>
      </c>
      <c r="Z1711">
        <v>23.520453511015326</v>
      </c>
      <c r="AA1711">
        <v>44.33651529337898</v>
      </c>
      <c r="AB1711">
        <v>10.740021632064696</v>
      </c>
      <c r="AC1711">
        <v>16.706161807638541</v>
      </c>
      <c r="AD1711"/>
      <c r="AE1711"/>
      <c r="AF1711"/>
      <c r="AG1711"/>
      <c r="AH1711">
        <v>10.473459723326627</v>
      </c>
      <c r="AI1711">
        <v>47.753354305385123</v>
      </c>
      <c r="AJ1711">
        <v>3.3911521371641093</v>
      </c>
      <c r="AK1711">
        <v>0.12509023390053689</v>
      </c>
      <c r="AL1711">
        <v>7.7012158724507218</v>
      </c>
      <c r="AM1711"/>
      <c r="AN1711"/>
      <c r="AO1711">
        <v>0.23990571786426101</v>
      </c>
      <c r="AP1711"/>
      <c r="AQ1711">
        <v>0.85736003010480344</v>
      </c>
      <c r="AR1711">
        <v>0.1414716748375309</v>
      </c>
      <c r="AS1711"/>
      <c r="AT1711"/>
      <c r="AU1711" s="2">
        <v>29.220031777851101</v>
      </c>
      <c r="AV1711" s="3">
        <v>42.111935000455837</v>
      </c>
      <c r="AW1711" s="3">
        <v>4.6013432028349373</v>
      </c>
      <c r="AX1711" s="3">
        <v>17.801488923544053</v>
      </c>
      <c r="AY1711" s="3">
        <v>3.2646563950174992</v>
      </c>
      <c r="AZ1711" s="4">
        <v>0.75703582081611254</v>
      </c>
      <c r="BA1711" s="3">
        <v>3.2593251568427379</v>
      </c>
      <c r="BB1711" s="4">
        <v>0.43837317537014964</v>
      </c>
      <c r="BC1711" s="3">
        <v>2.4252287115005293</v>
      </c>
      <c r="BD1711" s="3">
        <v>0.42179787122680068</v>
      </c>
      <c r="BE1711" s="3">
        <v>1.1626945801138628</v>
      </c>
      <c r="BF1711" s="4">
        <v>0.1523764801949973</v>
      </c>
      <c r="BG1711" s="3">
        <v>0.88159293089917334</v>
      </c>
      <c r="BH1711" s="3">
        <v>0.12339393084493101</v>
      </c>
      <c r="BI1711"/>
      <c r="BJ1711">
        <v>8.3070383923099664E-2</v>
      </c>
      <c r="BK1711"/>
      <c r="BL1711">
        <v>0.38297676415422033</v>
      </c>
      <c r="BM1711">
        <v>0.46614407968049743</v>
      </c>
      <c r="BN1711">
        <v>0.3793902948366536</v>
      </c>
    </row>
    <row r="1712" spans="1:66" x14ac:dyDescent="0.35">
      <c r="A1712" s="1" t="s">
        <v>345</v>
      </c>
      <c r="B1712" s="1" t="s">
        <v>264</v>
      </c>
      <c r="C1712" s="1">
        <v>8018</v>
      </c>
      <c r="D1712" s="1" t="s">
        <v>103</v>
      </c>
      <c r="E1712" s="1">
        <v>0</v>
      </c>
      <c r="F1712" s="1" t="s">
        <v>1727</v>
      </c>
      <c r="G1712" s="1">
        <v>0.45</v>
      </c>
      <c r="I1712" s="1" t="s">
        <v>1728</v>
      </c>
      <c r="J1712" s="1" t="s">
        <v>84</v>
      </c>
      <c r="L1712" s="1">
        <v>5</v>
      </c>
      <c r="M1712">
        <v>25.419475940546093</v>
      </c>
      <c r="N1712">
        <v>1.8428997588809866</v>
      </c>
      <c r="O1712">
        <v>8.7099302798787726</v>
      </c>
      <c r="P1712">
        <v>290.05341500091231</v>
      </c>
      <c r="Q1712">
        <v>60.793157915239348</v>
      </c>
      <c r="R1712">
        <v>3.3492572172964659</v>
      </c>
      <c r="S1712">
        <v>1.0032585609219193</v>
      </c>
      <c r="T1712">
        <v>17.576619709901596</v>
      </c>
      <c r="U1712">
        <v>34.428228350386959</v>
      </c>
      <c r="V1712">
        <v>14.789246071402708</v>
      </c>
      <c r="W1712">
        <v>4.6797505041440894</v>
      </c>
      <c r="X1712"/>
      <c r="Y1712">
        <v>41.746921172737288</v>
      </c>
      <c r="Z1712">
        <v>25.159843598120009</v>
      </c>
      <c r="AA1712">
        <v>76.42008569522433</v>
      </c>
      <c r="AB1712">
        <v>21.632762719878887</v>
      </c>
      <c r="AC1712">
        <v>37.083336455951802</v>
      </c>
      <c r="AD1712"/>
      <c r="AE1712"/>
      <c r="AF1712"/>
      <c r="AG1712"/>
      <c r="AH1712">
        <v>16.783026512297344</v>
      </c>
      <c r="AI1712">
        <v>64.859098372100647</v>
      </c>
      <c r="AJ1712">
        <v>6.481011113768063</v>
      </c>
      <c r="AK1712">
        <v>0.14965600115314764</v>
      </c>
      <c r="AL1712">
        <v>11.218076682183572</v>
      </c>
      <c r="AM1712"/>
      <c r="AN1712"/>
      <c r="AO1712">
        <v>0.44044422467036021</v>
      </c>
      <c r="AP1712"/>
      <c r="AQ1712">
        <v>0.88960817706748319</v>
      </c>
      <c r="AR1712">
        <v>0.16787925235739345</v>
      </c>
      <c r="AS1712"/>
      <c r="AT1712"/>
      <c r="AU1712" s="2">
        <v>26.075904881774303</v>
      </c>
      <c r="AV1712" s="3">
        <v>63.389481339500172</v>
      </c>
      <c r="AW1712" s="3">
        <v>6.8827064360121906</v>
      </c>
      <c r="AX1712" s="3">
        <v>25.561538920364136</v>
      </c>
      <c r="AY1712" s="3">
        <v>5.0505838687036073</v>
      </c>
      <c r="AZ1712" s="4">
        <v>1.1585480940333688</v>
      </c>
      <c r="BA1712" s="3">
        <v>4.9183183357695652</v>
      </c>
      <c r="BB1712" s="4">
        <v>0.64957072840940677</v>
      </c>
      <c r="BC1712" s="3">
        <v>3.6309338152115558</v>
      </c>
      <c r="BD1712" s="3">
        <v>0.63830366449280318</v>
      </c>
      <c r="BE1712" s="3">
        <v>1.7591315880227598</v>
      </c>
      <c r="BF1712" s="4">
        <v>0.23964555078271627</v>
      </c>
      <c r="BG1712" s="3">
        <v>1.473046139009869</v>
      </c>
      <c r="BH1712" s="3">
        <v>0.2022682909202444</v>
      </c>
      <c r="BI1712"/>
      <c r="BJ1712">
        <v>0.17752973753813653</v>
      </c>
      <c r="BK1712"/>
      <c r="BL1712">
        <v>0.73529838864443409</v>
      </c>
      <c r="BM1712">
        <v>1.0703710720773407</v>
      </c>
      <c r="BN1712">
        <v>0.8239652829446622</v>
      </c>
    </row>
    <row r="1713" spans="1:66" x14ac:dyDescent="0.35">
      <c r="A1713" s="1" t="s">
        <v>266</v>
      </c>
      <c r="B1713" s="1" t="s">
        <v>267</v>
      </c>
      <c r="C1713" s="1">
        <v>8018</v>
      </c>
      <c r="D1713" s="1" t="s">
        <v>103</v>
      </c>
      <c r="E1713" s="1">
        <v>0</v>
      </c>
      <c r="F1713" s="1" t="s">
        <v>1727</v>
      </c>
      <c r="G1713" s="1">
        <v>0.45</v>
      </c>
      <c r="I1713" s="1" t="s">
        <v>1728</v>
      </c>
      <c r="J1713" s="1" t="s">
        <v>84</v>
      </c>
      <c r="L1713" s="1">
        <v>6</v>
      </c>
      <c r="M1713">
        <v>31.339292531866331</v>
      </c>
      <c r="N1713">
        <v>1.3411627558468733</v>
      </c>
      <c r="O1713">
        <v>8.5102216174659429</v>
      </c>
      <c r="P1713">
        <v>335.27061768431861</v>
      </c>
      <c r="Q1713">
        <v>87.831909901016417</v>
      </c>
      <c r="R1713">
        <v>3.1901288299057473</v>
      </c>
      <c r="S1713">
        <v>0.66476070747752825</v>
      </c>
      <c r="T1713">
        <v>7.3862300830836487</v>
      </c>
      <c r="U1713">
        <v>41.908827210539826</v>
      </c>
      <c r="V1713">
        <v>16.992343446572328</v>
      </c>
      <c r="W1713">
        <v>5.7203140589098913</v>
      </c>
      <c r="X1713"/>
      <c r="Y1713">
        <v>34.582810959655234</v>
      </c>
      <c r="Z1713">
        <v>36.730437641421403</v>
      </c>
      <c r="AA1713">
        <v>44.919518820492407</v>
      </c>
      <c r="AB1713">
        <v>16.783602161615619</v>
      </c>
      <c r="AC1713">
        <v>9.8790827361243796</v>
      </c>
      <c r="AD1713"/>
      <c r="AE1713"/>
      <c r="AF1713"/>
      <c r="AG1713"/>
      <c r="AH1713">
        <v>7.9562543612346692</v>
      </c>
      <c r="AI1713">
        <v>58.086276794684998</v>
      </c>
      <c r="AJ1713">
        <v>5.70827129247008</v>
      </c>
      <c r="AK1713">
        <v>8.8313620558608835E-2</v>
      </c>
      <c r="AL1713">
        <v>8.2854233105894828</v>
      </c>
      <c r="AM1713"/>
      <c r="AN1713"/>
      <c r="AO1713">
        <v>0.39492245411617899</v>
      </c>
      <c r="AP1713"/>
      <c r="AQ1713">
        <v>0.62421672713016696</v>
      </c>
      <c r="AR1713">
        <v>6.1980104610223664E-2</v>
      </c>
      <c r="AS1713"/>
      <c r="AT1713"/>
      <c r="AU1713" s="2">
        <v>11.761768556214724</v>
      </c>
      <c r="AV1713" s="3">
        <v>27.369193862208864</v>
      </c>
      <c r="AW1713" s="3">
        <v>2.8822354345945973</v>
      </c>
      <c r="AX1713" s="3">
        <v>11.127516190384712</v>
      </c>
      <c r="AY1713" s="3">
        <v>2.1408024474502767</v>
      </c>
      <c r="AZ1713" s="4">
        <v>0.47006931670059521</v>
      </c>
      <c r="BA1713" s="3">
        <v>2.074165806483327</v>
      </c>
      <c r="BB1713" s="4">
        <v>0.27646177490324503</v>
      </c>
      <c r="BC1713" s="3">
        <v>1.5081557838122426</v>
      </c>
      <c r="BD1713" s="3">
        <v>0.28304515389034135</v>
      </c>
      <c r="BE1713" s="3">
        <v>0.82814090551095476</v>
      </c>
      <c r="BF1713" s="4">
        <v>0.12102980272009348</v>
      </c>
      <c r="BG1713" s="3">
        <v>0.80847105365926453</v>
      </c>
      <c r="BH1713" s="3">
        <v>0.1165338365825643</v>
      </c>
      <c r="BI1713"/>
      <c r="BJ1713">
        <v>0.23635936265867677</v>
      </c>
      <c r="BK1713"/>
      <c r="BL1713">
        <v>0.37159962977774635</v>
      </c>
      <c r="BM1713">
        <v>1.2295664535046311</v>
      </c>
      <c r="BN1713">
        <v>0.719756007552662</v>
      </c>
    </row>
    <row r="1714" spans="1:66" x14ac:dyDescent="0.35">
      <c r="A1714" s="1" t="s">
        <v>315</v>
      </c>
      <c r="B1714" s="1" t="s">
        <v>267</v>
      </c>
      <c r="C1714" s="1">
        <v>8018</v>
      </c>
      <c r="D1714" s="1" t="s">
        <v>103</v>
      </c>
      <c r="E1714" s="1">
        <v>0</v>
      </c>
      <c r="F1714" s="1" t="s">
        <v>1727</v>
      </c>
      <c r="G1714" s="1">
        <v>0.45</v>
      </c>
      <c r="I1714" s="1" t="s">
        <v>1728</v>
      </c>
      <c r="J1714" s="1" t="s">
        <v>84</v>
      </c>
      <c r="L1714" s="1">
        <v>8.1999999999999993</v>
      </c>
      <c r="M1714">
        <v>2.9943110937115422</v>
      </c>
      <c r="N1714">
        <v>0.14949680022227266</v>
      </c>
      <c r="O1714">
        <v>1.1362106824034008</v>
      </c>
      <c r="P1714">
        <v>267.71171219200653</v>
      </c>
      <c r="Q1714">
        <v>55.082373860064756</v>
      </c>
      <c r="R1714">
        <v>0.4221523632849602</v>
      </c>
      <c r="S1714">
        <v>0.10648967273661447</v>
      </c>
      <c r="T1714">
        <v>3.1233762270611778</v>
      </c>
      <c r="U1714">
        <v>7.2888987173048356</v>
      </c>
      <c r="V1714">
        <v>1.5347813145441396</v>
      </c>
      <c r="W1714">
        <v>0.91920625480536977</v>
      </c>
      <c r="X1714"/>
      <c r="Y1714">
        <v>9.2839394226415735</v>
      </c>
      <c r="Z1714">
        <v>28.376828979855439</v>
      </c>
      <c r="AA1714">
        <v>11.830241375505569</v>
      </c>
      <c r="AB1714">
        <v>20.366040533645865</v>
      </c>
      <c r="AC1714">
        <v>7.0088930042751185</v>
      </c>
      <c r="AD1714"/>
      <c r="AE1714"/>
      <c r="AF1714"/>
      <c r="AG1714"/>
      <c r="AH1714">
        <v>3.1321264055933566</v>
      </c>
      <c r="AI1714">
        <v>98.877017413619029</v>
      </c>
      <c r="AJ1714">
        <v>2.8363703712057173</v>
      </c>
      <c r="AK1714">
        <v>0.12285250659178859</v>
      </c>
      <c r="AL1714">
        <v>7.6651563941885188</v>
      </c>
      <c r="AM1714"/>
      <c r="AN1714"/>
      <c r="AO1714">
        <v>0.24526750425696825</v>
      </c>
      <c r="AP1714"/>
      <c r="AQ1714">
        <v>0.30424370756385255</v>
      </c>
      <c r="AR1714">
        <v>3.6155737694962282E-2</v>
      </c>
      <c r="AS1714"/>
      <c r="AT1714"/>
      <c r="AU1714" s="2">
        <v>17.587858849679133</v>
      </c>
      <c r="AV1714" s="3">
        <v>6.6895114878505959</v>
      </c>
      <c r="AW1714" s="3">
        <v>0.70351435398716544</v>
      </c>
      <c r="AX1714" s="3">
        <v>2.9746231920141404</v>
      </c>
      <c r="AY1714" s="3">
        <v>0.5985122116010213</v>
      </c>
      <c r="AZ1714" s="4">
        <v>0.15544692162415416</v>
      </c>
      <c r="BA1714" s="3">
        <v>0.62738780075721101</v>
      </c>
      <c r="BB1714" s="4">
        <v>8.4614226406167781E-2</v>
      </c>
      <c r="BC1714" s="3">
        <v>0.48388487282948073</v>
      </c>
      <c r="BD1714" s="3">
        <v>0.10154582186593353</v>
      </c>
      <c r="BE1714" s="3">
        <v>0.3162314521529373</v>
      </c>
      <c r="BF1714" s="4">
        <v>4.8038480141660921E-2</v>
      </c>
      <c r="BG1714" s="3">
        <v>0.30669375755286254</v>
      </c>
      <c r="BH1714" s="3">
        <v>5.1451049769210604E-2</v>
      </c>
      <c r="BI1714"/>
      <c r="BJ1714">
        <v>3.4825710558071127E-2</v>
      </c>
      <c r="BK1714"/>
      <c r="BL1714">
        <v>0.13698404492125713</v>
      </c>
      <c r="BM1714">
        <v>0.11768990125780317</v>
      </c>
      <c r="BN1714">
        <v>0.19254767860059174</v>
      </c>
    </row>
    <row r="1715" spans="1:66" x14ac:dyDescent="0.35">
      <c r="A1715" s="1" t="s">
        <v>346</v>
      </c>
      <c r="B1715" s="1" t="s">
        <v>267</v>
      </c>
      <c r="C1715" s="1">
        <v>8018</v>
      </c>
      <c r="D1715" s="1" t="s">
        <v>103</v>
      </c>
      <c r="E1715" s="1">
        <v>0</v>
      </c>
      <c r="F1715" s="1" t="s">
        <v>1727</v>
      </c>
      <c r="G1715" s="1">
        <v>0.45</v>
      </c>
      <c r="I1715" s="1" t="s">
        <v>1728</v>
      </c>
      <c r="J1715" s="1" t="s">
        <v>84</v>
      </c>
      <c r="L1715" s="1">
        <v>5.6</v>
      </c>
      <c r="M1715">
        <v>10.052262550034845</v>
      </c>
      <c r="N1715">
        <v>0.49428645770552809</v>
      </c>
      <c r="O1715">
        <v>3.2074112932127528</v>
      </c>
      <c r="P1715">
        <v>315.70130286567201</v>
      </c>
      <c r="Q1715">
        <v>78.33643295122522</v>
      </c>
      <c r="R1715">
        <v>1.3043289989990716</v>
      </c>
      <c r="S1715">
        <v>0.28798225735985383</v>
      </c>
      <c r="T1715">
        <v>7.4720905276553289</v>
      </c>
      <c r="U1715">
        <v>18.039291867719207</v>
      </c>
      <c r="V1715">
        <v>6.3271734306758836</v>
      </c>
      <c r="W1715">
        <v>2.4465070598613412</v>
      </c>
      <c r="X1715"/>
      <c r="Y1715">
        <v>23.424236874086645</v>
      </c>
      <c r="Z1715">
        <v>63.983883697224513</v>
      </c>
      <c r="AA1715">
        <v>31.822121609347363</v>
      </c>
      <c r="AB1715">
        <v>24.547241682128686</v>
      </c>
      <c r="AC1715">
        <v>4.3950573536201398</v>
      </c>
      <c r="AD1715"/>
      <c r="AE1715"/>
      <c r="AF1715"/>
      <c r="AG1715"/>
      <c r="AH1715">
        <v>6.6284674035652102</v>
      </c>
      <c r="AI1715">
        <v>68.859367985797277</v>
      </c>
      <c r="AJ1715">
        <v>4.5166705572227412</v>
      </c>
      <c r="AK1715">
        <v>0.59984890966147986</v>
      </c>
      <c r="AL1715">
        <v>15.535812856620609</v>
      </c>
      <c r="AM1715"/>
      <c r="AN1715"/>
      <c r="AO1715">
        <v>0.30501906200868673</v>
      </c>
      <c r="AP1715"/>
      <c r="AQ1715">
        <v>0.1866379210243527</v>
      </c>
      <c r="AR1715">
        <v>2.0871455212878889E-2</v>
      </c>
      <c r="AS1715"/>
      <c r="AT1715"/>
      <c r="AU1715" s="2">
        <v>6.8037657150644559</v>
      </c>
      <c r="AV1715" s="3">
        <v>15.787804179400775</v>
      </c>
      <c r="AW1715" s="3">
        <v>1.8170765601343639</v>
      </c>
      <c r="AX1715" s="3">
        <v>7.2310553493438663</v>
      </c>
      <c r="AY1715" s="3">
        <v>1.5678242734713748</v>
      </c>
      <c r="AZ1715" s="4">
        <v>0.38724492624630147</v>
      </c>
      <c r="BA1715" s="3">
        <v>1.6406826341882483</v>
      </c>
      <c r="BB1715" s="4">
        <v>0.21002928946503321</v>
      </c>
      <c r="BC1715" s="3">
        <v>1.2533829272196035</v>
      </c>
      <c r="BD1715" s="3">
        <v>0.25916759740716538</v>
      </c>
      <c r="BE1715" s="3">
        <v>0.83047575072767443</v>
      </c>
      <c r="BF1715" s="4">
        <v>0.11635425425762402</v>
      </c>
      <c r="BG1715" s="3">
        <v>0.78445994395912244</v>
      </c>
      <c r="BH1715" s="3">
        <v>0.1182167988173035</v>
      </c>
      <c r="BI1715"/>
      <c r="BJ1715">
        <v>9.5811483378806225E-2</v>
      </c>
      <c r="BK1715"/>
      <c r="BL1715">
        <v>0.368016892703728</v>
      </c>
      <c r="BM1715">
        <v>0.43271292579141823</v>
      </c>
      <c r="BN1715">
        <v>0.30184178011276291</v>
      </c>
    </row>
    <row r="1716" spans="1:66" x14ac:dyDescent="0.35">
      <c r="A1716" s="1" t="s">
        <v>268</v>
      </c>
      <c r="B1716" s="1" t="s">
        <v>269</v>
      </c>
      <c r="C1716" s="1">
        <v>8018</v>
      </c>
      <c r="D1716" s="1" t="s">
        <v>103</v>
      </c>
      <c r="E1716" s="1">
        <v>0</v>
      </c>
      <c r="F1716" s="1" t="s">
        <v>1727</v>
      </c>
      <c r="G1716" s="1">
        <v>0.45</v>
      </c>
      <c r="I1716" s="1" t="s">
        <v>1728</v>
      </c>
      <c r="J1716" s="1" t="s">
        <v>84</v>
      </c>
      <c r="L1716" s="1">
        <v>11.2</v>
      </c>
      <c r="M1716">
        <v>8.1913893255625769</v>
      </c>
      <c r="N1716">
        <v>0.44371885501957498</v>
      </c>
      <c r="O1716">
        <v>4.1760461657023376</v>
      </c>
      <c r="P1716">
        <v>112.77110236350114</v>
      </c>
      <c r="Q1716">
        <v>37.754046441932147</v>
      </c>
      <c r="R1716">
        <v>0.88777250796798757</v>
      </c>
      <c r="S1716">
        <v>0.24858746216199779</v>
      </c>
      <c r="T1716">
        <v>3.6794292379264051</v>
      </c>
      <c r="U1716">
        <v>10.350835966565789</v>
      </c>
      <c r="V1716">
        <v>4.8646139060118898</v>
      </c>
      <c r="W1716">
        <v>1.4435370698385821</v>
      </c>
      <c r="X1716"/>
      <c r="Y1716">
        <v>13.631855669175323</v>
      </c>
      <c r="Z1716">
        <v>12.923200053135508</v>
      </c>
      <c r="AA1716">
        <v>26.33743706856632</v>
      </c>
      <c r="AB1716">
        <v>4.8233221614552386</v>
      </c>
      <c r="AC1716">
        <v>8.5261872544002841</v>
      </c>
      <c r="AD1716"/>
      <c r="AE1716"/>
      <c r="AF1716"/>
      <c r="AG1716"/>
      <c r="AH1716">
        <v>5.279763337770647</v>
      </c>
      <c r="AI1716">
        <v>26.130978345783067</v>
      </c>
      <c r="AJ1716">
        <v>2.5199124110518114</v>
      </c>
      <c r="AK1716">
        <v>8.8107654939123342E-2</v>
      </c>
      <c r="AL1716">
        <v>6.0319426845593629</v>
      </c>
      <c r="AM1716"/>
      <c r="AN1716"/>
      <c r="AO1716">
        <v>0.1910580180567184</v>
      </c>
      <c r="AP1716"/>
      <c r="AQ1716">
        <v>0.19987436351611135</v>
      </c>
      <c r="AR1716">
        <v>7.0586563329950003E-2</v>
      </c>
      <c r="AS1716"/>
      <c r="AT1716"/>
      <c r="AU1716" s="2">
        <v>4.3880848539662196</v>
      </c>
      <c r="AV1716" s="3">
        <v>9.9602383829217978</v>
      </c>
      <c r="AW1716" s="3">
        <v>1.1187830788660058</v>
      </c>
      <c r="AX1716" s="3">
        <v>4.433840570907372</v>
      </c>
      <c r="AY1716" s="3">
        <v>0.87438059081447939</v>
      </c>
      <c r="AZ1716" s="4">
        <v>0.20623552416402779</v>
      </c>
      <c r="BA1716" s="3">
        <v>0.86210466675709674</v>
      </c>
      <c r="BB1716" s="4">
        <v>0.12186644609692551</v>
      </c>
      <c r="BC1716" s="3">
        <v>0.6952636988863059</v>
      </c>
      <c r="BD1716" s="3">
        <v>0.134309769118727</v>
      </c>
      <c r="BE1716" s="3">
        <v>0.39433616051601306</v>
      </c>
      <c r="BF1716" s="4">
        <v>5.3489549097304405E-2</v>
      </c>
      <c r="BG1716" s="3">
        <v>0.36018677177456693</v>
      </c>
      <c r="BH1716" s="3">
        <v>5.2596754620403849E-2</v>
      </c>
      <c r="BI1716"/>
      <c r="BJ1716">
        <v>8.6210466675709682E-2</v>
      </c>
      <c r="BK1716"/>
      <c r="BL1716">
        <v>0.32453079235335114</v>
      </c>
      <c r="BM1716">
        <v>0.3188950272179164</v>
      </c>
      <c r="BN1716">
        <v>0.36091216728704867</v>
      </c>
    </row>
    <row r="1717" spans="1:66" x14ac:dyDescent="0.35">
      <c r="A1717" s="1" t="s">
        <v>316</v>
      </c>
      <c r="B1717" s="1" t="s">
        <v>269</v>
      </c>
      <c r="C1717" s="1">
        <v>8018</v>
      </c>
      <c r="D1717" s="1" t="s">
        <v>103</v>
      </c>
      <c r="E1717" s="1">
        <v>0</v>
      </c>
      <c r="F1717" s="1" t="s">
        <v>1727</v>
      </c>
      <c r="G1717" s="1">
        <v>0.45</v>
      </c>
      <c r="I1717" s="1" t="s">
        <v>1728</v>
      </c>
      <c r="J1717" s="1" t="s">
        <v>84</v>
      </c>
      <c r="L1717" s="1">
        <v>16</v>
      </c>
      <c r="M1717">
        <v>12.124112037846249</v>
      </c>
      <c r="N1717">
        <v>0.6647218820559545</v>
      </c>
      <c r="O1717">
        <v>3.9992850787703005</v>
      </c>
      <c r="P1717">
        <v>283.41481111769923</v>
      </c>
      <c r="Q1717">
        <v>48.94612991027801</v>
      </c>
      <c r="R1717">
        <v>1.414191480210977</v>
      </c>
      <c r="S1717">
        <v>0.33731897067731048</v>
      </c>
      <c r="T1717">
        <v>4.9839728277308994</v>
      </c>
      <c r="U1717">
        <v>16.845770506222891</v>
      </c>
      <c r="V1717">
        <v>6.1687113078913391</v>
      </c>
      <c r="W1717">
        <v>2.3798542316799485</v>
      </c>
      <c r="X1717"/>
      <c r="Y1717">
        <v>21.031269954380939</v>
      </c>
      <c r="Z1717">
        <v>17.208975003790322</v>
      </c>
      <c r="AA1717">
        <v>33.236094102797729</v>
      </c>
      <c r="AB1717">
        <v>8.8783321627594969</v>
      </c>
      <c r="AC1717">
        <v>5.4030992876222088</v>
      </c>
      <c r="AD1717"/>
      <c r="AE1717"/>
      <c r="AF1717"/>
      <c r="AG1717"/>
      <c r="AH1717">
        <v>5.3212341469006601</v>
      </c>
      <c r="AI1717">
        <v>47.672031593414466</v>
      </c>
      <c r="AJ1717">
        <v>4.3371229130155644</v>
      </c>
      <c r="AK1717">
        <v>0.15565907038604312</v>
      </c>
      <c r="AL1717">
        <v>8.3709988963160971</v>
      </c>
      <c r="AM1717"/>
      <c r="AN1717"/>
      <c r="AO1717">
        <v>0.17762429476274033</v>
      </c>
      <c r="AP1717"/>
      <c r="AQ1717">
        <v>0.16793884149427543</v>
      </c>
      <c r="AR1717">
        <v>5.8516280163642138E-2</v>
      </c>
      <c r="AS1717"/>
      <c r="AT1717"/>
      <c r="AU1717" s="2">
        <v>6.6414536698045064</v>
      </c>
      <c r="AV1717" s="3">
        <v>14.98939196310045</v>
      </c>
      <c r="AW1717" s="3">
        <v>1.5583202490869428</v>
      </c>
      <c r="AX1717" s="3">
        <v>6.0072870867502575</v>
      </c>
      <c r="AY1717" s="3">
        <v>1.2008809022745477</v>
      </c>
      <c r="AZ1717" s="4">
        <v>0.30682132318315614</v>
      </c>
      <c r="BA1717" s="3">
        <v>1.1732081786503621</v>
      </c>
      <c r="BB1717" s="4">
        <v>0.15427543420483386</v>
      </c>
      <c r="BC1717" s="3">
        <v>0.89705745748401144</v>
      </c>
      <c r="BD1717" s="3">
        <v>0.17514527993807372</v>
      </c>
      <c r="BE1717" s="3">
        <v>0.53546720212798837</v>
      </c>
      <c r="BF1717" s="4">
        <v>7.777188368547118E-2</v>
      </c>
      <c r="BG1717" s="3">
        <v>0.51944008302898093</v>
      </c>
      <c r="BH1717" s="3">
        <v>7.3793929664494523E-2</v>
      </c>
      <c r="BI1717"/>
      <c r="BJ1717">
        <v>8.4920670621719083E-2</v>
      </c>
      <c r="BK1717"/>
      <c r="BL1717">
        <v>0.3010561724281175</v>
      </c>
      <c r="BM1717">
        <v>0.44668388050039337</v>
      </c>
      <c r="BN1717">
        <v>0.29390738549186957</v>
      </c>
    </row>
    <row r="1718" spans="1:66" x14ac:dyDescent="0.35">
      <c r="A1718" s="1" t="s">
        <v>347</v>
      </c>
      <c r="B1718" s="1" t="s">
        <v>269</v>
      </c>
      <c r="C1718" s="1">
        <v>8018</v>
      </c>
      <c r="D1718" s="1" t="s">
        <v>103</v>
      </c>
      <c r="E1718" s="1">
        <v>0</v>
      </c>
      <c r="F1718" s="1" t="s">
        <v>1727</v>
      </c>
      <c r="G1718" s="1">
        <v>0.45</v>
      </c>
      <c r="I1718" s="1" t="s">
        <v>1728</v>
      </c>
      <c r="J1718" s="1" t="s">
        <v>84</v>
      </c>
      <c r="L1718" s="1">
        <v>12</v>
      </c>
      <c r="M1718">
        <v>14.909746521570565</v>
      </c>
      <c r="N1718">
        <v>0.92849596145565427</v>
      </c>
      <c r="O1718">
        <v>6.3913418013814569</v>
      </c>
      <c r="P1718">
        <v>317.89183765091889</v>
      </c>
      <c r="Q1718">
        <v>68.685349144313832</v>
      </c>
      <c r="R1718">
        <v>1.7503849508469631</v>
      </c>
      <c r="S1718">
        <v>0.42673247960613608</v>
      </c>
      <c r="T1718">
        <v>7.56909501656851</v>
      </c>
      <c r="U1718">
        <v>24.72266447396958</v>
      </c>
      <c r="V1718">
        <v>8.7823838891103438</v>
      </c>
      <c r="W1718">
        <v>3.3489818795642154</v>
      </c>
      <c r="X1718"/>
      <c r="Y1718">
        <v>26.961410887320827</v>
      </c>
      <c r="Z1718">
        <v>35.616881714449811</v>
      </c>
      <c r="AA1718">
        <v>38.840473488776432</v>
      </c>
      <c r="AB1718">
        <v>12.061817410708771</v>
      </c>
      <c r="AC1718">
        <v>7.5081767468174556</v>
      </c>
      <c r="AD1718"/>
      <c r="AE1718"/>
      <c r="AF1718"/>
      <c r="AG1718"/>
      <c r="AH1718">
        <v>7.99552290482589</v>
      </c>
      <c r="AI1718">
        <v>72.594271453339829</v>
      </c>
      <c r="AJ1718">
        <v>5.8786130309767497</v>
      </c>
      <c r="AK1718">
        <v>0.12929902754661296</v>
      </c>
      <c r="AL1718">
        <v>8.8788378162161798</v>
      </c>
      <c r="AM1718"/>
      <c r="AN1718"/>
      <c r="AO1718">
        <v>0.3408377192571494</v>
      </c>
      <c r="AP1718"/>
      <c r="AQ1718">
        <v>0.28641739827954077</v>
      </c>
      <c r="AR1718">
        <v>2.1113256991219607E-2</v>
      </c>
      <c r="AS1718"/>
      <c r="AT1718"/>
      <c r="AU1718" s="2">
        <v>7.7772324382179452</v>
      </c>
      <c r="AV1718" s="3">
        <v>18.605454886467864</v>
      </c>
      <c r="AW1718" s="3">
        <v>1.9849202893885227</v>
      </c>
      <c r="AX1718" s="3">
        <v>7.6858550335913636</v>
      </c>
      <c r="AY1718" s="3">
        <v>1.6879437243521325</v>
      </c>
      <c r="AZ1718" s="4">
        <v>0.39099376135218422</v>
      </c>
      <c r="BA1718" s="3">
        <v>1.6859131153604305</v>
      </c>
      <c r="BB1718" s="4">
        <v>0.22930652038792729</v>
      </c>
      <c r="BC1718" s="3">
        <v>1.3757375918779786</v>
      </c>
      <c r="BD1718" s="3">
        <v>0.2628115687510072</v>
      </c>
      <c r="BE1718" s="3">
        <v>0.81681246691205445</v>
      </c>
      <c r="BF1718" s="4">
        <v>0.1185875651153859</v>
      </c>
      <c r="BG1718" s="3">
        <v>0.77061611235083816</v>
      </c>
      <c r="BH1718" s="3">
        <v>0.11604930387575862</v>
      </c>
      <c r="BI1718"/>
      <c r="BJ1718">
        <v>0.12315643534671498</v>
      </c>
      <c r="BK1718"/>
      <c r="BL1718">
        <v>0.3612453396237526</v>
      </c>
      <c r="BM1718">
        <v>0.65030252959250567</v>
      </c>
      <c r="BN1718">
        <v>0.46998445112938469</v>
      </c>
    </row>
    <row r="1719" spans="1:66" x14ac:dyDescent="0.35">
      <c r="A1719" s="1" t="s">
        <v>270</v>
      </c>
      <c r="B1719" s="1" t="s">
        <v>271</v>
      </c>
      <c r="C1719" s="1">
        <v>8018</v>
      </c>
      <c r="D1719" s="1" t="s">
        <v>103</v>
      </c>
      <c r="E1719" s="1">
        <v>0</v>
      </c>
      <c r="F1719" s="1" t="s">
        <v>1727</v>
      </c>
      <c r="G1719" s="1">
        <v>0.45</v>
      </c>
      <c r="I1719" s="1" t="s">
        <v>1728</v>
      </c>
      <c r="J1719" s="1" t="s">
        <v>84</v>
      </c>
      <c r="L1719" s="1">
        <v>9.5</v>
      </c>
      <c r="M1719">
        <v>6.8124098450775268</v>
      </c>
      <c r="N1719">
        <v>0.48186329483894491</v>
      </c>
      <c r="O1719">
        <v>3.5694007594072024</v>
      </c>
      <c r="P1719">
        <v>147.80548214597019</v>
      </c>
      <c r="Q1719">
        <v>32.110668400199188</v>
      </c>
      <c r="R1719">
        <v>1.073840221956381</v>
      </c>
      <c r="S1719">
        <v>0.26157795347168949</v>
      </c>
      <c r="T1719">
        <v>5.3064781546865607</v>
      </c>
      <c r="U1719">
        <v>11.208824382778879</v>
      </c>
      <c r="V1719">
        <v>3.2447513899785285</v>
      </c>
      <c r="W1719">
        <v>1.4687625318159476</v>
      </c>
      <c r="X1719"/>
      <c r="Y1719">
        <v>13.317012595705686</v>
      </c>
      <c r="Z1719">
        <v>6.371026086999187</v>
      </c>
      <c r="AA1719">
        <v>20.803113439955414</v>
      </c>
      <c r="AB1719">
        <v>6.7311023106946752</v>
      </c>
      <c r="AC1719">
        <v>8.4908296619806851</v>
      </c>
      <c r="AD1719"/>
      <c r="AE1719"/>
      <c r="AF1719"/>
      <c r="AG1719"/>
      <c r="AH1719">
        <v>7.5383699734958478</v>
      </c>
      <c r="AI1719">
        <v>41.646880647102257</v>
      </c>
      <c r="AJ1719">
        <v>1.8323233641278427</v>
      </c>
      <c r="AK1719">
        <v>0.1200447668352536</v>
      </c>
      <c r="AL1719">
        <v>15.680738773835738</v>
      </c>
      <c r="AM1719"/>
      <c r="AN1719"/>
      <c r="AO1719">
        <v>0.32354591003347744</v>
      </c>
      <c r="AP1719"/>
      <c r="AQ1719">
        <v>0.2607068013175875</v>
      </c>
      <c r="AR1719">
        <v>5.0137710309082942E-2</v>
      </c>
      <c r="AS1719"/>
      <c r="AT1719"/>
      <c r="AU1719" s="2">
        <v>4.4899182022416335</v>
      </c>
      <c r="AV1719" s="3">
        <v>9.9020961516259014</v>
      </c>
      <c r="AW1719" s="3">
        <v>1.1899938425033121</v>
      </c>
      <c r="AX1719" s="3">
        <v>4.8412829043961008</v>
      </c>
      <c r="AY1719" s="3">
        <v>1.0471248892305864</v>
      </c>
      <c r="AZ1719" s="4">
        <v>0.26535294613946481</v>
      </c>
      <c r="BA1719" s="3">
        <v>1.1400477856681317</v>
      </c>
      <c r="BB1719" s="4">
        <v>0.1583173848054675</v>
      </c>
      <c r="BC1719" s="3">
        <v>0.95362122469030686</v>
      </c>
      <c r="BD1719" s="3">
        <v>0.19246654924626536</v>
      </c>
      <c r="BE1719" s="3">
        <v>0.57594772748195933</v>
      </c>
      <c r="BF1719" s="4">
        <v>8.4908296619806853E-2</v>
      </c>
      <c r="BG1719" s="3">
        <v>0.52327206056392594</v>
      </c>
      <c r="BH1719" s="3">
        <v>7.8984461971913347E-2</v>
      </c>
      <c r="BI1719"/>
      <c r="BJ1719">
        <v>7.3351011375387187E-2</v>
      </c>
      <c r="BK1719"/>
      <c r="BL1719">
        <v>0.30211556704256853</v>
      </c>
      <c r="BM1719">
        <v>0.22829994118499367</v>
      </c>
      <c r="BN1719">
        <v>0.23950876556777254</v>
      </c>
    </row>
    <row r="1720" spans="1:66" x14ac:dyDescent="0.35">
      <c r="A1720" s="1" t="s">
        <v>317</v>
      </c>
      <c r="B1720" s="1" t="s">
        <v>271</v>
      </c>
      <c r="C1720" s="1">
        <v>8018</v>
      </c>
      <c r="D1720" s="1" t="s">
        <v>103</v>
      </c>
      <c r="E1720" s="1">
        <v>0</v>
      </c>
      <c r="F1720" s="1" t="s">
        <v>1727</v>
      </c>
      <c r="G1720" s="1">
        <v>0.45</v>
      </c>
      <c r="I1720" s="1" t="s">
        <v>1728</v>
      </c>
      <c r="J1720" s="1" t="s">
        <v>84</v>
      </c>
      <c r="L1720" s="1">
        <v>8.4</v>
      </c>
      <c r="M1720">
        <v>7.5836355341147321</v>
      </c>
      <c r="N1720">
        <v>0.49728846784320496</v>
      </c>
      <c r="O1720">
        <v>1.7751364955391944</v>
      </c>
      <c r="P1720">
        <v>198.5672144872222</v>
      </c>
      <c r="Q1720">
        <v>45.082917985085217</v>
      </c>
      <c r="R1720">
        <v>1.1462496463687046</v>
      </c>
      <c r="S1720">
        <v>0.29959168498113226</v>
      </c>
      <c r="T1720">
        <v>5.5707624009565899</v>
      </c>
      <c r="U1720">
        <v>13.731058886732844</v>
      </c>
      <c r="V1720">
        <v>3.8173866960461318</v>
      </c>
      <c r="W1720">
        <v>1.6995177481043346</v>
      </c>
      <c r="X1720"/>
      <c r="Y1720">
        <v>15.607927078461383</v>
      </c>
      <c r="Z1720">
        <v>13.671216712503817</v>
      </c>
      <c r="AA1720">
        <v>21.52686212947776</v>
      </c>
      <c r="AB1720">
        <v>8.9164839601248538</v>
      </c>
      <c r="AC1720">
        <v>10.766151163567473</v>
      </c>
      <c r="AD1720"/>
      <c r="AE1720"/>
      <c r="AF1720"/>
      <c r="AG1720"/>
      <c r="AH1720">
        <v>9.9501215149898457</v>
      </c>
      <c r="AI1720">
        <v>77.631620568018093</v>
      </c>
      <c r="AJ1720">
        <v>3.0078852846571271</v>
      </c>
      <c r="AK1720">
        <v>9.063369296868827E-2</v>
      </c>
      <c r="AL1720">
        <v>12.305727100550591</v>
      </c>
      <c r="AM1720"/>
      <c r="AN1720"/>
      <c r="AO1720">
        <v>0.44952353241312792</v>
      </c>
      <c r="AP1720"/>
      <c r="AQ1720">
        <v>0.2383894613378103</v>
      </c>
      <c r="AR1720">
        <v>0.10281973572078081</v>
      </c>
      <c r="AS1720"/>
      <c r="AT1720"/>
      <c r="AU1720" s="2">
        <v>6.9308118152526319</v>
      </c>
      <c r="AV1720" s="3">
        <v>10.73895017528155</v>
      </c>
      <c r="AW1720" s="3">
        <v>1.1810669113746832</v>
      </c>
      <c r="AX1720" s="3">
        <v>4.9195707413916443</v>
      </c>
      <c r="AY1720" s="3">
        <v>1.0592064838537578</v>
      </c>
      <c r="AZ1720" s="4">
        <v>0.27054102949176878</v>
      </c>
      <c r="BA1720" s="3">
        <v>1.1500577847287334</v>
      </c>
      <c r="BB1720" s="4">
        <v>0.16810210760699085</v>
      </c>
      <c r="BC1720" s="3">
        <v>0.9814116573560242</v>
      </c>
      <c r="BD1720" s="3">
        <v>0.19981845994837455</v>
      </c>
      <c r="BE1720" s="3">
        <v>0.59080546557020086</v>
      </c>
      <c r="BF1720" s="4">
        <v>8.5791917053794353E-2</v>
      </c>
      <c r="BG1720" s="3">
        <v>0.54374775583555779</v>
      </c>
      <c r="BH1720" s="3">
        <v>8.8022398093239862E-2</v>
      </c>
      <c r="BI1720"/>
      <c r="BJ1720">
        <v>9.3299389820708498E-2</v>
      </c>
      <c r="BK1720"/>
      <c r="BL1720">
        <v>0.28256386631414576</v>
      </c>
      <c r="BM1720">
        <v>0.28011577736841292</v>
      </c>
      <c r="BN1720">
        <v>0.36634291023478199</v>
      </c>
    </row>
    <row r="1721" spans="1:66" x14ac:dyDescent="0.35">
      <c r="A1721" s="1" t="s">
        <v>348</v>
      </c>
      <c r="B1721" s="1" t="s">
        <v>271</v>
      </c>
      <c r="C1721" s="1">
        <v>8018</v>
      </c>
      <c r="D1721" s="1" t="s">
        <v>103</v>
      </c>
      <c r="E1721" s="1">
        <v>0</v>
      </c>
      <c r="F1721" s="1" t="s">
        <v>1727</v>
      </c>
      <c r="G1721" s="1">
        <v>0.45</v>
      </c>
      <c r="I1721" s="1" t="s">
        <v>1728</v>
      </c>
      <c r="J1721" s="1" t="s">
        <v>84</v>
      </c>
      <c r="L1721" s="1">
        <v>5.6</v>
      </c>
      <c r="M1721">
        <v>10.345674889629239</v>
      </c>
      <c r="N1721">
        <v>0.75365481631266351</v>
      </c>
      <c r="O1721">
        <v>3.5502115204982321</v>
      </c>
      <c r="P1721">
        <v>185.87237347928706</v>
      </c>
      <c r="Q1721">
        <v>49.946710415383841</v>
      </c>
      <c r="R1721">
        <v>1.5155074732668716</v>
      </c>
      <c r="S1721">
        <v>0.39699409613453135</v>
      </c>
      <c r="T1721">
        <v>6.8861861388974335</v>
      </c>
      <c r="U1721">
        <v>16.947669219619794</v>
      </c>
      <c r="V1721">
        <v>5.6018577717221181</v>
      </c>
      <c r="W1721">
        <v>2.10575199945808</v>
      </c>
      <c r="X1721"/>
      <c r="Y1721">
        <v>20.756932504390836</v>
      </c>
      <c r="Z1721">
        <v>7.1102604497663178</v>
      </c>
      <c r="AA1721">
        <v>23.057793111117679</v>
      </c>
      <c r="AB1721">
        <v>10.602540563064302</v>
      </c>
      <c r="AC1721">
        <v>8.7716894864526829</v>
      </c>
      <c r="AD1721"/>
      <c r="AE1721"/>
      <c r="AF1721"/>
      <c r="AG1721"/>
      <c r="AH1721">
        <v>9.1433249288693705</v>
      </c>
      <c r="AI1721">
        <v>57.056970865150156</v>
      </c>
      <c r="AJ1721">
        <v>2.5457027805543051</v>
      </c>
      <c r="AK1721">
        <v>4.5017075576268377E-2</v>
      </c>
      <c r="AL1721">
        <v>9.8975262678914699</v>
      </c>
      <c r="AM1721"/>
      <c r="AN1721"/>
      <c r="AO1721">
        <v>0.43503207671129818</v>
      </c>
      <c r="AP1721"/>
      <c r="AQ1721">
        <v>0.3386254707667341</v>
      </c>
      <c r="AR1721">
        <v>8.0721404183742129E-2</v>
      </c>
      <c r="AS1721"/>
      <c r="AT1721"/>
      <c r="AU1721" s="2">
        <v>5.5854620904390293</v>
      </c>
      <c r="AV1721" s="3">
        <v>12.865144580130602</v>
      </c>
      <c r="AW1721" s="3">
        <v>1.4865417696667476</v>
      </c>
      <c r="AX1721" s="3">
        <v>6.0062845767049833</v>
      </c>
      <c r="AY1721" s="3">
        <v>1.4225986126626997</v>
      </c>
      <c r="AZ1721" s="4">
        <v>0.30938650581189181</v>
      </c>
      <c r="BA1721" s="3">
        <v>1.4346221122702987</v>
      </c>
      <c r="BB1721" s="4">
        <v>0.20620301827031759</v>
      </c>
      <c r="BC1721" s="3">
        <v>1.1897799384428343</v>
      </c>
      <c r="BD1721" s="3">
        <v>0.24817596235502576</v>
      </c>
      <c r="BE1721" s="3">
        <v>0.74217783941450122</v>
      </c>
      <c r="BF1721" s="4">
        <v>0.10323813981251788</v>
      </c>
      <c r="BG1721" s="3">
        <v>0.70720038601057755</v>
      </c>
      <c r="BH1721" s="3">
        <v>0.10105204897477264</v>
      </c>
      <c r="BI1721"/>
      <c r="BJ1721">
        <v>9.6734519570225858E-2</v>
      </c>
      <c r="BK1721"/>
      <c r="BL1721">
        <v>0.34551165690563151</v>
      </c>
      <c r="BM1721">
        <v>0.41699682729990017</v>
      </c>
      <c r="BN1721">
        <v>0.34556630917657516</v>
      </c>
    </row>
    <row r="1722" spans="1:66" x14ac:dyDescent="0.35">
      <c r="A1722" s="1" t="s">
        <v>272</v>
      </c>
      <c r="B1722" s="1" t="s">
        <v>273</v>
      </c>
      <c r="C1722" s="1">
        <v>8018</v>
      </c>
      <c r="D1722" s="1" t="s">
        <v>103</v>
      </c>
      <c r="E1722" s="1">
        <v>0</v>
      </c>
      <c r="F1722" s="1" t="s">
        <v>1727</v>
      </c>
      <c r="G1722" s="1">
        <v>0.45</v>
      </c>
      <c r="I1722" s="1" t="s">
        <v>1728</v>
      </c>
      <c r="J1722" s="1" t="s">
        <v>84</v>
      </c>
      <c r="L1722" s="1">
        <v>6.25</v>
      </c>
      <c r="M1722">
        <v>40.300195781807354</v>
      </c>
      <c r="N1722">
        <v>1.8396685863905742</v>
      </c>
      <c r="O1722">
        <v>11.778969503945799</v>
      </c>
      <c r="P1722">
        <v>362.37181891290635</v>
      </c>
      <c r="Q1722">
        <v>96.81473934015473</v>
      </c>
      <c r="R1722">
        <v>3.6218327998527218</v>
      </c>
      <c r="S1722">
        <v>0.80930334686974525</v>
      </c>
      <c r="T1722">
        <v>8.1071738882700171</v>
      </c>
      <c r="U1722">
        <v>50.622702069779059</v>
      </c>
      <c r="V1722">
        <v>22.02606022086383</v>
      </c>
      <c r="W1722">
        <v>6.9665133760831885</v>
      </c>
      <c r="X1722"/>
      <c r="Y1722">
        <v>36.88292771843772</v>
      </c>
      <c r="Z1722">
        <v>11.698840459701268</v>
      </c>
      <c r="AA1722">
        <v>52.696630273755112</v>
      </c>
      <c r="AB1722">
        <v>13.980161484074927</v>
      </c>
      <c r="AC1722">
        <v>9.4269463817093211</v>
      </c>
      <c r="AD1722"/>
      <c r="AE1722"/>
      <c r="AF1722"/>
      <c r="AG1722"/>
      <c r="AH1722">
        <v>8.814194866898216</v>
      </c>
      <c r="AI1722">
        <v>46.611536384361735</v>
      </c>
      <c r="AJ1722">
        <v>7.1550523037173752</v>
      </c>
      <c r="AK1722">
        <v>0.54629154282005532</v>
      </c>
      <c r="AL1722">
        <v>7.8337924432004469</v>
      </c>
      <c r="AM1722"/>
      <c r="AN1722"/>
      <c r="AO1722">
        <v>0.27455981336728397</v>
      </c>
      <c r="AP1722"/>
      <c r="AQ1722">
        <v>0.33823883617573053</v>
      </c>
      <c r="AR1722">
        <v>5.9436896936677273E-2</v>
      </c>
      <c r="AS1722"/>
      <c r="AT1722"/>
      <c r="AU1722" s="2">
        <v>13.032753372713138</v>
      </c>
      <c r="AV1722" s="3">
        <v>28.921871499084201</v>
      </c>
      <c r="AW1722" s="3">
        <v>3.2725644364103914</v>
      </c>
      <c r="AX1722" s="3">
        <v>12.165474305595881</v>
      </c>
      <c r="AY1722" s="3">
        <v>2.2893339287981087</v>
      </c>
      <c r="AZ1722" s="4">
        <v>0.51423992512224359</v>
      </c>
      <c r="BA1722" s="3">
        <v>2.2087335372344943</v>
      </c>
      <c r="BB1722" s="4">
        <v>0.29478061335605049</v>
      </c>
      <c r="BC1722" s="3">
        <v>1.6638560363716952</v>
      </c>
      <c r="BD1722" s="3">
        <v>0.30745985623944949</v>
      </c>
      <c r="BE1722" s="3">
        <v>0.92902556591745367</v>
      </c>
      <c r="BF1722" s="4">
        <v>0.13240146193110744</v>
      </c>
      <c r="BG1722" s="3">
        <v>0.90640089460135131</v>
      </c>
      <c r="BH1722" s="3">
        <v>0.13291994398210144</v>
      </c>
      <c r="BI1722"/>
      <c r="BJ1722">
        <v>0.23779472247861763</v>
      </c>
      <c r="BK1722"/>
      <c r="BL1722">
        <v>0.26225764833915333</v>
      </c>
      <c r="BM1722">
        <v>1.5846696867653369</v>
      </c>
      <c r="BN1722">
        <v>0.75792648908942939</v>
      </c>
    </row>
    <row r="1723" spans="1:66" x14ac:dyDescent="0.35">
      <c r="A1723" s="1" t="s">
        <v>318</v>
      </c>
      <c r="B1723" s="1" t="s">
        <v>273</v>
      </c>
      <c r="C1723" s="1">
        <v>8018</v>
      </c>
      <c r="D1723" s="1" t="s">
        <v>103</v>
      </c>
      <c r="E1723" s="1">
        <v>0</v>
      </c>
      <c r="F1723" s="1" t="s">
        <v>1727</v>
      </c>
      <c r="G1723" s="1">
        <v>0.45</v>
      </c>
      <c r="I1723" s="1" t="s">
        <v>1728</v>
      </c>
      <c r="J1723" s="1" t="s">
        <v>84</v>
      </c>
      <c r="L1723" s="1">
        <v>8.6</v>
      </c>
      <c r="M1723">
        <v>18.36416600955469</v>
      </c>
      <c r="N1723">
        <v>0.82864644888265593</v>
      </c>
      <c r="O1723">
        <v>5.5065921811573544</v>
      </c>
      <c r="P1723">
        <v>335.17924994573627</v>
      </c>
      <c r="Q1723">
        <v>83.555626532619314</v>
      </c>
      <c r="R1723">
        <v>1.9172083009106735</v>
      </c>
      <c r="S1723">
        <v>0.43691300896827656</v>
      </c>
      <c r="T1723">
        <v>7.4572865156020924</v>
      </c>
      <c r="U1723">
        <v>24.731827624445142</v>
      </c>
      <c r="V1723">
        <v>9.7853631327323249</v>
      </c>
      <c r="W1723">
        <v>3.2422984850443881</v>
      </c>
      <c r="X1723"/>
      <c r="Y1723">
        <v>21.696823632706874</v>
      </c>
      <c r="Z1723">
        <v>12.427039111530787</v>
      </c>
      <c r="AA1723">
        <v>34.347102967798094</v>
      </c>
      <c r="AB1723">
        <v>10.93877095446123</v>
      </c>
      <c r="AC1723">
        <v>5.7883000823169484</v>
      </c>
      <c r="AD1723"/>
      <c r="AE1723"/>
      <c r="AF1723"/>
      <c r="AG1723"/>
      <c r="AH1723">
        <v>6.2028890689291822</v>
      </c>
      <c r="AI1723">
        <v>50.255626518188016</v>
      </c>
      <c r="AJ1723">
        <v>3.9364692754489736</v>
      </c>
      <c r="AK1723">
        <v>0.39550726274123432</v>
      </c>
      <c r="AL1723">
        <v>14.813583406260179</v>
      </c>
      <c r="AM1723"/>
      <c r="AN1723"/>
      <c r="AO1723">
        <v>0.22164565053500163</v>
      </c>
      <c r="AP1723"/>
      <c r="AQ1723">
        <v>0.1763597766127423</v>
      </c>
      <c r="AR1723">
        <v>2.1904118126012988E-2</v>
      </c>
      <c r="AS1723"/>
      <c r="AT1723"/>
      <c r="AU1723" s="2">
        <v>9.0040223502708088</v>
      </c>
      <c r="AV1723" s="3">
        <v>19.730183568007817</v>
      </c>
      <c r="AW1723" s="3">
        <v>2.3333918605483386</v>
      </c>
      <c r="AX1723" s="3">
        <v>9.3229369553571431</v>
      </c>
      <c r="AY1723" s="3">
        <v>1.8534253798934068</v>
      </c>
      <c r="AZ1723" s="4">
        <v>0.43680670409991446</v>
      </c>
      <c r="BA1723" s="3">
        <v>1.8598036719951334</v>
      </c>
      <c r="BB1723" s="4">
        <v>0.23690039914496455</v>
      </c>
      <c r="BC1723" s="3">
        <v>1.3787741426565809</v>
      </c>
      <c r="BD1723" s="3">
        <v>0.27240622517790963</v>
      </c>
      <c r="BE1723" s="3">
        <v>0.82811492454084534</v>
      </c>
      <c r="BF1723" s="4">
        <v>0.11353359941073464</v>
      </c>
      <c r="BG1723" s="3">
        <v>0.74891779761107258</v>
      </c>
      <c r="BH1723" s="3">
        <v>0.10986608145224182</v>
      </c>
      <c r="BI1723"/>
      <c r="BJ1723">
        <v>0.10460399046831731</v>
      </c>
      <c r="BK1723"/>
      <c r="BL1723">
        <v>0.27160893866519381</v>
      </c>
      <c r="BM1723">
        <v>0.67184676804854215</v>
      </c>
      <c r="BN1723">
        <v>0.36085187565518612</v>
      </c>
    </row>
    <row r="1724" spans="1:66" x14ac:dyDescent="0.35">
      <c r="A1724" s="1" t="s">
        <v>349</v>
      </c>
      <c r="B1724" s="1" t="s">
        <v>273</v>
      </c>
      <c r="C1724" s="1">
        <v>8018</v>
      </c>
      <c r="D1724" s="1" t="s">
        <v>103</v>
      </c>
      <c r="E1724" s="1">
        <v>0</v>
      </c>
      <c r="F1724" s="1" t="s">
        <v>1727</v>
      </c>
      <c r="G1724" s="1">
        <v>0.45</v>
      </c>
      <c r="I1724" s="1" t="s">
        <v>1728</v>
      </c>
      <c r="J1724" s="1" t="s">
        <v>84</v>
      </c>
      <c r="L1724" s="1">
        <v>8</v>
      </c>
      <c r="M1724">
        <v>21.832100191501009</v>
      </c>
      <c r="N1724">
        <v>1.1678397524214683</v>
      </c>
      <c r="O1724">
        <v>7.5797554356975976</v>
      </c>
      <c r="P1724">
        <v>328.38320413198892</v>
      </c>
      <c r="Q1724">
        <v>86.180780981219257</v>
      </c>
      <c r="R1724">
        <v>2.4242101739549056</v>
      </c>
      <c r="S1724">
        <v>0.52648423841031466</v>
      </c>
      <c r="T1724">
        <v>8.8038832061346994</v>
      </c>
      <c r="U1724">
        <v>33.155282068044215</v>
      </c>
      <c r="V1724">
        <v>13.246811230087221</v>
      </c>
      <c r="W1724">
        <v>4.4145107721388026</v>
      </c>
      <c r="X1724"/>
      <c r="Y1724">
        <v>29.32441792931024</v>
      </c>
      <c r="Z1724">
        <v>18.334592275966429</v>
      </c>
      <c r="AA1724">
        <v>44.899257865675168</v>
      </c>
      <c r="AB1724">
        <v>20.192643356094177</v>
      </c>
      <c r="AC1724">
        <v>15.449148245650402</v>
      </c>
      <c r="AD1724"/>
      <c r="AE1724"/>
      <c r="AF1724"/>
      <c r="AG1724"/>
      <c r="AH1724">
        <v>8.8913209040230647</v>
      </c>
      <c r="AI1724">
        <v>66.179407589255874</v>
      </c>
      <c r="AJ1724">
        <v>4.7331118838195305</v>
      </c>
      <c r="AK1724">
        <v>0.3366351368702033</v>
      </c>
      <c r="AL1724">
        <v>15.46554281400447</v>
      </c>
      <c r="AM1724"/>
      <c r="AN1724"/>
      <c r="AO1724">
        <v>0.28089360446637096</v>
      </c>
      <c r="AP1724"/>
      <c r="AQ1724">
        <v>0.30515756563039209</v>
      </c>
      <c r="AR1724">
        <v>5.5413641036750998E-2</v>
      </c>
      <c r="AS1724"/>
      <c r="AT1724"/>
      <c r="AU1724" s="2">
        <v>9.842205868559029</v>
      </c>
      <c r="AV1724" s="3">
        <v>22.427769508365493</v>
      </c>
      <c r="AW1724" s="3">
        <v>2.6061898826850642</v>
      </c>
      <c r="AX1724" s="3">
        <v>10.153702667286328</v>
      </c>
      <c r="AY1724" s="3">
        <v>2.1110739183922003</v>
      </c>
      <c r="AZ1724" s="4">
        <v>0.50183773731803194</v>
      </c>
      <c r="BA1724" s="3">
        <v>2.1569787097835915</v>
      </c>
      <c r="BB1724" s="4">
        <v>0.28346208684184165</v>
      </c>
      <c r="BC1724" s="3">
        <v>1.6542119469254959</v>
      </c>
      <c r="BD1724" s="3">
        <v>0.3209509998114779</v>
      </c>
      <c r="BE1724" s="3">
        <v>0.95525684943038214</v>
      </c>
      <c r="BF1724" s="4">
        <v>0.1355830802881452</v>
      </c>
      <c r="BG1724" s="3">
        <v>0.9060731443681771</v>
      </c>
      <c r="BH1724" s="3">
        <v>0.13727718568473227</v>
      </c>
      <c r="BI1724"/>
      <c r="BJ1724">
        <v>0.14285133892511551</v>
      </c>
      <c r="BK1724"/>
      <c r="BL1724">
        <v>0.31581403506053651</v>
      </c>
      <c r="BM1724">
        <v>0.91536339976881587</v>
      </c>
      <c r="BN1724">
        <v>0.5075211876807757</v>
      </c>
    </row>
    <row r="1725" spans="1:66" x14ac:dyDescent="0.35">
      <c r="A1725" s="1" t="s">
        <v>274</v>
      </c>
      <c r="B1725" s="1" t="s">
        <v>275</v>
      </c>
      <c r="C1725" s="1">
        <v>8018</v>
      </c>
      <c r="D1725" s="1" t="s">
        <v>103</v>
      </c>
      <c r="E1725" s="1">
        <v>1</v>
      </c>
      <c r="F1725" s="1" t="s">
        <v>1727</v>
      </c>
      <c r="G1725" s="1">
        <v>0.45</v>
      </c>
      <c r="I1725" s="1" t="s">
        <v>1728</v>
      </c>
      <c r="J1725" s="1" t="s">
        <v>84</v>
      </c>
      <c r="L1725" s="1">
        <v>5.5</v>
      </c>
      <c r="M1725">
        <v>50.139307889212027</v>
      </c>
      <c r="N1725">
        <v>2.2559193709911503</v>
      </c>
      <c r="O1725">
        <v>34.49407310872602</v>
      </c>
      <c r="P1725">
        <v>611.0145675625397</v>
      </c>
      <c r="Q1725">
        <v>128.90135729417543</v>
      </c>
      <c r="R1725">
        <v>4.441359463931712</v>
      </c>
      <c r="S1725">
        <v>1.4369618095107584</v>
      </c>
      <c r="T1725">
        <v>16.000543537600539</v>
      </c>
      <c r="U1725">
        <v>66.867943142211189</v>
      </c>
      <c r="V1725">
        <v>27.306351694310642</v>
      </c>
      <c r="W1725">
        <v>9.1564814128533119</v>
      </c>
      <c r="X1725"/>
      <c r="Y1725">
        <v>100.24366737608493</v>
      </c>
      <c r="Z1725">
        <v>19.530332173853154</v>
      </c>
      <c r="AA1725">
        <v>112.06787683415884</v>
      </c>
      <c r="AB1725">
        <v>61.392693442413432</v>
      </c>
      <c r="AC1725">
        <v>54.140899957042961</v>
      </c>
      <c r="AD1725"/>
      <c r="AE1725"/>
      <c r="AF1725"/>
      <c r="AG1725"/>
      <c r="AH1725">
        <v>58.829810604210209</v>
      </c>
      <c r="AI1725">
        <v>476.98744459195785</v>
      </c>
      <c r="AJ1725">
        <v>11.230086618308642</v>
      </c>
      <c r="AK1725">
        <v>0.42310865765245836</v>
      </c>
      <c r="AL1725">
        <v>18.592550044419699</v>
      </c>
      <c r="AM1725"/>
      <c r="AN1725"/>
      <c r="AO1725">
        <v>1.3991010403100288</v>
      </c>
      <c r="AP1725"/>
      <c r="AQ1725">
        <v>5.135667723735855</v>
      </c>
      <c r="AR1725">
        <v>2.8086866013217981E-2</v>
      </c>
      <c r="AS1725"/>
      <c r="AT1725"/>
      <c r="AU1725" s="2">
        <v>19.402188031942991</v>
      </c>
      <c r="AV1725" s="3">
        <v>41.413856771874705</v>
      </c>
      <c r="AW1725" s="3">
        <v>4.6102767419041957</v>
      </c>
      <c r="AX1725" s="3">
        <v>17.410129098612309</v>
      </c>
      <c r="AY1725" s="3">
        <v>3.5996854409308821</v>
      </c>
      <c r="AZ1725" s="4">
        <v>1.0245706619089681</v>
      </c>
      <c r="BA1725" s="3">
        <v>3.8227727425290254</v>
      </c>
      <c r="BB1725" s="4">
        <v>0.54810744335209716</v>
      </c>
      <c r="BC1725" s="3">
        <v>2.9991553940700828</v>
      </c>
      <c r="BD1725" s="3">
        <v>0.57379451907136114</v>
      </c>
      <c r="BE1725" s="3">
        <v>1.9035229807382075</v>
      </c>
      <c r="BF1725" s="4">
        <v>0.26782125659223616</v>
      </c>
      <c r="BG1725" s="3">
        <v>1.7247036554363013</v>
      </c>
      <c r="BH1725" s="3">
        <v>0.26129755482226436</v>
      </c>
      <c r="BI1725"/>
      <c r="BJ1725">
        <v>0.31313768495864758</v>
      </c>
      <c r="BK1725"/>
      <c r="BL1725">
        <v>2.1079711344221459</v>
      </c>
      <c r="BM1725">
        <v>1.8085798210502249</v>
      </c>
      <c r="BN1725">
        <v>18.511003772295055</v>
      </c>
    </row>
    <row r="1726" spans="1:66" x14ac:dyDescent="0.35">
      <c r="A1726" s="1" t="s">
        <v>319</v>
      </c>
      <c r="B1726" s="1" t="s">
        <v>275</v>
      </c>
      <c r="C1726" s="1">
        <v>8018</v>
      </c>
      <c r="D1726" s="1" t="s">
        <v>103</v>
      </c>
      <c r="E1726" s="1">
        <v>1</v>
      </c>
      <c r="F1726" s="1" t="s">
        <v>1727</v>
      </c>
      <c r="G1726" s="1">
        <v>0.45</v>
      </c>
      <c r="I1726" s="1" t="s">
        <v>1728</v>
      </c>
      <c r="J1726" s="1" t="s">
        <v>84</v>
      </c>
      <c r="L1726" s="1">
        <v>16.8</v>
      </c>
      <c r="M1726">
        <v>14.892207672279186</v>
      </c>
      <c r="N1726">
        <v>0.50902743738581391</v>
      </c>
      <c r="O1726">
        <v>4.0955908231170817</v>
      </c>
      <c r="P1726">
        <v>210.34191627512973</v>
      </c>
      <c r="Q1726">
        <v>47.957956910729578</v>
      </c>
      <c r="R1726">
        <v>1.3999423094311412</v>
      </c>
      <c r="S1726">
        <v>0.80537582609344127</v>
      </c>
      <c r="T1726">
        <v>4.7630758374301596</v>
      </c>
      <c r="U1726">
        <v>22.333637243612664</v>
      </c>
      <c r="V1726">
        <v>7.7686281077614581</v>
      </c>
      <c r="W1726">
        <v>2.8718682968764377</v>
      </c>
      <c r="X1726"/>
      <c r="Y1726">
        <v>22.123295327337534</v>
      </c>
      <c r="Z1726">
        <v>4.5826492159141603</v>
      </c>
      <c r="AA1726">
        <v>27.779155742735465</v>
      </c>
      <c r="AB1726">
        <v>18.790544520578255</v>
      </c>
      <c r="AC1726">
        <v>10.877014203827263</v>
      </c>
      <c r="AD1726"/>
      <c r="AE1726"/>
      <c r="AF1726"/>
      <c r="AG1726"/>
      <c r="AH1726">
        <v>14.378038543606646</v>
      </c>
      <c r="AI1726">
        <v>46.018137016192277</v>
      </c>
      <c r="AJ1726">
        <v>2.9232852097436917</v>
      </c>
      <c r="AK1726">
        <v>7.7172111948942052E-2</v>
      </c>
      <c r="AL1726">
        <v>4.3769815644451446</v>
      </c>
      <c r="AM1726"/>
      <c r="AN1726"/>
      <c r="AO1726">
        <v>0.13737664265169028</v>
      </c>
      <c r="AP1726"/>
      <c r="AQ1726">
        <v>1.0535792872980942</v>
      </c>
      <c r="AR1726">
        <v>8.9184972500655005E-3</v>
      </c>
      <c r="AS1726"/>
      <c r="AT1726"/>
      <c r="AU1726" s="2">
        <v>6.1840523384888142</v>
      </c>
      <c r="AV1726" s="3">
        <v>12.167111290314727</v>
      </c>
      <c r="AW1726" s="3">
        <v>1.4177045156943746</v>
      </c>
      <c r="AX1726" s="3">
        <v>5.5763979136939952</v>
      </c>
      <c r="AY1726" s="3">
        <v>1.1400531862112031</v>
      </c>
      <c r="AZ1726" s="4">
        <v>0.27503374119174745</v>
      </c>
      <c r="BA1726" s="3">
        <v>1.0942453911112862</v>
      </c>
      <c r="BB1726" s="4">
        <v>0.15929894459236491</v>
      </c>
      <c r="BC1726" s="3">
        <v>0.91241649015345172</v>
      </c>
      <c r="BD1726" s="3">
        <v>0.17720137879978151</v>
      </c>
      <c r="BE1726" s="3">
        <v>0.52912677605210412</v>
      </c>
      <c r="BF1726" s="4">
        <v>7.8995075223326494E-2</v>
      </c>
      <c r="BG1726" s="3">
        <v>0.50388574609908865</v>
      </c>
      <c r="BH1726" s="3">
        <v>7.5582861914863284E-2</v>
      </c>
      <c r="BI1726"/>
      <c r="BJ1726">
        <v>8.6333670968925469E-2</v>
      </c>
      <c r="BK1726"/>
      <c r="BL1726">
        <v>0.60625214535298511</v>
      </c>
      <c r="BM1726">
        <v>0.53987758510616635</v>
      </c>
      <c r="BN1726">
        <v>0.88530575427799052</v>
      </c>
    </row>
    <row r="1727" spans="1:66" x14ac:dyDescent="0.35">
      <c r="A1727" s="1" t="s">
        <v>350</v>
      </c>
      <c r="B1727" s="1" t="s">
        <v>275</v>
      </c>
      <c r="C1727" s="1">
        <v>8018</v>
      </c>
      <c r="D1727" s="1" t="s">
        <v>103</v>
      </c>
      <c r="E1727" s="1">
        <v>1</v>
      </c>
      <c r="F1727" s="1" t="s">
        <v>1727</v>
      </c>
      <c r="G1727" s="1">
        <v>0.45</v>
      </c>
      <c r="I1727" s="1" t="s">
        <v>1728</v>
      </c>
      <c r="J1727" s="1" t="s">
        <v>84</v>
      </c>
      <c r="L1727" s="1">
        <v>10.8</v>
      </c>
      <c r="M1727">
        <v>25.650434861228078</v>
      </c>
      <c r="N1727">
        <v>0.96781892879759734</v>
      </c>
      <c r="O1727">
        <v>7.1670332700490231</v>
      </c>
      <c r="P1727">
        <v>278.29883574927197</v>
      </c>
      <c r="Q1727">
        <v>82.20832648101343</v>
      </c>
      <c r="R1727">
        <v>6.8868184354305635</v>
      </c>
      <c r="S1727">
        <v>0.8133415199694729</v>
      </c>
      <c r="T1727">
        <v>8.5645149452615872</v>
      </c>
      <c r="U1727">
        <v>35.074754299036904</v>
      </c>
      <c r="V1727">
        <v>15.543540826271732</v>
      </c>
      <c r="W1727">
        <v>4.5361273227979444</v>
      </c>
      <c r="X1727"/>
      <c r="Y1727">
        <v>59.41991493063199</v>
      </c>
      <c r="Z1727">
        <v>9.3357044901089683</v>
      </c>
      <c r="AA1727">
        <v>62.066388368695208</v>
      </c>
      <c r="AB1727">
        <v>44.930173482412584</v>
      </c>
      <c r="AC1727">
        <v>17.435589709592943</v>
      </c>
      <c r="AD1727"/>
      <c r="AE1727"/>
      <c r="AF1727"/>
      <c r="AG1727"/>
      <c r="AH1727">
        <v>33.841330026998392</v>
      </c>
      <c r="AI1727">
        <v>96.542393021111465</v>
      </c>
      <c r="AJ1727">
        <v>5.4019193118113851</v>
      </c>
      <c r="AK1727">
        <v>0.17579289624781896</v>
      </c>
      <c r="AL1727">
        <v>6.194663843937108</v>
      </c>
      <c r="AM1727"/>
      <c r="AN1727"/>
      <c r="AO1727">
        <v>0.39266001825381358</v>
      </c>
      <c r="AP1727"/>
      <c r="AQ1727">
        <v>9.8865541649999553</v>
      </c>
      <c r="AR1727">
        <v>3.6487803465061606E-2</v>
      </c>
      <c r="AS1727"/>
      <c r="AT1727"/>
      <c r="AU1727" s="2">
        <v>14.992691151380745</v>
      </c>
      <c r="AV1727" s="3">
        <v>29.123182811627771</v>
      </c>
      <c r="AW1727" s="3">
        <v>3.1853481200217879</v>
      </c>
      <c r="AX1727" s="3">
        <v>11.616940643733594</v>
      </c>
      <c r="AY1727" s="3">
        <v>2.1746587165261531</v>
      </c>
      <c r="AZ1727" s="4">
        <v>0.48810071192514309</v>
      </c>
      <c r="BA1727" s="3">
        <v>2.0525137886155429</v>
      </c>
      <c r="BB1727" s="4">
        <v>0.29242932740951899</v>
      </c>
      <c r="BC1727" s="3">
        <v>1.6190190444622017</v>
      </c>
      <c r="BD1727" s="3">
        <v>0.31134981624273111</v>
      </c>
      <c r="BE1727" s="3">
        <v>0.95943643374490839</v>
      </c>
      <c r="BF1727" s="4">
        <v>0.13938891773328424</v>
      </c>
      <c r="BG1727" s="3">
        <v>0.90890196357012654</v>
      </c>
      <c r="BH1727" s="3">
        <v>0.13172492225654009</v>
      </c>
      <c r="BI1727"/>
      <c r="BJ1727">
        <v>0.15435765889880018</v>
      </c>
      <c r="BK1727"/>
      <c r="BL1727">
        <v>0.90734521448891303</v>
      </c>
      <c r="BM1727">
        <v>1.2669542522492676</v>
      </c>
      <c r="BN1727">
        <v>2.1722637179396704</v>
      </c>
    </row>
    <row r="1728" spans="1:66" x14ac:dyDescent="0.35">
      <c r="A1728" s="1" t="s">
        <v>276</v>
      </c>
      <c r="B1728" s="1" t="s">
        <v>277</v>
      </c>
      <c r="C1728" s="1">
        <v>8018</v>
      </c>
      <c r="D1728" s="1" t="s">
        <v>103</v>
      </c>
      <c r="E1728" s="1">
        <v>0</v>
      </c>
      <c r="F1728" s="1" t="s">
        <v>1727</v>
      </c>
      <c r="G1728" s="1">
        <v>0.45</v>
      </c>
      <c r="I1728" s="1" t="s">
        <v>1728</v>
      </c>
      <c r="J1728" s="1" t="s">
        <v>84</v>
      </c>
      <c r="L1728" s="1">
        <v>2.36</v>
      </c>
      <c r="M1728" t="s">
        <v>265</v>
      </c>
      <c r="N1728" t="s">
        <v>265</v>
      </c>
      <c r="O1728" t="s">
        <v>265</v>
      </c>
      <c r="P1728" t="s">
        <v>265</v>
      </c>
      <c r="Q1728" t="s">
        <v>265</v>
      </c>
      <c r="R1728" t="s">
        <v>265</v>
      </c>
      <c r="S1728" t="s">
        <v>265</v>
      </c>
      <c r="T1728" t="s">
        <v>265</v>
      </c>
      <c r="U1728" t="s">
        <v>265</v>
      </c>
      <c r="V1728" t="s">
        <v>265</v>
      </c>
      <c r="W1728" t="s">
        <v>265</v>
      </c>
      <c r="X1728"/>
      <c r="Y1728" t="s">
        <v>265</v>
      </c>
      <c r="Z1728" t="s">
        <v>265</v>
      </c>
      <c r="AA1728" t="s">
        <v>265</v>
      </c>
      <c r="AB1728" t="s">
        <v>265</v>
      </c>
      <c r="AC1728" t="s">
        <v>265</v>
      </c>
      <c r="AD1728"/>
      <c r="AE1728"/>
      <c r="AF1728"/>
      <c r="AG1728"/>
      <c r="AH1728" t="s">
        <v>265</v>
      </c>
      <c r="AI1728" t="s">
        <v>265</v>
      </c>
      <c r="AJ1728" t="s">
        <v>265</v>
      </c>
      <c r="AK1728" t="s">
        <v>265</v>
      </c>
      <c r="AL1728" t="s">
        <v>265</v>
      </c>
      <c r="AM1728"/>
      <c r="AN1728"/>
      <c r="AO1728" t="s">
        <v>265</v>
      </c>
      <c r="AP1728"/>
      <c r="AQ1728" t="s">
        <v>265</v>
      </c>
      <c r="AR1728" t="s">
        <v>265</v>
      </c>
      <c r="AS1728"/>
      <c r="AT1728"/>
      <c r="AU1728" s="2" t="s">
        <v>265</v>
      </c>
      <c r="AV1728" s="3" t="s">
        <v>265</v>
      </c>
      <c r="AW1728" s="3" t="s">
        <v>265</v>
      </c>
      <c r="AX1728" s="3" t="s">
        <v>265</v>
      </c>
      <c r="AY1728" s="3" t="s">
        <v>265</v>
      </c>
      <c r="AZ1728" s="4" t="s">
        <v>265</v>
      </c>
      <c r="BA1728" s="3" t="s">
        <v>265</v>
      </c>
      <c r="BB1728" s="4" t="s">
        <v>265</v>
      </c>
      <c r="BC1728" s="3" t="s">
        <v>265</v>
      </c>
      <c r="BD1728" s="3" t="s">
        <v>265</v>
      </c>
      <c r="BE1728" s="3" t="s">
        <v>265</v>
      </c>
      <c r="BF1728" s="4" t="s">
        <v>265</v>
      </c>
      <c r="BG1728" s="3" t="s">
        <v>265</v>
      </c>
      <c r="BH1728" s="3" t="s">
        <v>265</v>
      </c>
      <c r="BI1728"/>
      <c r="BJ1728" t="s">
        <v>265</v>
      </c>
      <c r="BK1728"/>
      <c r="BL1728" t="s">
        <v>265</v>
      </c>
      <c r="BM1728" t="s">
        <v>265</v>
      </c>
      <c r="BN1728" t="s">
        <v>265</v>
      </c>
    </row>
    <row r="1729" spans="1:66" x14ac:dyDescent="0.35">
      <c r="A1729" s="1" t="s">
        <v>320</v>
      </c>
      <c r="B1729" s="1" t="s">
        <v>277</v>
      </c>
      <c r="C1729" s="1">
        <v>8018</v>
      </c>
      <c r="D1729" s="1" t="s">
        <v>103</v>
      </c>
      <c r="E1729" s="1">
        <v>0</v>
      </c>
      <c r="F1729" s="1" t="s">
        <v>1727</v>
      </c>
      <c r="G1729" s="1">
        <v>0.45</v>
      </c>
      <c r="I1729" s="1" t="s">
        <v>1728</v>
      </c>
      <c r="J1729" s="1" t="s">
        <v>84</v>
      </c>
      <c r="L1729" s="1">
        <v>10</v>
      </c>
      <c r="M1729">
        <v>1.8500169555682546</v>
      </c>
      <c r="N1729">
        <v>9.4565220107310347E-2</v>
      </c>
      <c r="O1729">
        <v>0.54307131786506813</v>
      </c>
      <c r="P1729">
        <v>1403.7731836503845</v>
      </c>
      <c r="Q1729">
        <v>1616.4318125998386</v>
      </c>
      <c r="R1729">
        <v>0.31587724539433509</v>
      </c>
      <c r="S1729">
        <v>9.5187359713279504E-2</v>
      </c>
      <c r="T1729">
        <v>3.8120190402109557</v>
      </c>
      <c r="U1729">
        <v>4.2740990930080409</v>
      </c>
      <c r="V1729">
        <v>1.0757359368666526</v>
      </c>
      <c r="W1729">
        <v>0.55257308639259695</v>
      </c>
      <c r="X1729"/>
      <c r="Y1729">
        <v>8.9814335843545958</v>
      </c>
      <c r="Z1729">
        <v>33.957510856715992</v>
      </c>
      <c r="AA1729">
        <v>12.318364198189112</v>
      </c>
      <c r="AB1729">
        <v>8.528968416377035</v>
      </c>
      <c r="AC1729">
        <v>4.5172991207959798</v>
      </c>
      <c r="AD1729"/>
      <c r="AE1729"/>
      <c r="AF1729"/>
      <c r="AG1729"/>
      <c r="AH1729">
        <v>3.7537641498338443</v>
      </c>
      <c r="AI1729">
        <v>57.858983355130682</v>
      </c>
      <c r="AJ1729">
        <v>1.6950476355359398</v>
      </c>
      <c r="AK1729">
        <v>0.55936006391226045</v>
      </c>
      <c r="AL1729">
        <v>15.62701573902503</v>
      </c>
      <c r="AM1729"/>
      <c r="AN1729"/>
      <c r="AO1729">
        <v>0.28759817239573754</v>
      </c>
      <c r="AP1729"/>
      <c r="AQ1729">
        <v>0.15598736666026433</v>
      </c>
      <c r="AR1729">
        <v>9.1567638369459012E-2</v>
      </c>
      <c r="AS1729"/>
      <c r="AT1729"/>
      <c r="AU1729" s="2">
        <v>2.8652356762179085</v>
      </c>
      <c r="AV1729" s="3">
        <v>5.7745867063136282</v>
      </c>
      <c r="AW1729" s="3">
        <v>0.70980473226479956</v>
      </c>
      <c r="AX1729" s="3">
        <v>3.0920338416666606</v>
      </c>
      <c r="AY1729" s="3">
        <v>0.69340286992561306</v>
      </c>
      <c r="AZ1729" s="4">
        <v>0.26989547269861541</v>
      </c>
      <c r="BA1729" s="3">
        <v>0.69114054408572523</v>
      </c>
      <c r="BB1729" s="4">
        <v>0.10174810464895413</v>
      </c>
      <c r="BC1729" s="3">
        <v>0.58990146275074584</v>
      </c>
      <c r="BD1729" s="3">
        <v>0.13313787567739746</v>
      </c>
      <c r="BE1729" s="3">
        <v>0.38928971889869451</v>
      </c>
      <c r="BF1729" s="4">
        <v>5.5268620268459134E-2</v>
      </c>
      <c r="BG1729" s="3">
        <v>0.36745827454377716</v>
      </c>
      <c r="BH1729" s="3">
        <v>5.7802425209133479E-2</v>
      </c>
      <c r="BI1729"/>
      <c r="BJ1729">
        <v>4.7378758901850414E-2</v>
      </c>
      <c r="BK1729"/>
      <c r="BL1729">
        <v>0.36451725095192294</v>
      </c>
      <c r="BM1729">
        <v>7.8559264790104111E-2</v>
      </c>
      <c r="BN1729">
        <v>0.13449527118133014</v>
      </c>
    </row>
    <row r="1730" spans="1:66" x14ac:dyDescent="0.35">
      <c r="A1730" s="1" t="s">
        <v>351</v>
      </c>
      <c r="B1730" s="1" t="s">
        <v>277</v>
      </c>
      <c r="C1730" s="1">
        <v>8018</v>
      </c>
      <c r="D1730" s="1" t="s">
        <v>103</v>
      </c>
      <c r="E1730" s="1">
        <v>0</v>
      </c>
      <c r="F1730" s="1" t="s">
        <v>1727</v>
      </c>
      <c r="G1730" s="1">
        <v>0.45</v>
      </c>
      <c r="I1730" s="1" t="s">
        <v>1728</v>
      </c>
      <c r="J1730" s="1" t="s">
        <v>84</v>
      </c>
      <c r="L1730" s="1">
        <v>7.4</v>
      </c>
      <c r="M1730">
        <v>4.3750809937466588</v>
      </c>
      <c r="N1730">
        <v>0.15999287105285462</v>
      </c>
      <c r="O1730">
        <v>1.5844768603992692</v>
      </c>
      <c r="P1730">
        <v>541.25623595695288</v>
      </c>
      <c r="Q1730">
        <v>424.74928598220583</v>
      </c>
      <c r="R1730">
        <v>0.49578364843365264</v>
      </c>
      <c r="S1730">
        <v>0.14074428060609837</v>
      </c>
      <c r="T1730">
        <v>4.4081921011665379</v>
      </c>
      <c r="U1730">
        <v>8.2777768549697122</v>
      </c>
      <c r="V1730">
        <v>3.1221566889784431</v>
      </c>
      <c r="W1730">
        <v>1.0816295090493757</v>
      </c>
      <c r="X1730"/>
      <c r="Y1730">
        <v>13.390131840599006</v>
      </c>
      <c r="Z1730">
        <v>12.025954214899999</v>
      </c>
      <c r="AA1730">
        <v>18.445094240033843</v>
      </c>
      <c r="AB1730">
        <v>10.030458141061965</v>
      </c>
      <c r="AC1730">
        <v>15.981627847994858</v>
      </c>
      <c r="AD1730"/>
      <c r="AE1730"/>
      <c r="AF1730"/>
      <c r="AG1730"/>
      <c r="AH1730">
        <v>7.7259250646383979</v>
      </c>
      <c r="AI1730">
        <v>48.298068689796615</v>
      </c>
      <c r="AJ1730">
        <v>1.6250931521676539</v>
      </c>
      <c r="AK1730">
        <v>0.47238513252360492</v>
      </c>
      <c r="AL1730">
        <v>14.436442835067178</v>
      </c>
      <c r="AM1730"/>
      <c r="AN1730"/>
      <c r="AO1730">
        <v>0.18383286839516738</v>
      </c>
      <c r="AP1730"/>
      <c r="AQ1730">
        <v>0.26126871161445736</v>
      </c>
      <c r="AR1730">
        <v>7.1608288313391319E-2</v>
      </c>
      <c r="AS1730"/>
      <c r="AT1730"/>
      <c r="AU1730" s="2">
        <v>4.1737654606337955</v>
      </c>
      <c r="AV1730" s="3">
        <v>9.2313767486622247</v>
      </c>
      <c r="AW1730" s="3">
        <v>0.8820799016655726</v>
      </c>
      <c r="AX1730" s="3">
        <v>3.7190395854007927</v>
      </c>
      <c r="AY1730" s="3">
        <v>0.7871613937285864</v>
      </c>
      <c r="AZ1730" s="4">
        <v>0.23809093642054216</v>
      </c>
      <c r="BA1730" s="3">
        <v>0.81497472396128467</v>
      </c>
      <c r="BB1730" s="4">
        <v>0.12246694931032524</v>
      </c>
      <c r="BC1730" s="3">
        <v>0.72226362318562398</v>
      </c>
      <c r="BD1730" s="3">
        <v>0.14674842808490304</v>
      </c>
      <c r="BE1730" s="3">
        <v>0.45958217098791843</v>
      </c>
      <c r="BF1730" s="4">
        <v>6.7723251709458865E-2</v>
      </c>
      <c r="BG1730" s="3">
        <v>0.42916410030485641</v>
      </c>
      <c r="BH1730" s="3">
        <v>6.5383400118454102E-2</v>
      </c>
      <c r="BI1730"/>
      <c r="BJ1730">
        <v>4.3737565494498629E-2</v>
      </c>
      <c r="BK1730"/>
      <c r="BL1730">
        <v>0.32740263016776205</v>
      </c>
      <c r="BM1730">
        <v>0.22723049318682192</v>
      </c>
      <c r="BN1730">
        <v>0.27888382076183293</v>
      </c>
    </row>
    <row r="1731" spans="1:66" x14ac:dyDescent="0.35">
      <c r="A1731" s="1" t="s">
        <v>278</v>
      </c>
      <c r="B1731" s="1" t="s">
        <v>279</v>
      </c>
      <c r="C1731" s="1">
        <v>8018</v>
      </c>
      <c r="D1731" s="1" t="s">
        <v>103</v>
      </c>
      <c r="E1731" s="1">
        <v>0</v>
      </c>
      <c r="F1731" s="1" t="s">
        <v>1727</v>
      </c>
      <c r="G1731" s="1">
        <v>0.45</v>
      </c>
      <c r="I1731" s="1" t="s">
        <v>1728</v>
      </c>
      <c r="J1731" s="1" t="s">
        <v>84</v>
      </c>
      <c r="L1731" s="1">
        <v>4.4000000000000004</v>
      </c>
      <c r="M1731">
        <v>1.0071769335013263</v>
      </c>
      <c r="N1731">
        <v>4.857438685271008E-2</v>
      </c>
      <c r="O1731">
        <v>1.5429783762659526</v>
      </c>
      <c r="P1731">
        <v>9.9002757936439636</v>
      </c>
      <c r="Q1731">
        <v>1.9837631271908316</v>
      </c>
      <c r="R1731">
        <v>5.4924282843951761E-2</v>
      </c>
      <c r="S1731">
        <v>2.906583778180772E-2</v>
      </c>
      <c r="T1731">
        <v>0.20180618354646918</v>
      </c>
      <c r="U1731">
        <v>1.1976738132385769</v>
      </c>
      <c r="V1731">
        <v>0.70080603932535912</v>
      </c>
      <c r="W1731">
        <v>0.14382282672133528</v>
      </c>
      <c r="X1731"/>
      <c r="Y1731">
        <v>1.5072891798188279</v>
      </c>
      <c r="Z1731">
        <v>0.17714819327391021</v>
      </c>
      <c r="AA1731">
        <v>2.0041569537320458</v>
      </c>
      <c r="AB1731">
        <v>0</v>
      </c>
      <c r="AC1731">
        <v>0.68736465365046795</v>
      </c>
      <c r="AD1731"/>
      <c r="AE1731"/>
      <c r="AF1731"/>
      <c r="AG1731"/>
      <c r="AH1731">
        <v>0.48574386852710078</v>
      </c>
      <c r="AI1731">
        <v>2.0495795673920223</v>
      </c>
      <c r="AJ1731">
        <v>0.32908220100595564</v>
      </c>
      <c r="AK1731">
        <v>2.1696250463505332E-2</v>
      </c>
      <c r="AL1731">
        <v>0.24166684451338774</v>
      </c>
      <c r="AM1731"/>
      <c r="AN1731"/>
      <c r="AO1731">
        <v>9.538748868595166E-3</v>
      </c>
      <c r="AP1731"/>
      <c r="AQ1731">
        <v>5.1540761622341232E-2</v>
      </c>
      <c r="AR1731">
        <v>1.263026757382013E-4</v>
      </c>
      <c r="AS1731"/>
      <c r="AT1731"/>
      <c r="AU1731" s="2">
        <v>0.36416885257799914</v>
      </c>
      <c r="AV1731" s="3">
        <v>0.73742222788799361</v>
      </c>
      <c r="AW1731" s="3">
        <v>8.0138468385816536E-2</v>
      </c>
      <c r="AX1731" s="3">
        <v>0.27874652913377712</v>
      </c>
      <c r="AY1731" s="3">
        <v>4.9594078179770781E-2</v>
      </c>
      <c r="AZ1731" s="4">
        <v>1.0563075156233424E-2</v>
      </c>
      <c r="BA1731" s="3">
        <v>4.7276597890996454E-2</v>
      </c>
      <c r="BB1731" s="4">
        <v>6.2479268585356098E-3</v>
      </c>
      <c r="BC1731" s="3">
        <v>4.4110919816530703E-2</v>
      </c>
      <c r="BD1731" s="3">
        <v>7.9674972328061672E-3</v>
      </c>
      <c r="BE1731" s="3">
        <v>2.0236237881577503E-2</v>
      </c>
      <c r="BF1731" s="4">
        <v>3.7617340047385018E-3</v>
      </c>
      <c r="BG1731" s="3">
        <v>2.0542145279695712E-2</v>
      </c>
      <c r="BH1731" s="3">
        <v>2.8444753064416199E-3</v>
      </c>
      <c r="BI1731"/>
      <c r="BJ1731">
        <v>7.1192994471147601E-3</v>
      </c>
      <c r="BK1731"/>
      <c r="BL1731">
        <v>2.6748357493033385E-2</v>
      </c>
      <c r="BM1731">
        <v>4.9084232516240431E-2</v>
      </c>
      <c r="BN1731">
        <v>0.1074383861875782</v>
      </c>
    </row>
    <row r="1732" spans="1:66" x14ac:dyDescent="0.35">
      <c r="A1732" s="1" t="s">
        <v>321</v>
      </c>
      <c r="B1732" s="1" t="s">
        <v>279</v>
      </c>
      <c r="C1732" s="1">
        <v>8018</v>
      </c>
      <c r="D1732" s="1" t="s">
        <v>103</v>
      </c>
      <c r="E1732" s="1">
        <v>0</v>
      </c>
      <c r="F1732" s="1" t="s">
        <v>1727</v>
      </c>
      <c r="G1732" s="1">
        <v>0.45</v>
      </c>
      <c r="I1732" s="1" t="s">
        <v>1728</v>
      </c>
      <c r="J1732" s="1" t="s">
        <v>84</v>
      </c>
      <c r="L1732" s="1">
        <v>8.1999999999999993</v>
      </c>
      <c r="M1732">
        <v>12.354711356180674</v>
      </c>
      <c r="N1732">
        <v>0.65684285827756428</v>
      </c>
      <c r="O1732">
        <v>2.8971319265462432</v>
      </c>
      <c r="P1732">
        <v>125.46257268679599</v>
      </c>
      <c r="Q1732">
        <v>30.383970370142006</v>
      </c>
      <c r="R1732">
        <v>1.3667598964767058</v>
      </c>
      <c r="S1732">
        <v>0.45731586609118385</v>
      </c>
      <c r="T1732">
        <v>4.2219911546638089</v>
      </c>
      <c r="U1732">
        <v>35.412050573238794</v>
      </c>
      <c r="V1732">
        <v>9.9843306890064731</v>
      </c>
      <c r="W1732">
        <v>4.4454613859125551</v>
      </c>
      <c r="X1732"/>
      <c r="Y1732">
        <v>18.599906211614378</v>
      </c>
      <c r="Z1732">
        <v>2.7714299214688238</v>
      </c>
      <c r="AA1732">
        <v>24.833129447516903</v>
      </c>
      <c r="AB1732">
        <v>9.1582889413548596</v>
      </c>
      <c r="AC1732">
        <v>9.9603874499441094</v>
      </c>
      <c r="AD1732"/>
      <c r="AE1732"/>
      <c r="AF1732"/>
      <c r="AG1732"/>
      <c r="AH1732">
        <v>8.7791876562007385</v>
      </c>
      <c r="AI1732">
        <v>47.208086351297602</v>
      </c>
      <c r="AJ1732">
        <v>2.8153258597498274</v>
      </c>
      <c r="AK1732">
        <v>5.1118815398150656E-2</v>
      </c>
      <c r="AL1732">
        <v>10.981965649938376</v>
      </c>
      <c r="AM1732"/>
      <c r="AN1732"/>
      <c r="AO1732">
        <v>0.1760227125068248</v>
      </c>
      <c r="AP1732"/>
      <c r="AQ1732">
        <v>0.28213116695154189</v>
      </c>
      <c r="AR1732">
        <v>2.2590446055341988E-2</v>
      </c>
      <c r="AS1732"/>
      <c r="AT1732"/>
      <c r="AU1732" s="2">
        <v>5.3074179921577187</v>
      </c>
      <c r="AV1732" s="3">
        <v>10.291602256973501</v>
      </c>
      <c r="AW1732" s="3">
        <v>1.1971619531182822</v>
      </c>
      <c r="AX1732" s="3">
        <v>4.7926383523168576</v>
      </c>
      <c r="AY1732" s="3">
        <v>0.9884567192913285</v>
      </c>
      <c r="AZ1732" s="4">
        <v>0.22945604101433745</v>
      </c>
      <c r="BA1732" s="3">
        <v>1.0139961742911852</v>
      </c>
      <c r="BB1732" s="4">
        <v>0.14258198861638741</v>
      </c>
      <c r="BC1732" s="3">
        <v>0.85796606640143569</v>
      </c>
      <c r="BD1732" s="3">
        <v>0.16608626829594303</v>
      </c>
      <c r="BE1732" s="3">
        <v>0.49123545476286851</v>
      </c>
      <c r="BF1732" s="4">
        <v>6.8956528499613062E-2</v>
      </c>
      <c r="BG1732" s="3">
        <v>0.46609505374738458</v>
      </c>
      <c r="BH1732" s="3">
        <v>6.8717096108989406E-2</v>
      </c>
      <c r="BI1732"/>
      <c r="BJ1732">
        <v>8.6913957796387303E-2</v>
      </c>
      <c r="BK1732"/>
      <c r="BL1732">
        <v>0.45771492007555659</v>
      </c>
      <c r="BM1732">
        <v>0.67120880171498354</v>
      </c>
      <c r="BN1732">
        <v>0.54271341874695467</v>
      </c>
    </row>
    <row r="1733" spans="1:66" x14ac:dyDescent="0.35">
      <c r="A1733" s="1" t="s">
        <v>352</v>
      </c>
      <c r="B1733" s="1" t="s">
        <v>279</v>
      </c>
      <c r="C1733" s="1">
        <v>8018</v>
      </c>
      <c r="D1733" s="1" t="s">
        <v>103</v>
      </c>
      <c r="E1733" s="1">
        <v>0</v>
      </c>
      <c r="F1733" s="1" t="s">
        <v>1727</v>
      </c>
      <c r="G1733" s="1">
        <v>0.45</v>
      </c>
      <c r="I1733" s="1" t="s">
        <v>1728</v>
      </c>
      <c r="J1733" s="1" t="s">
        <v>84</v>
      </c>
      <c r="L1733" s="1">
        <v>7</v>
      </c>
      <c r="M1733">
        <v>38.940607033177471</v>
      </c>
      <c r="N1733">
        <v>2.1315542515046308</v>
      </c>
      <c r="O1733">
        <v>10.6729316718297</v>
      </c>
      <c r="P1733">
        <v>359.30181906585887</v>
      </c>
      <c r="Q1733">
        <v>96.376919520378067</v>
      </c>
      <c r="R1733">
        <v>3.7194993614448828</v>
      </c>
      <c r="S1733">
        <v>1.1331326807429618</v>
      </c>
      <c r="T1733">
        <v>11.370310729932243</v>
      </c>
      <c r="U1733">
        <v>52.455033500754084</v>
      </c>
      <c r="V1733">
        <v>34.015638157012532</v>
      </c>
      <c r="W1733">
        <v>7.1253947240908726</v>
      </c>
      <c r="X1733"/>
      <c r="Y1733">
        <v>88.276926733721552</v>
      </c>
      <c r="Z1733">
        <v>10.902503659900743</v>
      </c>
      <c r="AA1733">
        <v>94.817562620273065</v>
      </c>
      <c r="AB1733">
        <v>57.436312487200588</v>
      </c>
      <c r="AC1733">
        <v>34.175905393967774</v>
      </c>
      <c r="AD1733"/>
      <c r="AE1733"/>
      <c r="AF1733"/>
      <c r="AG1733"/>
      <c r="AH1733">
        <v>78.920785333091615</v>
      </c>
      <c r="AI1733">
        <v>249.36715760845684</v>
      </c>
      <c r="AJ1733">
        <v>10.746567969890245</v>
      </c>
      <c r="AK1733">
        <v>0.34596065447607166</v>
      </c>
      <c r="AL1733">
        <v>9.2911681964589192</v>
      </c>
      <c r="AM1733"/>
      <c r="AN1733"/>
      <c r="AO1733">
        <v>0.49639527986675619</v>
      </c>
      <c r="AP1733"/>
      <c r="AQ1733">
        <v>2.7574627850189963</v>
      </c>
      <c r="AR1733">
        <v>7.9137362680328394E-2</v>
      </c>
      <c r="AS1733"/>
      <c r="AT1733"/>
      <c r="AU1733" s="2">
        <v>14.090522211226508</v>
      </c>
      <c r="AV1733" s="3">
        <v>32.02312656243393</v>
      </c>
      <c r="AW1733" s="3">
        <v>3.3825050091444151</v>
      </c>
      <c r="AX1733" s="3">
        <v>13.10292950782668</v>
      </c>
      <c r="AY1733" s="3">
        <v>2.5460832941158751</v>
      </c>
      <c r="AZ1733" s="4">
        <v>0.63673740087620556</v>
      </c>
      <c r="BA1733" s="3">
        <v>2.6275163766769136</v>
      </c>
      <c r="BB1733" s="4">
        <v>0.38901623110674843</v>
      </c>
      <c r="BC1733" s="3">
        <v>2.4386609298864204</v>
      </c>
      <c r="BD1733" s="3">
        <v>0.43835255080729257</v>
      </c>
      <c r="BE1733" s="3">
        <v>1.4086190664281772</v>
      </c>
      <c r="BF1733" s="4">
        <v>0.19686880863825543</v>
      </c>
      <c r="BG1733" s="3">
        <v>1.3427795528681887</v>
      </c>
      <c r="BH1733" s="3">
        <v>0.20228324231917552</v>
      </c>
      <c r="BI1733"/>
      <c r="BJ1733">
        <v>0.24161368857737922</v>
      </c>
      <c r="BK1733"/>
      <c r="BL1733">
        <v>1.5641216017442032</v>
      </c>
      <c r="BM1733">
        <v>1.6191322479423513</v>
      </c>
      <c r="BN1733">
        <v>3.8585420183709114</v>
      </c>
    </row>
    <row r="1734" spans="1:66" x14ac:dyDescent="0.35">
      <c r="A1734" s="1" t="s">
        <v>280</v>
      </c>
      <c r="B1734" s="1" t="s">
        <v>281</v>
      </c>
      <c r="C1734" s="1">
        <v>8018</v>
      </c>
      <c r="D1734" s="1" t="s">
        <v>103</v>
      </c>
      <c r="E1734" s="1">
        <v>0</v>
      </c>
      <c r="F1734" s="1" t="s">
        <v>1727</v>
      </c>
      <c r="G1734" s="1">
        <v>0.45</v>
      </c>
      <c r="I1734" s="1" t="s">
        <v>1728</v>
      </c>
      <c r="J1734" s="1" t="s">
        <v>84</v>
      </c>
      <c r="L1734" s="1">
        <v>10.4</v>
      </c>
      <c r="M1734">
        <v>39.401213614592237</v>
      </c>
      <c r="N1734">
        <v>2.1120544590562829</v>
      </c>
      <c r="O1734">
        <v>14.193884843176681</v>
      </c>
      <c r="P1734">
        <v>349.84850064315896</v>
      </c>
      <c r="Q1734">
        <v>90.249817327164436</v>
      </c>
      <c r="R1734">
        <v>3.9192480013957289</v>
      </c>
      <c r="S1734">
        <v>0.91128695645627378</v>
      </c>
      <c r="T1734">
        <v>9.0963905960915579</v>
      </c>
      <c r="U1734">
        <v>50.760715880725897</v>
      </c>
      <c r="V1734">
        <v>23.586896871749481</v>
      </c>
      <c r="W1734">
        <v>6.9211667578957501</v>
      </c>
      <c r="X1734"/>
      <c r="Y1734">
        <v>45.92139213968926</v>
      </c>
      <c r="Z1734">
        <v>16.154882091247142</v>
      </c>
      <c r="AA1734">
        <v>67.453910942031598</v>
      </c>
      <c r="AB1734">
        <v>17.242494010345045</v>
      </c>
      <c r="AC1734">
        <v>11.260628455306579</v>
      </c>
      <c r="AD1734"/>
      <c r="AE1734"/>
      <c r="AF1734"/>
      <c r="AG1734"/>
      <c r="AH1734">
        <v>10.458651989709132</v>
      </c>
      <c r="AI1734">
        <v>51.408888640592323</v>
      </c>
      <c r="AJ1734">
        <v>8.0856805298591627</v>
      </c>
      <c r="AK1734">
        <v>0.3815430500027292</v>
      </c>
      <c r="AL1734">
        <v>8.4811757731674913</v>
      </c>
      <c r="AM1734"/>
      <c r="AN1734"/>
      <c r="AO1734">
        <v>0.2297168204882542</v>
      </c>
      <c r="AP1734"/>
      <c r="AQ1734">
        <v>0.39620933194207975</v>
      </c>
      <c r="AR1734">
        <v>6.8882088209533898E-2</v>
      </c>
      <c r="AS1734"/>
      <c r="AT1734"/>
      <c r="AU1734" s="2">
        <v>14.226842780119043</v>
      </c>
      <c r="AV1734" s="3">
        <v>32.271313256061532</v>
      </c>
      <c r="AW1734" s="3">
        <v>3.5611050866220753</v>
      </c>
      <c r="AX1734" s="3">
        <v>13.545712083310256</v>
      </c>
      <c r="AY1734" s="3">
        <v>2.6108179047840081</v>
      </c>
      <c r="AZ1734" s="4">
        <v>0.59049637021729617</v>
      </c>
      <c r="BA1734" s="3">
        <v>2.4295492516010246</v>
      </c>
      <c r="BB1734" s="4">
        <v>0.32985401889812682</v>
      </c>
      <c r="BC1734" s="3">
        <v>1.8758559109693642</v>
      </c>
      <c r="BD1734" s="3">
        <v>0.35391331286605016</v>
      </c>
      <c r="BE1734" s="3">
        <v>1.0189495504679855</v>
      </c>
      <c r="BF1734" s="4">
        <v>0.14567408128523437</v>
      </c>
      <c r="BG1734" s="3">
        <v>1.024442539958379</v>
      </c>
      <c r="BH1734" s="3">
        <v>0.14913466466418226</v>
      </c>
      <c r="BI1734"/>
      <c r="BJ1734">
        <v>0.24405352305818109</v>
      </c>
      <c r="BK1734"/>
      <c r="BL1734">
        <v>0.35561613960807215</v>
      </c>
      <c r="BM1734">
        <v>1.7237001020854656</v>
      </c>
      <c r="BN1734">
        <v>0.90139957537356552</v>
      </c>
    </row>
    <row r="1735" spans="1:66" x14ac:dyDescent="0.35">
      <c r="A1735" s="1" t="s">
        <v>322</v>
      </c>
      <c r="B1735" s="1" t="s">
        <v>281</v>
      </c>
      <c r="C1735" s="1">
        <v>8018</v>
      </c>
      <c r="D1735" s="1" t="s">
        <v>103</v>
      </c>
      <c r="E1735" s="1">
        <v>0</v>
      </c>
      <c r="F1735" s="1" t="s">
        <v>1727</v>
      </c>
      <c r="G1735" s="1">
        <v>0.45</v>
      </c>
      <c r="I1735" s="1" t="s">
        <v>1728</v>
      </c>
      <c r="J1735" s="1" t="s">
        <v>84</v>
      </c>
      <c r="L1735" s="1">
        <v>9.8000000000000007</v>
      </c>
      <c r="M1735">
        <v>21.324253739559712</v>
      </c>
      <c r="N1735">
        <v>0.75035037113915193</v>
      </c>
      <c r="O1735">
        <v>6.0448044271043626</v>
      </c>
      <c r="P1735">
        <v>362.34771326417143</v>
      </c>
      <c r="Q1735">
        <v>99.952118273528484</v>
      </c>
      <c r="R1735">
        <v>2.146615055709737</v>
      </c>
      <c r="S1735">
        <v>0.5761010792029041</v>
      </c>
      <c r="T1735">
        <v>8.3378569985129669</v>
      </c>
      <c r="U1735">
        <v>38.062402336302213</v>
      </c>
      <c r="V1735">
        <v>10.977137804713463</v>
      </c>
      <c r="W1735">
        <v>5.0044169609182321</v>
      </c>
      <c r="X1735"/>
      <c r="Y1735">
        <v>23.713796146893923</v>
      </c>
      <c r="Z1735">
        <v>10.721723533145672</v>
      </c>
      <c r="AA1735">
        <v>34.86121013265258</v>
      </c>
      <c r="AB1735">
        <v>10.608206079115543</v>
      </c>
      <c r="AC1735">
        <v>6.6464469334640466</v>
      </c>
      <c r="AD1735"/>
      <c r="AE1735"/>
      <c r="AF1735"/>
      <c r="AG1735"/>
      <c r="AH1735">
        <v>8.3378569985129669</v>
      </c>
      <c r="AI1735">
        <v>70.83489131480043</v>
      </c>
      <c r="AJ1735">
        <v>4.2376065589447114</v>
      </c>
      <c r="AK1735">
        <v>0.45906458409784118</v>
      </c>
      <c r="AL1735">
        <v>12.713954851374435</v>
      </c>
      <c r="AM1735"/>
      <c r="AN1735"/>
      <c r="AO1735">
        <v>0.20711259487797015</v>
      </c>
      <c r="AP1735"/>
      <c r="AQ1735">
        <v>0.25609537629197077</v>
      </c>
      <c r="AR1735">
        <v>2.7028505804573687E-2</v>
      </c>
      <c r="AS1735"/>
      <c r="AT1735"/>
      <c r="AU1735" s="2">
        <v>9.949804845740795</v>
      </c>
      <c r="AV1735" s="3">
        <v>21.131274067708489</v>
      </c>
      <c r="AW1735" s="3">
        <v>2.4684370378851526</v>
      </c>
      <c r="AX1735" s="3">
        <v>9.8533150098151872</v>
      </c>
      <c r="AY1735" s="3">
        <v>1.8951738950330015</v>
      </c>
      <c r="AZ1735" s="4">
        <v>0.4568509937442537</v>
      </c>
      <c r="BA1735" s="3">
        <v>1.9150394494882741</v>
      </c>
      <c r="BB1735" s="4">
        <v>0.26455242661721534</v>
      </c>
      <c r="BC1735" s="3">
        <v>1.5427022002694515</v>
      </c>
      <c r="BD1735" s="3">
        <v>0.30348891334954953</v>
      </c>
      <c r="BE1735" s="3">
        <v>0.93027553577690614</v>
      </c>
      <c r="BF1735" s="4">
        <v>0.13014776104554276</v>
      </c>
      <c r="BG1735" s="3">
        <v>0.86670576152003398</v>
      </c>
      <c r="BH1735" s="3">
        <v>0.13480197666077806</v>
      </c>
      <c r="BI1735"/>
      <c r="BJ1735">
        <v>0.12986396741046743</v>
      </c>
      <c r="BK1735"/>
      <c r="BL1735">
        <v>0.39804895255664691</v>
      </c>
      <c r="BM1735">
        <v>0.76681040197352057</v>
      </c>
      <c r="BN1735">
        <v>0.42177410044894387</v>
      </c>
    </row>
    <row r="1736" spans="1:66" x14ac:dyDescent="0.35">
      <c r="A1736" s="1" t="s">
        <v>353</v>
      </c>
      <c r="B1736" s="1" t="s">
        <v>281</v>
      </c>
      <c r="C1736" s="1">
        <v>8018</v>
      </c>
      <c r="D1736" s="1" t="s">
        <v>103</v>
      </c>
      <c r="E1736" s="1">
        <v>0</v>
      </c>
      <c r="F1736" s="1" t="s">
        <v>1727</v>
      </c>
      <c r="G1736" s="1">
        <v>0.45</v>
      </c>
      <c r="I1736" s="1" t="s">
        <v>1728</v>
      </c>
      <c r="J1736" s="1" t="s">
        <v>84</v>
      </c>
      <c r="L1736" s="1">
        <v>15.2</v>
      </c>
      <c r="M1736">
        <v>16.24977730277347</v>
      </c>
      <c r="N1736">
        <v>0.83389832140056208</v>
      </c>
      <c r="O1736">
        <v>5.8073150110372902</v>
      </c>
      <c r="P1736">
        <v>417.85906259141126</v>
      </c>
      <c r="Q1736">
        <v>95.165033084094958</v>
      </c>
      <c r="R1736">
        <v>2.0355040540990617</v>
      </c>
      <c r="S1736">
        <v>0.49611062522861421</v>
      </c>
      <c r="T1736">
        <v>9.1900091004156934</v>
      </c>
      <c r="U1736">
        <v>25.5093671360403</v>
      </c>
      <c r="V1736">
        <v>9.7466549632247972</v>
      </c>
      <c r="W1736">
        <v>3.3741303068736475</v>
      </c>
      <c r="X1736"/>
      <c r="Y1736">
        <v>25.900089712819771</v>
      </c>
      <c r="Z1736">
        <v>19.354148460747322</v>
      </c>
      <c r="AA1736">
        <v>39.666370089214155</v>
      </c>
      <c r="AB1736">
        <v>12.545941369466735</v>
      </c>
      <c r="AC1736">
        <v>7.6324711573632955</v>
      </c>
      <c r="AD1736"/>
      <c r="AE1736"/>
      <c r="AF1736"/>
      <c r="AG1736"/>
      <c r="AH1736">
        <v>9.9553971617782135</v>
      </c>
      <c r="AI1736">
        <v>71.828725758636352</v>
      </c>
      <c r="AJ1736">
        <v>4.592863604581658</v>
      </c>
      <c r="AK1736">
        <v>0.24315789949440009</v>
      </c>
      <c r="AL1736">
        <v>16.314005671559134</v>
      </c>
      <c r="AM1736"/>
      <c r="AN1736"/>
      <c r="AO1736">
        <v>0.26280107561468291</v>
      </c>
      <c r="AP1736"/>
      <c r="AQ1736">
        <v>0.36770741129793716</v>
      </c>
      <c r="AR1736">
        <v>3.8890277299720694E-2</v>
      </c>
      <c r="AS1736"/>
      <c r="AT1736"/>
      <c r="AU1736" s="2">
        <v>9.7787691476176306</v>
      </c>
      <c r="AV1736" s="3">
        <v>23.309545505131247</v>
      </c>
      <c r="AW1736" s="3">
        <v>2.6735058507033425</v>
      </c>
      <c r="AX1736" s="3">
        <v>10.89206087323584</v>
      </c>
      <c r="AY1736" s="3">
        <v>2.0959857680388967</v>
      </c>
      <c r="AZ1736" s="4">
        <v>0.52404996565037887</v>
      </c>
      <c r="BA1736" s="3">
        <v>2.1425513354085046</v>
      </c>
      <c r="BB1736" s="4">
        <v>0.29405888175704031</v>
      </c>
      <c r="BC1736" s="3">
        <v>1.6940232267219377</v>
      </c>
      <c r="BD1736" s="3">
        <v>0.32558430610267131</v>
      </c>
      <c r="BE1736" s="3">
        <v>1.0233720093182765</v>
      </c>
      <c r="BF1736" s="4">
        <v>0.13926851298358553</v>
      </c>
      <c r="BG1736" s="3">
        <v>0.92488851051358878</v>
      </c>
      <c r="BH1736" s="3">
        <v>0.13712756735739667</v>
      </c>
      <c r="BI1736"/>
      <c r="BJ1736">
        <v>0.13434433804335114</v>
      </c>
      <c r="BK1736"/>
      <c r="BL1736">
        <v>0.35443354841556624</v>
      </c>
      <c r="BM1736">
        <v>0.68991972803936097</v>
      </c>
      <c r="BN1736">
        <v>0.47887601293779386</v>
      </c>
    </row>
    <row r="1737" spans="1:66" x14ac:dyDescent="0.35">
      <c r="A1737" s="1" t="s">
        <v>282</v>
      </c>
      <c r="B1737" s="1" t="s">
        <v>283</v>
      </c>
      <c r="C1737" s="1">
        <v>8018</v>
      </c>
      <c r="D1737" s="1" t="s">
        <v>103</v>
      </c>
      <c r="E1737" s="1">
        <v>0</v>
      </c>
      <c r="F1737" s="1" t="s">
        <v>1727</v>
      </c>
      <c r="G1737" s="1">
        <v>0.45</v>
      </c>
      <c r="I1737" s="1" t="s">
        <v>1728</v>
      </c>
      <c r="J1737" s="1" t="s">
        <v>84</v>
      </c>
      <c r="L1737" s="1">
        <v>9</v>
      </c>
      <c r="M1737">
        <v>27.903592267837098</v>
      </c>
      <c r="N1737">
        <v>1.4916004034273127</v>
      </c>
      <c r="O1737">
        <v>8.7022197875436103</v>
      </c>
      <c r="P1737">
        <v>305.67338335988387</v>
      </c>
      <c r="Q1737">
        <v>64.670105639943557</v>
      </c>
      <c r="R1737">
        <v>2.7426358054530282</v>
      </c>
      <c r="S1737">
        <v>0.58631631920551242</v>
      </c>
      <c r="T1737">
        <v>7.7087934659661643</v>
      </c>
      <c r="U1737">
        <v>32.860984401983373</v>
      </c>
      <c r="V1737">
        <v>15.057226403516982</v>
      </c>
      <c r="W1737">
        <v>4.4309735784476398</v>
      </c>
      <c r="X1737"/>
      <c r="Y1737">
        <v>32.734371243350957</v>
      </c>
      <c r="Z1737">
        <v>19.259809322739216</v>
      </c>
      <c r="AA1737">
        <v>52.154881882815936</v>
      </c>
      <c r="AB1737">
        <v>12.860975074931549</v>
      </c>
      <c r="AC1737">
        <v>10.187489533039303</v>
      </c>
      <c r="AD1737"/>
      <c r="AE1737"/>
      <c r="AF1737"/>
      <c r="AG1737"/>
      <c r="AH1737">
        <v>9.5592934767476816</v>
      </c>
      <c r="AI1737">
        <v>61.553474042837856</v>
      </c>
      <c r="AJ1737">
        <v>5.7316802965522271</v>
      </c>
      <c r="AK1737">
        <v>0.40725609447804823</v>
      </c>
      <c r="AL1737">
        <v>10.708551378180413</v>
      </c>
      <c r="AM1737"/>
      <c r="AN1737"/>
      <c r="AO1737">
        <v>0.33683969933094093</v>
      </c>
      <c r="AP1737"/>
      <c r="AQ1737">
        <v>0.31288059392819084</v>
      </c>
      <c r="AR1737">
        <v>8.5171697864654589E-2</v>
      </c>
      <c r="AS1737"/>
      <c r="AT1737"/>
      <c r="AU1737" s="2">
        <v>11.068911906595764</v>
      </c>
      <c r="AV1737" s="3">
        <v>26.126138310112744</v>
      </c>
      <c r="AW1737" s="3">
        <v>2.8215255427547667</v>
      </c>
      <c r="AX1737" s="3">
        <v>11.029954011631942</v>
      </c>
      <c r="AY1737" s="3">
        <v>2.131970801895128</v>
      </c>
      <c r="AZ1737" s="4">
        <v>0.49038250285710216</v>
      </c>
      <c r="BA1737" s="3">
        <v>2.051133169845198</v>
      </c>
      <c r="BB1737" s="4">
        <v>0.27650365950572259</v>
      </c>
      <c r="BC1737" s="3">
        <v>1.5748729039124811</v>
      </c>
      <c r="BD1737" s="3">
        <v>0.29476517277001385</v>
      </c>
      <c r="BE1737" s="3">
        <v>0.82590737323301422</v>
      </c>
      <c r="BF1737" s="4">
        <v>0.12641836915760052</v>
      </c>
      <c r="BG1737" s="3">
        <v>0.81714184686615443</v>
      </c>
      <c r="BH1737" s="3">
        <v>0.12193821123676106</v>
      </c>
      <c r="BI1737"/>
      <c r="BJ1737">
        <v>0.17438527733180567</v>
      </c>
      <c r="BK1737"/>
      <c r="BL1737">
        <v>0.34604350201614381</v>
      </c>
      <c r="BM1737">
        <v>1.0533240850843217</v>
      </c>
      <c r="BN1737">
        <v>0.8142200047438678</v>
      </c>
    </row>
    <row r="1738" spans="1:66" x14ac:dyDescent="0.35">
      <c r="A1738" s="1" t="s">
        <v>323</v>
      </c>
      <c r="B1738" s="1" t="s">
        <v>283</v>
      </c>
      <c r="C1738" s="1">
        <v>8018</v>
      </c>
      <c r="D1738" s="1" t="s">
        <v>103</v>
      </c>
      <c r="E1738" s="1">
        <v>0</v>
      </c>
      <c r="F1738" s="1" t="s">
        <v>1727</v>
      </c>
      <c r="G1738" s="1">
        <v>0.45</v>
      </c>
      <c r="I1738" s="1" t="s">
        <v>1728</v>
      </c>
      <c r="J1738" s="1" t="s">
        <v>84</v>
      </c>
      <c r="L1738" s="1">
        <v>6</v>
      </c>
      <c r="M1738">
        <v>18.990163305527712</v>
      </c>
      <c r="N1738">
        <v>0.91832197333768906</v>
      </c>
      <c r="O1738">
        <v>5.2047526760546043</v>
      </c>
      <c r="P1738">
        <v>550.60335660337978</v>
      </c>
      <c r="Q1738">
        <v>120.23390784936754</v>
      </c>
      <c r="R1738">
        <v>2.0872472747541897</v>
      </c>
      <c r="S1738">
        <v>0.48912200678137807</v>
      </c>
      <c r="T1738">
        <v>8.1808064210616465</v>
      </c>
      <c r="U1738">
        <v>28.023021042057316</v>
      </c>
      <c r="V1738">
        <v>10.107667565845395</v>
      </c>
      <c r="W1738">
        <v>3.6510120419659731</v>
      </c>
      <c r="X1738"/>
      <c r="Y1738">
        <v>23.940971275795789</v>
      </c>
      <c r="Z1738">
        <v>12.340821667169916</v>
      </c>
      <c r="AA1738">
        <v>39.734549907607104</v>
      </c>
      <c r="AB1738">
        <v>11.494339314548153</v>
      </c>
      <c r="AC1738">
        <v>6.9723414834371544</v>
      </c>
      <c r="AD1738"/>
      <c r="AE1738"/>
      <c r="AF1738"/>
      <c r="AG1738"/>
      <c r="AH1738">
        <v>6.6938933411273638</v>
      </c>
      <c r="AI1738">
        <v>67.440140067431258</v>
      </c>
      <c r="AJ1738">
        <v>4.0503066780382122</v>
      </c>
      <c r="AK1738">
        <v>0.2727678002066708</v>
      </c>
      <c r="AL1738">
        <v>16.32263010219992</v>
      </c>
      <c r="AM1738"/>
      <c r="AN1738"/>
      <c r="AO1738">
        <v>0.32545018873168313</v>
      </c>
      <c r="AP1738"/>
      <c r="AQ1738">
        <v>0.1947466307314675</v>
      </c>
      <c r="AR1738">
        <v>2.6731021661739886E-2</v>
      </c>
      <c r="AS1738"/>
      <c r="AT1738"/>
      <c r="AU1738" s="2">
        <v>9.9628745318443048</v>
      </c>
      <c r="AV1738" s="3">
        <v>20.805645193387548</v>
      </c>
      <c r="AW1738" s="3">
        <v>2.3968816090026768</v>
      </c>
      <c r="AX1738" s="3">
        <v>9.7234091294578846</v>
      </c>
      <c r="AY1738" s="3">
        <v>1.9764249141148931</v>
      </c>
      <c r="AZ1738" s="4">
        <v>0.49168372969062807</v>
      </c>
      <c r="BA1738" s="3">
        <v>1.9864490472380456</v>
      </c>
      <c r="BB1738" s="4">
        <v>0.26380177002429556</v>
      </c>
      <c r="BC1738" s="3">
        <v>1.5687768337733599</v>
      </c>
      <c r="BD1738" s="3">
        <v>0.2959903752753073</v>
      </c>
      <c r="BE1738" s="3">
        <v>0.86931510029116588</v>
      </c>
      <c r="BF1738" s="4">
        <v>0.12496752626863399</v>
      </c>
      <c r="BG1738" s="3">
        <v>0.81473926439844713</v>
      </c>
      <c r="BH1738" s="3">
        <v>0.12034528710629147</v>
      </c>
      <c r="BI1738"/>
      <c r="BJ1738">
        <v>0.11349546280547061</v>
      </c>
      <c r="BK1738"/>
      <c r="BL1738">
        <v>0.39366998359758182</v>
      </c>
      <c r="BM1738">
        <v>0.69890483719757424</v>
      </c>
      <c r="BN1738">
        <v>0.40118808343994622</v>
      </c>
    </row>
    <row r="1739" spans="1:66" x14ac:dyDescent="0.35">
      <c r="A1739" s="1" t="s">
        <v>354</v>
      </c>
      <c r="B1739" s="1" t="s">
        <v>283</v>
      </c>
      <c r="C1739" s="1">
        <v>8018</v>
      </c>
      <c r="D1739" s="1" t="s">
        <v>103</v>
      </c>
      <c r="E1739" s="1">
        <v>0</v>
      </c>
      <c r="F1739" s="1" t="s">
        <v>1727</v>
      </c>
      <c r="G1739" s="1">
        <v>0.45</v>
      </c>
      <c r="I1739" s="1" t="s">
        <v>1728</v>
      </c>
      <c r="J1739" s="1" t="s">
        <v>84</v>
      </c>
      <c r="L1739" s="1">
        <v>6.62</v>
      </c>
      <c r="M1739">
        <v>21.37213439256416</v>
      </c>
      <c r="N1739">
        <v>1.1196510308301775</v>
      </c>
      <c r="O1739">
        <v>7.0892238720502752</v>
      </c>
      <c r="P1739">
        <v>466.33133052515569</v>
      </c>
      <c r="Q1739">
        <v>76.780140663799699</v>
      </c>
      <c r="R1739">
        <v>2.2896341266595059</v>
      </c>
      <c r="S1739">
        <v>0.49144987994454348</v>
      </c>
      <c r="T1739">
        <v>8.9173224592836</v>
      </c>
      <c r="U1739">
        <v>29.050148458944129</v>
      </c>
      <c r="V1739">
        <v>11.467163865372681</v>
      </c>
      <c r="W1739">
        <v>3.8257117707373784</v>
      </c>
      <c r="X1739"/>
      <c r="Y1739">
        <v>29.178352775451398</v>
      </c>
      <c r="Z1739">
        <v>10.455774257370868</v>
      </c>
      <c r="AA1739">
        <v>43.219099587007101</v>
      </c>
      <c r="AB1739">
        <v>12.440567009224193</v>
      </c>
      <c r="AC1739">
        <v>8.2668042607096641</v>
      </c>
      <c r="AD1739"/>
      <c r="AE1739"/>
      <c r="AF1739"/>
      <c r="AG1739"/>
      <c r="AH1739">
        <v>9.1309963201290554</v>
      </c>
      <c r="AI1739">
        <v>62.677665847999748</v>
      </c>
      <c r="AJ1739">
        <v>4.5854410537434367</v>
      </c>
      <c r="AK1739">
        <v>0.12122430371965406</v>
      </c>
      <c r="AL1739">
        <v>18.784306522324773</v>
      </c>
      <c r="AM1739"/>
      <c r="AN1739"/>
      <c r="AO1739">
        <v>0.24116656427423541</v>
      </c>
      <c r="AP1739"/>
      <c r="AQ1739">
        <v>0.33869681098013804</v>
      </c>
      <c r="AR1739">
        <v>9.3874049531435994E-2</v>
      </c>
      <c r="AS1739"/>
      <c r="AT1739"/>
      <c r="AU1739" s="2">
        <v>9.843242522947234</v>
      </c>
      <c r="AV1739" s="3">
        <v>22.269564608115065</v>
      </c>
      <c r="AW1739" s="3">
        <v>2.5987489786825959</v>
      </c>
      <c r="AX1739" s="3">
        <v>10.422536101239352</v>
      </c>
      <c r="AY1739" s="3">
        <v>2.0626650033614462</v>
      </c>
      <c r="AZ1739" s="4">
        <v>0.50711929640654352</v>
      </c>
      <c r="BA1739" s="3">
        <v>1.9904907214758709</v>
      </c>
      <c r="BB1739" s="4">
        <v>0.28314160716032011</v>
      </c>
      <c r="BC1739" s="3">
        <v>1.6832751926602962</v>
      </c>
      <c r="BD1739" s="3">
        <v>0.32264752987663509</v>
      </c>
      <c r="BE1739" s="3">
        <v>0.95630923498387499</v>
      </c>
      <c r="BF1739" s="4">
        <v>0.13931535727123581</v>
      </c>
      <c r="BG1739" s="3">
        <v>0.90740166239036002</v>
      </c>
      <c r="BH1739" s="3">
        <v>0.13988515423349035</v>
      </c>
      <c r="BI1739"/>
      <c r="BJ1739">
        <v>0.11595368181879954</v>
      </c>
      <c r="BK1739"/>
      <c r="BL1739">
        <v>0.32967502574444113</v>
      </c>
      <c r="BM1739">
        <v>0.81623414842963316</v>
      </c>
      <c r="BN1739">
        <v>0.53465948291551302</v>
      </c>
    </row>
    <row r="1740" spans="1:66" x14ac:dyDescent="0.35">
      <c r="A1740" s="1" t="s">
        <v>284</v>
      </c>
      <c r="B1740" s="1" t="s">
        <v>285</v>
      </c>
      <c r="C1740" s="1">
        <v>8018</v>
      </c>
      <c r="D1740" s="1" t="s">
        <v>103</v>
      </c>
      <c r="E1740" s="1">
        <v>0</v>
      </c>
      <c r="F1740" s="1" t="s">
        <v>1727</v>
      </c>
      <c r="G1740" s="1">
        <v>0.45</v>
      </c>
      <c r="I1740" s="1" t="s">
        <v>1728</v>
      </c>
      <c r="J1740" s="1" t="s">
        <v>84</v>
      </c>
      <c r="L1740" s="1">
        <v>4.7699999999999996</v>
      </c>
      <c r="M1740">
        <v>35.238316301502806</v>
      </c>
      <c r="N1740">
        <v>1.8407997449186058</v>
      </c>
      <c r="O1740">
        <v>10.750228578667599</v>
      </c>
      <c r="P1740">
        <v>248.44506807842228</v>
      </c>
      <c r="Q1740">
        <v>62.84507101814944</v>
      </c>
      <c r="R1740">
        <v>3.066252422486857</v>
      </c>
      <c r="S1740">
        <v>0.67614797008684546</v>
      </c>
      <c r="T1740">
        <v>6.1901608734307327</v>
      </c>
      <c r="U1740">
        <v>40.406393034104589</v>
      </c>
      <c r="V1740">
        <v>18.753933619928162</v>
      </c>
      <c r="W1740">
        <v>5.5244958176088002</v>
      </c>
      <c r="X1740"/>
      <c r="Y1740">
        <v>36.99420444087562</v>
      </c>
      <c r="Z1740">
        <v>5.8494661598210822</v>
      </c>
      <c r="AA1740">
        <v>57.289126457745901</v>
      </c>
      <c r="AB1740">
        <v>14.60269957102288</v>
      </c>
      <c r="AC1740">
        <v>9.6600054951167156</v>
      </c>
      <c r="AD1740"/>
      <c r="AE1740"/>
      <c r="AF1740"/>
      <c r="AG1740"/>
      <c r="AH1740">
        <v>11.316305948972863</v>
      </c>
      <c r="AI1740">
        <v>44.882597425222158</v>
      </c>
      <c r="AJ1740">
        <v>6.5832701583649449</v>
      </c>
      <c r="AK1740">
        <v>4.1989313088106356E-2</v>
      </c>
      <c r="AL1740">
        <v>3.4017056789640523</v>
      </c>
      <c r="AM1740"/>
      <c r="AN1740"/>
      <c r="AO1740">
        <v>0.16321897510468503</v>
      </c>
      <c r="AP1740"/>
      <c r="AQ1740">
        <v>0.46381654165104619</v>
      </c>
      <c r="AR1740">
        <v>4.6607036821800236E-2</v>
      </c>
      <c r="AS1740"/>
      <c r="AT1740"/>
      <c r="AU1740" s="2">
        <v>11.221959720588652</v>
      </c>
      <c r="AV1740" s="3">
        <v>22.553990040958883</v>
      </c>
      <c r="AW1740" s="3">
        <v>2.5960937177055392</v>
      </c>
      <c r="AX1740" s="3">
        <v>9.9482856374018027</v>
      </c>
      <c r="AY1740" s="3">
        <v>1.813020022116588</v>
      </c>
      <c r="AZ1740" s="4">
        <v>0.39887488777991426</v>
      </c>
      <c r="BA1740" s="3">
        <v>1.6390036453190431</v>
      </c>
      <c r="BB1740" s="4">
        <v>0.22658819183608006</v>
      </c>
      <c r="BC1740" s="3">
        <v>1.2710533546206204</v>
      </c>
      <c r="BD1740" s="3">
        <v>0.23466003582006256</v>
      </c>
      <c r="BE1740" s="3">
        <v>0.69396892433719637</v>
      </c>
      <c r="BF1740" s="4">
        <v>9.7491102663684687E-2</v>
      </c>
      <c r="BG1740" s="3">
        <v>0.64627166443184536</v>
      </c>
      <c r="BH1740" s="3">
        <v>0.10309946179541279</v>
      </c>
      <c r="BI1740"/>
      <c r="BJ1740">
        <v>0.19849398160611503</v>
      </c>
      <c r="BK1740"/>
      <c r="BL1740">
        <v>0.36014051957106319</v>
      </c>
      <c r="BM1740">
        <v>1.2846811431650065</v>
      </c>
      <c r="BN1740">
        <v>0.75424568136044234</v>
      </c>
    </row>
    <row r="1741" spans="1:66" x14ac:dyDescent="0.35">
      <c r="A1741" s="1" t="s">
        <v>324</v>
      </c>
      <c r="B1741" s="1" t="s">
        <v>285</v>
      </c>
      <c r="C1741" s="1">
        <v>8018</v>
      </c>
      <c r="D1741" s="1" t="s">
        <v>103</v>
      </c>
      <c r="E1741" s="1">
        <v>0</v>
      </c>
      <c r="F1741" s="1" t="s">
        <v>1727</v>
      </c>
      <c r="G1741" s="1">
        <v>0.45</v>
      </c>
      <c r="I1741" s="1" t="s">
        <v>1728</v>
      </c>
      <c r="J1741" s="1" t="s">
        <v>84</v>
      </c>
      <c r="L1741" s="1">
        <v>6.8</v>
      </c>
      <c r="M1741">
        <v>36.856407695085146</v>
      </c>
      <c r="N1741">
        <v>1.9575402527557046</v>
      </c>
      <c r="O1741">
        <v>10.487327563499877</v>
      </c>
      <c r="P1741">
        <v>234.29236286291501</v>
      </c>
      <c r="Q1741">
        <v>59.927586077142152</v>
      </c>
      <c r="R1741">
        <v>3.414741697225836</v>
      </c>
      <c r="S1741">
        <v>0.81835076270437035</v>
      </c>
      <c r="T1741">
        <v>8.673481601259331</v>
      </c>
      <c r="U1741">
        <v>42.948103355285205</v>
      </c>
      <c r="V1741">
        <v>18.54363040877606</v>
      </c>
      <c r="W1741">
        <v>5.837286096665026</v>
      </c>
      <c r="X1741"/>
      <c r="Y1741">
        <v>42.519376127846535</v>
      </c>
      <c r="Z1741">
        <v>11.217577236609705</v>
      </c>
      <c r="AA1741">
        <v>68.596356390187879</v>
      </c>
      <c r="AB1741">
        <v>21.568277441914841</v>
      </c>
      <c r="AC1741">
        <v>17.478879272499793</v>
      </c>
      <c r="AD1741"/>
      <c r="AE1741"/>
      <c r="AF1741"/>
      <c r="AG1741"/>
      <c r="AH1741">
        <v>20.984077703426976</v>
      </c>
      <c r="AI1741">
        <v>82.353317973934338</v>
      </c>
      <c r="AJ1741">
        <v>7.4626805303610988</v>
      </c>
      <c r="AK1741">
        <v>8.3813817320153999E-2</v>
      </c>
      <c r="AL1741">
        <v>8.48503007271486</v>
      </c>
      <c r="AM1741"/>
      <c r="AN1741"/>
      <c r="AO1741">
        <v>0.22840325259590027</v>
      </c>
      <c r="AP1741"/>
      <c r="AQ1741">
        <v>0.63178374944534299</v>
      </c>
      <c r="AR1741">
        <v>7.3684547660888625E-2</v>
      </c>
      <c r="AS1741"/>
      <c r="AT1741"/>
      <c r="AU1741" s="2">
        <v>26.42561559014861</v>
      </c>
      <c r="AV1741" s="3">
        <v>28.333687316661393</v>
      </c>
      <c r="AW1741" s="3">
        <v>3.0359541248514468</v>
      </c>
      <c r="AX1741" s="3">
        <v>11.707551210825333</v>
      </c>
      <c r="AY1741" s="3">
        <v>2.2746099495317793</v>
      </c>
      <c r="AZ1741" s="4">
        <v>0.50457896767782429</v>
      </c>
      <c r="BA1741" s="3">
        <v>2.2336217420733564</v>
      </c>
      <c r="BB1741" s="4">
        <v>0.30873071663798157</v>
      </c>
      <c r="BC1741" s="3">
        <v>1.757310503677203</v>
      </c>
      <c r="BD1741" s="3">
        <v>0.34241642736530592</v>
      </c>
      <c r="BE1741" s="3">
        <v>0.96440069732633638</v>
      </c>
      <c r="BF1741" s="4">
        <v>0.13455439138075312</v>
      </c>
      <c r="BG1741" s="3">
        <v>0.91540329990477365</v>
      </c>
      <c r="BH1741" s="3">
        <v>0.12814703941024108</v>
      </c>
      <c r="BI1741"/>
      <c r="BJ1741">
        <v>0.20574195628842751</v>
      </c>
      <c r="BK1741"/>
      <c r="BL1741">
        <v>0.6096406948413674</v>
      </c>
      <c r="BM1741">
        <v>1.2970176452073297</v>
      </c>
      <c r="BN1741">
        <v>1.224463806717708</v>
      </c>
    </row>
    <row r="1742" spans="1:66" x14ac:dyDescent="0.35">
      <c r="A1742" s="1" t="s">
        <v>355</v>
      </c>
      <c r="B1742" s="1" t="s">
        <v>285</v>
      </c>
      <c r="C1742" s="1">
        <v>8018</v>
      </c>
      <c r="D1742" s="1" t="s">
        <v>103</v>
      </c>
      <c r="E1742" s="1">
        <v>0</v>
      </c>
      <c r="F1742" s="1" t="s">
        <v>1727</v>
      </c>
      <c r="G1742" s="1">
        <v>0.45</v>
      </c>
      <c r="I1742" s="1" t="s">
        <v>1728</v>
      </c>
      <c r="J1742" s="1" t="s">
        <v>84</v>
      </c>
      <c r="L1742" s="1">
        <v>14.67</v>
      </c>
      <c r="M1742">
        <v>16.589168506062585</v>
      </c>
      <c r="N1742">
        <v>1.0175004205849183</v>
      </c>
      <c r="O1742">
        <v>5.985296591675989</v>
      </c>
      <c r="P1742">
        <v>150.76349446276762</v>
      </c>
      <c r="Q1742">
        <v>42.259964202802045</v>
      </c>
      <c r="R1742">
        <v>1.8922020327227635</v>
      </c>
      <c r="S1742">
        <v>0.44710636823015831</v>
      </c>
      <c r="T1742">
        <v>6.3623231486319574</v>
      </c>
      <c r="U1742">
        <v>20.783588952197725</v>
      </c>
      <c r="V1742">
        <v>9.0533501989051768</v>
      </c>
      <c r="W1742">
        <v>2.7669036448606086</v>
      </c>
      <c r="X1742"/>
      <c r="Y1742">
        <v>28.625741336881855</v>
      </c>
      <c r="Z1742">
        <v>10.415358635908611</v>
      </c>
      <c r="AA1742">
        <v>44.215789467011128</v>
      </c>
      <c r="AB1742">
        <v>15.528781314623924</v>
      </c>
      <c r="AC1742">
        <v>9.1476068381441689</v>
      </c>
      <c r="AD1742"/>
      <c r="AE1742"/>
      <c r="AF1742"/>
      <c r="AG1742"/>
      <c r="AH1742">
        <v>14.54851226653841</v>
      </c>
      <c r="AI1742">
        <v>60.229992473715853</v>
      </c>
      <c r="AJ1742">
        <v>3.7820476494645523</v>
      </c>
      <c r="AK1742">
        <v>0.15660740609558516</v>
      </c>
      <c r="AL1742">
        <v>16.113172477905675</v>
      </c>
      <c r="AM1742"/>
      <c r="AN1742"/>
      <c r="AO1742">
        <v>0.19770330080378562</v>
      </c>
      <c r="AP1742"/>
      <c r="AQ1742">
        <v>1.230991708461235</v>
      </c>
      <c r="AR1742">
        <v>5.4009054283942391E-2</v>
      </c>
      <c r="AS1742"/>
      <c r="AT1742"/>
      <c r="AU1742" s="2">
        <v>7.8515780486080295</v>
      </c>
      <c r="AV1742" s="3">
        <v>17.508170738642754</v>
      </c>
      <c r="AW1742" s="3">
        <v>2.0109653981638935</v>
      </c>
      <c r="AX1742" s="3">
        <v>7.9552603517709208</v>
      </c>
      <c r="AY1742" s="3">
        <v>1.5524068482661977</v>
      </c>
      <c r="AZ1742" s="4">
        <v>0.35515901665252164</v>
      </c>
      <c r="BA1742" s="3">
        <v>1.5236585732983048</v>
      </c>
      <c r="BB1742" s="4">
        <v>0.21523503570223815</v>
      </c>
      <c r="BC1742" s="3">
        <v>1.2305204252650399</v>
      </c>
      <c r="BD1742" s="3">
        <v>0.2260745492147222</v>
      </c>
      <c r="BE1742" s="3">
        <v>0.66403802343869833</v>
      </c>
      <c r="BF1742" s="4">
        <v>9.3408329485841032E-2</v>
      </c>
      <c r="BG1742" s="3">
        <v>0.61219687185725269</v>
      </c>
      <c r="BH1742" s="3">
        <v>8.8601240884652446E-2</v>
      </c>
      <c r="BI1742"/>
      <c r="BJ1742">
        <v>9.6613055219966756E-2</v>
      </c>
      <c r="BK1742"/>
      <c r="BL1742">
        <v>0.33616630384586482</v>
      </c>
      <c r="BM1742">
        <v>0.62303638536973693</v>
      </c>
      <c r="BN1742">
        <v>0.46477948808746933</v>
      </c>
    </row>
    <row r="1743" spans="1:66" x14ac:dyDescent="0.35">
      <c r="A1743" s="1" t="s">
        <v>286</v>
      </c>
      <c r="B1743" s="1" t="s">
        <v>287</v>
      </c>
      <c r="C1743" s="1">
        <v>8018</v>
      </c>
      <c r="D1743" s="1" t="s">
        <v>103</v>
      </c>
      <c r="E1743" s="1">
        <v>1</v>
      </c>
      <c r="F1743" s="1" t="s">
        <v>1727</v>
      </c>
      <c r="G1743" s="1">
        <v>0.45</v>
      </c>
      <c r="I1743" s="1" t="s">
        <v>1728</v>
      </c>
      <c r="J1743" s="1" t="s">
        <v>84</v>
      </c>
      <c r="L1743" s="1" t="s">
        <v>288</v>
      </c>
      <c r="M1743" t="s">
        <v>265</v>
      </c>
      <c r="N1743" t="s">
        <v>265</v>
      </c>
      <c r="O1743" t="s">
        <v>265</v>
      </c>
      <c r="P1743" t="s">
        <v>265</v>
      </c>
      <c r="Q1743" t="s">
        <v>265</v>
      </c>
      <c r="R1743" t="s">
        <v>265</v>
      </c>
      <c r="S1743" t="s">
        <v>265</v>
      </c>
      <c r="T1743" t="s">
        <v>265</v>
      </c>
      <c r="U1743" t="s">
        <v>265</v>
      </c>
      <c r="V1743" t="s">
        <v>265</v>
      </c>
      <c r="W1743" t="s">
        <v>265</v>
      </c>
      <c r="X1743"/>
      <c r="Y1743" t="s">
        <v>265</v>
      </c>
      <c r="Z1743" t="s">
        <v>265</v>
      </c>
      <c r="AA1743" t="s">
        <v>265</v>
      </c>
      <c r="AB1743" t="s">
        <v>265</v>
      </c>
      <c r="AC1743" t="s">
        <v>265</v>
      </c>
      <c r="AD1743"/>
      <c r="AE1743"/>
      <c r="AF1743"/>
      <c r="AG1743"/>
      <c r="AH1743" t="s">
        <v>265</v>
      </c>
      <c r="AI1743" t="s">
        <v>265</v>
      </c>
      <c r="AJ1743" t="s">
        <v>265</v>
      </c>
      <c r="AK1743" t="s">
        <v>265</v>
      </c>
      <c r="AL1743" t="s">
        <v>265</v>
      </c>
      <c r="AM1743"/>
      <c r="AN1743"/>
      <c r="AO1743" t="s">
        <v>265</v>
      </c>
      <c r="AP1743"/>
      <c r="AQ1743" t="s">
        <v>265</v>
      </c>
      <c r="AR1743" t="s">
        <v>265</v>
      </c>
      <c r="AS1743"/>
      <c r="AT1743"/>
      <c r="AU1743" s="2" t="s">
        <v>265</v>
      </c>
      <c r="AV1743" s="3" t="s">
        <v>265</v>
      </c>
      <c r="AW1743" s="3" t="s">
        <v>265</v>
      </c>
      <c r="AX1743" s="3" t="s">
        <v>265</v>
      </c>
      <c r="AY1743" s="3" t="s">
        <v>265</v>
      </c>
      <c r="AZ1743" s="4" t="s">
        <v>265</v>
      </c>
      <c r="BA1743" s="3" t="s">
        <v>265</v>
      </c>
      <c r="BB1743" s="4" t="s">
        <v>265</v>
      </c>
      <c r="BC1743" s="3" t="s">
        <v>265</v>
      </c>
      <c r="BD1743" s="3" t="s">
        <v>265</v>
      </c>
      <c r="BE1743" s="3" t="s">
        <v>265</v>
      </c>
      <c r="BF1743" s="4" t="s">
        <v>265</v>
      </c>
      <c r="BG1743" s="3" t="s">
        <v>265</v>
      </c>
      <c r="BH1743" s="3" t="s">
        <v>265</v>
      </c>
      <c r="BI1743"/>
      <c r="BJ1743" t="s">
        <v>265</v>
      </c>
      <c r="BK1743"/>
      <c r="BL1743" t="s">
        <v>265</v>
      </c>
      <c r="BM1743" t="s">
        <v>265</v>
      </c>
      <c r="BN1743" t="s">
        <v>265</v>
      </c>
    </row>
    <row r="1744" spans="1:66" x14ac:dyDescent="0.35">
      <c r="A1744" s="1" t="s">
        <v>325</v>
      </c>
      <c r="B1744" s="1" t="s">
        <v>287</v>
      </c>
      <c r="C1744" s="1">
        <v>8018</v>
      </c>
      <c r="D1744" s="1" t="s">
        <v>103</v>
      </c>
      <c r="E1744" s="1">
        <v>1</v>
      </c>
      <c r="F1744" s="1" t="s">
        <v>1727</v>
      </c>
      <c r="G1744" s="1">
        <v>0.45</v>
      </c>
      <c r="I1744" s="1" t="s">
        <v>1728</v>
      </c>
      <c r="J1744" s="1" t="s">
        <v>84</v>
      </c>
      <c r="L1744" s="1">
        <v>7.2</v>
      </c>
      <c r="M1744">
        <v>51.196325217471845</v>
      </c>
      <c r="N1744">
        <v>2.4252178915159939</v>
      </c>
      <c r="O1744">
        <v>17.346058945575546</v>
      </c>
      <c r="P1744">
        <v>444.56617777275022</v>
      </c>
      <c r="Q1744">
        <v>122.50898854620652</v>
      </c>
      <c r="R1744">
        <v>4.9287475615673175</v>
      </c>
      <c r="S1744">
        <v>1.1898495851211668</v>
      </c>
      <c r="T1744">
        <v>14.399578278183764</v>
      </c>
      <c r="U1744">
        <v>63.970934091047518</v>
      </c>
      <c r="V1744">
        <v>29.029197405815058</v>
      </c>
      <c r="W1744">
        <v>8.4674610541325315</v>
      </c>
      <c r="X1744"/>
      <c r="Y1744">
        <v>53.98618232779296</v>
      </c>
      <c r="Z1744">
        <v>23.224336821883739</v>
      </c>
      <c r="AA1744">
        <v>84.968279710832803</v>
      </c>
      <c r="AB1744">
        <v>27.394439028890051</v>
      </c>
      <c r="AC1744">
        <v>11.017488342689207</v>
      </c>
      <c r="AD1744"/>
      <c r="AE1744"/>
      <c r="AF1744"/>
      <c r="AG1744"/>
      <c r="AH1744">
        <v>13.26405748942148</v>
      </c>
      <c r="AI1744">
        <v>77.528660749976481</v>
      </c>
      <c r="AJ1744">
        <v>10.454622434466526</v>
      </c>
      <c r="AK1744">
        <v>0.82129477738927104</v>
      </c>
      <c r="AL1744">
        <v>13.812239939168791</v>
      </c>
      <c r="AM1744"/>
      <c r="AN1744"/>
      <c r="AO1744">
        <v>0.35147305103887694</v>
      </c>
      <c r="AP1744"/>
      <c r="AQ1744">
        <v>0.36038101584727072</v>
      </c>
      <c r="AR1744">
        <v>5.0608986878456871E-2</v>
      </c>
      <c r="AS1744"/>
      <c r="AT1744"/>
      <c r="AU1744" s="2">
        <v>20.517685976256402</v>
      </c>
      <c r="AV1744" s="3">
        <v>44.084636829232203</v>
      </c>
      <c r="AW1744" s="3">
        <v>5.2077332725994303</v>
      </c>
      <c r="AX1744" s="3">
        <v>20.395323822294948</v>
      </c>
      <c r="AY1744" s="3">
        <v>3.9312512824735548</v>
      </c>
      <c r="AZ1744" s="4">
        <v>0.87807081682738519</v>
      </c>
      <c r="BA1744" s="3">
        <v>3.7937162214208819</v>
      </c>
      <c r="BB1744" s="4">
        <v>0.51636828971733073</v>
      </c>
      <c r="BC1744" s="3">
        <v>2.9308183116847171</v>
      </c>
      <c r="BD1744" s="3">
        <v>0.54475630943638775</v>
      </c>
      <c r="BE1744" s="3">
        <v>1.6347583769250091</v>
      </c>
      <c r="BF1744" s="4">
        <v>0.21785357891297052</v>
      </c>
      <c r="BG1744" s="3">
        <v>1.4844976518603452</v>
      </c>
      <c r="BH1744" s="3">
        <v>0.22196494728607535</v>
      </c>
      <c r="BI1744"/>
      <c r="BJ1744">
        <v>0.29743792384949941</v>
      </c>
      <c r="BK1744"/>
      <c r="BL1744">
        <v>0.38176992035973267</v>
      </c>
      <c r="BM1744">
        <v>2.1158863663014413</v>
      </c>
      <c r="BN1744">
        <v>0.94463582858241546</v>
      </c>
    </row>
    <row r="1745" spans="1:66" x14ac:dyDescent="0.35">
      <c r="A1745" s="1" t="s">
        <v>356</v>
      </c>
      <c r="B1745" s="1" t="s">
        <v>287</v>
      </c>
      <c r="C1745" s="1">
        <v>8018</v>
      </c>
      <c r="D1745" s="1" t="s">
        <v>103</v>
      </c>
      <c r="E1745" s="1">
        <v>1</v>
      </c>
      <c r="F1745" s="1" t="s">
        <v>1727</v>
      </c>
      <c r="G1745" s="1">
        <v>0.45</v>
      </c>
      <c r="I1745" s="1" t="s">
        <v>1728</v>
      </c>
      <c r="J1745" s="1" t="s">
        <v>84</v>
      </c>
      <c r="L1745" s="1">
        <v>9.5</v>
      </c>
      <c r="M1745">
        <v>54.272164710185351</v>
      </c>
      <c r="N1745">
        <v>2.8220208230511061</v>
      </c>
      <c r="O1745">
        <v>18.070594338619415</v>
      </c>
      <c r="P1745">
        <v>419.87234537089881</v>
      </c>
      <c r="Q1745">
        <v>115.71328331047911</v>
      </c>
      <c r="R1745">
        <v>5.236739671641228</v>
      </c>
      <c r="S1745">
        <v>1.2691134298568678</v>
      </c>
      <c r="T1745">
        <v>15.309504134389293</v>
      </c>
      <c r="U1745">
        <v>73.995021775391777</v>
      </c>
      <c r="V1745">
        <v>32.353609669448005</v>
      </c>
      <c r="W1745">
        <v>9.8861301348279351</v>
      </c>
      <c r="X1745"/>
      <c r="Y1745">
        <v>64.827982727550207</v>
      </c>
      <c r="Z1745">
        <v>24.547903366435612</v>
      </c>
      <c r="AA1745">
        <v>95.512861935594714</v>
      </c>
      <c r="AB1745">
        <v>31.338099355764957</v>
      </c>
      <c r="AC1745">
        <v>13.316908221594989</v>
      </c>
      <c r="AD1745"/>
      <c r="AE1745"/>
      <c r="AF1745"/>
      <c r="AG1745"/>
      <c r="AH1745">
        <v>16.09995540558042</v>
      </c>
      <c r="AI1745">
        <v>84.095232462833977</v>
      </c>
      <c r="AJ1745">
        <v>10.731473855407339</v>
      </c>
      <c r="AK1745">
        <v>0.57307717161356841</v>
      </c>
      <c r="AL1745">
        <v>12.784451462528743</v>
      </c>
      <c r="AM1745"/>
      <c r="AN1745"/>
      <c r="AO1745">
        <v>0.27885364289242598</v>
      </c>
      <c r="AP1745"/>
      <c r="AQ1745">
        <v>0.45983404852556148</v>
      </c>
      <c r="AR1745">
        <v>4.4215867982253763E-2</v>
      </c>
      <c r="AS1745"/>
      <c r="AT1745"/>
      <c r="AU1745" s="2">
        <v>21.495883180447638</v>
      </c>
      <c r="AV1745" s="3">
        <v>46.927554982034437</v>
      </c>
      <c r="AW1745" s="3">
        <v>5.3783621910629718</v>
      </c>
      <c r="AX1745" s="3">
        <v>20.881087747298984</v>
      </c>
      <c r="AY1745" s="3">
        <v>3.9039510004939637</v>
      </c>
      <c r="AZ1745" s="4">
        <v>0.87827919021236522</v>
      </c>
      <c r="BA1745" s="3">
        <v>3.8699176818732344</v>
      </c>
      <c r="BB1745" s="4">
        <v>0.52987681394499764</v>
      </c>
      <c r="BC1745" s="3">
        <v>3.0311610552204256</v>
      </c>
      <c r="BD1745" s="3">
        <v>0.55386481432767287</v>
      </c>
      <c r="BE1745" s="3">
        <v>1.6978234595792787</v>
      </c>
      <c r="BF1745" s="4">
        <v>0.24245994894800107</v>
      </c>
      <c r="BG1745" s="3">
        <v>1.5929788812476775</v>
      </c>
      <c r="BH1745" s="3">
        <v>0.23224995336178234</v>
      </c>
      <c r="BI1745"/>
      <c r="BJ1745">
        <v>0.30767217882126924</v>
      </c>
      <c r="BK1745"/>
      <c r="BL1745">
        <v>0.39390821681024585</v>
      </c>
      <c r="BM1745">
        <v>2.2862705170215634</v>
      </c>
      <c r="BN1745">
        <v>1.1373715513250129</v>
      </c>
    </row>
    <row r="1746" spans="1:66" x14ac:dyDescent="0.35">
      <c r="A1746" s="1" t="s">
        <v>289</v>
      </c>
      <c r="B1746" s="1" t="s">
        <v>290</v>
      </c>
      <c r="C1746" s="1">
        <v>8018</v>
      </c>
      <c r="D1746" s="1" t="s">
        <v>103</v>
      </c>
      <c r="E1746" s="1">
        <v>0</v>
      </c>
      <c r="F1746" s="1" t="s">
        <v>1727</v>
      </c>
      <c r="G1746" s="1">
        <v>0.45</v>
      </c>
      <c r="I1746" s="1" t="s">
        <v>1728</v>
      </c>
      <c r="J1746" s="1" t="s">
        <v>84</v>
      </c>
      <c r="L1746" s="1">
        <v>9.4</v>
      </c>
      <c r="M1746">
        <v>57.485811882149427</v>
      </c>
      <c r="N1746">
        <v>2.8998272331469255</v>
      </c>
      <c r="O1746">
        <v>22.812730875245869</v>
      </c>
      <c r="P1746">
        <v>374.42387640515489</v>
      </c>
      <c r="Q1746">
        <v>113.83666202921198</v>
      </c>
      <c r="R1746">
        <v>5.2503329865118111</v>
      </c>
      <c r="S1746">
        <v>1.230866001701699</v>
      </c>
      <c r="T1746">
        <v>10.373550258693895</v>
      </c>
      <c r="U1746">
        <v>73.999505127663227</v>
      </c>
      <c r="V1746">
        <v>34.656056580877248</v>
      </c>
      <c r="W1746">
        <v>10.123858676974786</v>
      </c>
      <c r="X1746"/>
      <c r="Y1746">
        <v>63.841597598635836</v>
      </c>
      <c r="Z1746">
        <v>13.954354532892935</v>
      </c>
      <c r="AA1746">
        <v>95.507030007559194</v>
      </c>
      <c r="AB1746">
        <v>24.481124625823554</v>
      </c>
      <c r="AC1746">
        <v>11.514186802456187</v>
      </c>
      <c r="AD1746"/>
      <c r="AE1746"/>
      <c r="AF1746"/>
      <c r="AG1746"/>
      <c r="AH1746">
        <v>13.137182083630396</v>
      </c>
      <c r="AI1746">
        <v>65.430544027757435</v>
      </c>
      <c r="AJ1746">
        <v>11.020478447693403</v>
      </c>
      <c r="AK1746">
        <v>0.6145817795495343</v>
      </c>
      <c r="AL1746">
        <v>6.1174437521181719</v>
      </c>
      <c r="AM1746"/>
      <c r="AN1746"/>
      <c r="AO1746">
        <v>0.21479150836518812</v>
      </c>
      <c r="AP1746"/>
      <c r="AQ1746">
        <v>0.46351837260947337</v>
      </c>
      <c r="AR1746">
        <v>5.0698740706330004E-4</v>
      </c>
      <c r="AS1746"/>
      <c r="AT1746"/>
      <c r="AU1746" s="2">
        <v>18.272883934898434</v>
      </c>
      <c r="AV1746" s="3">
        <v>38.202812003023688</v>
      </c>
      <c r="AW1746" s="3">
        <v>4.4689118319045082</v>
      </c>
      <c r="AX1746" s="3">
        <v>16.621514610347052</v>
      </c>
      <c r="AY1746" s="3">
        <v>3.072341416880128</v>
      </c>
      <c r="AZ1746" s="4">
        <v>0.7065136800915699</v>
      </c>
      <c r="BA1746" s="3">
        <v>2.9622501285767031</v>
      </c>
      <c r="BB1746" s="4">
        <v>0.37572908240050479</v>
      </c>
      <c r="BC1746" s="3">
        <v>2.162102105340467</v>
      </c>
      <c r="BD1746" s="3">
        <v>0.40989143062661926</v>
      </c>
      <c r="BE1746" s="3">
        <v>1.2115716522052222</v>
      </c>
      <c r="BF1746" s="4">
        <v>0.17467061102986764</v>
      </c>
      <c r="BG1746" s="3">
        <v>1.2285960782315253</v>
      </c>
      <c r="BH1746" s="3">
        <v>0.17211694712592221</v>
      </c>
      <c r="BI1746"/>
      <c r="BJ1746">
        <v>0.3110362635005538</v>
      </c>
      <c r="BK1746"/>
      <c r="BL1746">
        <v>0.35274610726499589</v>
      </c>
      <c r="BM1746">
        <v>2.4186034574700974</v>
      </c>
      <c r="BN1746">
        <v>1.2683197389595653</v>
      </c>
    </row>
    <row r="1747" spans="1:66" x14ac:dyDescent="0.35">
      <c r="A1747" s="1" t="s">
        <v>326</v>
      </c>
      <c r="B1747" s="1" t="s">
        <v>290</v>
      </c>
      <c r="C1747" s="1">
        <v>8018</v>
      </c>
      <c r="D1747" s="1" t="s">
        <v>103</v>
      </c>
      <c r="E1747" s="1">
        <v>0</v>
      </c>
      <c r="F1747" s="1" t="s">
        <v>1727</v>
      </c>
      <c r="G1747" s="1">
        <v>0.45</v>
      </c>
      <c r="I1747" s="1" t="s">
        <v>1728</v>
      </c>
      <c r="J1747" s="1" t="s">
        <v>84</v>
      </c>
      <c r="L1747" s="1">
        <v>5</v>
      </c>
      <c r="M1747">
        <v>9.8954545196272274</v>
      </c>
      <c r="N1747">
        <v>0.43615351611705222</v>
      </c>
      <c r="O1747">
        <v>2.8495141430259139</v>
      </c>
      <c r="P1747">
        <v>216.13755924448941</v>
      </c>
      <c r="Q1747">
        <v>151.25750749486187</v>
      </c>
      <c r="R1747">
        <v>1.3169930231329181</v>
      </c>
      <c r="S1747">
        <v>0.26267833078136998</v>
      </c>
      <c r="T1747">
        <v>6.6265193759653762</v>
      </c>
      <c r="U1747">
        <v>18.981986105399148</v>
      </c>
      <c r="V1747">
        <v>5.4530270650711739</v>
      </c>
      <c r="W1747">
        <v>2.0394830955625878</v>
      </c>
      <c r="X1747"/>
      <c r="Y1747">
        <v>18.538740662190762</v>
      </c>
      <c r="Z1747">
        <v>18.522118958070447</v>
      </c>
      <c r="AA1747">
        <v>33.16029972002741</v>
      </c>
      <c r="AB1747">
        <v>10.200185761832993</v>
      </c>
      <c r="AC1747">
        <v>4.6568474377081097</v>
      </c>
      <c r="AD1747"/>
      <c r="AE1747"/>
      <c r="AF1747"/>
      <c r="AG1747"/>
      <c r="AH1747">
        <v>4.9759841568181482</v>
      </c>
      <c r="AI1747">
        <v>65.988165357648526</v>
      </c>
      <c r="AJ1747">
        <v>3.0777855462782329</v>
      </c>
      <c r="AK1747">
        <v>0.33409625281832123</v>
      </c>
      <c r="AL1747">
        <v>12.843036716962997</v>
      </c>
      <c r="AM1747"/>
      <c r="AN1747"/>
      <c r="AO1747">
        <v>0.33132596879826881</v>
      </c>
      <c r="AP1747"/>
      <c r="AQ1747">
        <v>0.20943347191596257</v>
      </c>
      <c r="AR1747">
        <v>2.57248574102067E-3</v>
      </c>
      <c r="AS1747"/>
      <c r="AT1747"/>
      <c r="AU1747" s="2">
        <v>6.4381400626018124</v>
      </c>
      <c r="AV1747" s="3">
        <v>14.571693945475703</v>
      </c>
      <c r="AW1747" s="3">
        <v>1.6854407977998895</v>
      </c>
      <c r="AX1747" s="3">
        <v>7.0143591387727149</v>
      </c>
      <c r="AY1747" s="3">
        <v>1.5618861305055516</v>
      </c>
      <c r="AZ1747" s="4">
        <v>0.364790999760502</v>
      </c>
      <c r="BA1747" s="3">
        <v>1.5147913021646604</v>
      </c>
      <c r="BB1747" s="4">
        <v>0.20793751854513429</v>
      </c>
      <c r="BC1747" s="3">
        <v>1.2493980930436392</v>
      </c>
      <c r="BD1747" s="3">
        <v>0.24577959825905024</v>
      </c>
      <c r="BE1747" s="3">
        <v>0.73744960613795285</v>
      </c>
      <c r="BF1747" s="4">
        <v>0.10588025524640329</v>
      </c>
      <c r="BG1747" s="3">
        <v>0.72470629964571176</v>
      </c>
      <c r="BH1747" s="3">
        <v>0.10665593477201797</v>
      </c>
      <c r="BI1747"/>
      <c r="BJ1747">
        <v>6.8204392573690459E-2</v>
      </c>
      <c r="BK1747"/>
      <c r="BL1747">
        <v>0.14532909969194968</v>
      </c>
      <c r="BM1747">
        <v>0.38639921511691083</v>
      </c>
      <c r="BN1747">
        <v>0.26284454782257316</v>
      </c>
    </row>
    <row r="1748" spans="1:66" x14ac:dyDescent="0.35">
      <c r="A1748" s="1" t="s">
        <v>357</v>
      </c>
      <c r="B1748" s="1" t="s">
        <v>290</v>
      </c>
      <c r="C1748" s="1">
        <v>8018</v>
      </c>
      <c r="D1748" s="1" t="s">
        <v>103</v>
      </c>
      <c r="E1748" s="1">
        <v>0</v>
      </c>
      <c r="F1748" s="1" t="s">
        <v>1727</v>
      </c>
      <c r="G1748" s="1">
        <v>0.45</v>
      </c>
      <c r="I1748" s="1" t="s">
        <v>1728</v>
      </c>
      <c r="J1748" s="1" t="s">
        <v>84</v>
      </c>
      <c r="L1748" s="1">
        <v>9.1999999999999993</v>
      </c>
      <c r="M1748">
        <v>31.463198751010811</v>
      </c>
      <c r="N1748">
        <v>1.4299907595972112</v>
      </c>
      <c r="O1748">
        <v>8.8112832688900333</v>
      </c>
      <c r="P1748">
        <v>410.28600858229271</v>
      </c>
      <c r="Q1748">
        <v>93.839599807033508</v>
      </c>
      <c r="R1748">
        <v>3.8267278495327441</v>
      </c>
      <c r="S1748">
        <v>0.72633551270579999</v>
      </c>
      <c r="T1748">
        <v>9.3045790503529897</v>
      </c>
      <c r="U1748">
        <v>41.981172022433597</v>
      </c>
      <c r="V1748">
        <v>17.129270756317112</v>
      </c>
      <c r="W1748">
        <v>5.577077363758197</v>
      </c>
      <c r="X1748"/>
      <c r="Y1748">
        <v>34.5080244365925</v>
      </c>
      <c r="Z1748">
        <v>16.012267664958465</v>
      </c>
      <c r="AA1748">
        <v>49.743492997408147</v>
      </c>
      <c r="AB1748">
        <v>14.776193178074276</v>
      </c>
      <c r="AC1748">
        <v>8.420048683591828</v>
      </c>
      <c r="AD1748"/>
      <c r="AE1748"/>
      <c r="AF1748"/>
      <c r="AG1748"/>
      <c r="AH1748">
        <v>10.143748885485373</v>
      </c>
      <c r="AI1748">
        <v>56.598603339807148</v>
      </c>
      <c r="AJ1748">
        <v>6.0783112382561884</v>
      </c>
      <c r="AK1748">
        <v>0.62484132318641039</v>
      </c>
      <c r="AL1748">
        <v>12.156622476512377</v>
      </c>
      <c r="AM1748"/>
      <c r="AN1748"/>
      <c r="AO1748">
        <v>0.2840136286606833</v>
      </c>
      <c r="AP1748"/>
      <c r="AQ1748">
        <v>0.30170423599590651</v>
      </c>
      <c r="AR1748">
        <v>7.0592327347285017E-2</v>
      </c>
      <c r="AS1748"/>
      <c r="AT1748"/>
      <c r="AU1748" s="2">
        <v>14.838563909063847</v>
      </c>
      <c r="AV1748" s="3">
        <v>32.444120247483127</v>
      </c>
      <c r="AW1748" s="3">
        <v>3.6713680287041806</v>
      </c>
      <c r="AX1748" s="3">
        <v>14.282897396611324</v>
      </c>
      <c r="AY1748" s="3">
        <v>2.5776122098052827</v>
      </c>
      <c r="AZ1748" s="4">
        <v>0.55509950580716494</v>
      </c>
      <c r="BA1748" s="3">
        <v>2.5571999705723329</v>
      </c>
      <c r="BB1748" s="4">
        <v>0.33357000946512272</v>
      </c>
      <c r="BC1748" s="3">
        <v>1.8818950559489074</v>
      </c>
      <c r="BD1748" s="3">
        <v>0.34797197825725956</v>
      </c>
      <c r="BE1748" s="3">
        <v>1.0223129815835734</v>
      </c>
      <c r="BF1748" s="4">
        <v>0.14538050387023196</v>
      </c>
      <c r="BG1748" s="3">
        <v>0.92762287180850034</v>
      </c>
      <c r="BH1748" s="3">
        <v>0.14107125336549808</v>
      </c>
      <c r="BI1748"/>
      <c r="BJ1748">
        <v>0.18030811322439066</v>
      </c>
      <c r="BK1748"/>
      <c r="BL1748">
        <v>0.30935882570826267</v>
      </c>
      <c r="BM1748">
        <v>1.2213323141048349</v>
      </c>
      <c r="BN1748">
        <v>0.58798589123802869</v>
      </c>
    </row>
    <row r="1749" spans="1:66" x14ac:dyDescent="0.35">
      <c r="A1749" s="1" t="s">
        <v>291</v>
      </c>
      <c r="B1749" s="1" t="s">
        <v>292</v>
      </c>
      <c r="C1749" s="1">
        <v>8018</v>
      </c>
      <c r="D1749" s="1" t="s">
        <v>103</v>
      </c>
      <c r="E1749" s="1">
        <v>0</v>
      </c>
      <c r="F1749" s="1" t="s">
        <v>1727</v>
      </c>
      <c r="G1749" s="1">
        <v>0.45</v>
      </c>
      <c r="I1749" s="1" t="s">
        <v>1728</v>
      </c>
      <c r="J1749" s="1" t="s">
        <v>84</v>
      </c>
      <c r="L1749" s="1">
        <v>8.8000000000000007</v>
      </c>
      <c r="M1749">
        <v>59.558864759592048</v>
      </c>
      <c r="N1749">
        <v>2.5396224615546661</v>
      </c>
      <c r="O1749">
        <v>19.181607125725513</v>
      </c>
      <c r="P1749">
        <v>472.91970808255286</v>
      </c>
      <c r="Q1749">
        <v>148.49130932821629</v>
      </c>
      <c r="R1749">
        <v>5.9203743760173699</v>
      </c>
      <c r="S1749">
        <v>1.2794502293329737</v>
      </c>
      <c r="T1749">
        <v>10.846409953663354</v>
      </c>
      <c r="U1749">
        <v>73.76370473632609</v>
      </c>
      <c r="V1749">
        <v>36.105659326577225</v>
      </c>
      <c r="W1749">
        <v>10.029631655001149</v>
      </c>
      <c r="X1749"/>
      <c r="Y1749">
        <v>57.174480906354539</v>
      </c>
      <c r="Z1749">
        <v>12.713331779176972</v>
      </c>
      <c r="AA1749">
        <v>80.612466867965722</v>
      </c>
      <c r="AB1749">
        <v>23.564814889974873</v>
      </c>
      <c r="AC1749">
        <v>11.800163494958356</v>
      </c>
      <c r="AD1749"/>
      <c r="AE1749"/>
      <c r="AF1749"/>
      <c r="AG1749"/>
      <c r="AH1749">
        <v>13.662012163337426</v>
      </c>
      <c r="AI1749">
        <v>51.289618630279008</v>
      </c>
      <c r="AJ1749">
        <v>10.790605225183327</v>
      </c>
      <c r="AK1749">
        <v>0.84265140004840189</v>
      </c>
      <c r="AL1749">
        <v>4.8747966905870523</v>
      </c>
      <c r="AM1749"/>
      <c r="AN1749"/>
      <c r="AO1749">
        <v>0.20135360667020516</v>
      </c>
      <c r="AP1749"/>
      <c r="AQ1749">
        <v>0.43187786686406054</v>
      </c>
      <c r="AR1749">
        <v>3.7617460152672484E-2</v>
      </c>
      <c r="AS1749"/>
      <c r="AT1749"/>
      <c r="AU1749" s="2">
        <v>20.008531738656817</v>
      </c>
      <c r="AV1749" s="3">
        <v>43.872662899570017</v>
      </c>
      <c r="AW1749" s="3">
        <v>4.9590110990205476</v>
      </c>
      <c r="AX1749" s="3">
        <v>18.912729797594476</v>
      </c>
      <c r="AY1749" s="3">
        <v>3.5654148341602458</v>
      </c>
      <c r="AZ1749" s="4">
        <v>0.78684667156837529</v>
      </c>
      <c r="BA1749" s="3">
        <v>3.2589961432335541</v>
      </c>
      <c r="BB1749" s="4">
        <v>0.42771787801373129</v>
      </c>
      <c r="BC1749" s="3">
        <v>2.4183740060389716</v>
      </c>
      <c r="BD1749" s="3">
        <v>0.42482617844703896</v>
      </c>
      <c r="BE1749" s="3">
        <v>1.2880745964617053</v>
      </c>
      <c r="BF1749" s="4">
        <v>0.18694584040808918</v>
      </c>
      <c r="BG1749" s="3">
        <v>1.2500259179525963</v>
      </c>
      <c r="BH1749" s="3">
        <v>0.17984342041972215</v>
      </c>
      <c r="BI1749"/>
      <c r="BJ1749">
        <v>0.34299615386678178</v>
      </c>
      <c r="BK1749"/>
      <c r="BL1749">
        <v>0.34888101614285733</v>
      </c>
      <c r="BM1749">
        <v>2.5578858272390383</v>
      </c>
      <c r="BN1749">
        <v>1.2687965993504233</v>
      </c>
    </row>
    <row r="1750" spans="1:66" x14ac:dyDescent="0.35">
      <c r="A1750" s="1" t="s">
        <v>327</v>
      </c>
      <c r="B1750" s="1" t="s">
        <v>292</v>
      </c>
      <c r="C1750" s="1">
        <v>8018</v>
      </c>
      <c r="D1750" s="1" t="s">
        <v>103</v>
      </c>
      <c r="E1750" s="1">
        <v>0</v>
      </c>
      <c r="F1750" s="1" t="s">
        <v>1727</v>
      </c>
      <c r="G1750" s="1">
        <v>0.45</v>
      </c>
      <c r="I1750" s="1" t="s">
        <v>1728</v>
      </c>
      <c r="J1750" s="1" t="s">
        <v>84</v>
      </c>
      <c r="L1750" s="1">
        <v>4.13</v>
      </c>
      <c r="M1750">
        <v>12.038039527985289</v>
      </c>
      <c r="N1750">
        <v>0.51663252974270202</v>
      </c>
      <c r="O1750">
        <v>4.0239514152535092</v>
      </c>
      <c r="P1750">
        <v>212.41278549146324</v>
      </c>
      <c r="Q1750">
        <v>59.232113969627989</v>
      </c>
      <c r="R1750">
        <v>1.0403661502182042</v>
      </c>
      <c r="S1750">
        <v>0.2663472603429704</v>
      </c>
      <c r="T1750">
        <v>3.8024650138256897</v>
      </c>
      <c r="U1750">
        <v>12.725605456081826</v>
      </c>
      <c r="V1750">
        <v>6.0246555502885171</v>
      </c>
      <c r="W1750">
        <v>1.7070796690200112</v>
      </c>
      <c r="X1750"/>
      <c r="Y1750">
        <v>13.007394770875488</v>
      </c>
      <c r="Z1750">
        <v>9.93589123962456</v>
      </c>
      <c r="AA1750">
        <v>22.390978953504469</v>
      </c>
      <c r="AB1750">
        <v>6.5149689580294909</v>
      </c>
      <c r="AC1750">
        <v>3.8791117074495665</v>
      </c>
      <c r="AD1750"/>
      <c r="AE1750"/>
      <c r="AF1750"/>
      <c r="AG1750"/>
      <c r="AH1750">
        <v>3.746107150866957</v>
      </c>
      <c r="AI1750">
        <v>42.769982199382191</v>
      </c>
      <c r="AJ1750">
        <v>2.6555825026154811</v>
      </c>
      <c r="AK1750">
        <v>5.816131457341206E-2</v>
      </c>
      <c r="AL1750">
        <v>6.2162722843482081</v>
      </c>
      <c r="AM1750"/>
      <c r="AN1750"/>
      <c r="AO1750">
        <v>0.13858398501552352</v>
      </c>
      <c r="AP1750"/>
      <c r="AQ1750">
        <v>0.12652340234235473</v>
      </c>
      <c r="AR1750">
        <v>3.2665017370881427E-2</v>
      </c>
      <c r="AS1750"/>
      <c r="AT1750"/>
      <c r="AU1750" s="2">
        <v>4.58865720210001</v>
      </c>
      <c r="AV1750" s="3">
        <v>10.781259184005551</v>
      </c>
      <c r="AW1750" s="3">
        <v>1.1863330152813216</v>
      </c>
      <c r="AX1750" s="3">
        <v>4.8343774846000844</v>
      </c>
      <c r="AY1750" s="3">
        <v>1.0042971179246154</v>
      </c>
      <c r="AZ1750" s="4">
        <v>0.22622046191635276</v>
      </c>
      <c r="BA1750" s="3">
        <v>0.95864724892804187</v>
      </c>
      <c r="BB1750" s="4">
        <v>0.12550896080909757</v>
      </c>
      <c r="BC1750" s="3">
        <v>0.72307138176053953</v>
      </c>
      <c r="BD1750" s="3">
        <v>0.14421977131139679</v>
      </c>
      <c r="BE1750" s="3">
        <v>0.41609010222432297</v>
      </c>
      <c r="BF1750" s="4">
        <v>5.3973925355578233E-2</v>
      </c>
      <c r="BG1750" s="3">
        <v>0.40425495100298914</v>
      </c>
      <c r="BH1750" s="3">
        <v>6.0471986954720107E-2</v>
      </c>
      <c r="BI1750"/>
      <c r="BJ1750">
        <v>6.5487836758047313E-2</v>
      </c>
      <c r="BK1750"/>
      <c r="BL1750">
        <v>0.19364561712620529</v>
      </c>
      <c r="BM1750">
        <v>0.43001049437512995</v>
      </c>
      <c r="BN1750">
        <v>0.23112359599376248</v>
      </c>
    </row>
    <row r="1751" spans="1:66" x14ac:dyDescent="0.35">
      <c r="A1751" s="1" t="s">
        <v>358</v>
      </c>
      <c r="B1751" s="1" t="s">
        <v>292</v>
      </c>
      <c r="C1751" s="1">
        <v>8018</v>
      </c>
      <c r="D1751" s="1" t="s">
        <v>103</v>
      </c>
      <c r="E1751" s="1">
        <v>0</v>
      </c>
      <c r="F1751" s="1" t="s">
        <v>1727</v>
      </c>
      <c r="G1751" s="1">
        <v>0.45</v>
      </c>
      <c r="I1751" s="1" t="s">
        <v>1728</v>
      </c>
      <c r="J1751" s="1" t="s">
        <v>84</v>
      </c>
      <c r="L1751" s="1">
        <v>9.6</v>
      </c>
      <c r="M1751">
        <v>19.009993574023895</v>
      </c>
      <c r="N1751">
        <v>0.95072036587990405</v>
      </c>
      <c r="O1751">
        <v>6.6250291048548551</v>
      </c>
      <c r="P1751">
        <v>359.76423873199155</v>
      </c>
      <c r="Q1751">
        <v>143.2259789823718</v>
      </c>
      <c r="R1751">
        <v>2.2814640534973183</v>
      </c>
      <c r="S1751">
        <v>0.56142818263660066</v>
      </c>
      <c r="T1751">
        <v>8.0903919714849764</v>
      </c>
      <c r="U1751">
        <v>31.880469836353512</v>
      </c>
      <c r="V1751">
        <v>10.976980269003349</v>
      </c>
      <c r="W1751">
        <v>3.7296133201881099</v>
      </c>
      <c r="X1751"/>
      <c r="Y1751">
        <v>31.346406863876872</v>
      </c>
      <c r="Z1751">
        <v>38.218605608886207</v>
      </c>
      <c r="AA1751">
        <v>51.243562896312369</v>
      </c>
      <c r="AB1751">
        <v>19.327783111365363</v>
      </c>
      <c r="AC1751">
        <v>11.63021431798304</v>
      </c>
      <c r="AD1751"/>
      <c r="AE1751"/>
      <c r="AF1751"/>
      <c r="AG1751"/>
      <c r="AH1751">
        <v>8.5714900210713711</v>
      </c>
      <c r="AI1751">
        <v>127.64546416549129</v>
      </c>
      <c r="AJ1751">
        <v>6.5985466434097333</v>
      </c>
      <c r="AK1751">
        <v>0.22439472331167279</v>
      </c>
      <c r="AL1751">
        <v>15.011141895810368</v>
      </c>
      <c r="AM1751"/>
      <c r="AN1751"/>
      <c r="AO1751">
        <v>0.45902933171545968</v>
      </c>
      <c r="AP1751"/>
      <c r="AQ1751">
        <v>0.47094643936576491</v>
      </c>
      <c r="AR1751">
        <v>4.3073723540492027E-2</v>
      </c>
      <c r="AS1751"/>
      <c r="AT1751"/>
      <c r="AU1751" s="2">
        <v>9.666098427469775</v>
      </c>
      <c r="AV1751" s="3">
        <v>22.046649153064628</v>
      </c>
      <c r="AW1751" s="3">
        <v>2.4112281145784196</v>
      </c>
      <c r="AX1751" s="3">
        <v>9.767614529676079</v>
      </c>
      <c r="AY1751" s="3">
        <v>1.9716192545893829</v>
      </c>
      <c r="AZ1751" s="4">
        <v>0.46300170093222803</v>
      </c>
      <c r="BA1751" s="3">
        <v>1.9186543316991376</v>
      </c>
      <c r="BB1751" s="4">
        <v>0.27268107801327979</v>
      </c>
      <c r="BC1751" s="3">
        <v>1.5615824765474002</v>
      </c>
      <c r="BD1751" s="3">
        <v>0.29819251587208129</v>
      </c>
      <c r="BE1751" s="3">
        <v>0.92776889929413098</v>
      </c>
      <c r="BF1751" s="4">
        <v>0.13223575748264588</v>
      </c>
      <c r="BG1751" s="3">
        <v>0.85185250981811267</v>
      </c>
      <c r="BH1751" s="3">
        <v>0.13594330208496305</v>
      </c>
      <c r="BI1751"/>
      <c r="BJ1751">
        <v>0.14503561384778851</v>
      </c>
      <c r="BK1751"/>
      <c r="BL1751">
        <v>0.35526222028632071</v>
      </c>
      <c r="BM1751">
        <v>0.77063962805306985</v>
      </c>
      <c r="BN1751">
        <v>0.68766124885835211</v>
      </c>
    </row>
    <row r="1752" spans="1:66" x14ac:dyDescent="0.35">
      <c r="A1752" s="1" t="s">
        <v>197</v>
      </c>
      <c r="B1752" s="1" t="s">
        <v>196</v>
      </c>
      <c r="C1752" s="1">
        <v>8016</v>
      </c>
      <c r="D1752" s="1" t="s">
        <v>1172</v>
      </c>
      <c r="E1752" s="1">
        <v>1</v>
      </c>
      <c r="F1752" s="1" t="s">
        <v>1727</v>
      </c>
      <c r="G1752" s="1" t="s">
        <v>2700</v>
      </c>
      <c r="I1752" s="1" t="s">
        <v>1728</v>
      </c>
      <c r="J1752" s="1" t="s">
        <v>84</v>
      </c>
      <c r="M1752">
        <v>91</v>
      </c>
      <c r="N1752">
        <v>3.83</v>
      </c>
      <c r="O1752">
        <v>39.799999999999997</v>
      </c>
      <c r="P1752">
        <v>424</v>
      </c>
      <c r="Q1752">
        <v>141</v>
      </c>
      <c r="R1752">
        <v>7.33</v>
      </c>
      <c r="S1752">
        <v>1.72</v>
      </c>
      <c r="T1752">
        <v>17.100000000000001</v>
      </c>
      <c r="U1752">
        <v>120</v>
      </c>
      <c r="V1752"/>
      <c r="W1752">
        <v>3.15</v>
      </c>
      <c r="X1752"/>
      <c r="Y1752">
        <v>89</v>
      </c>
      <c r="Z1752">
        <v>17.399999999999999</v>
      </c>
      <c r="AA1752">
        <v>106</v>
      </c>
      <c r="AB1752">
        <v>51</v>
      </c>
      <c r="AC1752">
        <v>25.7</v>
      </c>
      <c r="AD1752"/>
      <c r="AE1752"/>
      <c r="AF1752"/>
      <c r="AG1752"/>
      <c r="AH1752">
        <v>27.4</v>
      </c>
      <c r="AI1752">
        <v>150</v>
      </c>
      <c r="AJ1752">
        <v>15.5</v>
      </c>
      <c r="AK1752">
        <v>1.1499999999999999</v>
      </c>
      <c r="AL1752">
        <v>11.5</v>
      </c>
      <c r="AM1752"/>
      <c r="AN1752"/>
      <c r="AO1752">
        <v>0.62</v>
      </c>
      <c r="AP1752">
        <v>2.06</v>
      </c>
      <c r="AQ1752">
        <v>0.53</v>
      </c>
      <c r="AR1752"/>
      <c r="AS1752"/>
      <c r="AT1752"/>
      <c r="AU1752" s="2">
        <v>26</v>
      </c>
      <c r="AV1752" s="3">
        <v>61</v>
      </c>
      <c r="AW1752" s="3">
        <v>6.35</v>
      </c>
      <c r="AX1752" s="3">
        <v>24</v>
      </c>
      <c r="AY1752" s="3">
        <v>4.71</v>
      </c>
      <c r="AZ1752" s="4">
        <v>1.06</v>
      </c>
      <c r="BA1752" s="3">
        <v>4.7300000000000004</v>
      </c>
      <c r="BB1752" s="4">
        <v>0.61</v>
      </c>
      <c r="BC1752" s="3">
        <v>3.5</v>
      </c>
      <c r="BD1752" s="3">
        <v>0.65</v>
      </c>
      <c r="BE1752" s="3">
        <v>1.94</v>
      </c>
      <c r="BF1752" s="4">
        <v>0.27</v>
      </c>
      <c r="BG1752" s="3">
        <v>1.82</v>
      </c>
      <c r="BH1752" s="3">
        <v>0.27</v>
      </c>
      <c r="BI1752"/>
      <c r="BJ1752"/>
      <c r="BK1752">
        <v>0.18</v>
      </c>
      <c r="BL1752">
        <v>0.75</v>
      </c>
      <c r="BM1752"/>
      <c r="BN1752">
        <v>1.08</v>
      </c>
    </row>
    <row r="1753" spans="1:66" x14ac:dyDescent="0.35">
      <c r="A1753" s="1" t="s">
        <v>198</v>
      </c>
      <c r="B1753" s="1" t="s">
        <v>196</v>
      </c>
      <c r="C1753" s="1">
        <v>8016</v>
      </c>
      <c r="D1753" s="1" t="s">
        <v>1172</v>
      </c>
      <c r="E1753" s="1">
        <v>1</v>
      </c>
      <c r="F1753" s="1" t="s">
        <v>1727</v>
      </c>
      <c r="G1753" s="1" t="s">
        <v>2700</v>
      </c>
      <c r="I1753" s="1" t="s">
        <v>1728</v>
      </c>
      <c r="J1753" s="1" t="s">
        <v>84</v>
      </c>
      <c r="M1753">
        <v>58.9</v>
      </c>
      <c r="N1753">
        <v>2.68</v>
      </c>
      <c r="O1753"/>
      <c r="P1753">
        <v>347</v>
      </c>
      <c r="Q1753">
        <v>215</v>
      </c>
      <c r="R1753">
        <v>4.95</v>
      </c>
      <c r="S1753">
        <v>1.1399999999999999</v>
      </c>
      <c r="T1753">
        <v>13.4</v>
      </c>
      <c r="U1753">
        <v>77</v>
      </c>
      <c r="V1753"/>
      <c r="W1753">
        <v>2.02</v>
      </c>
      <c r="X1753"/>
      <c r="Y1753">
        <v>87</v>
      </c>
      <c r="Z1753">
        <v>13.7</v>
      </c>
      <c r="AA1753">
        <v>81</v>
      </c>
      <c r="AB1753">
        <v>50</v>
      </c>
      <c r="AC1753">
        <v>44.2</v>
      </c>
      <c r="AD1753"/>
      <c r="AE1753"/>
      <c r="AF1753"/>
      <c r="AG1753"/>
      <c r="AH1753">
        <v>40</v>
      </c>
      <c r="AI1753">
        <v>369</v>
      </c>
      <c r="AJ1753">
        <v>11.17</v>
      </c>
      <c r="AK1753">
        <v>1.05</v>
      </c>
      <c r="AL1753">
        <v>12.17</v>
      </c>
      <c r="AM1753"/>
      <c r="AN1753"/>
      <c r="AO1753">
        <v>0.68</v>
      </c>
      <c r="AP1753">
        <v>3.86</v>
      </c>
      <c r="AQ1753">
        <v>1.32</v>
      </c>
      <c r="AR1753"/>
      <c r="AS1753"/>
      <c r="AT1753"/>
      <c r="AU1753" s="2">
        <v>20.6</v>
      </c>
      <c r="AV1753" s="3">
        <v>42.3</v>
      </c>
      <c r="AW1753" s="3">
        <v>4.93</v>
      </c>
      <c r="AX1753" s="3">
        <v>19</v>
      </c>
      <c r="AY1753" s="3">
        <v>3.69</v>
      </c>
      <c r="AZ1753" s="4">
        <v>0.83</v>
      </c>
      <c r="BA1753" s="3">
        <v>3.67</v>
      </c>
      <c r="BB1753" s="4">
        <v>0.46</v>
      </c>
      <c r="BC1753" s="3">
        <v>2.66</v>
      </c>
      <c r="BD1753" s="3">
        <v>0.49</v>
      </c>
      <c r="BE1753" s="3">
        <v>1.42</v>
      </c>
      <c r="BF1753" s="4">
        <v>0.2</v>
      </c>
      <c r="BG1753" s="3">
        <v>1.28</v>
      </c>
      <c r="BH1753" s="3">
        <v>0.19</v>
      </c>
      <c r="BI1753"/>
      <c r="BJ1753"/>
      <c r="BK1753">
        <v>0.24</v>
      </c>
      <c r="BL1753">
        <v>1.86</v>
      </c>
      <c r="BM1753"/>
      <c r="BN1753">
        <v>1.32</v>
      </c>
    </row>
    <row r="1754" spans="1:66" x14ac:dyDescent="0.35">
      <c r="A1754" s="1" t="s">
        <v>223</v>
      </c>
      <c r="B1754" s="1" t="s">
        <v>224</v>
      </c>
      <c r="C1754" s="1">
        <v>8016</v>
      </c>
      <c r="D1754" s="1" t="s">
        <v>103</v>
      </c>
      <c r="E1754" s="1">
        <v>0</v>
      </c>
      <c r="F1754" s="1" t="s">
        <v>1727</v>
      </c>
      <c r="G1754" s="1" t="s">
        <v>2701</v>
      </c>
      <c r="I1754" s="1" t="s">
        <v>1728</v>
      </c>
      <c r="J1754" s="1" t="s">
        <v>864</v>
      </c>
      <c r="M1754"/>
      <c r="N1754"/>
      <c r="O1754"/>
      <c r="P1754"/>
      <c r="Q1754"/>
      <c r="R1754"/>
      <c r="S1754"/>
      <c r="T1754"/>
      <c r="U1754"/>
      <c r="V1754"/>
      <c r="W1754"/>
      <c r="X1754"/>
      <c r="Y1754">
        <v>69</v>
      </c>
      <c r="Z1754">
        <v>17.7</v>
      </c>
      <c r="AA1754"/>
      <c r="AB1754">
        <v>41</v>
      </c>
      <c r="AC1754">
        <v>19.2</v>
      </c>
      <c r="AD1754"/>
      <c r="AE1754"/>
      <c r="AF1754"/>
      <c r="AG1754"/>
      <c r="AH1754">
        <v>31</v>
      </c>
      <c r="AI1754">
        <v>160</v>
      </c>
      <c r="AJ1754"/>
      <c r="AK1754"/>
      <c r="AL1754"/>
      <c r="AM1754"/>
      <c r="AN1754"/>
      <c r="AO1754">
        <v>0.73</v>
      </c>
      <c r="AP1754"/>
      <c r="AQ1754"/>
      <c r="AR1754"/>
      <c r="AS1754"/>
      <c r="AT1754"/>
      <c r="AU1754" s="2"/>
      <c r="AV1754" s="3"/>
      <c r="AW1754" s="3"/>
      <c r="AX1754" s="3"/>
      <c r="AY1754" s="3"/>
      <c r="AZ1754" s="4"/>
      <c r="BA1754" s="3"/>
      <c r="BB1754" s="4"/>
      <c r="BC1754" s="3"/>
      <c r="BD1754" s="3"/>
      <c r="BE1754" s="3"/>
      <c r="BF1754" s="4"/>
      <c r="BG1754" s="3"/>
      <c r="BH1754" s="3"/>
      <c r="BI1754"/>
      <c r="BJ1754"/>
      <c r="BK1754"/>
      <c r="BL1754"/>
      <c r="BM1754"/>
      <c r="BN1754"/>
    </row>
    <row r="1755" spans="1:66" x14ac:dyDescent="0.35">
      <c r="A1755" s="1" t="s">
        <v>225</v>
      </c>
      <c r="B1755" s="1" t="s">
        <v>226</v>
      </c>
      <c r="C1755" s="1">
        <v>8016</v>
      </c>
      <c r="D1755" s="1" t="s">
        <v>103</v>
      </c>
      <c r="E1755" s="1">
        <v>1</v>
      </c>
      <c r="F1755" s="1" t="s">
        <v>1727</v>
      </c>
      <c r="G1755" s="1" t="s">
        <v>2701</v>
      </c>
      <c r="I1755" s="1" t="s">
        <v>1728</v>
      </c>
      <c r="J1755" s="1" t="s">
        <v>864</v>
      </c>
      <c r="M1755"/>
      <c r="N1755"/>
      <c r="O1755"/>
      <c r="P1755"/>
      <c r="Q1755"/>
      <c r="R1755"/>
      <c r="S1755"/>
      <c r="T1755"/>
      <c r="U1755"/>
      <c r="V1755"/>
      <c r="W1755"/>
      <c r="X1755"/>
      <c r="Y1755">
        <v>56</v>
      </c>
      <c r="Z1755">
        <v>13.1</v>
      </c>
      <c r="AA1755"/>
      <c r="AB1755">
        <v>36</v>
      </c>
      <c r="AC1755">
        <v>16.3</v>
      </c>
      <c r="AD1755"/>
      <c r="AE1755"/>
      <c r="AF1755"/>
      <c r="AG1755"/>
      <c r="AH1755">
        <v>39</v>
      </c>
      <c r="AI1755">
        <v>127</v>
      </c>
      <c r="AJ1755"/>
      <c r="AK1755"/>
      <c r="AL1755"/>
      <c r="AM1755"/>
      <c r="AN1755"/>
      <c r="AO1755">
        <v>0.28999999999999998</v>
      </c>
      <c r="AP1755"/>
      <c r="AQ1755"/>
      <c r="AR1755"/>
      <c r="AS1755"/>
      <c r="AT1755"/>
      <c r="AU1755" s="2"/>
      <c r="AV1755" s="3"/>
      <c r="AW1755" s="3"/>
      <c r="AX1755" s="3"/>
      <c r="AY1755" s="3"/>
      <c r="AZ1755" s="4"/>
      <c r="BA1755" s="3"/>
      <c r="BB1755" s="4"/>
      <c r="BC1755" s="3"/>
      <c r="BD1755" s="3"/>
      <c r="BE1755" s="3"/>
      <c r="BF1755" s="4"/>
      <c r="BG1755" s="3"/>
      <c r="BH1755" s="3"/>
      <c r="BI1755"/>
      <c r="BJ1755"/>
      <c r="BK1755"/>
      <c r="BL1755"/>
      <c r="BM1755"/>
      <c r="BN1755"/>
    </row>
    <row r="1756" spans="1:66" x14ac:dyDescent="0.35">
      <c r="A1756" s="1" t="s">
        <v>227</v>
      </c>
      <c r="B1756" s="1" t="s">
        <v>228</v>
      </c>
      <c r="C1756" s="1">
        <v>8016</v>
      </c>
      <c r="D1756" s="1" t="s">
        <v>103</v>
      </c>
      <c r="E1756" s="1">
        <v>1</v>
      </c>
      <c r="F1756" s="1" t="s">
        <v>1727</v>
      </c>
      <c r="G1756" s="1" t="s">
        <v>2701</v>
      </c>
      <c r="I1756" s="1" t="s">
        <v>1728</v>
      </c>
      <c r="J1756" s="1" t="s">
        <v>864</v>
      </c>
      <c r="M1756"/>
      <c r="N1756"/>
      <c r="O1756"/>
      <c r="P1756"/>
      <c r="Q1756"/>
      <c r="R1756"/>
      <c r="S1756"/>
      <c r="T1756"/>
      <c r="U1756"/>
      <c r="V1756"/>
      <c r="W1756"/>
      <c r="X1756"/>
      <c r="Y1756">
        <v>75</v>
      </c>
      <c r="Z1756">
        <v>16</v>
      </c>
      <c r="AA1756"/>
      <c r="AB1756">
        <v>47</v>
      </c>
      <c r="AC1756">
        <v>7.1</v>
      </c>
      <c r="AD1756"/>
      <c r="AE1756"/>
      <c r="AF1756"/>
      <c r="AG1756"/>
      <c r="AH1756">
        <v>36</v>
      </c>
      <c r="AI1756">
        <v>120</v>
      </c>
      <c r="AJ1756"/>
      <c r="AK1756"/>
      <c r="AL1756"/>
      <c r="AM1756"/>
      <c r="AN1756"/>
      <c r="AO1756">
        <v>0.37</v>
      </c>
      <c r="AP1756"/>
      <c r="AQ1756"/>
      <c r="AR1756"/>
      <c r="AS1756"/>
      <c r="AT1756"/>
      <c r="AU1756" s="2"/>
      <c r="AV1756" s="3"/>
      <c r="AW1756" s="3"/>
      <c r="AX1756" s="3"/>
      <c r="AY1756" s="3"/>
      <c r="AZ1756" s="4"/>
      <c r="BA1756" s="3"/>
      <c r="BB1756" s="4"/>
      <c r="BC1756" s="3"/>
      <c r="BD1756" s="3"/>
      <c r="BE1756" s="3"/>
      <c r="BF1756" s="4"/>
      <c r="BG1756" s="3"/>
      <c r="BH1756" s="3"/>
      <c r="BI1756"/>
      <c r="BJ1756"/>
      <c r="BK1756"/>
      <c r="BL1756"/>
      <c r="BM1756"/>
      <c r="BN1756"/>
    </row>
    <row r="1757" spans="1:66" x14ac:dyDescent="0.35">
      <c r="A1757" s="1" t="s">
        <v>229</v>
      </c>
      <c r="B1757" s="1" t="s">
        <v>230</v>
      </c>
      <c r="C1757" s="1">
        <v>8016</v>
      </c>
      <c r="D1757" s="1" t="s">
        <v>103</v>
      </c>
      <c r="E1757" s="1">
        <v>0</v>
      </c>
      <c r="F1757" s="1" t="s">
        <v>1727</v>
      </c>
      <c r="G1757" s="1" t="s">
        <v>2701</v>
      </c>
      <c r="I1757" s="1" t="s">
        <v>1728</v>
      </c>
      <c r="J1757" s="1" t="s">
        <v>864</v>
      </c>
      <c r="M1757"/>
      <c r="N1757"/>
      <c r="O1757"/>
      <c r="P1757"/>
      <c r="Q1757"/>
      <c r="R1757"/>
      <c r="S1757"/>
      <c r="T1757"/>
      <c r="U1757"/>
      <c r="V1757"/>
      <c r="W1757"/>
      <c r="X1757"/>
      <c r="Y1757">
        <v>64</v>
      </c>
      <c r="Z1757">
        <v>15.1</v>
      </c>
      <c r="AA1757"/>
      <c r="AB1757">
        <v>40</v>
      </c>
      <c r="AC1757">
        <v>14.4</v>
      </c>
      <c r="AD1757"/>
      <c r="AE1757"/>
      <c r="AF1757"/>
      <c r="AG1757"/>
      <c r="AH1757">
        <v>38</v>
      </c>
      <c r="AI1757">
        <v>100</v>
      </c>
      <c r="AJ1757"/>
      <c r="AK1757"/>
      <c r="AL1757"/>
      <c r="AM1757"/>
      <c r="AN1757"/>
      <c r="AO1757">
        <v>0.31</v>
      </c>
      <c r="AP1757"/>
      <c r="AQ1757"/>
      <c r="AR1757"/>
      <c r="AS1757"/>
      <c r="AT1757"/>
      <c r="AU1757" s="2"/>
      <c r="AV1757" s="3"/>
      <c r="AW1757" s="3"/>
      <c r="AX1757" s="3"/>
      <c r="AY1757" s="3"/>
      <c r="AZ1757" s="4"/>
      <c r="BA1757" s="3"/>
      <c r="BB1757" s="4"/>
      <c r="BC1757" s="3"/>
      <c r="BD1757" s="3"/>
      <c r="BE1757" s="3"/>
      <c r="BF1757" s="4"/>
      <c r="BG1757" s="3"/>
      <c r="BH1757" s="3"/>
      <c r="BI1757"/>
      <c r="BJ1757"/>
      <c r="BK1757"/>
      <c r="BL1757"/>
      <c r="BM1757"/>
      <c r="BN1757"/>
    </row>
    <row r="1758" spans="1:66" x14ac:dyDescent="0.35">
      <c r="A1758" s="1" t="s">
        <v>231</v>
      </c>
      <c r="B1758" s="1" t="s">
        <v>232</v>
      </c>
      <c r="C1758" s="1">
        <v>8016</v>
      </c>
      <c r="D1758" s="1" t="s">
        <v>103</v>
      </c>
      <c r="E1758" s="1">
        <v>0</v>
      </c>
      <c r="F1758" s="1" t="s">
        <v>1727</v>
      </c>
      <c r="G1758" s="1" t="s">
        <v>2701</v>
      </c>
      <c r="I1758" s="1" t="s">
        <v>1728</v>
      </c>
      <c r="J1758" s="1" t="s">
        <v>864</v>
      </c>
      <c r="M1758"/>
      <c r="N1758"/>
      <c r="O1758"/>
      <c r="P1758"/>
      <c r="Q1758"/>
      <c r="R1758"/>
      <c r="S1758"/>
      <c r="T1758"/>
      <c r="U1758"/>
      <c r="V1758"/>
      <c r="W1758"/>
      <c r="X1758"/>
      <c r="Y1758">
        <v>68</v>
      </c>
      <c r="Z1758">
        <v>21</v>
      </c>
      <c r="AA1758"/>
      <c r="AB1758">
        <v>52</v>
      </c>
      <c r="AC1758">
        <v>57</v>
      </c>
      <c r="AD1758"/>
      <c r="AE1758"/>
      <c r="AF1758"/>
      <c r="AG1758"/>
      <c r="AH1758">
        <v>55</v>
      </c>
      <c r="AI1758">
        <v>190</v>
      </c>
      <c r="AJ1758"/>
      <c r="AK1758"/>
      <c r="AL1758"/>
      <c r="AM1758"/>
      <c r="AN1758"/>
      <c r="AO1758">
        <v>0.38</v>
      </c>
      <c r="AP1758"/>
      <c r="AQ1758"/>
      <c r="AR1758"/>
      <c r="AS1758"/>
      <c r="AT1758"/>
      <c r="AU1758" s="2"/>
      <c r="AV1758" s="3"/>
      <c r="AW1758" s="3"/>
      <c r="AX1758" s="3"/>
      <c r="AY1758" s="3"/>
      <c r="AZ1758" s="4"/>
      <c r="BA1758" s="3"/>
      <c r="BB1758" s="4"/>
      <c r="BC1758" s="3"/>
      <c r="BD1758" s="3"/>
      <c r="BE1758" s="3"/>
      <c r="BF1758" s="4"/>
      <c r="BG1758" s="3"/>
      <c r="BH1758" s="3"/>
      <c r="BI1758"/>
      <c r="BJ1758"/>
      <c r="BK1758"/>
      <c r="BL1758"/>
      <c r="BM1758"/>
      <c r="BN1758"/>
    </row>
    <row r="1759" spans="1:66" x14ac:dyDescent="0.35">
      <c r="A1759" s="1" t="s">
        <v>233</v>
      </c>
      <c r="B1759" s="1" t="s">
        <v>234</v>
      </c>
      <c r="C1759" s="1">
        <v>8016</v>
      </c>
      <c r="D1759" s="1" t="s">
        <v>103</v>
      </c>
      <c r="E1759" s="1">
        <v>1</v>
      </c>
      <c r="F1759" s="1" t="s">
        <v>1727</v>
      </c>
      <c r="G1759" s="1" t="s">
        <v>2701</v>
      </c>
      <c r="I1759" s="1" t="s">
        <v>1728</v>
      </c>
      <c r="J1759" s="1" t="s">
        <v>864</v>
      </c>
      <c r="M1759"/>
      <c r="N1759"/>
      <c r="O1759"/>
      <c r="P1759"/>
      <c r="Q1759"/>
      <c r="R1759"/>
      <c r="S1759"/>
      <c r="T1759"/>
      <c r="U1759"/>
      <c r="V1759"/>
      <c r="W1759"/>
      <c r="X1759"/>
      <c r="Y1759">
        <v>70</v>
      </c>
      <c r="Z1759">
        <v>17.7</v>
      </c>
      <c r="AA1759"/>
      <c r="AB1759">
        <v>42.5</v>
      </c>
      <c r="AC1759">
        <v>36</v>
      </c>
      <c r="AD1759"/>
      <c r="AE1759"/>
      <c r="AF1759"/>
      <c r="AG1759"/>
      <c r="AH1759">
        <v>33</v>
      </c>
      <c r="AI1759">
        <v>108</v>
      </c>
      <c r="AJ1759"/>
      <c r="AK1759"/>
      <c r="AL1759"/>
      <c r="AM1759"/>
      <c r="AN1759"/>
      <c r="AO1759">
        <v>0.84</v>
      </c>
      <c r="AP1759"/>
      <c r="AQ1759"/>
      <c r="AR1759"/>
      <c r="AS1759"/>
      <c r="AT1759"/>
      <c r="AU1759" s="2"/>
      <c r="AV1759" s="3"/>
      <c r="AW1759" s="3"/>
      <c r="AX1759" s="3"/>
      <c r="AY1759" s="3"/>
      <c r="AZ1759" s="4"/>
      <c r="BA1759" s="3"/>
      <c r="BB1759" s="4"/>
      <c r="BC1759" s="3"/>
      <c r="BD1759" s="3"/>
      <c r="BE1759" s="3"/>
      <c r="BF1759" s="4"/>
      <c r="BG1759" s="3"/>
      <c r="BH1759" s="3"/>
      <c r="BI1759"/>
      <c r="BJ1759"/>
      <c r="BK1759"/>
      <c r="BL1759"/>
      <c r="BM1759"/>
      <c r="BN1759"/>
    </row>
    <row r="1760" spans="1:66" x14ac:dyDescent="0.35">
      <c r="A1760" s="1" t="s">
        <v>235</v>
      </c>
      <c r="B1760" s="1" t="s">
        <v>236</v>
      </c>
      <c r="C1760" s="1">
        <v>8016</v>
      </c>
      <c r="D1760" s="1" t="s">
        <v>103</v>
      </c>
      <c r="E1760" s="1">
        <v>0</v>
      </c>
      <c r="F1760" s="1" t="s">
        <v>1727</v>
      </c>
      <c r="G1760" s="1" t="s">
        <v>2701</v>
      </c>
      <c r="I1760" s="1" t="s">
        <v>1728</v>
      </c>
      <c r="J1760" s="1" t="s">
        <v>864</v>
      </c>
      <c r="M1760"/>
      <c r="N1760"/>
      <c r="O1760"/>
      <c r="P1760"/>
      <c r="Q1760"/>
      <c r="R1760"/>
      <c r="S1760"/>
      <c r="T1760"/>
      <c r="U1760"/>
      <c r="V1760"/>
      <c r="W1760"/>
      <c r="X1760"/>
      <c r="Y1760">
        <v>74</v>
      </c>
      <c r="Z1760">
        <v>18.899999999999999</v>
      </c>
      <c r="AA1760"/>
      <c r="AB1760">
        <v>47</v>
      </c>
      <c r="AC1760">
        <v>39</v>
      </c>
      <c r="AD1760"/>
      <c r="AE1760"/>
      <c r="AF1760"/>
      <c r="AG1760"/>
      <c r="AH1760">
        <v>36</v>
      </c>
      <c r="AI1760">
        <v>160</v>
      </c>
      <c r="AJ1760"/>
      <c r="AK1760"/>
      <c r="AL1760"/>
      <c r="AM1760"/>
      <c r="AN1760"/>
      <c r="AO1760">
        <v>0.64</v>
      </c>
      <c r="AP1760"/>
      <c r="AQ1760"/>
      <c r="AR1760"/>
      <c r="AS1760"/>
      <c r="AT1760"/>
      <c r="AU1760" s="2"/>
      <c r="AV1760" s="3"/>
      <c r="AW1760" s="3"/>
      <c r="AX1760" s="3"/>
      <c r="AY1760" s="3"/>
      <c r="AZ1760" s="4"/>
      <c r="BA1760" s="3"/>
      <c r="BB1760" s="4"/>
      <c r="BC1760" s="3"/>
      <c r="BD1760" s="3"/>
      <c r="BE1760" s="3"/>
      <c r="BF1760" s="4"/>
      <c r="BG1760" s="3"/>
      <c r="BH1760" s="3"/>
      <c r="BI1760"/>
      <c r="BJ1760"/>
      <c r="BK1760"/>
      <c r="BL1760"/>
      <c r="BM1760"/>
      <c r="BN1760"/>
    </row>
    <row r="1761" spans="1:66" x14ac:dyDescent="0.35">
      <c r="A1761" s="1" t="s">
        <v>293</v>
      </c>
      <c r="B1761" s="1" t="s">
        <v>294</v>
      </c>
      <c r="C1761" s="1">
        <v>8019</v>
      </c>
      <c r="D1761" s="1" t="s">
        <v>103</v>
      </c>
      <c r="E1761" s="1">
        <v>0</v>
      </c>
      <c r="F1761" s="1" t="s">
        <v>1727</v>
      </c>
      <c r="G1761" s="1">
        <v>0.45</v>
      </c>
      <c r="I1761" s="1" t="s">
        <v>1728</v>
      </c>
      <c r="J1761" s="1" t="s">
        <v>84</v>
      </c>
      <c r="L1761" s="1">
        <v>10</v>
      </c>
      <c r="M1761">
        <v>41.425853575617161</v>
      </c>
      <c r="N1761">
        <v>3.0594548381834259</v>
      </c>
      <c r="O1761">
        <v>25.760167643414906</v>
      </c>
      <c r="P1761">
        <v>390.14803402095578</v>
      </c>
      <c r="Q1761">
        <v>133.77439672442381</v>
      </c>
      <c r="R1761">
        <v>4.5150905626389068</v>
      </c>
      <c r="S1761">
        <v>1.440080562045664</v>
      </c>
      <c r="T1761">
        <v>10.577510438675372</v>
      </c>
      <c r="U1761">
        <v>74.828518118802549</v>
      </c>
      <c r="V1761">
        <v>39.497832129558297</v>
      </c>
      <c r="W1761">
        <v>10.561136583507144</v>
      </c>
      <c r="X1761"/>
      <c r="Y1761">
        <v>67.951498948146735</v>
      </c>
      <c r="Z1761">
        <v>21.494778372091478</v>
      </c>
      <c r="AA1761">
        <v>100.8220131983647</v>
      </c>
      <c r="AB1761">
        <v>30.655950338715115</v>
      </c>
      <c r="AC1761">
        <v>11.866951533173337</v>
      </c>
      <c r="AD1761"/>
      <c r="AE1761"/>
      <c r="AF1761"/>
      <c r="AG1761"/>
      <c r="AH1761">
        <v>16.390229023396355</v>
      </c>
      <c r="AI1761">
        <v>70.735054326745527</v>
      </c>
      <c r="AJ1761">
        <v>12.407288753724865</v>
      </c>
      <c r="AK1761">
        <v>1.1461698617759692</v>
      </c>
      <c r="AL1761">
        <v>6.3612427328566286</v>
      </c>
      <c r="AM1761"/>
      <c r="AN1761"/>
      <c r="AO1761">
        <v>0.25240297741823658</v>
      </c>
      <c r="AP1761"/>
      <c r="AQ1761">
        <v>0.48957826953002104</v>
      </c>
      <c r="AR1761">
        <v>3.7590278002459725E-2</v>
      </c>
      <c r="AS1761"/>
      <c r="AT1761"/>
      <c r="AU1761" s="2">
        <v>17.278510666272734</v>
      </c>
      <c r="AV1761" s="3">
        <v>38.752821719403926</v>
      </c>
      <c r="AW1761" s="3">
        <v>4.4414082143818803</v>
      </c>
      <c r="AX1761" s="3">
        <v>17.192547926639538</v>
      </c>
      <c r="AY1761" s="3">
        <v>3.4233637692972962</v>
      </c>
      <c r="AZ1761" s="4">
        <v>0.7429636782583513</v>
      </c>
      <c r="BA1761" s="3">
        <v>3.1061203254128764</v>
      </c>
      <c r="BB1761" s="4">
        <v>0.41548657489378882</v>
      </c>
      <c r="BC1761" s="3">
        <v>2.3791211559435474</v>
      </c>
      <c r="BD1761" s="3">
        <v>0.44332212867977655</v>
      </c>
      <c r="BE1761" s="3">
        <v>1.3058149496661933</v>
      </c>
      <c r="BF1761" s="4">
        <v>0.19550383070864386</v>
      </c>
      <c r="BG1761" s="3">
        <v>1.2620148870911831</v>
      </c>
      <c r="BH1761" s="3">
        <v>0.18588419079730983</v>
      </c>
      <c r="BI1761"/>
      <c r="BJ1761">
        <v>0.36591472837197808</v>
      </c>
      <c r="BK1761"/>
      <c r="BL1761">
        <v>0.39510112520934471</v>
      </c>
      <c r="BM1761">
        <v>2.7733217191186395</v>
      </c>
      <c r="BN1761">
        <v>1.4147010865349103</v>
      </c>
    </row>
    <row r="1762" spans="1:66" x14ac:dyDescent="0.35">
      <c r="A1762" s="1" t="s">
        <v>328</v>
      </c>
      <c r="B1762" s="1" t="s">
        <v>294</v>
      </c>
      <c r="C1762" s="1">
        <v>8019</v>
      </c>
      <c r="D1762" s="1" t="s">
        <v>103</v>
      </c>
      <c r="E1762" s="1">
        <v>0</v>
      </c>
      <c r="F1762" s="1" t="s">
        <v>1727</v>
      </c>
      <c r="G1762" s="1">
        <v>0.45</v>
      </c>
      <c r="I1762" s="1" t="s">
        <v>1728</v>
      </c>
      <c r="J1762" s="1" t="s">
        <v>84</v>
      </c>
      <c r="L1762" s="1">
        <v>7.6</v>
      </c>
      <c r="M1762">
        <v>28.150064359293633</v>
      </c>
      <c r="N1762">
        <v>1.3762111772749042</v>
      </c>
      <c r="O1762">
        <v>11.705777670277955</v>
      </c>
      <c r="P1762">
        <v>327.09761716946912</v>
      </c>
      <c r="Q1762">
        <v>221.08784666940687</v>
      </c>
      <c r="R1762">
        <v>3.0110606500469479</v>
      </c>
      <c r="S1762">
        <v>0.60910915122264675</v>
      </c>
      <c r="T1762">
        <v>12.152806822989062</v>
      </c>
      <c r="U1762">
        <v>44.900885324454066</v>
      </c>
      <c r="V1762">
        <v>15.013793400340138</v>
      </c>
      <c r="W1762">
        <v>4.6938061034666108</v>
      </c>
      <c r="X1762"/>
      <c r="Y1762">
        <v>40.060198213668095</v>
      </c>
      <c r="Z1762">
        <v>34.644759335110699</v>
      </c>
      <c r="AA1762">
        <v>68.906350825040448</v>
      </c>
      <c r="AB1762">
        <v>20.978439523656895</v>
      </c>
      <c r="AC1762">
        <v>8.9980582309992574</v>
      </c>
      <c r="AD1762"/>
      <c r="AE1762"/>
      <c r="AF1762"/>
      <c r="AG1762"/>
      <c r="AH1762">
        <v>11.258748517566849</v>
      </c>
      <c r="AI1762">
        <v>94.897902989814739</v>
      </c>
      <c r="AJ1762">
        <v>6.3114130232055121</v>
      </c>
      <c r="AK1762">
        <v>0.38425348740896048</v>
      </c>
      <c r="AL1762">
        <v>29.254864979565369</v>
      </c>
      <c r="AM1762"/>
      <c r="AN1762"/>
      <c r="AO1762">
        <v>0.38795744324570963</v>
      </c>
      <c r="AP1762"/>
      <c r="AQ1762">
        <v>0.28750360650077117</v>
      </c>
      <c r="AR1762">
        <v>3.8993714377914455E-2</v>
      </c>
      <c r="AS1762"/>
      <c r="AT1762"/>
      <c r="AU1762" s="2">
        <v>13.666319811453807</v>
      </c>
      <c r="AV1762" s="3">
        <v>29.919022577879005</v>
      </c>
      <c r="AW1762" s="3">
        <v>3.4995996526526572</v>
      </c>
      <c r="AX1762" s="3">
        <v>14.158051879436023</v>
      </c>
      <c r="AY1762" s="3">
        <v>2.9759369309053616</v>
      </c>
      <c r="AZ1762" s="4">
        <v>0.69481102592811872</v>
      </c>
      <c r="BA1762" s="3">
        <v>2.8833380349866324</v>
      </c>
      <c r="BB1762" s="4">
        <v>0.40379504751318879</v>
      </c>
      <c r="BC1762" s="3">
        <v>2.3149723979682264</v>
      </c>
      <c r="BD1762" s="3">
        <v>0.4350232268954361</v>
      </c>
      <c r="BE1762" s="3">
        <v>1.3800428557267137</v>
      </c>
      <c r="BF1762" s="4">
        <v>0.18398442699438511</v>
      </c>
      <c r="BG1762" s="3">
        <v>1.2044242600187793</v>
      </c>
      <c r="BH1762" s="3">
        <v>0.1747245374025122</v>
      </c>
      <c r="BI1762"/>
      <c r="BJ1762">
        <v>0.16188841458895045</v>
      </c>
      <c r="BK1762"/>
      <c r="BL1762">
        <v>0.27070808262033963</v>
      </c>
      <c r="BM1762">
        <v>1.0173106289554164</v>
      </c>
      <c r="BN1762">
        <v>0.62028488004042437</v>
      </c>
    </row>
    <row r="1763" spans="1:66" x14ac:dyDescent="0.35">
      <c r="A1763" s="1" t="s">
        <v>359</v>
      </c>
      <c r="B1763" s="1" t="s">
        <v>294</v>
      </c>
      <c r="C1763" s="1">
        <v>8019</v>
      </c>
      <c r="D1763" s="1" t="s">
        <v>103</v>
      </c>
      <c r="E1763" s="1">
        <v>0</v>
      </c>
      <c r="F1763" s="1" t="s">
        <v>1727</v>
      </c>
      <c r="G1763" s="1">
        <v>0.45</v>
      </c>
      <c r="I1763" s="1" t="s">
        <v>1728</v>
      </c>
      <c r="J1763" s="1" t="s">
        <v>84</v>
      </c>
      <c r="L1763" s="1">
        <v>10.8</v>
      </c>
      <c r="M1763">
        <v>49.218992207490558</v>
      </c>
      <c r="N1763">
        <v>2.7122231479022472</v>
      </c>
      <c r="O1763">
        <v>22.515549957680953</v>
      </c>
      <c r="P1763">
        <v>366.32799781146906</v>
      </c>
      <c r="Q1763">
        <v>129.55447445649619</v>
      </c>
      <c r="R1763">
        <v>4.4130477917054662</v>
      </c>
      <c r="S1763">
        <v>1.0690383119906917</v>
      </c>
      <c r="T1763">
        <v>12.361036926766843</v>
      </c>
      <c r="U1763">
        <v>58.360305490309031</v>
      </c>
      <c r="V1763">
        <v>27.387914968523109</v>
      </c>
      <c r="W1763">
        <v>7.5472123458146543</v>
      </c>
      <c r="X1763"/>
      <c r="Y1763">
        <v>59.756269587685246</v>
      </c>
      <c r="Z1763">
        <v>32.548479018823585</v>
      </c>
      <c r="AA1763">
        <v>92.403817026322628</v>
      </c>
      <c r="AB1763">
        <v>29.792575704003433</v>
      </c>
      <c r="AC1763">
        <v>14.193802693322072</v>
      </c>
      <c r="AD1763"/>
      <c r="AE1763"/>
      <c r="AF1763"/>
      <c r="AG1763"/>
      <c r="AH1763">
        <v>15.73386631042745</v>
      </c>
      <c r="AI1763">
        <v>94.880527521667531</v>
      </c>
      <c r="AJ1763">
        <v>10.658861349966163</v>
      </c>
      <c r="AK1763">
        <v>0.34881089994439329</v>
      </c>
      <c r="AL1763">
        <v>16.449860799081705</v>
      </c>
      <c r="AM1763"/>
      <c r="AN1763"/>
      <c r="AO1763">
        <v>0.32102671129661503</v>
      </c>
      <c r="AP1763"/>
      <c r="AQ1763">
        <v>0.64529566178713615</v>
      </c>
      <c r="AR1763">
        <v>1.8512285175205277E-2</v>
      </c>
      <c r="AS1763"/>
      <c r="AT1763"/>
      <c r="AU1763" s="2">
        <v>17.215389497642857</v>
      </c>
      <c r="AV1763" s="3">
        <v>38.987926306720333</v>
      </c>
      <c r="AW1763" s="3">
        <v>4.2212153060660249</v>
      </c>
      <c r="AX1763" s="3">
        <v>16.652500748700831</v>
      </c>
      <c r="AY1763" s="3">
        <v>3.1625341470558666</v>
      </c>
      <c r="AZ1763" s="4">
        <v>0.7592243445730017</v>
      </c>
      <c r="BA1763" s="3">
        <v>3.1427204630931072</v>
      </c>
      <c r="BB1763" s="4">
        <v>0.43135290608925164</v>
      </c>
      <c r="BC1763" s="3">
        <v>2.5163378632704232</v>
      </c>
      <c r="BD1763" s="3">
        <v>0.4611184631333059</v>
      </c>
      <c r="BE1763" s="3">
        <v>1.3860572553948394</v>
      </c>
      <c r="BF1763" s="4">
        <v>0.19376882293580228</v>
      </c>
      <c r="BG1763" s="3">
        <v>1.3095043855387241</v>
      </c>
      <c r="BH1763" s="3">
        <v>0.19858715062674601</v>
      </c>
      <c r="BI1763"/>
      <c r="BJ1763">
        <v>0.2813092811712658</v>
      </c>
      <c r="BK1763"/>
      <c r="BL1763">
        <v>0.43081253289026733</v>
      </c>
      <c r="BM1763">
        <v>1.9169739233969563</v>
      </c>
      <c r="BN1763">
        <v>1.189271348764708</v>
      </c>
    </row>
    <row r="1764" spans="1:66" x14ac:dyDescent="0.35">
      <c r="A1764" s="1" t="s">
        <v>295</v>
      </c>
      <c r="B1764" s="1" t="s">
        <v>296</v>
      </c>
      <c r="C1764" s="1">
        <v>8019</v>
      </c>
      <c r="D1764" s="1" t="s">
        <v>103</v>
      </c>
      <c r="E1764" s="1">
        <v>0</v>
      </c>
      <c r="F1764" s="1" t="s">
        <v>1727</v>
      </c>
      <c r="G1764" s="1">
        <v>0.45</v>
      </c>
      <c r="I1764" s="1" t="s">
        <v>1728</v>
      </c>
      <c r="J1764" s="1" t="s">
        <v>84</v>
      </c>
      <c r="L1764" s="1">
        <v>7.2</v>
      </c>
      <c r="M1764">
        <v>48.828955936610555</v>
      </c>
      <c r="N1764">
        <v>2.5898992460075783</v>
      </c>
      <c r="O1764">
        <v>21.738412872858284</v>
      </c>
      <c r="P1764">
        <v>367.805083035677</v>
      </c>
      <c r="Q1764">
        <v>127.18079377257746</v>
      </c>
      <c r="R1764">
        <v>4.7007163691320057</v>
      </c>
      <c r="S1764">
        <v>1.2068142684343297</v>
      </c>
      <c r="T1764">
        <v>10.797811875465056</v>
      </c>
      <c r="U1764">
        <v>64.845956406691641</v>
      </c>
      <c r="V1764">
        <v>32.585462376574434</v>
      </c>
      <c r="W1764">
        <v>8.8036879312957215</v>
      </c>
      <c r="X1764"/>
      <c r="Y1764">
        <v>187.69383889317277</v>
      </c>
      <c r="Z1764">
        <v>27.873421352944675</v>
      </c>
      <c r="AA1764">
        <v>91.729701431789309</v>
      </c>
      <c r="AB1764">
        <v>111.12932696272061</v>
      </c>
      <c r="AC1764">
        <v>11.610232741608117</v>
      </c>
      <c r="AD1764"/>
      <c r="AE1764"/>
      <c r="AF1764"/>
      <c r="AG1764"/>
      <c r="AH1764">
        <v>18.493653171111148</v>
      </c>
      <c r="AI1764">
        <v>69.080392436285777</v>
      </c>
      <c r="AJ1764">
        <v>10.655022753536882</v>
      </c>
      <c r="AK1764">
        <v>0.96554989000396596</v>
      </c>
      <c r="AL1764">
        <v>6.5535283202206971</v>
      </c>
      <c r="AM1764"/>
      <c r="AN1764"/>
      <c r="AO1764">
        <v>0.28956649174468763</v>
      </c>
      <c r="AP1764"/>
      <c r="AQ1764">
        <v>0.44904716964998315</v>
      </c>
      <c r="AR1764">
        <v>5.110865812463624E-2</v>
      </c>
      <c r="AS1764"/>
      <c r="AT1764"/>
      <c r="AU1764" s="2">
        <v>16.977134220977433</v>
      </c>
      <c r="AV1764" s="3">
        <v>37.341817265630176</v>
      </c>
      <c r="AW1764" s="3">
        <v>4.2812117764326798</v>
      </c>
      <c r="AX1764" s="3">
        <v>16.391206444789407</v>
      </c>
      <c r="AY1764" s="3">
        <v>3.1832126664332683</v>
      </c>
      <c r="AZ1764" s="4">
        <v>0.70902184681576286</v>
      </c>
      <c r="BA1764" s="3">
        <v>3.0094038387069042</v>
      </c>
      <c r="BB1764" s="4">
        <v>0.41305446339843299</v>
      </c>
      <c r="BC1764" s="3">
        <v>2.313676151518937</v>
      </c>
      <c r="BD1764" s="3">
        <v>0.4155655824392388</v>
      </c>
      <c r="BE1764" s="3">
        <v>1.2466967473177162</v>
      </c>
      <c r="BF1764" s="4">
        <v>0.18178532350304144</v>
      </c>
      <c r="BG1764" s="3">
        <v>1.1871192171338918</v>
      </c>
      <c r="BH1764" s="3">
        <v>0.17828945189721371</v>
      </c>
      <c r="BI1764"/>
      <c r="BJ1764">
        <v>0.3171395635653006</v>
      </c>
      <c r="BK1764"/>
      <c r="BL1764">
        <v>0.81340561870808359</v>
      </c>
      <c r="BM1764">
        <v>2.2422815905548501</v>
      </c>
      <c r="BN1764">
        <v>1.166931789550943</v>
      </c>
    </row>
    <row r="1765" spans="1:66" x14ac:dyDescent="0.35">
      <c r="A1765" s="1" t="s">
        <v>329</v>
      </c>
      <c r="B1765" s="1" t="s">
        <v>296</v>
      </c>
      <c r="C1765" s="1">
        <v>8019</v>
      </c>
      <c r="D1765" s="1" t="s">
        <v>103</v>
      </c>
      <c r="E1765" s="1">
        <v>0</v>
      </c>
      <c r="F1765" s="1" t="s">
        <v>1727</v>
      </c>
      <c r="G1765" s="1">
        <v>0.45</v>
      </c>
      <c r="I1765" s="1" t="s">
        <v>1728</v>
      </c>
      <c r="J1765" s="1" t="s">
        <v>84</v>
      </c>
      <c r="L1765" s="1">
        <v>1.07</v>
      </c>
      <c r="M1765">
        <v>15.575015340337121</v>
      </c>
      <c r="N1765">
        <v>0.74091961151557884</v>
      </c>
      <c r="O1765">
        <v>5.8340876282472678</v>
      </c>
      <c r="P1765">
        <v>258.48910274583329</v>
      </c>
      <c r="Q1765">
        <v>110.44793952008084</v>
      </c>
      <c r="R1765">
        <v>3.0869271161859735</v>
      </c>
      <c r="S1765">
        <v>1.1806175697945736</v>
      </c>
      <c r="T1765">
        <v>20.838066659131147</v>
      </c>
      <c r="U1765">
        <v>30.131682595482626</v>
      </c>
      <c r="V1765">
        <v>7.6994729057945195</v>
      </c>
      <c r="W1765">
        <v>3.3396106831190315</v>
      </c>
      <c r="X1765"/>
      <c r="Y1765">
        <v>33.553141816289958</v>
      </c>
      <c r="Z1765">
        <v>91.93684582197163</v>
      </c>
      <c r="AA1765">
        <v>102.02515395564555</v>
      </c>
      <c r="AB1765">
        <v>41.495305153602104</v>
      </c>
      <c r="AC1765">
        <v>22.613037854348303</v>
      </c>
      <c r="AD1765"/>
      <c r="AE1765"/>
      <c r="AF1765"/>
      <c r="AG1765"/>
      <c r="AH1765">
        <v>19.705511312048888</v>
      </c>
      <c r="AI1765">
        <v>222.60898796852138</v>
      </c>
      <c r="AJ1765">
        <v>6.0149157929074608</v>
      </c>
      <c r="AK1765">
        <v>0.1943902770097071</v>
      </c>
      <c r="AL1765">
        <v>68.429184416146597</v>
      </c>
      <c r="AM1765"/>
      <c r="AN1765"/>
      <c r="AO1765">
        <v>0.74662997461011127</v>
      </c>
      <c r="AP1765"/>
      <c r="AQ1765">
        <v>0.64289171172610593</v>
      </c>
      <c r="AR1765">
        <v>9.6980999888808581E-2</v>
      </c>
      <c r="AS1765"/>
      <c r="AT1765"/>
      <c r="AU1765" s="2">
        <v>17.288124268696841</v>
      </c>
      <c r="AV1765" s="3">
        <v>35.870597505487694</v>
      </c>
      <c r="AW1765" s="3">
        <v>4.8204981789677666</v>
      </c>
      <c r="AX1765" s="3">
        <v>20.704824853592058</v>
      </c>
      <c r="AY1765" s="3">
        <v>4.4055451274317461</v>
      </c>
      <c r="AZ1765" s="4">
        <v>1.0169204944179782</v>
      </c>
      <c r="BA1765" s="3">
        <v>4.5982698818722154</v>
      </c>
      <c r="BB1765" s="4">
        <v>0.65288484714153761</v>
      </c>
      <c r="BC1765" s="3">
        <v>3.8073845932794774</v>
      </c>
      <c r="BD1765" s="3">
        <v>0.7680438362146077</v>
      </c>
      <c r="BE1765" s="3">
        <v>2.2013449729422403</v>
      </c>
      <c r="BF1765" s="4">
        <v>0.31069133870168364</v>
      </c>
      <c r="BG1765" s="3">
        <v>2.0700066217679947</v>
      </c>
      <c r="BH1765" s="3">
        <v>0.30964443880101938</v>
      </c>
      <c r="BI1765"/>
      <c r="BJ1765">
        <v>8.912925063382654E-2</v>
      </c>
      <c r="BK1765"/>
      <c r="BL1765">
        <v>0.7352092484210464</v>
      </c>
      <c r="BM1765">
        <v>0.54867072066632139</v>
      </c>
      <c r="BN1765">
        <v>0.5396293124333118</v>
      </c>
    </row>
    <row r="1766" spans="1:66" x14ac:dyDescent="0.35">
      <c r="A1766" s="1" t="s">
        <v>360</v>
      </c>
      <c r="B1766" s="1" t="s">
        <v>296</v>
      </c>
      <c r="C1766" s="1">
        <v>8019</v>
      </c>
      <c r="D1766" s="1" t="s">
        <v>103</v>
      </c>
      <c r="E1766" s="1">
        <v>0</v>
      </c>
      <c r="F1766" s="1" t="s">
        <v>1727</v>
      </c>
      <c r="G1766" s="1">
        <v>0.45</v>
      </c>
      <c r="I1766" s="1" t="s">
        <v>1728</v>
      </c>
      <c r="J1766" s="1" t="s">
        <v>84</v>
      </c>
      <c r="L1766" s="1">
        <v>5.8</v>
      </c>
      <c r="M1766">
        <v>58.903464239259563</v>
      </c>
      <c r="N1766">
        <v>3.7096939256457464</v>
      </c>
      <c r="O1766">
        <v>24.622464266295566</v>
      </c>
      <c r="P1766">
        <v>341.67636877815301</v>
      </c>
      <c r="Q1766">
        <v>103.84059515620045</v>
      </c>
      <c r="R1766">
        <v>6.1170726142233365</v>
      </c>
      <c r="S1766">
        <v>1.2188799990387196</v>
      </c>
      <c r="T1766">
        <v>15.567020225818172</v>
      </c>
      <c r="U1766">
        <v>56.81758328852365</v>
      </c>
      <c r="V1766">
        <v>27.778492835235109</v>
      </c>
      <c r="W1766">
        <v>7.7540357081704263</v>
      </c>
      <c r="X1766"/>
      <c r="Y1766">
        <v>68.834071374284846</v>
      </c>
      <c r="Z1766">
        <v>35.160697591317827</v>
      </c>
      <c r="AA1766">
        <v>107.24148801066116</v>
      </c>
      <c r="AB1766">
        <v>37.042524970786097</v>
      </c>
      <c r="AC1766">
        <v>12.429129752102421</v>
      </c>
      <c r="AD1766"/>
      <c r="AE1766"/>
      <c r="AF1766"/>
      <c r="AG1766"/>
      <c r="AH1766">
        <v>17.135965462676047</v>
      </c>
      <c r="AI1766">
        <v>82.301607077949257</v>
      </c>
      <c r="AJ1766">
        <v>11.381654752928521</v>
      </c>
      <c r="AK1766">
        <v>0.47703190438568943</v>
      </c>
      <c r="AL1766">
        <v>12.084505942850402</v>
      </c>
      <c r="AM1766"/>
      <c r="AN1766"/>
      <c r="AO1766">
        <v>0.36022257114447875</v>
      </c>
      <c r="AP1766"/>
      <c r="AQ1766">
        <v>0.58631392810902705</v>
      </c>
      <c r="AR1766">
        <v>0.17766264271702767</v>
      </c>
      <c r="AS1766"/>
      <c r="AT1766"/>
      <c r="AU1766" s="2">
        <v>22.990035696154425</v>
      </c>
      <c r="AV1766" s="3">
        <v>55.593261860917799</v>
      </c>
      <c r="AW1766" s="3">
        <v>5.8994154715378508</v>
      </c>
      <c r="AX1766" s="3">
        <v>22.69075712496188</v>
      </c>
      <c r="AY1766" s="3">
        <v>4.32230809182927</v>
      </c>
      <c r="AZ1766" s="4">
        <v>1.0007694039726394</v>
      </c>
      <c r="BA1766" s="3">
        <v>4.2284434490461535</v>
      </c>
      <c r="BB1766" s="4">
        <v>0.58631392810902705</v>
      </c>
      <c r="BC1766" s="3">
        <v>3.2807279736031019</v>
      </c>
      <c r="BD1766" s="3">
        <v>0.60173130904924899</v>
      </c>
      <c r="BE1766" s="3">
        <v>1.7847885700209825</v>
      </c>
      <c r="BF1766" s="4">
        <v>0.25402402360918558</v>
      </c>
      <c r="BG1766" s="3">
        <v>1.6283474987157895</v>
      </c>
      <c r="BH1766" s="3">
        <v>0.23552316648091928</v>
      </c>
      <c r="BI1766"/>
      <c r="BJ1766">
        <v>0.31669114260738163</v>
      </c>
      <c r="BK1766"/>
      <c r="BL1766">
        <v>0.50559940436315942</v>
      </c>
      <c r="BM1766">
        <v>1.9707040460648348</v>
      </c>
      <c r="BN1766">
        <v>1.2057298800014717</v>
      </c>
    </row>
    <row r="1767" spans="1:66" x14ac:dyDescent="0.35">
      <c r="A1767" s="1" t="s">
        <v>297</v>
      </c>
      <c r="B1767" s="1" t="s">
        <v>298</v>
      </c>
      <c r="C1767" s="1">
        <v>8019</v>
      </c>
      <c r="D1767" s="1" t="s">
        <v>103</v>
      </c>
      <c r="E1767" s="1">
        <v>0</v>
      </c>
      <c r="F1767" s="1" t="s">
        <v>1727</v>
      </c>
      <c r="G1767" s="1">
        <v>0.45</v>
      </c>
      <c r="I1767" s="1" t="s">
        <v>1728</v>
      </c>
      <c r="J1767" s="1" t="s">
        <v>84</v>
      </c>
      <c r="L1767" s="1">
        <v>8.1999999999999993</v>
      </c>
      <c r="M1767">
        <v>62.931360725622419</v>
      </c>
      <c r="N1767">
        <v>3.3880967447943524</v>
      </c>
      <c r="O1767">
        <v>26.320964375503777</v>
      </c>
      <c r="P1767">
        <v>407.50888496059747</v>
      </c>
      <c r="Q1767">
        <v>125.14174023180234</v>
      </c>
      <c r="R1767">
        <v>5.4073591458186199</v>
      </c>
      <c r="S1767">
        <v>1.3657444242581884</v>
      </c>
      <c r="T1767">
        <v>12.483274828061271</v>
      </c>
      <c r="U1767">
        <v>71.94362596865345</v>
      </c>
      <c r="V1767">
        <v>36.399251850139052</v>
      </c>
      <c r="W1767">
        <v>9.7280965966203556</v>
      </c>
      <c r="X1767"/>
      <c r="Y1767">
        <v>113.09105413540657</v>
      </c>
      <c r="Z1767">
        <v>32.047615204218353</v>
      </c>
      <c r="AA1767">
        <v>109.28015340406772</v>
      </c>
      <c r="AB1767">
        <v>62.776864750027592</v>
      </c>
      <c r="AC1767">
        <v>13.111558462146862</v>
      </c>
      <c r="AD1767"/>
      <c r="AE1767"/>
      <c r="AF1767"/>
      <c r="AG1767"/>
      <c r="AH1767">
        <v>20.444967437047545</v>
      </c>
      <c r="AI1767">
        <v>91.410118893600483</v>
      </c>
      <c r="AJ1767">
        <v>12.581122279271323</v>
      </c>
      <c r="AK1767">
        <v>0.88577692674362152</v>
      </c>
      <c r="AL1767">
        <v>9.8053445844177638</v>
      </c>
      <c r="AM1767"/>
      <c r="AN1767"/>
      <c r="AO1767">
        <v>0.32727397496835547</v>
      </c>
      <c r="AP1767"/>
      <c r="AQ1767">
        <v>0.55567052555602769</v>
      </c>
      <c r="AR1767">
        <v>5.2116642433985179E-2</v>
      </c>
      <c r="AS1767"/>
      <c r="AT1767"/>
      <c r="AU1767" s="2">
        <v>19.203849766435841</v>
      </c>
      <c r="AV1767" s="3">
        <v>42.172251471532071</v>
      </c>
      <c r="AW1767" s="3">
        <v>4.7924651629512454</v>
      </c>
      <c r="AX1767" s="3">
        <v>18.663113851853979</v>
      </c>
      <c r="AY1767" s="3">
        <v>3.5925464191648278</v>
      </c>
      <c r="AZ1767" s="4">
        <v>0.81573875114063754</v>
      </c>
      <c r="BA1767" s="3">
        <v>3.3762520533320828</v>
      </c>
      <c r="BB1767" s="4">
        <v>0.47069773897887796</v>
      </c>
      <c r="BC1767" s="3">
        <v>2.6130419338936832</v>
      </c>
      <c r="BD1767" s="3">
        <v>0.49788903068356588</v>
      </c>
      <c r="BE1767" s="3">
        <v>1.4151831364485301</v>
      </c>
      <c r="BF1767" s="4">
        <v>0.20331670388278011</v>
      </c>
      <c r="BG1767" s="3">
        <v>1.3580196254784476</v>
      </c>
      <c r="BH1767" s="3">
        <v>0.21032052144307853</v>
      </c>
      <c r="BI1767"/>
      <c r="BJ1767">
        <v>0.3587396553311667</v>
      </c>
      <c r="BK1767"/>
      <c r="BL1767">
        <v>0.54846071336160285</v>
      </c>
      <c r="BM1767">
        <v>2.4812053680527724</v>
      </c>
      <c r="BN1767">
        <v>1.5099406681466851</v>
      </c>
    </row>
    <row r="1768" spans="1:66" x14ac:dyDescent="0.35">
      <c r="A1768" s="1" t="s">
        <v>330</v>
      </c>
      <c r="B1768" s="1" t="s">
        <v>298</v>
      </c>
      <c r="C1768" s="1">
        <v>8019</v>
      </c>
      <c r="D1768" s="1" t="s">
        <v>103</v>
      </c>
      <c r="E1768" s="1">
        <v>0</v>
      </c>
      <c r="F1768" s="1" t="s">
        <v>1727</v>
      </c>
      <c r="G1768" s="1">
        <v>0.45</v>
      </c>
      <c r="I1768" s="1" t="s">
        <v>1728</v>
      </c>
      <c r="J1768" s="1" t="s">
        <v>84</v>
      </c>
      <c r="L1768" s="1">
        <v>4</v>
      </c>
      <c r="M1768">
        <v>29.025146842883363</v>
      </c>
      <c r="N1768">
        <v>1.4621438657724857</v>
      </c>
      <c r="O1768">
        <v>11.495052384977274</v>
      </c>
      <c r="P1768">
        <v>293.65699633307656</v>
      </c>
      <c r="Q1768">
        <v>139.01253248466929</v>
      </c>
      <c r="R1768">
        <v>3.2899632688038407</v>
      </c>
      <c r="S1768">
        <v>1.3393215479145448</v>
      </c>
      <c r="T1768">
        <v>14.442788013567853</v>
      </c>
      <c r="U1768">
        <v>34.808961447466395</v>
      </c>
      <c r="V1768">
        <v>12.483213760470708</v>
      </c>
      <c r="W1768">
        <v>4.5371680783249291</v>
      </c>
      <c r="X1768"/>
      <c r="Y1768">
        <v>38.850932271518623</v>
      </c>
      <c r="Z1768">
        <v>88.264583878820147</v>
      </c>
      <c r="AA1768">
        <v>92.116738393455563</v>
      </c>
      <c r="AB1768">
        <v>48.207759759241746</v>
      </c>
      <c r="AC1768">
        <v>9.7587914370763844</v>
      </c>
      <c r="AD1768"/>
      <c r="AE1768"/>
      <c r="AF1768"/>
      <c r="AG1768"/>
      <c r="AH1768">
        <v>23.699124513952661</v>
      </c>
      <c r="AI1768">
        <v>176.52916775764029</v>
      </c>
      <c r="AJ1768">
        <v>8.8264583878820151</v>
      </c>
      <c r="AK1768">
        <v>0.37304487633034555</v>
      </c>
      <c r="AL1768">
        <v>69.785407873829968</v>
      </c>
      <c r="AM1768"/>
      <c r="AN1768"/>
      <c r="AO1768">
        <v>0.72465167536185049</v>
      </c>
      <c r="AP1768"/>
      <c r="AQ1768">
        <v>0.39001668752526097</v>
      </c>
      <c r="AR1768">
        <v>7.3358420756970077E-2</v>
      </c>
      <c r="AS1768"/>
      <c r="AT1768"/>
      <c r="AU1768" s="2">
        <v>14.783340803992143</v>
      </c>
      <c r="AV1768" s="3">
        <v>32.106870454591693</v>
      </c>
      <c r="AW1768" s="3">
        <v>3.8370808665346674</v>
      </c>
      <c r="AX1768" s="3">
        <v>15.710091020556604</v>
      </c>
      <c r="AY1768" s="3">
        <v>3.3245768311092601</v>
      </c>
      <c r="AZ1768" s="4">
        <v>0.75312412177437305</v>
      </c>
      <c r="BA1768" s="3">
        <v>3.3642149427815955</v>
      </c>
      <c r="BB1768" s="4">
        <v>0.46315179497703479</v>
      </c>
      <c r="BC1768" s="3">
        <v>2.6490540828905855</v>
      </c>
      <c r="BD1768" s="3">
        <v>0.51272734873060366</v>
      </c>
      <c r="BE1768" s="3">
        <v>1.5168556255455683</v>
      </c>
      <c r="BF1768" s="4">
        <v>0.21449242964100382</v>
      </c>
      <c r="BG1768" s="3">
        <v>1.4504199172496821</v>
      </c>
      <c r="BH1768" s="3">
        <v>0.21493905625139631</v>
      </c>
      <c r="BI1768"/>
      <c r="BJ1768">
        <v>0.16642424069750972</v>
      </c>
      <c r="BK1768"/>
      <c r="BL1768">
        <v>0.63811776959830124</v>
      </c>
      <c r="BM1768">
        <v>0.85138197606072563</v>
      </c>
      <c r="BN1768">
        <v>0.67775588127063668</v>
      </c>
    </row>
    <row r="1769" spans="1:66" x14ac:dyDescent="0.35">
      <c r="A1769" s="1" t="s">
        <v>361</v>
      </c>
      <c r="B1769" s="1" t="s">
        <v>298</v>
      </c>
      <c r="C1769" s="1">
        <v>8019</v>
      </c>
      <c r="D1769" s="1" t="s">
        <v>103</v>
      </c>
      <c r="E1769" s="1">
        <v>0</v>
      </c>
      <c r="F1769" s="1" t="s">
        <v>1727</v>
      </c>
      <c r="G1769" s="1">
        <v>0.45</v>
      </c>
      <c r="I1769" s="1" t="s">
        <v>1728</v>
      </c>
      <c r="J1769" s="1" t="s">
        <v>84</v>
      </c>
      <c r="L1769" s="1">
        <v>8</v>
      </c>
      <c r="M1769">
        <v>74.713992282175539</v>
      </c>
      <c r="N1769">
        <v>4.2846077477463904</v>
      </c>
      <c r="O1769">
        <v>32.729792148990526</v>
      </c>
      <c r="P1769">
        <v>416.0174206166127</v>
      </c>
      <c r="Q1769">
        <v>124.70287825035068</v>
      </c>
      <c r="R1769">
        <v>6.5825882169299579</v>
      </c>
      <c r="S1769">
        <v>1.4888931122417679</v>
      </c>
      <c r="T1769">
        <v>16.838928613848648</v>
      </c>
      <c r="U1769">
        <v>77.299624315012196</v>
      </c>
      <c r="V1769">
        <v>39.04304369583334</v>
      </c>
      <c r="W1769">
        <v>10.315594464337865</v>
      </c>
      <c r="X1769"/>
      <c r="Y1769">
        <v>88.288560454567943</v>
      </c>
      <c r="Z1769">
        <v>34.669016173618012</v>
      </c>
      <c r="AA1769">
        <v>132.78297835296519</v>
      </c>
      <c r="AB1769">
        <v>47.737231406246558</v>
      </c>
      <c r="AC1769">
        <v>23.760881035088413</v>
      </c>
      <c r="AD1769"/>
      <c r="AE1769"/>
      <c r="AF1769"/>
      <c r="AG1769"/>
      <c r="AH1769">
        <v>25.339193921799119</v>
      </c>
      <c r="AI1769">
        <v>107.51919869879049</v>
      </c>
      <c r="AJ1769">
        <v>14.544180184706129</v>
      </c>
      <c r="AK1769">
        <v>0.50942337780283642</v>
      </c>
      <c r="AL1769">
        <v>19.833952385217763</v>
      </c>
      <c r="AM1769"/>
      <c r="AN1769"/>
      <c r="AO1769">
        <v>0.35563213918307351</v>
      </c>
      <c r="AP1769"/>
      <c r="AQ1769">
        <v>0.64748535488950976</v>
      </c>
      <c r="AR1769">
        <v>9.5614517880938416E-2</v>
      </c>
      <c r="AS1769"/>
      <c r="AT1769"/>
      <c r="AU1769" s="2">
        <v>24.940575650070137</v>
      </c>
      <c r="AV1769" s="3">
        <v>55.21401736786585</v>
      </c>
      <c r="AW1769" s="3">
        <v>6.3347984804497797</v>
      </c>
      <c r="AX1769" s="3">
        <v>24.525797178135925</v>
      </c>
      <c r="AY1769" s="3">
        <v>4.7510988603373345</v>
      </c>
      <c r="AZ1769" s="4">
        <v>1.0471809732988411</v>
      </c>
      <c r="BA1769" s="3">
        <v>4.5043864705375052</v>
      </c>
      <c r="BB1769" s="4">
        <v>0.61139424109783169</v>
      </c>
      <c r="BC1769" s="3">
        <v>3.5315424181827173</v>
      </c>
      <c r="BD1769" s="3">
        <v>0.64910137491003272</v>
      </c>
      <c r="BE1769" s="3">
        <v>1.9661576916361987</v>
      </c>
      <c r="BF1769" s="4">
        <v>0.2802717388926888</v>
      </c>
      <c r="BG1769" s="3">
        <v>1.7889341627188537</v>
      </c>
      <c r="BH1769" s="3">
        <v>0.25872480528571679</v>
      </c>
      <c r="BI1769"/>
      <c r="BJ1769">
        <v>0.39204645697885626</v>
      </c>
      <c r="BK1769"/>
      <c r="BL1769">
        <v>0.53000069939749472</v>
      </c>
      <c r="BM1769">
        <v>2.7671649484753846</v>
      </c>
      <c r="BN1769">
        <v>1.580467580071399</v>
      </c>
    </row>
    <row r="1770" spans="1:66" x14ac:dyDescent="0.35">
      <c r="A1770" s="1" t="s">
        <v>299</v>
      </c>
      <c r="B1770" s="1" t="s">
        <v>300</v>
      </c>
      <c r="C1770" s="1">
        <v>8019</v>
      </c>
      <c r="D1770" s="1" t="s">
        <v>103</v>
      </c>
      <c r="E1770" s="1">
        <v>1</v>
      </c>
      <c r="F1770" s="1" t="s">
        <v>1727</v>
      </c>
      <c r="G1770" s="1">
        <v>0.45</v>
      </c>
      <c r="I1770" s="1" t="s">
        <v>1728</v>
      </c>
      <c r="J1770" s="1" t="s">
        <v>84</v>
      </c>
      <c r="L1770" s="1">
        <v>6.9600000000000222</v>
      </c>
      <c r="M1770">
        <v>54.298152067092865</v>
      </c>
      <c r="N1770">
        <v>3.2480256994902232</v>
      </c>
      <c r="O1770">
        <v>24.776922432795146</v>
      </c>
      <c r="P1770">
        <v>321.2024199936202</v>
      </c>
      <c r="Q1770">
        <v>88.03106397798436</v>
      </c>
      <c r="R1770">
        <v>5.2572052773406899</v>
      </c>
      <c r="S1770">
        <v>1.1574728692231331</v>
      </c>
      <c r="T1770">
        <v>14.809931939825603</v>
      </c>
      <c r="U1770">
        <v>60.018938297594929</v>
      </c>
      <c r="V1770">
        <v>27.149076033546432</v>
      </c>
      <c r="W1770">
        <v>8.1422569539300937</v>
      </c>
      <c r="X1770"/>
      <c r="Y1770">
        <v>174.23739441692925</v>
      </c>
      <c r="Z1770">
        <v>48.562570699787777</v>
      </c>
      <c r="AA1770">
        <v>135.52345311568683</v>
      </c>
      <c r="AB1770">
        <v>99.521953561665214</v>
      </c>
      <c r="AC1770">
        <v>17.714710465485702</v>
      </c>
      <c r="AD1770"/>
      <c r="AE1770"/>
      <c r="AF1770"/>
      <c r="AG1770"/>
      <c r="AH1770">
        <v>28.598999440242647</v>
      </c>
      <c r="AI1770">
        <v>123.53939230523854</v>
      </c>
      <c r="AJ1770">
        <v>12.413119777735943</v>
      </c>
      <c r="AK1770">
        <v>0.22291339449887351</v>
      </c>
      <c r="AL1770">
        <v>22.232158902675263</v>
      </c>
      <c r="AM1770"/>
      <c r="AN1770"/>
      <c r="AO1770">
        <v>0.44000736852189148</v>
      </c>
      <c r="AP1770"/>
      <c r="AQ1770">
        <v>0.67120603963045766</v>
      </c>
      <c r="AR1770">
        <v>7.3482512788345472E-2</v>
      </c>
      <c r="AS1770"/>
      <c r="AT1770"/>
      <c r="AU1770" s="2">
        <v>19.938912698206764</v>
      </c>
      <c r="AV1770" s="3">
        <v>46.358095316137415</v>
      </c>
      <c r="AW1770" s="3">
        <v>5.0796636357044189</v>
      </c>
      <c r="AX1770" s="3">
        <v>19.943844410474433</v>
      </c>
      <c r="AY1770" s="3">
        <v>3.88125755465959</v>
      </c>
      <c r="AZ1770" s="4">
        <v>0.88721503695458737</v>
      </c>
      <c r="BA1770" s="3">
        <v>3.8536399659606144</v>
      </c>
      <c r="BB1770" s="4">
        <v>0.53410443858911505</v>
      </c>
      <c r="BC1770" s="3">
        <v>3.0709772290807202</v>
      </c>
      <c r="BD1770" s="3">
        <v>0.5705991093699041</v>
      </c>
      <c r="BE1770" s="3">
        <v>1.6457123837228782</v>
      </c>
      <c r="BF1770" s="4">
        <v>0.23598243200821012</v>
      </c>
      <c r="BG1770" s="3">
        <v>1.5263649468451628</v>
      </c>
      <c r="BH1770" s="3">
        <v>0.2182775849672598</v>
      </c>
      <c r="BI1770"/>
      <c r="BJ1770">
        <v>0.27844447463288496</v>
      </c>
      <c r="BK1770"/>
      <c r="BL1770">
        <v>0.74764757977940777</v>
      </c>
      <c r="BM1770">
        <v>1.9297790103409116</v>
      </c>
      <c r="BN1770">
        <v>2.0693464675160911</v>
      </c>
    </row>
    <row r="1771" spans="1:66" x14ac:dyDescent="0.35">
      <c r="A1771" s="1" t="s">
        <v>331</v>
      </c>
      <c r="B1771" s="1" t="s">
        <v>300</v>
      </c>
      <c r="C1771" s="1">
        <v>8019</v>
      </c>
      <c r="D1771" s="1" t="s">
        <v>103</v>
      </c>
      <c r="E1771" s="1">
        <v>1</v>
      </c>
      <c r="F1771" s="1" t="s">
        <v>1727</v>
      </c>
      <c r="G1771" s="1">
        <v>0.45</v>
      </c>
      <c r="I1771" s="1" t="s">
        <v>1728</v>
      </c>
      <c r="J1771" s="1" t="s">
        <v>84</v>
      </c>
      <c r="L1771" s="1">
        <v>2.4</v>
      </c>
      <c r="M1771">
        <v>42.724411950427843</v>
      </c>
      <c r="N1771">
        <v>2.1885239091643336</v>
      </c>
      <c r="O1771">
        <v>17.191633010177284</v>
      </c>
      <c r="P1771">
        <v>393.39757856675197</v>
      </c>
      <c r="Q1771">
        <v>126.95191244852165</v>
      </c>
      <c r="R1771">
        <v>4.1032084903551516</v>
      </c>
      <c r="S1771">
        <v>0.87792888548308978</v>
      </c>
      <c r="T1771">
        <v>14.562775461631539</v>
      </c>
      <c r="U1771">
        <v>51.339397208474637</v>
      </c>
      <c r="V1771">
        <v>20.992522882449677</v>
      </c>
      <c r="W1771">
        <v>6.5940510176022462</v>
      </c>
      <c r="X1771"/>
      <c r="Y1771">
        <v>54.87740132589245</v>
      </c>
      <c r="Z1771">
        <v>28.013763251690609</v>
      </c>
      <c r="AA1771">
        <v>96.610514909056178</v>
      </c>
      <c r="AB1771">
        <v>34.470894605306093</v>
      </c>
      <c r="AC1771">
        <v>16.320823947221506</v>
      </c>
      <c r="AD1771"/>
      <c r="AE1771"/>
      <c r="AF1771"/>
      <c r="AG1771"/>
      <c r="AH1771">
        <v>19.004449361361957</v>
      </c>
      <c r="AI1771">
        <v>102.85405158685232</v>
      </c>
      <c r="AJ1771">
        <v>10.175869427495826</v>
      </c>
      <c r="AK1771">
        <v>0.28517627615161872</v>
      </c>
      <c r="AL1771">
        <v>23.637810790673832</v>
      </c>
      <c r="AM1771"/>
      <c r="AN1771"/>
      <c r="AO1771">
        <v>0.37253102177517011</v>
      </c>
      <c r="AP1771"/>
      <c r="AQ1771">
        <v>0.42571061926762671</v>
      </c>
      <c r="AR1771">
        <v>6.2983045433908494E-2</v>
      </c>
      <c r="AS1771"/>
      <c r="AT1771"/>
      <c r="AU1771" s="2">
        <v>17.865277756992132</v>
      </c>
      <c r="AV1771" s="3">
        <v>39.345234643234669</v>
      </c>
      <c r="AW1771" s="3">
        <v>4.4657717605920864</v>
      </c>
      <c r="AX1771" s="3">
        <v>17.876231330111072</v>
      </c>
      <c r="AY1771" s="3">
        <v>3.6250850237133947</v>
      </c>
      <c r="AZ1771" s="4">
        <v>0.86587995505225512</v>
      </c>
      <c r="BA1771" s="3">
        <v>3.6519212778547989</v>
      </c>
      <c r="BB1771" s="4">
        <v>0.49126775438448633</v>
      </c>
      <c r="BC1771" s="3">
        <v>2.9185795575417255</v>
      </c>
      <c r="BD1771" s="3">
        <v>0.54570701278562117</v>
      </c>
      <c r="BE1771" s="3">
        <v>1.5428107738027848</v>
      </c>
      <c r="BF1771" s="4">
        <v>0.21994774822832744</v>
      </c>
      <c r="BG1771" s="3">
        <v>1.3965805726649276</v>
      </c>
      <c r="BH1771" s="3">
        <v>0.20817265712546629</v>
      </c>
      <c r="BI1771"/>
      <c r="BJ1771">
        <v>0.2229599808360361</v>
      </c>
      <c r="BK1771"/>
      <c r="BL1771">
        <v>0.63968867014613162</v>
      </c>
      <c r="BM1771">
        <v>1.4721602271856178</v>
      </c>
      <c r="BN1771">
        <v>1.1030248130773193</v>
      </c>
    </row>
    <row r="1772" spans="1:66" x14ac:dyDescent="0.35">
      <c r="A1772" s="1" t="s">
        <v>362</v>
      </c>
      <c r="B1772" s="1" t="s">
        <v>300</v>
      </c>
      <c r="C1772" s="1">
        <v>8019</v>
      </c>
      <c r="D1772" s="1" t="s">
        <v>103</v>
      </c>
      <c r="E1772" s="1">
        <v>1</v>
      </c>
      <c r="F1772" s="1" t="s">
        <v>1727</v>
      </c>
      <c r="G1772" s="1">
        <v>0.45</v>
      </c>
      <c r="I1772" s="1" t="s">
        <v>1728</v>
      </c>
      <c r="J1772" s="1" t="s">
        <v>84</v>
      </c>
      <c r="L1772" s="1">
        <v>6.13</v>
      </c>
      <c r="M1772">
        <v>35.349945058500211</v>
      </c>
      <c r="N1772">
        <v>1.8376829620229782</v>
      </c>
      <c r="O1772">
        <v>13.939447425977319</v>
      </c>
      <c r="P1772">
        <v>304.34374516547308</v>
      </c>
      <c r="Q1772">
        <v>82.474635452849952</v>
      </c>
      <c r="R1772">
        <v>3.3699423987405148</v>
      </c>
      <c r="S1772">
        <v>0.74556247759745897</v>
      </c>
      <c r="T1772">
        <v>11.219429835294177</v>
      </c>
      <c r="U1772">
        <v>41.494408235941343</v>
      </c>
      <c r="V1772">
        <v>17.934633943861634</v>
      </c>
      <c r="W1772">
        <v>5.5068787138405417</v>
      </c>
      <c r="X1772"/>
      <c r="Y1772">
        <v>49.777864452558624</v>
      </c>
      <c r="Z1772">
        <v>25.899297928678628</v>
      </c>
      <c r="AA1772">
        <v>84.839868140400512</v>
      </c>
      <c r="AB1772">
        <v>25.04061562689397</v>
      </c>
      <c r="AC1772">
        <v>45.890655948671188</v>
      </c>
      <c r="AD1772"/>
      <c r="AE1772"/>
      <c r="AF1772"/>
      <c r="AG1772"/>
      <c r="AH1772">
        <v>15.533408584978783</v>
      </c>
      <c r="AI1772">
        <v>90.495859349760551</v>
      </c>
      <c r="AJ1772">
        <v>8.1857618230010676</v>
      </c>
      <c r="AK1772">
        <v>0.35771573494107056</v>
      </c>
      <c r="AL1772">
        <v>22.372016138114098</v>
      </c>
      <c r="AM1772"/>
      <c r="AN1772"/>
      <c r="AO1772">
        <v>0.27848043990812676</v>
      </c>
      <c r="AP1772"/>
      <c r="AQ1772">
        <v>0.44543501678805431</v>
      </c>
      <c r="AR1772">
        <v>1.8608211078794512E-2</v>
      </c>
      <c r="AS1772"/>
      <c r="AT1772"/>
      <c r="AU1772" s="2">
        <v>13.785193120267502</v>
      </c>
      <c r="AV1772" s="3">
        <v>30.938271915199387</v>
      </c>
      <c r="AW1772" s="3">
        <v>3.4984876534986973</v>
      </c>
      <c r="AX1772" s="3">
        <v>13.774909499886846</v>
      </c>
      <c r="AY1772" s="3">
        <v>2.7544677189583364</v>
      </c>
      <c r="AZ1772" s="4">
        <v>0.63655610156252018</v>
      </c>
      <c r="BA1772" s="3">
        <v>2.7015070739979654</v>
      </c>
      <c r="BB1772" s="4">
        <v>0.38301344107748087</v>
      </c>
      <c r="BC1772" s="3">
        <v>2.2053223906313804</v>
      </c>
      <c r="BD1772" s="3">
        <v>0.41720647884315742</v>
      </c>
      <c r="BE1772" s="3">
        <v>1.2160381100124074</v>
      </c>
      <c r="BF1772" s="4">
        <v>0.16798293891799301</v>
      </c>
      <c r="BG1772" s="3">
        <v>1.1054891909203703</v>
      </c>
      <c r="BH1772" s="3">
        <v>0.16428083558095735</v>
      </c>
      <c r="BI1772"/>
      <c r="BJ1772">
        <v>0.18273993416423237</v>
      </c>
      <c r="BK1772"/>
      <c r="BL1772">
        <v>0.31550147327848332</v>
      </c>
      <c r="BM1772">
        <v>1.2772256512773024</v>
      </c>
      <c r="BN1772">
        <v>0.82166126841430309</v>
      </c>
    </row>
    <row r="1773" spans="1:66" x14ac:dyDescent="0.35">
      <c r="A1773" s="1" t="s">
        <v>170</v>
      </c>
      <c r="B1773" s="1" t="s">
        <v>171</v>
      </c>
      <c r="C1773" s="1">
        <v>8014</v>
      </c>
      <c r="D1773" s="1" t="s">
        <v>103</v>
      </c>
      <c r="E1773" s="1">
        <v>1</v>
      </c>
      <c r="F1773" s="1" t="s">
        <v>1727</v>
      </c>
      <c r="G1773" s="1">
        <v>0.4</v>
      </c>
      <c r="I1773" s="1" t="s">
        <v>1728</v>
      </c>
      <c r="J1773" s="1" t="s">
        <v>1902</v>
      </c>
      <c r="M1773">
        <v>82</v>
      </c>
      <c r="N1773">
        <v>5.7</v>
      </c>
      <c r="O1773">
        <v>47</v>
      </c>
      <c r="P1773">
        <v>617</v>
      </c>
      <c r="Q1773">
        <v>138</v>
      </c>
      <c r="R1773">
        <v>8.5</v>
      </c>
      <c r="S1773">
        <v>2.9</v>
      </c>
      <c r="T1773">
        <v>23</v>
      </c>
      <c r="U1773">
        <v>187</v>
      </c>
      <c r="V1773">
        <v>14</v>
      </c>
      <c r="W1773">
        <v>5.4</v>
      </c>
      <c r="X1773"/>
      <c r="Y1773"/>
      <c r="Z1773">
        <v>17</v>
      </c>
      <c r="AA1773">
        <v>110</v>
      </c>
      <c r="AB1773">
        <v>39</v>
      </c>
      <c r="AC1773">
        <v>23</v>
      </c>
      <c r="AD1773"/>
      <c r="AE1773"/>
      <c r="AF1773"/>
      <c r="AG1773"/>
      <c r="AH1773">
        <v>30</v>
      </c>
      <c r="AI1773">
        <v>130</v>
      </c>
      <c r="AJ1773">
        <v>22</v>
      </c>
      <c r="AK1773"/>
      <c r="AL1773">
        <v>26.7</v>
      </c>
      <c r="AM1773"/>
      <c r="AN1773"/>
      <c r="AO1773">
        <v>0.32</v>
      </c>
      <c r="AP1773">
        <v>1.6</v>
      </c>
      <c r="AQ1773">
        <v>2.1</v>
      </c>
      <c r="AR1773"/>
      <c r="AS1773"/>
      <c r="AT1773"/>
      <c r="AU1773" s="2"/>
      <c r="AV1773" s="3"/>
      <c r="AW1773" s="3"/>
      <c r="AX1773" s="3"/>
      <c r="AY1773" s="3"/>
      <c r="AZ1773" s="4"/>
      <c r="BA1773" s="3"/>
      <c r="BB1773" s="4"/>
      <c r="BC1773" s="3"/>
      <c r="BD1773" s="3"/>
      <c r="BE1773" s="3"/>
      <c r="BF1773" s="4"/>
      <c r="BG1773" s="3"/>
      <c r="BH1773" s="3"/>
      <c r="BI1773"/>
      <c r="BJ1773">
        <v>0.5</v>
      </c>
      <c r="BK1773">
        <v>0.23</v>
      </c>
      <c r="BL1773">
        <v>0.96</v>
      </c>
      <c r="BM1773">
        <v>0.8</v>
      </c>
      <c r="BN1773">
        <v>1.88</v>
      </c>
    </row>
    <row r="1774" spans="1:66" x14ac:dyDescent="0.35">
      <c r="A1774" s="1" t="s">
        <v>172</v>
      </c>
      <c r="B1774" s="1" t="s">
        <v>173</v>
      </c>
      <c r="C1774" s="1">
        <v>8014</v>
      </c>
      <c r="D1774" s="1" t="s">
        <v>103</v>
      </c>
      <c r="E1774" s="1">
        <v>0</v>
      </c>
      <c r="F1774" s="1" t="s">
        <v>1727</v>
      </c>
      <c r="G1774" s="1">
        <v>0.4</v>
      </c>
      <c r="I1774" s="1" t="s">
        <v>1728</v>
      </c>
      <c r="J1774" s="1" t="s">
        <v>1902</v>
      </c>
      <c r="M1774">
        <v>115</v>
      </c>
      <c r="N1774">
        <v>6</v>
      </c>
      <c r="O1774">
        <v>39</v>
      </c>
      <c r="P1774">
        <v>623</v>
      </c>
      <c r="Q1774">
        <v>127</v>
      </c>
      <c r="R1774">
        <v>8.3000000000000007</v>
      </c>
      <c r="S1774">
        <v>2.7</v>
      </c>
      <c r="T1774">
        <v>19</v>
      </c>
      <c r="U1774">
        <v>220</v>
      </c>
      <c r="V1774">
        <v>16</v>
      </c>
      <c r="W1774">
        <v>5.9</v>
      </c>
      <c r="X1774"/>
      <c r="Y1774"/>
      <c r="Z1774">
        <v>14</v>
      </c>
      <c r="AA1774">
        <v>110</v>
      </c>
      <c r="AB1774">
        <v>37</v>
      </c>
      <c r="AC1774">
        <v>20</v>
      </c>
      <c r="AD1774"/>
      <c r="AE1774"/>
      <c r="AF1774"/>
      <c r="AG1774"/>
      <c r="AH1774">
        <v>27</v>
      </c>
      <c r="AI1774">
        <v>109</v>
      </c>
      <c r="AJ1774">
        <v>23</v>
      </c>
      <c r="AK1774"/>
      <c r="AL1774">
        <v>34.700000000000003</v>
      </c>
      <c r="AM1774"/>
      <c r="AN1774"/>
      <c r="AO1774">
        <v>0.12</v>
      </c>
      <c r="AP1774"/>
      <c r="AQ1774">
        <v>1.0900000000000001</v>
      </c>
      <c r="AR1774"/>
      <c r="AS1774"/>
      <c r="AT1774"/>
      <c r="AU1774" s="2"/>
      <c r="AV1774" s="3"/>
      <c r="AW1774" s="3"/>
      <c r="AX1774" s="3"/>
      <c r="AY1774" s="3"/>
      <c r="AZ1774" s="4"/>
      <c r="BA1774" s="3"/>
      <c r="BB1774" s="4"/>
      <c r="BC1774" s="3"/>
      <c r="BD1774" s="3"/>
      <c r="BE1774" s="3"/>
      <c r="BF1774" s="4"/>
      <c r="BG1774" s="3"/>
      <c r="BH1774" s="3"/>
      <c r="BI1774"/>
      <c r="BJ1774">
        <v>0.52</v>
      </c>
      <c r="BK1774">
        <v>0.22</v>
      </c>
      <c r="BL1774">
        <v>1</v>
      </c>
      <c r="BM1774">
        <v>0.71</v>
      </c>
      <c r="BN1774">
        <v>1.45</v>
      </c>
    </row>
    <row r="1775" spans="1:66" x14ac:dyDescent="0.35">
      <c r="A1775" s="1" t="s">
        <v>174</v>
      </c>
      <c r="B1775" s="1" t="s">
        <v>175</v>
      </c>
      <c r="C1775" s="1">
        <v>8014</v>
      </c>
      <c r="D1775" s="1" t="s">
        <v>103</v>
      </c>
      <c r="E1775" s="1">
        <v>0</v>
      </c>
      <c r="F1775" s="1" t="s">
        <v>1727</v>
      </c>
      <c r="G1775" s="1">
        <v>0.4</v>
      </c>
      <c r="I1775" s="1" t="s">
        <v>1728</v>
      </c>
      <c r="J1775" s="1" t="s">
        <v>1902</v>
      </c>
      <c r="M1775">
        <v>74</v>
      </c>
      <c r="N1775">
        <v>6.7</v>
      </c>
      <c r="O1775">
        <v>41</v>
      </c>
      <c r="P1775">
        <v>561</v>
      </c>
      <c r="Q1775">
        <v>125</v>
      </c>
      <c r="R1775">
        <v>9.1999999999999993</v>
      </c>
      <c r="S1775">
        <v>3</v>
      </c>
      <c r="T1775">
        <v>22</v>
      </c>
      <c r="U1775">
        <v>193</v>
      </c>
      <c r="V1775">
        <v>15</v>
      </c>
      <c r="W1775">
        <v>5.2</v>
      </c>
      <c r="X1775"/>
      <c r="Y1775"/>
      <c r="Z1775">
        <v>15</v>
      </c>
      <c r="AA1775">
        <v>109</v>
      </c>
      <c r="AB1775">
        <v>35</v>
      </c>
      <c r="AC1775">
        <v>26</v>
      </c>
      <c r="AD1775"/>
      <c r="AE1775"/>
      <c r="AF1775"/>
      <c r="AG1775"/>
      <c r="AH1775">
        <v>26</v>
      </c>
      <c r="AI1775">
        <v>113</v>
      </c>
      <c r="AJ1775">
        <v>23</v>
      </c>
      <c r="AK1775"/>
      <c r="AL1775">
        <v>34.700000000000003</v>
      </c>
      <c r="AM1775"/>
      <c r="AN1775"/>
      <c r="AO1775">
        <v>0.19</v>
      </c>
      <c r="AP1775">
        <v>0.2</v>
      </c>
      <c r="AQ1775">
        <v>1.07</v>
      </c>
      <c r="AR1775"/>
      <c r="AS1775"/>
      <c r="AT1775"/>
      <c r="AU1775" s="2"/>
      <c r="AV1775" s="3"/>
      <c r="AW1775" s="3"/>
      <c r="AX1775" s="3"/>
      <c r="AY1775" s="3"/>
      <c r="AZ1775" s="4"/>
      <c r="BA1775" s="3"/>
      <c r="BB1775" s="4"/>
      <c r="BC1775" s="3"/>
      <c r="BD1775" s="3"/>
      <c r="BE1775" s="3"/>
      <c r="BF1775" s="4"/>
      <c r="BG1775" s="3"/>
      <c r="BH1775" s="3"/>
      <c r="BI1775"/>
      <c r="BJ1775">
        <v>0.55000000000000004</v>
      </c>
      <c r="BK1775">
        <v>0.28000000000000003</v>
      </c>
      <c r="BL1775">
        <v>0.97</v>
      </c>
      <c r="BM1775">
        <v>0.74</v>
      </c>
      <c r="BN1775">
        <v>1.46</v>
      </c>
    </row>
    <row r="1776" spans="1:66" x14ac:dyDescent="0.35">
      <c r="A1776" s="1" t="s">
        <v>176</v>
      </c>
      <c r="B1776" s="1" t="s">
        <v>177</v>
      </c>
      <c r="C1776" s="1">
        <v>8014</v>
      </c>
      <c r="D1776" s="1" t="s">
        <v>103</v>
      </c>
      <c r="E1776" s="1">
        <v>0</v>
      </c>
      <c r="F1776" s="1" t="s">
        <v>1727</v>
      </c>
      <c r="G1776" s="1">
        <v>0.4</v>
      </c>
      <c r="I1776" s="1" t="s">
        <v>1728</v>
      </c>
      <c r="J1776" s="1" t="s">
        <v>1902</v>
      </c>
      <c r="M1776">
        <v>81</v>
      </c>
      <c r="N1776">
        <v>6.7</v>
      </c>
      <c r="O1776">
        <v>49</v>
      </c>
      <c r="P1776">
        <v>820</v>
      </c>
      <c r="Q1776">
        <v>141</v>
      </c>
      <c r="R1776">
        <v>12</v>
      </c>
      <c r="S1776">
        <v>3.1</v>
      </c>
      <c r="T1776">
        <v>26</v>
      </c>
      <c r="U1776">
        <v>130</v>
      </c>
      <c r="V1776">
        <v>12</v>
      </c>
      <c r="W1776">
        <v>3.9</v>
      </c>
      <c r="X1776"/>
      <c r="Y1776"/>
      <c r="Z1776">
        <v>21</v>
      </c>
      <c r="AA1776">
        <v>107</v>
      </c>
      <c r="AB1776">
        <v>50</v>
      </c>
      <c r="AC1776">
        <v>20</v>
      </c>
      <c r="AD1776"/>
      <c r="AE1776"/>
      <c r="AF1776"/>
      <c r="AG1776"/>
      <c r="AH1776">
        <v>37</v>
      </c>
      <c r="AI1776"/>
      <c r="AJ1776">
        <v>18</v>
      </c>
      <c r="AK1776"/>
      <c r="AL1776">
        <v>27.2</v>
      </c>
      <c r="AM1776"/>
      <c r="AN1776"/>
      <c r="AO1776">
        <v>0.5</v>
      </c>
      <c r="AP1776">
        <v>2.9</v>
      </c>
      <c r="AQ1776">
        <v>2.9</v>
      </c>
      <c r="AR1776"/>
      <c r="AS1776"/>
      <c r="AT1776"/>
      <c r="AU1776" s="2"/>
      <c r="AV1776" s="3"/>
      <c r="AW1776" s="3"/>
      <c r="AX1776" s="3"/>
      <c r="AY1776" s="3"/>
      <c r="AZ1776" s="4"/>
      <c r="BA1776" s="3"/>
      <c r="BB1776" s="4"/>
      <c r="BC1776" s="3"/>
      <c r="BD1776" s="3"/>
      <c r="BE1776" s="3"/>
      <c r="BF1776" s="4"/>
      <c r="BG1776" s="3"/>
      <c r="BH1776" s="3"/>
      <c r="BI1776"/>
      <c r="BJ1776">
        <v>0.51</v>
      </c>
      <c r="BK1776">
        <v>0.37</v>
      </c>
      <c r="BL1776">
        <v>1.4</v>
      </c>
      <c r="BM1776">
        <v>0.74</v>
      </c>
      <c r="BN1776">
        <v>1.7</v>
      </c>
    </row>
    <row r="1777" spans="1:66" x14ac:dyDescent="0.35">
      <c r="A1777" s="1" t="s">
        <v>178</v>
      </c>
      <c r="B1777" s="1" t="s">
        <v>179</v>
      </c>
      <c r="C1777" s="1">
        <v>8014</v>
      </c>
      <c r="D1777" s="1" t="s">
        <v>103</v>
      </c>
      <c r="E1777" s="1">
        <v>0</v>
      </c>
      <c r="F1777" s="1" t="s">
        <v>1727</v>
      </c>
      <c r="G1777" s="1">
        <v>0.4</v>
      </c>
      <c r="I1777" s="1" t="s">
        <v>1728</v>
      </c>
      <c r="J1777" s="1" t="s">
        <v>1902</v>
      </c>
      <c r="M1777">
        <v>87</v>
      </c>
      <c r="N1777">
        <v>7</v>
      </c>
      <c r="O1777">
        <v>52</v>
      </c>
      <c r="P1777">
        <v>578</v>
      </c>
      <c r="Q1777">
        <v>147</v>
      </c>
      <c r="R1777">
        <v>9.4</v>
      </c>
      <c r="S1777">
        <v>2.8</v>
      </c>
      <c r="T1777">
        <v>24</v>
      </c>
      <c r="U1777">
        <v>158</v>
      </c>
      <c r="V1777">
        <v>14</v>
      </c>
      <c r="W1777">
        <v>4.7</v>
      </c>
      <c r="X1777"/>
      <c r="Y1777"/>
      <c r="Z1777">
        <v>19</v>
      </c>
      <c r="AA1777">
        <v>155</v>
      </c>
      <c r="AB1777">
        <v>56</v>
      </c>
      <c r="AC1777">
        <v>23</v>
      </c>
      <c r="AD1777"/>
      <c r="AE1777"/>
      <c r="AF1777"/>
      <c r="AG1777"/>
      <c r="AH1777">
        <v>59</v>
      </c>
      <c r="AI1777">
        <v>163</v>
      </c>
      <c r="AJ1777">
        <v>22</v>
      </c>
      <c r="AK1777"/>
      <c r="AL1777">
        <v>24</v>
      </c>
      <c r="AM1777"/>
      <c r="AN1777"/>
      <c r="AO1777">
        <v>0.21</v>
      </c>
      <c r="AP1777">
        <v>2.4</v>
      </c>
      <c r="AQ1777">
        <v>2.2999999999999998</v>
      </c>
      <c r="AR1777"/>
      <c r="AS1777"/>
      <c r="AT1777"/>
      <c r="AU1777" s="2"/>
      <c r="AV1777" s="3"/>
      <c r="AW1777" s="3"/>
      <c r="AX1777" s="3"/>
      <c r="AY1777" s="3"/>
      <c r="AZ1777" s="4"/>
      <c r="BA1777" s="3"/>
      <c r="BB1777" s="4"/>
      <c r="BC1777" s="3"/>
      <c r="BD1777" s="3"/>
      <c r="BE1777" s="3"/>
      <c r="BF1777" s="4"/>
      <c r="BG1777" s="3"/>
      <c r="BH1777" s="3"/>
      <c r="BI1777"/>
      <c r="BJ1777">
        <v>0.49</v>
      </c>
      <c r="BK1777">
        <v>0.3</v>
      </c>
      <c r="BL1777">
        <v>0.97</v>
      </c>
      <c r="BM1777">
        <v>0.86</v>
      </c>
      <c r="BN1777">
        <v>1.6</v>
      </c>
    </row>
    <row r="1778" spans="1:66" x14ac:dyDescent="0.35">
      <c r="A1778" s="1" t="s">
        <v>180</v>
      </c>
      <c r="B1778" s="1" t="s">
        <v>181</v>
      </c>
      <c r="C1778" s="1">
        <v>8014</v>
      </c>
      <c r="D1778" s="1" t="s">
        <v>103</v>
      </c>
      <c r="E1778" s="1">
        <v>0</v>
      </c>
      <c r="F1778" s="1" t="s">
        <v>1727</v>
      </c>
      <c r="G1778" s="1">
        <v>0.4</v>
      </c>
      <c r="I1778" s="1" t="s">
        <v>1728</v>
      </c>
      <c r="J1778" s="1" t="s">
        <v>1902</v>
      </c>
      <c r="M1778">
        <v>87</v>
      </c>
      <c r="N1778">
        <v>5.6</v>
      </c>
      <c r="O1778">
        <v>45</v>
      </c>
      <c r="P1778">
        <v>702</v>
      </c>
      <c r="Q1778">
        <v>158</v>
      </c>
      <c r="R1778">
        <v>10</v>
      </c>
      <c r="S1778">
        <v>3.1</v>
      </c>
      <c r="T1778">
        <v>26</v>
      </c>
      <c r="U1778">
        <v>162</v>
      </c>
      <c r="V1778">
        <v>14</v>
      </c>
      <c r="W1778">
        <v>4.5999999999999996</v>
      </c>
      <c r="X1778"/>
      <c r="Y1778"/>
      <c r="Z1778">
        <v>15</v>
      </c>
      <c r="AA1778">
        <v>113</v>
      </c>
      <c r="AB1778">
        <v>40</v>
      </c>
      <c r="AC1778">
        <v>18</v>
      </c>
      <c r="AD1778"/>
      <c r="AE1778"/>
      <c r="AF1778"/>
      <c r="AG1778"/>
      <c r="AH1778">
        <v>32</v>
      </c>
      <c r="AI1778">
        <v>132</v>
      </c>
      <c r="AJ1778">
        <v>22</v>
      </c>
      <c r="AK1778"/>
      <c r="AL1778">
        <v>17.8</v>
      </c>
      <c r="AM1778"/>
      <c r="AN1778"/>
      <c r="AO1778">
        <v>0.26</v>
      </c>
      <c r="AP1778">
        <v>2.4</v>
      </c>
      <c r="AQ1778">
        <v>1.4</v>
      </c>
      <c r="AR1778"/>
      <c r="AS1778"/>
      <c r="AT1778"/>
      <c r="AU1778" s="2"/>
      <c r="AV1778" s="3"/>
      <c r="AW1778" s="3"/>
      <c r="AX1778" s="3"/>
      <c r="AY1778" s="3"/>
      <c r="AZ1778" s="4"/>
      <c r="BA1778" s="3"/>
      <c r="BB1778" s="4"/>
      <c r="BC1778" s="3"/>
      <c r="BD1778" s="3"/>
      <c r="BE1778" s="3"/>
      <c r="BF1778" s="4"/>
      <c r="BG1778" s="3"/>
      <c r="BH1778" s="3"/>
      <c r="BI1778"/>
      <c r="BJ1778">
        <v>0.45</v>
      </c>
      <c r="BK1778">
        <v>0.22</v>
      </c>
      <c r="BL1778">
        <v>1</v>
      </c>
      <c r="BM1778">
        <v>0.84</v>
      </c>
      <c r="BN1778">
        <v>1.7</v>
      </c>
    </row>
    <row r="1779" spans="1:66" x14ac:dyDescent="0.35">
      <c r="A1779" s="1" t="s">
        <v>182</v>
      </c>
      <c r="B1779" s="1" t="s">
        <v>183</v>
      </c>
      <c r="C1779" s="1">
        <v>8014</v>
      </c>
      <c r="D1779" s="1" t="s">
        <v>103</v>
      </c>
      <c r="E1779" s="1">
        <v>0</v>
      </c>
      <c r="F1779" s="1" t="s">
        <v>1727</v>
      </c>
      <c r="G1779" s="1">
        <v>0.4</v>
      </c>
      <c r="I1779" s="1" t="s">
        <v>1728</v>
      </c>
      <c r="J1779" s="1" t="s">
        <v>1902</v>
      </c>
      <c r="M1779">
        <v>87</v>
      </c>
      <c r="N1779">
        <v>8.1999999999999993</v>
      </c>
      <c r="O1779">
        <v>49</v>
      </c>
      <c r="P1779">
        <v>608</v>
      </c>
      <c r="Q1779">
        <v>139</v>
      </c>
      <c r="R1779">
        <v>8.8000000000000007</v>
      </c>
      <c r="S1779">
        <v>3.2</v>
      </c>
      <c r="T1779">
        <v>25</v>
      </c>
      <c r="U1779">
        <v>235</v>
      </c>
      <c r="V1779">
        <v>17</v>
      </c>
      <c r="W1779">
        <v>6.5</v>
      </c>
      <c r="X1779"/>
      <c r="Y1779"/>
      <c r="Z1779">
        <v>21</v>
      </c>
      <c r="AA1779">
        <v>146</v>
      </c>
      <c r="AB1779">
        <v>54</v>
      </c>
      <c r="AC1779">
        <v>32</v>
      </c>
      <c r="AD1779"/>
      <c r="AE1779"/>
      <c r="AF1779"/>
      <c r="AG1779"/>
      <c r="AH1779">
        <v>40</v>
      </c>
      <c r="AI1779">
        <v>164</v>
      </c>
      <c r="AJ1779">
        <v>44</v>
      </c>
      <c r="AK1779"/>
      <c r="AL1779">
        <v>62.3</v>
      </c>
      <c r="AM1779"/>
      <c r="AN1779"/>
      <c r="AO1779">
        <v>0.3</v>
      </c>
      <c r="AP1779">
        <v>1.7</v>
      </c>
      <c r="AQ1779">
        <v>1.9</v>
      </c>
      <c r="AR1779"/>
      <c r="AS1779"/>
      <c r="AT1779"/>
      <c r="AU1779" s="2"/>
      <c r="AV1779" s="3"/>
      <c r="AW1779" s="3"/>
      <c r="AX1779" s="3"/>
      <c r="AY1779" s="3"/>
      <c r="AZ1779" s="4"/>
      <c r="BA1779" s="3"/>
      <c r="BB1779" s="4"/>
      <c r="BC1779" s="3"/>
      <c r="BD1779" s="3"/>
      <c r="BE1779" s="3"/>
      <c r="BF1779" s="4"/>
      <c r="BG1779" s="3"/>
      <c r="BH1779" s="3"/>
      <c r="BI1779"/>
      <c r="BJ1779">
        <v>0.7</v>
      </c>
      <c r="BK1779">
        <v>0.4</v>
      </c>
      <c r="BL1779">
        <v>1.34</v>
      </c>
      <c r="BM1779">
        <v>0.98</v>
      </c>
      <c r="BN1779">
        <v>1.9</v>
      </c>
    </row>
    <row r="1780" spans="1:66" x14ac:dyDescent="0.35">
      <c r="A1780" s="1" t="s">
        <v>184</v>
      </c>
      <c r="B1780" s="1" t="s">
        <v>185</v>
      </c>
      <c r="C1780" s="1">
        <v>8014</v>
      </c>
      <c r="D1780" s="1" t="s">
        <v>103</v>
      </c>
      <c r="E1780" s="1">
        <v>0</v>
      </c>
      <c r="F1780" s="1" t="s">
        <v>1727</v>
      </c>
      <c r="G1780" s="1">
        <v>0.4</v>
      </c>
      <c r="I1780" s="1" t="s">
        <v>1728</v>
      </c>
      <c r="J1780" s="1" t="s">
        <v>1902</v>
      </c>
      <c r="M1780">
        <v>108</v>
      </c>
      <c r="N1780">
        <v>7.8</v>
      </c>
      <c r="O1780">
        <v>42</v>
      </c>
      <c r="P1780">
        <v>550</v>
      </c>
      <c r="Q1780">
        <v>108</v>
      </c>
      <c r="R1780">
        <v>10</v>
      </c>
      <c r="S1780">
        <v>3</v>
      </c>
      <c r="T1780">
        <v>31</v>
      </c>
      <c r="U1780">
        <v>207</v>
      </c>
      <c r="V1780">
        <v>11</v>
      </c>
      <c r="W1780">
        <v>5.4</v>
      </c>
      <c r="X1780"/>
      <c r="Y1780"/>
      <c r="Z1780">
        <v>17</v>
      </c>
      <c r="AA1780">
        <v>134</v>
      </c>
      <c r="AB1780">
        <v>58</v>
      </c>
      <c r="AC1780">
        <v>25</v>
      </c>
      <c r="AD1780"/>
      <c r="AE1780"/>
      <c r="AF1780"/>
      <c r="AG1780"/>
      <c r="AH1780">
        <v>51</v>
      </c>
      <c r="AI1780">
        <v>187</v>
      </c>
      <c r="AJ1780">
        <v>27</v>
      </c>
      <c r="AK1780"/>
      <c r="AL1780">
        <v>25</v>
      </c>
      <c r="AM1780"/>
      <c r="AN1780"/>
      <c r="AO1780">
        <v>0.46</v>
      </c>
      <c r="AP1780">
        <v>2.4</v>
      </c>
      <c r="AQ1780">
        <v>1.2</v>
      </c>
      <c r="AR1780"/>
      <c r="AS1780"/>
      <c r="AT1780"/>
      <c r="AU1780" s="2"/>
      <c r="AV1780" s="3"/>
      <c r="AW1780" s="3"/>
      <c r="AX1780" s="3"/>
      <c r="AY1780" s="3"/>
      <c r="AZ1780" s="4"/>
      <c r="BA1780" s="3"/>
      <c r="BB1780" s="4"/>
      <c r="BC1780" s="3"/>
      <c r="BD1780" s="3"/>
      <c r="BE1780" s="3"/>
      <c r="BF1780" s="4"/>
      <c r="BG1780" s="3"/>
      <c r="BH1780" s="3"/>
      <c r="BI1780"/>
      <c r="BJ1780">
        <v>0.5</v>
      </c>
      <c r="BK1780">
        <v>0.31</v>
      </c>
      <c r="BL1780">
        <v>1.4</v>
      </c>
      <c r="BM1780">
        <v>0.75</v>
      </c>
      <c r="BN1780">
        <v>1.7</v>
      </c>
    </row>
    <row r="1781" spans="1:66" x14ac:dyDescent="0.35">
      <c r="A1781" s="1" t="s">
        <v>186</v>
      </c>
      <c r="B1781" s="1" t="s">
        <v>187</v>
      </c>
      <c r="C1781" s="1">
        <v>8014</v>
      </c>
      <c r="D1781" s="1" t="s">
        <v>103</v>
      </c>
      <c r="E1781" s="1">
        <v>0</v>
      </c>
      <c r="F1781" s="1" t="s">
        <v>1727</v>
      </c>
      <c r="G1781" s="1">
        <v>0.4</v>
      </c>
      <c r="I1781" s="1" t="s">
        <v>1728</v>
      </c>
      <c r="J1781" s="1" t="s">
        <v>1902</v>
      </c>
      <c r="M1781">
        <v>113</v>
      </c>
      <c r="N1781">
        <v>8.3000000000000007</v>
      </c>
      <c r="O1781">
        <v>64</v>
      </c>
      <c r="P1781">
        <v>626</v>
      </c>
      <c r="Q1781">
        <v>96</v>
      </c>
      <c r="R1781">
        <v>10</v>
      </c>
      <c r="S1781">
        <v>3.7</v>
      </c>
      <c r="T1781">
        <v>23</v>
      </c>
      <c r="U1781">
        <v>189</v>
      </c>
      <c r="V1781">
        <v>14</v>
      </c>
      <c r="W1781">
        <v>4.8</v>
      </c>
      <c r="X1781"/>
      <c r="Y1781"/>
      <c r="Z1781">
        <v>19</v>
      </c>
      <c r="AA1781">
        <v>154</v>
      </c>
      <c r="AB1781">
        <v>59</v>
      </c>
      <c r="AC1781">
        <v>30</v>
      </c>
      <c r="AD1781"/>
      <c r="AE1781"/>
      <c r="AF1781"/>
      <c r="AG1781"/>
      <c r="AH1781">
        <v>45</v>
      </c>
      <c r="AI1781">
        <v>200</v>
      </c>
      <c r="AJ1781">
        <v>29</v>
      </c>
      <c r="AK1781"/>
      <c r="AL1781">
        <v>32</v>
      </c>
      <c r="AM1781"/>
      <c r="AN1781"/>
      <c r="AO1781">
        <v>0.28000000000000003</v>
      </c>
      <c r="AP1781">
        <v>2.7</v>
      </c>
      <c r="AQ1781">
        <v>0.87</v>
      </c>
      <c r="AR1781"/>
      <c r="AS1781"/>
      <c r="AT1781"/>
      <c r="AU1781" s="2"/>
      <c r="AV1781" s="3"/>
      <c r="AW1781" s="3"/>
      <c r="AX1781" s="3"/>
      <c r="AY1781" s="3"/>
      <c r="AZ1781" s="4"/>
      <c r="BA1781" s="3"/>
      <c r="BB1781" s="4"/>
      <c r="BC1781" s="3"/>
      <c r="BD1781" s="3"/>
      <c r="BE1781" s="3"/>
      <c r="BF1781" s="4"/>
      <c r="BG1781" s="3"/>
      <c r="BH1781" s="3"/>
      <c r="BI1781"/>
      <c r="BJ1781">
        <v>0.56000000000000005</v>
      </c>
      <c r="BK1781">
        <v>0.34</v>
      </c>
      <c r="BL1781">
        <v>1.5</v>
      </c>
      <c r="BM1781">
        <v>0.86</v>
      </c>
      <c r="BN1781">
        <v>1.7</v>
      </c>
    </row>
    <row r="1782" spans="1:66" x14ac:dyDescent="0.35">
      <c r="A1782" s="1" t="s">
        <v>188</v>
      </c>
      <c r="B1782" s="1" t="s">
        <v>189</v>
      </c>
      <c r="C1782" s="1">
        <v>8014</v>
      </c>
      <c r="D1782" s="1" t="s">
        <v>103</v>
      </c>
      <c r="E1782" s="1">
        <v>0</v>
      </c>
      <c r="F1782" s="1" t="s">
        <v>1727</v>
      </c>
      <c r="G1782" s="1">
        <v>0.4</v>
      </c>
      <c r="I1782" s="1" t="s">
        <v>1728</v>
      </c>
      <c r="J1782" s="1" t="s">
        <v>1902</v>
      </c>
      <c r="M1782">
        <v>91</v>
      </c>
      <c r="N1782">
        <v>5</v>
      </c>
      <c r="O1782">
        <v>51</v>
      </c>
      <c r="P1782">
        <v>625</v>
      </c>
      <c r="Q1782">
        <v>118</v>
      </c>
      <c r="R1782">
        <v>8.5</v>
      </c>
      <c r="S1782">
        <v>2.6</v>
      </c>
      <c r="T1782">
        <v>24</v>
      </c>
      <c r="U1782">
        <v>179</v>
      </c>
      <c r="V1782">
        <v>13</v>
      </c>
      <c r="W1782">
        <v>4.5999999999999996</v>
      </c>
      <c r="X1782"/>
      <c r="Y1782"/>
      <c r="Z1782">
        <v>16</v>
      </c>
      <c r="AA1782">
        <v>109</v>
      </c>
      <c r="AB1782">
        <v>44</v>
      </c>
      <c r="AC1782">
        <v>21</v>
      </c>
      <c r="AD1782"/>
      <c r="AE1782"/>
      <c r="AF1782"/>
      <c r="AG1782"/>
      <c r="AH1782">
        <v>34</v>
      </c>
      <c r="AI1782">
        <v>198</v>
      </c>
      <c r="AJ1782">
        <v>24</v>
      </c>
      <c r="AK1782"/>
      <c r="AL1782">
        <v>17.100000000000001</v>
      </c>
      <c r="AM1782"/>
      <c r="AN1782"/>
      <c r="AO1782">
        <v>0.28000000000000003</v>
      </c>
      <c r="AP1782">
        <v>2.2999999999999998</v>
      </c>
      <c r="AQ1782">
        <v>0.77</v>
      </c>
      <c r="AR1782"/>
      <c r="AS1782"/>
      <c r="AT1782"/>
      <c r="AU1782" s="2"/>
      <c r="AV1782" s="3"/>
      <c r="AW1782" s="3"/>
      <c r="AX1782" s="3"/>
      <c r="AY1782" s="3"/>
      <c r="AZ1782" s="4"/>
      <c r="BA1782" s="3"/>
      <c r="BB1782" s="4"/>
      <c r="BC1782" s="3"/>
      <c r="BD1782" s="3"/>
      <c r="BE1782" s="3"/>
      <c r="BF1782" s="4"/>
      <c r="BG1782" s="3"/>
      <c r="BH1782" s="3"/>
      <c r="BI1782"/>
      <c r="BJ1782">
        <v>0.46</v>
      </c>
      <c r="BK1782">
        <v>0.21</v>
      </c>
      <c r="BL1782">
        <v>1</v>
      </c>
      <c r="BM1782">
        <v>0.79</v>
      </c>
      <c r="BN1782">
        <v>1.4</v>
      </c>
    </row>
    <row r="1783" spans="1:66" x14ac:dyDescent="0.35">
      <c r="A1783" s="1" t="s">
        <v>70</v>
      </c>
      <c r="B1783" s="1" t="s">
        <v>71</v>
      </c>
      <c r="C1783" s="1">
        <v>1003</v>
      </c>
      <c r="D1783" s="1" t="s">
        <v>103</v>
      </c>
      <c r="E1783" s="1">
        <v>1</v>
      </c>
      <c r="F1783" s="1" t="s">
        <v>1727</v>
      </c>
      <c r="G1783" s="1">
        <v>0.22</v>
      </c>
      <c r="I1783" s="1" t="s">
        <v>2191</v>
      </c>
      <c r="J1783" s="1" t="s">
        <v>84</v>
      </c>
      <c r="K1783" s="1">
        <v>1784</v>
      </c>
      <c r="L1783" s="1">
        <v>30.2</v>
      </c>
      <c r="M1783">
        <v>5.32</v>
      </c>
      <c r="N1783">
        <v>0.43</v>
      </c>
      <c r="O1783"/>
      <c r="P1783">
        <v>103</v>
      </c>
      <c r="Q1783">
        <v>54.1</v>
      </c>
      <c r="R1783">
        <v>3.08</v>
      </c>
      <c r="S1783">
        <v>0.53</v>
      </c>
      <c r="T1783">
        <v>3.7</v>
      </c>
      <c r="U1783">
        <v>15.4</v>
      </c>
      <c r="V1783">
        <v>0.84</v>
      </c>
      <c r="W1783">
        <v>0.5</v>
      </c>
      <c r="X1783">
        <v>7.5</v>
      </c>
      <c r="Y1783">
        <v>50.3</v>
      </c>
      <c r="Z1783">
        <v>5.61</v>
      </c>
      <c r="AA1783">
        <v>52.5</v>
      </c>
      <c r="AB1783">
        <v>3.9</v>
      </c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 s="2">
        <v>74.5</v>
      </c>
      <c r="AV1783" s="3">
        <v>17.7</v>
      </c>
      <c r="AW1783" s="3">
        <v>2.02</v>
      </c>
      <c r="AX1783" s="3">
        <v>7</v>
      </c>
      <c r="AY1783" s="3">
        <v>1.29</v>
      </c>
      <c r="AZ1783" s="4">
        <v>0.33400000000000002</v>
      </c>
      <c r="BA1783" s="3">
        <v>1.04</v>
      </c>
      <c r="BB1783" s="4">
        <v>0.13900000000000001</v>
      </c>
      <c r="BC1783" s="3">
        <v>0.84</v>
      </c>
      <c r="BD1783" s="3">
        <v>0.151</v>
      </c>
      <c r="BE1783" s="3">
        <v>0.44</v>
      </c>
      <c r="BF1783" s="4">
        <v>6.6000000000000003E-2</v>
      </c>
      <c r="BG1783" s="3">
        <v>0.41</v>
      </c>
      <c r="BH1783" s="3">
        <v>7.0000000000000007E-2</v>
      </c>
      <c r="BI1783"/>
      <c r="BJ1783"/>
      <c r="BK1783"/>
      <c r="BL1783"/>
      <c r="BM1783"/>
      <c r="BN1783"/>
    </row>
    <row r="1784" spans="1:66" x14ac:dyDescent="0.35">
      <c r="A1784" s="1" t="s">
        <v>72</v>
      </c>
      <c r="B1784" s="1" t="s">
        <v>71</v>
      </c>
      <c r="C1784" s="1">
        <v>1003</v>
      </c>
      <c r="D1784" s="1" t="s">
        <v>103</v>
      </c>
      <c r="E1784" s="1">
        <v>1</v>
      </c>
      <c r="F1784" s="1" t="s">
        <v>1727</v>
      </c>
      <c r="G1784" s="1">
        <v>0.22</v>
      </c>
      <c r="I1784" s="1" t="s">
        <v>2191</v>
      </c>
      <c r="J1784" s="1" t="s">
        <v>84</v>
      </c>
      <c r="K1784" s="1">
        <v>2763</v>
      </c>
      <c r="L1784" s="1">
        <v>36</v>
      </c>
      <c r="M1784">
        <v>14.45</v>
      </c>
      <c r="N1784">
        <v>1.01</v>
      </c>
      <c r="O1784"/>
      <c r="P1784">
        <v>243</v>
      </c>
      <c r="Q1784">
        <v>66.599999999999994</v>
      </c>
      <c r="R1784">
        <v>5.72</v>
      </c>
      <c r="S1784">
        <v>1.19</v>
      </c>
      <c r="T1784">
        <v>8.5</v>
      </c>
      <c r="U1784">
        <v>27.3</v>
      </c>
      <c r="V1784">
        <v>2.36</v>
      </c>
      <c r="W1784">
        <v>1.18</v>
      </c>
      <c r="X1784">
        <v>13.5</v>
      </c>
      <c r="Y1784">
        <v>86.9</v>
      </c>
      <c r="Z1784">
        <v>12.65</v>
      </c>
      <c r="AA1784">
        <v>99.2</v>
      </c>
      <c r="AB1784">
        <v>37.5</v>
      </c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 s="2">
        <v>20.6</v>
      </c>
      <c r="AV1784" s="3">
        <v>34.700000000000003</v>
      </c>
      <c r="AW1784" s="3">
        <v>4.07</v>
      </c>
      <c r="AX1784" s="3">
        <v>14.3</v>
      </c>
      <c r="AY1784" s="3">
        <v>2.65</v>
      </c>
      <c r="AZ1784" s="4">
        <v>0.66900000000000004</v>
      </c>
      <c r="BA1784" s="3">
        <v>2.1</v>
      </c>
      <c r="BB1784" s="4">
        <v>0.32</v>
      </c>
      <c r="BC1784" s="3">
        <v>1.81</v>
      </c>
      <c r="BD1784" s="3">
        <v>0.36599999999999999</v>
      </c>
      <c r="BE1784" s="3">
        <v>1</v>
      </c>
      <c r="BF1784" s="4">
        <v>0.155</v>
      </c>
      <c r="BG1784" s="3">
        <v>0.87</v>
      </c>
      <c r="BH1784" s="3">
        <v>0.14899999999999999</v>
      </c>
      <c r="BI1784"/>
      <c r="BJ1784"/>
      <c r="BK1784"/>
      <c r="BL1784"/>
      <c r="BM1784"/>
      <c r="BN1784"/>
    </row>
    <row r="1785" spans="1:66" x14ac:dyDescent="0.35">
      <c r="A1785" s="1" t="s">
        <v>73</v>
      </c>
      <c r="B1785" s="1" t="s">
        <v>71</v>
      </c>
      <c r="C1785" s="1">
        <v>1003</v>
      </c>
      <c r="D1785" s="1" t="s">
        <v>103</v>
      </c>
      <c r="E1785" s="1">
        <v>1</v>
      </c>
      <c r="F1785" s="1" t="s">
        <v>1727</v>
      </c>
      <c r="G1785" s="1">
        <v>0.22</v>
      </c>
      <c r="I1785" s="1" t="s">
        <v>2191</v>
      </c>
      <c r="J1785" s="1" t="s">
        <v>84</v>
      </c>
      <c r="K1785" s="1">
        <v>2840</v>
      </c>
      <c r="L1785" s="1">
        <v>30.9</v>
      </c>
      <c r="M1785">
        <v>8.57</v>
      </c>
      <c r="N1785">
        <v>0.55000000000000004</v>
      </c>
      <c r="O1785"/>
      <c r="P1785">
        <v>151</v>
      </c>
      <c r="Q1785">
        <v>54.6</v>
      </c>
      <c r="R1785">
        <v>3.78</v>
      </c>
      <c r="S1785">
        <v>0.73</v>
      </c>
      <c r="T1785">
        <v>5.0999999999999996</v>
      </c>
      <c r="U1785">
        <v>19.899999999999999</v>
      </c>
      <c r="V1785">
        <v>1.49</v>
      </c>
      <c r="W1785">
        <v>0.75</v>
      </c>
      <c r="X1785">
        <v>7.8</v>
      </c>
      <c r="Y1785">
        <v>48.6</v>
      </c>
      <c r="Z1785">
        <v>7.33</v>
      </c>
      <c r="AA1785">
        <v>58</v>
      </c>
      <c r="AB1785">
        <v>41.3</v>
      </c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 s="2">
        <v>13.2</v>
      </c>
      <c r="AV1785" s="3">
        <v>22.9</v>
      </c>
      <c r="AW1785" s="3">
        <v>2.65</v>
      </c>
      <c r="AX1785" s="3">
        <v>9.1999999999999993</v>
      </c>
      <c r="AY1785" s="3">
        <v>1.71</v>
      </c>
      <c r="AZ1785" s="4">
        <v>0.45200000000000001</v>
      </c>
      <c r="BA1785" s="3">
        <v>1.23</v>
      </c>
      <c r="BB1785" s="4">
        <v>0.189</v>
      </c>
      <c r="BC1785" s="3">
        <v>1.1499999999999999</v>
      </c>
      <c r="BD1785" s="3">
        <v>0.221</v>
      </c>
      <c r="BE1785" s="3">
        <v>0.62</v>
      </c>
      <c r="BF1785" s="4">
        <v>8.8999999999999996E-2</v>
      </c>
      <c r="BG1785" s="3">
        <v>0.59</v>
      </c>
      <c r="BH1785" s="3">
        <v>9.1999999999999998E-2</v>
      </c>
      <c r="BI1785"/>
      <c r="BJ1785"/>
      <c r="BK1785"/>
      <c r="BL1785"/>
      <c r="BM1785"/>
      <c r="BN1785"/>
    </row>
    <row r="1786" spans="1:66" x14ac:dyDescent="0.35">
      <c r="A1786" s="1" t="s">
        <v>74</v>
      </c>
      <c r="B1786" s="1" t="s">
        <v>71</v>
      </c>
      <c r="C1786" s="1">
        <v>1003</v>
      </c>
      <c r="D1786" s="1" t="s">
        <v>103</v>
      </c>
      <c r="E1786" s="1">
        <v>1</v>
      </c>
      <c r="F1786" s="1" t="s">
        <v>1727</v>
      </c>
      <c r="G1786" s="1">
        <v>0.22</v>
      </c>
      <c r="I1786" s="1" t="s">
        <v>2191</v>
      </c>
      <c r="J1786" s="1" t="s">
        <v>84</v>
      </c>
      <c r="K1786" s="1">
        <v>2929</v>
      </c>
      <c r="L1786" s="1">
        <v>18.899999999999999</v>
      </c>
      <c r="M1786">
        <v>10.81</v>
      </c>
      <c r="N1786">
        <v>0.81</v>
      </c>
      <c r="O1786"/>
      <c r="P1786">
        <v>156</v>
      </c>
      <c r="Q1786">
        <v>65.8</v>
      </c>
      <c r="R1786">
        <v>3.42</v>
      </c>
      <c r="S1786">
        <v>0.65</v>
      </c>
      <c r="T1786">
        <v>6.1</v>
      </c>
      <c r="U1786">
        <v>17.399999999999999</v>
      </c>
      <c r="V1786">
        <v>1.1200000000000001</v>
      </c>
      <c r="W1786">
        <v>0.65</v>
      </c>
      <c r="X1786">
        <v>8.3000000000000007</v>
      </c>
      <c r="Y1786">
        <v>48.6</v>
      </c>
      <c r="Z1786">
        <v>7.46</v>
      </c>
      <c r="AA1786">
        <v>53.9</v>
      </c>
      <c r="AB1786">
        <v>57.2</v>
      </c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 s="2">
        <v>12.9</v>
      </c>
      <c r="AV1786" s="3">
        <v>22.2</v>
      </c>
      <c r="AW1786" s="3">
        <v>2.67</v>
      </c>
      <c r="AX1786" s="3">
        <v>9.1</v>
      </c>
      <c r="AY1786" s="3">
        <v>1.8</v>
      </c>
      <c r="AZ1786" s="4">
        <v>0.46500000000000002</v>
      </c>
      <c r="BA1786" s="3">
        <v>1.51</v>
      </c>
      <c r="BB1786" s="4">
        <v>0.20100000000000001</v>
      </c>
      <c r="BC1786" s="3">
        <v>1.31</v>
      </c>
      <c r="BD1786" s="3">
        <v>0.253</v>
      </c>
      <c r="BE1786" s="3">
        <v>0.66</v>
      </c>
      <c r="BF1786" s="4">
        <v>0.111</v>
      </c>
      <c r="BG1786" s="3">
        <v>0.59</v>
      </c>
      <c r="BH1786" s="3">
        <v>0.115</v>
      </c>
      <c r="BI1786"/>
      <c r="BJ1786"/>
      <c r="BK1786"/>
      <c r="BL1786"/>
      <c r="BM1786"/>
      <c r="BN1786"/>
    </row>
    <row r="1787" spans="1:66" x14ac:dyDescent="0.35">
      <c r="A1787" s="1" t="s">
        <v>75</v>
      </c>
      <c r="B1787" s="1" t="s">
        <v>71</v>
      </c>
      <c r="C1787" s="1">
        <v>1003</v>
      </c>
      <c r="D1787" s="1" t="s">
        <v>103</v>
      </c>
      <c r="E1787" s="1">
        <v>1</v>
      </c>
      <c r="F1787" s="1" t="s">
        <v>1727</v>
      </c>
      <c r="G1787" s="1">
        <v>0.22</v>
      </c>
      <c r="I1787" s="1" t="s">
        <v>2191</v>
      </c>
      <c r="J1787" s="1" t="s">
        <v>84</v>
      </c>
      <c r="K1787" s="1">
        <v>4486</v>
      </c>
      <c r="L1787" s="1">
        <v>22</v>
      </c>
      <c r="M1787">
        <v>4.1100000000000003</v>
      </c>
      <c r="N1787">
        <v>0.31</v>
      </c>
      <c r="O1787"/>
      <c r="P1787">
        <v>102</v>
      </c>
      <c r="Q1787">
        <v>64.8</v>
      </c>
      <c r="R1787">
        <v>4.3499999999999996</v>
      </c>
      <c r="S1787">
        <v>0.71</v>
      </c>
      <c r="T1787">
        <v>4.4000000000000004</v>
      </c>
      <c r="U1787">
        <v>12.6</v>
      </c>
      <c r="V1787">
        <v>1.35</v>
      </c>
      <c r="W1787">
        <v>0.51</v>
      </c>
      <c r="X1787">
        <v>6.5</v>
      </c>
      <c r="Y1787">
        <v>37.700000000000003</v>
      </c>
      <c r="Z1787">
        <v>7.8</v>
      </c>
      <c r="AA1787">
        <v>46.4</v>
      </c>
      <c r="AB1787">
        <v>76.8</v>
      </c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 s="2">
        <v>14</v>
      </c>
      <c r="AV1787" s="3">
        <v>23.1</v>
      </c>
      <c r="AW1787" s="3">
        <v>2.54</v>
      </c>
      <c r="AX1787" s="3">
        <v>8.6</v>
      </c>
      <c r="AY1787" s="3">
        <v>1.66</v>
      </c>
      <c r="AZ1787" s="4">
        <v>0.39</v>
      </c>
      <c r="BA1787" s="3">
        <v>1.0900000000000001</v>
      </c>
      <c r="BB1787" s="4">
        <v>0.17499999999999999</v>
      </c>
      <c r="BC1787" s="3">
        <v>1.02</v>
      </c>
      <c r="BD1787" s="3">
        <v>0.193</v>
      </c>
      <c r="BE1787" s="3">
        <v>0.53</v>
      </c>
      <c r="BF1787" s="4">
        <v>8.3000000000000004E-2</v>
      </c>
      <c r="BG1787" s="3">
        <v>0.44</v>
      </c>
      <c r="BH1787" s="3">
        <v>7.5999999999999998E-2</v>
      </c>
      <c r="BI1787"/>
      <c r="BJ1787"/>
      <c r="BK1787"/>
      <c r="BL1787"/>
      <c r="BM1787"/>
      <c r="BN1787"/>
    </row>
    <row r="1788" spans="1:66" x14ac:dyDescent="0.35">
      <c r="A1788" s="1" t="s">
        <v>76</v>
      </c>
      <c r="B1788" s="1" t="s">
        <v>71</v>
      </c>
      <c r="C1788" s="1">
        <v>1003</v>
      </c>
      <c r="D1788" s="1" t="s">
        <v>103</v>
      </c>
      <c r="E1788" s="1">
        <v>1</v>
      </c>
      <c r="F1788" s="1" t="s">
        <v>1727</v>
      </c>
      <c r="G1788" s="1">
        <v>0.22</v>
      </c>
      <c r="I1788" s="1" t="s">
        <v>2191</v>
      </c>
      <c r="J1788" s="1" t="s">
        <v>84</v>
      </c>
      <c r="L1788" s="1">
        <v>15.1</v>
      </c>
      <c r="M1788">
        <v>12.03</v>
      </c>
      <c r="N1788">
        <v>1.02</v>
      </c>
      <c r="O1788"/>
      <c r="P1788">
        <v>176</v>
      </c>
      <c r="Q1788">
        <v>42.6</v>
      </c>
      <c r="R1788">
        <v>13.54</v>
      </c>
      <c r="S1788">
        <v>1.93</v>
      </c>
      <c r="T1788">
        <v>8.9</v>
      </c>
      <c r="U1788">
        <v>29.6</v>
      </c>
      <c r="V1788">
        <v>4.24</v>
      </c>
      <c r="W1788">
        <v>1.22</v>
      </c>
      <c r="X1788">
        <v>10.8</v>
      </c>
      <c r="Y1788">
        <v>64</v>
      </c>
      <c r="Z1788">
        <v>8.74</v>
      </c>
      <c r="AA1788">
        <v>90.9</v>
      </c>
      <c r="AB1788">
        <v>40.799999999999997</v>
      </c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 s="2">
        <v>46.4</v>
      </c>
      <c r="AV1788" s="3">
        <v>54.9</v>
      </c>
      <c r="AW1788" s="3">
        <v>5.77</v>
      </c>
      <c r="AX1788" s="3">
        <v>19.3</v>
      </c>
      <c r="AY1788" s="3">
        <v>3.52</v>
      </c>
      <c r="AZ1788" s="4">
        <v>0.77900000000000003</v>
      </c>
      <c r="BA1788" s="3">
        <v>2.44</v>
      </c>
      <c r="BB1788" s="4">
        <v>0.36899999999999999</v>
      </c>
      <c r="BC1788" s="3">
        <v>1.96</v>
      </c>
      <c r="BD1788" s="3">
        <v>0.39300000000000002</v>
      </c>
      <c r="BE1788" s="3">
        <v>1.01</v>
      </c>
      <c r="BF1788" s="4">
        <v>0.152</v>
      </c>
      <c r="BG1788" s="3">
        <v>0.9</v>
      </c>
      <c r="BH1788" s="3">
        <v>0.13600000000000001</v>
      </c>
      <c r="BI1788"/>
      <c r="BJ1788"/>
      <c r="BK1788"/>
      <c r="BL1788"/>
      <c r="BM1788"/>
      <c r="BN1788"/>
    </row>
    <row r="1789" spans="1:66" x14ac:dyDescent="0.35">
      <c r="A1789" s="1" t="s">
        <v>77</v>
      </c>
      <c r="B1789" s="1" t="s">
        <v>71</v>
      </c>
      <c r="C1789" s="1">
        <v>1003</v>
      </c>
      <c r="D1789" s="1" t="s">
        <v>103</v>
      </c>
      <c r="E1789" s="1">
        <v>1</v>
      </c>
      <c r="F1789" s="1" t="s">
        <v>1727</v>
      </c>
      <c r="G1789" s="1">
        <v>0.22</v>
      </c>
      <c r="I1789" s="1" t="s">
        <v>2191</v>
      </c>
      <c r="J1789" s="1" t="s">
        <v>84</v>
      </c>
      <c r="K1789" s="1">
        <v>3939</v>
      </c>
      <c r="L1789" s="1">
        <v>16.899999999999999</v>
      </c>
      <c r="M1789">
        <v>17.57</v>
      </c>
      <c r="N1789">
        <v>1.42</v>
      </c>
      <c r="O1789"/>
      <c r="P1789">
        <v>325</v>
      </c>
      <c r="Q1789">
        <v>88.2</v>
      </c>
      <c r="R1789">
        <v>12.89</v>
      </c>
      <c r="S1789">
        <v>1.98</v>
      </c>
      <c r="T1789">
        <v>12.1</v>
      </c>
      <c r="U1789">
        <v>43.7</v>
      </c>
      <c r="V1789">
        <v>3.88</v>
      </c>
      <c r="W1789">
        <v>1.69</v>
      </c>
      <c r="X1789">
        <v>16.600000000000001</v>
      </c>
      <c r="Y1789">
        <v>103.9</v>
      </c>
      <c r="Z1789">
        <v>14.25</v>
      </c>
      <c r="AA1789">
        <v>136.80000000000001</v>
      </c>
      <c r="AB1789">
        <v>41.1</v>
      </c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 s="2">
        <v>30</v>
      </c>
      <c r="AV1789" s="3">
        <v>64.099999999999994</v>
      </c>
      <c r="AW1789" s="3">
        <v>6.78</v>
      </c>
      <c r="AX1789" s="3">
        <v>24.5</v>
      </c>
      <c r="AY1789" s="3">
        <v>4.41</v>
      </c>
      <c r="AZ1789" s="4">
        <v>1.0129999999999999</v>
      </c>
      <c r="BA1789" s="3">
        <v>2.97</v>
      </c>
      <c r="BB1789" s="4">
        <v>0.49199999999999999</v>
      </c>
      <c r="BC1789" s="3">
        <v>2.62</v>
      </c>
      <c r="BD1789" s="3">
        <v>0.53100000000000003</v>
      </c>
      <c r="BE1789" s="3">
        <v>1.34</v>
      </c>
      <c r="BF1789" s="4">
        <v>0.20599999999999999</v>
      </c>
      <c r="BG1789" s="3">
        <v>1.28</v>
      </c>
      <c r="BH1789" s="3">
        <v>0.20200000000000001</v>
      </c>
      <c r="BI1789"/>
      <c r="BJ1789"/>
      <c r="BK1789"/>
      <c r="BL1789"/>
      <c r="BM1789"/>
      <c r="BN1789"/>
    </row>
    <row r="1790" spans="1:66" x14ac:dyDescent="0.35">
      <c r="A1790" s="1" t="s">
        <v>78</v>
      </c>
      <c r="B1790" s="1" t="s">
        <v>71</v>
      </c>
      <c r="C1790" s="1">
        <v>1003</v>
      </c>
      <c r="D1790" s="1" t="s">
        <v>103</v>
      </c>
      <c r="E1790" s="1">
        <v>1</v>
      </c>
      <c r="F1790" s="1" t="s">
        <v>1727</v>
      </c>
      <c r="G1790" s="1">
        <v>0.22</v>
      </c>
      <c r="I1790" s="1" t="s">
        <v>2191</v>
      </c>
      <c r="J1790" s="1" t="s">
        <v>84</v>
      </c>
      <c r="K1790" s="1">
        <v>2421</v>
      </c>
      <c r="L1790" s="1">
        <v>14.4</v>
      </c>
      <c r="M1790">
        <v>18.079999999999998</v>
      </c>
      <c r="N1790">
        <v>1.38</v>
      </c>
      <c r="O1790"/>
      <c r="P1790">
        <v>376</v>
      </c>
      <c r="Q1790">
        <v>122.4</v>
      </c>
      <c r="R1790">
        <v>13.36</v>
      </c>
      <c r="S1790">
        <v>2.16</v>
      </c>
      <c r="T1790">
        <v>14.2</v>
      </c>
      <c r="U1790">
        <v>46.1</v>
      </c>
      <c r="V1790">
        <v>2.98</v>
      </c>
      <c r="W1790">
        <v>1.8</v>
      </c>
      <c r="X1790">
        <v>21.2</v>
      </c>
      <c r="Y1790">
        <v>129.4</v>
      </c>
      <c r="Z1790">
        <v>21.82</v>
      </c>
      <c r="AA1790">
        <v>162.80000000000001</v>
      </c>
      <c r="AB1790">
        <v>116.6</v>
      </c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 s="2">
        <v>42.3</v>
      </c>
      <c r="AV1790" s="3">
        <v>72.8</v>
      </c>
      <c r="AW1790" s="3">
        <v>8.2100000000000009</v>
      </c>
      <c r="AX1790" s="3">
        <v>27.8</v>
      </c>
      <c r="AY1790" s="3">
        <v>5.23</v>
      </c>
      <c r="AZ1790" s="4">
        <v>1.1719999999999999</v>
      </c>
      <c r="BA1790" s="3">
        <v>3.44</v>
      </c>
      <c r="BB1790" s="4">
        <v>0.59</v>
      </c>
      <c r="BC1790" s="3">
        <v>3.22</v>
      </c>
      <c r="BD1790" s="3">
        <v>0.68899999999999995</v>
      </c>
      <c r="BE1790" s="3">
        <v>1.76</v>
      </c>
      <c r="BF1790" s="4">
        <v>0.27200000000000002</v>
      </c>
      <c r="BG1790" s="3">
        <v>1.6</v>
      </c>
      <c r="BH1790" s="3">
        <v>0.24</v>
      </c>
      <c r="BI1790"/>
      <c r="BJ1790"/>
      <c r="BK1790"/>
      <c r="BL1790"/>
      <c r="BM1790"/>
      <c r="BN1790"/>
    </row>
    <row r="1791" spans="1:66" x14ac:dyDescent="0.35">
      <c r="A1791" s="1" t="s">
        <v>79</v>
      </c>
      <c r="B1791" s="1" t="s">
        <v>71</v>
      </c>
      <c r="C1791" s="1">
        <v>1003</v>
      </c>
      <c r="D1791" s="1" t="s">
        <v>103</v>
      </c>
      <c r="E1791" s="1">
        <v>1</v>
      </c>
      <c r="F1791" s="1" t="s">
        <v>1727</v>
      </c>
      <c r="G1791" s="1">
        <v>0.22</v>
      </c>
      <c r="I1791" s="1" t="s">
        <v>2191</v>
      </c>
      <c r="J1791" s="1" t="s">
        <v>84</v>
      </c>
      <c r="K1791" s="1">
        <v>1333</v>
      </c>
      <c r="L1791" s="1">
        <v>20.7</v>
      </c>
      <c r="M1791">
        <v>35.090000000000003</v>
      </c>
      <c r="N1791">
        <v>2.5099999999999998</v>
      </c>
      <c r="O1791"/>
      <c r="P1791">
        <v>594</v>
      </c>
      <c r="Q1791">
        <v>107.7</v>
      </c>
      <c r="R1791">
        <v>15.57</v>
      </c>
      <c r="S1791">
        <v>2.9</v>
      </c>
      <c r="T1791">
        <v>20.9</v>
      </c>
      <c r="U1791">
        <v>94.6</v>
      </c>
      <c r="V1791">
        <v>6.12</v>
      </c>
      <c r="W1791">
        <v>3.42</v>
      </c>
      <c r="X1791">
        <v>31.8</v>
      </c>
      <c r="Y1791">
        <v>203.3</v>
      </c>
      <c r="Z1791">
        <v>28.19</v>
      </c>
      <c r="AA1791">
        <v>232.1</v>
      </c>
      <c r="AB1791">
        <v>113.5</v>
      </c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 s="2">
        <v>46.5</v>
      </c>
      <c r="AV1791" s="3">
        <v>91.8</v>
      </c>
      <c r="AW1791" s="3">
        <v>10.63</v>
      </c>
      <c r="AX1791" s="3">
        <v>37.4</v>
      </c>
      <c r="AY1791" s="3">
        <v>6.85</v>
      </c>
      <c r="AZ1791" s="4">
        <v>1.726</v>
      </c>
      <c r="BA1791" s="3">
        <v>5.37</v>
      </c>
      <c r="BB1791" s="4">
        <v>0.78200000000000003</v>
      </c>
      <c r="BC1791" s="3">
        <v>4.4800000000000004</v>
      </c>
      <c r="BD1791" s="3">
        <v>0.84299999999999997</v>
      </c>
      <c r="BE1791" s="3">
        <v>2.44</v>
      </c>
      <c r="BF1791" s="4">
        <v>0.36</v>
      </c>
      <c r="BG1791" s="3">
        <v>2.35</v>
      </c>
      <c r="BH1791" s="3">
        <v>0.35799999999999998</v>
      </c>
      <c r="BI1791"/>
      <c r="BJ1791"/>
      <c r="BK1791"/>
      <c r="BL1791"/>
      <c r="BM1791"/>
      <c r="BN1791"/>
    </row>
    <row r="1792" spans="1:66" x14ac:dyDescent="0.35">
      <c r="A1792" s="1" t="s">
        <v>80</v>
      </c>
      <c r="B1792" s="1" t="s">
        <v>71</v>
      </c>
      <c r="C1792" s="1">
        <v>1003</v>
      </c>
      <c r="D1792" s="1" t="s">
        <v>103</v>
      </c>
      <c r="E1792" s="1">
        <v>1</v>
      </c>
      <c r="F1792" s="1" t="s">
        <v>1727</v>
      </c>
      <c r="G1792" s="1">
        <v>0.22</v>
      </c>
      <c r="I1792" s="1" t="s">
        <v>2191</v>
      </c>
      <c r="J1792" s="1" t="s">
        <v>84</v>
      </c>
      <c r="K1792" s="1">
        <v>854.3</v>
      </c>
      <c r="L1792" s="1">
        <v>15.1</v>
      </c>
      <c r="M1792">
        <v>15.92</v>
      </c>
      <c r="N1792">
        <v>1.0900000000000001</v>
      </c>
      <c r="O1792"/>
      <c r="P1792">
        <v>376</v>
      </c>
      <c r="Q1792">
        <v>77.3</v>
      </c>
      <c r="R1792">
        <v>10.36</v>
      </c>
      <c r="S1792">
        <v>1.79</v>
      </c>
      <c r="T1792">
        <v>17</v>
      </c>
      <c r="U1792">
        <v>59.9</v>
      </c>
      <c r="V1792">
        <v>2.81</v>
      </c>
      <c r="W1792">
        <v>2.2799999999999998</v>
      </c>
      <c r="X1792">
        <v>18.899999999999999</v>
      </c>
      <c r="Y1792">
        <v>136.9</v>
      </c>
      <c r="Z1792">
        <v>20.55</v>
      </c>
      <c r="AA1792">
        <v>155.5</v>
      </c>
      <c r="AB1792">
        <v>157.1</v>
      </c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 s="2">
        <v>31.6</v>
      </c>
      <c r="AV1792" s="3">
        <v>60.5</v>
      </c>
      <c r="AW1792" s="3">
        <v>6.84</v>
      </c>
      <c r="AX1792" s="3">
        <v>23.9</v>
      </c>
      <c r="AY1792" s="3">
        <v>4.41</v>
      </c>
      <c r="AZ1792" s="4">
        <v>1.079</v>
      </c>
      <c r="BA1792" s="3">
        <v>3.27</v>
      </c>
      <c r="BB1792" s="4">
        <v>0.51900000000000002</v>
      </c>
      <c r="BC1792" s="3">
        <v>2.81</v>
      </c>
      <c r="BD1792" s="3">
        <v>0.57499999999999996</v>
      </c>
      <c r="BE1792" s="3">
        <v>1.45</v>
      </c>
      <c r="BF1792" s="4">
        <v>0.223</v>
      </c>
      <c r="BG1792" s="3">
        <v>1.56</v>
      </c>
      <c r="BH1792" s="3">
        <v>0.20799999999999999</v>
      </c>
      <c r="BI1792"/>
      <c r="BJ1792"/>
      <c r="BK1792"/>
      <c r="BL1792"/>
      <c r="BM1792"/>
      <c r="BN1792"/>
    </row>
    <row r="1793" spans="1:66" x14ac:dyDescent="0.35">
      <c r="A1793" s="1" t="s">
        <v>81</v>
      </c>
      <c r="B1793" s="1" t="s">
        <v>71</v>
      </c>
      <c r="C1793" s="1">
        <v>1003</v>
      </c>
      <c r="D1793" s="1" t="s">
        <v>103</v>
      </c>
      <c r="E1793" s="1">
        <v>1</v>
      </c>
      <c r="F1793" s="1" t="s">
        <v>1727</v>
      </c>
      <c r="G1793" s="1">
        <v>0.22</v>
      </c>
      <c r="I1793" s="1" t="s">
        <v>2191</v>
      </c>
      <c r="J1793" s="1" t="s">
        <v>84</v>
      </c>
      <c r="K1793" s="1">
        <v>402.5</v>
      </c>
      <c r="L1793" s="1">
        <v>6.9</v>
      </c>
      <c r="M1793">
        <v>3.38</v>
      </c>
      <c r="N1793">
        <v>0.23</v>
      </c>
      <c r="O1793"/>
      <c r="P1793">
        <v>98</v>
      </c>
      <c r="Q1793">
        <v>23.3</v>
      </c>
      <c r="R1793">
        <v>2.29</v>
      </c>
      <c r="S1793">
        <v>0.34</v>
      </c>
      <c r="T1793">
        <v>2.6</v>
      </c>
      <c r="U1793">
        <v>6.3</v>
      </c>
      <c r="V1793" t="s">
        <v>56</v>
      </c>
      <c r="W1793">
        <v>0.25</v>
      </c>
      <c r="X1793">
        <v>3.3</v>
      </c>
      <c r="Y1793">
        <v>29.5</v>
      </c>
      <c r="Z1793">
        <v>5.0199999999999996</v>
      </c>
      <c r="AA1793">
        <v>32.799999999999997</v>
      </c>
      <c r="AB1793">
        <v>20.2</v>
      </c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 s="2">
        <v>6.6</v>
      </c>
      <c r="AV1793" s="3">
        <v>12.6</v>
      </c>
      <c r="AW1793" s="3">
        <v>1.4</v>
      </c>
      <c r="AX1793" s="3">
        <v>5</v>
      </c>
      <c r="AY1793" s="3">
        <v>0.98</v>
      </c>
      <c r="AZ1793" s="4">
        <v>0.24399999999999999</v>
      </c>
      <c r="BA1793" s="3">
        <v>0.62</v>
      </c>
      <c r="BB1793" s="4">
        <v>0.108</v>
      </c>
      <c r="BC1793" s="3">
        <v>0.56000000000000005</v>
      </c>
      <c r="BD1793" s="3">
        <v>0.121</v>
      </c>
      <c r="BE1793" s="3">
        <v>0.33</v>
      </c>
      <c r="BF1793" s="4">
        <v>0.05</v>
      </c>
      <c r="BG1793" s="3">
        <v>0.3</v>
      </c>
      <c r="BH1793" s="3">
        <v>0.05</v>
      </c>
      <c r="BI1793"/>
      <c r="BJ1793"/>
      <c r="BK1793"/>
      <c r="BL1793"/>
      <c r="BM1793"/>
      <c r="BN1793"/>
    </row>
    <row r="1794" spans="1:66" x14ac:dyDescent="0.35">
      <c r="A1794" s="1" t="s">
        <v>82</v>
      </c>
      <c r="B1794" s="1" t="s">
        <v>71</v>
      </c>
      <c r="C1794" s="1">
        <v>1003</v>
      </c>
      <c r="D1794" s="1" t="s">
        <v>103</v>
      </c>
      <c r="E1794" s="1">
        <v>1</v>
      </c>
      <c r="F1794" s="1" t="s">
        <v>1727</v>
      </c>
      <c r="G1794" s="1">
        <v>0.22</v>
      </c>
      <c r="I1794" s="1" t="s">
        <v>2191</v>
      </c>
      <c r="J1794" s="1" t="s">
        <v>84</v>
      </c>
      <c r="K1794" s="1">
        <v>598.4</v>
      </c>
      <c r="L1794" s="1">
        <v>18</v>
      </c>
      <c r="M1794">
        <v>59.16</v>
      </c>
      <c r="N1794">
        <v>4.42</v>
      </c>
      <c r="O1794"/>
      <c r="P1794">
        <v>591</v>
      </c>
      <c r="Q1794">
        <v>114.1</v>
      </c>
      <c r="R1794">
        <v>11.1</v>
      </c>
      <c r="S1794">
        <v>2.4700000000000002</v>
      </c>
      <c r="T1794">
        <v>15.3</v>
      </c>
      <c r="U1794">
        <v>98.8</v>
      </c>
      <c r="V1794">
        <v>4.2300000000000004</v>
      </c>
      <c r="W1794">
        <v>3.79</v>
      </c>
      <c r="X1794">
        <v>24.7</v>
      </c>
      <c r="Y1794">
        <v>209.2</v>
      </c>
      <c r="Z1794">
        <v>18.75</v>
      </c>
      <c r="AA1794">
        <v>187.9</v>
      </c>
      <c r="AB1794">
        <v>131.69999999999999</v>
      </c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 s="2">
        <v>36.1</v>
      </c>
      <c r="AV1794" s="3">
        <v>66</v>
      </c>
      <c r="AW1794" s="3">
        <v>7.56</v>
      </c>
      <c r="AX1794" s="3">
        <v>27</v>
      </c>
      <c r="AY1794" s="3">
        <v>5.14</v>
      </c>
      <c r="AZ1794" s="4">
        <v>1.244</v>
      </c>
      <c r="BA1794" s="3">
        <v>3.72</v>
      </c>
      <c r="BB1794" s="4">
        <v>0.57499999999999996</v>
      </c>
      <c r="BC1794" s="3">
        <v>3.33</v>
      </c>
      <c r="BD1794" s="3">
        <v>0.65900000000000003</v>
      </c>
      <c r="BE1794" s="3">
        <v>1.89</v>
      </c>
      <c r="BF1794" s="4">
        <v>0.312</v>
      </c>
      <c r="BG1794" s="3">
        <v>2.16</v>
      </c>
      <c r="BH1794" s="3">
        <v>0.33300000000000002</v>
      </c>
      <c r="BI1794"/>
      <c r="BJ1794"/>
      <c r="BK1794"/>
      <c r="BL1794"/>
      <c r="BM1794"/>
      <c r="BN1794"/>
    </row>
    <row r="1795" spans="1:66" x14ac:dyDescent="0.35">
      <c r="A1795" s="1" t="s">
        <v>2131</v>
      </c>
      <c r="B1795" s="1" t="s">
        <v>2132</v>
      </c>
      <c r="C1795" s="1">
        <v>4031</v>
      </c>
      <c r="D1795" s="1" t="s">
        <v>103</v>
      </c>
      <c r="E1795" s="1">
        <v>0</v>
      </c>
      <c r="F1795" s="1" t="s">
        <v>1706</v>
      </c>
      <c r="I1795" s="1" t="s">
        <v>2147</v>
      </c>
      <c r="J1795" s="1" t="s">
        <v>740</v>
      </c>
      <c r="M1795">
        <v>182</v>
      </c>
      <c r="N1795"/>
      <c r="O1795"/>
      <c r="P1795">
        <v>575</v>
      </c>
      <c r="Q1795">
        <v>52</v>
      </c>
      <c r="R1795">
        <v>26</v>
      </c>
      <c r="S1795"/>
      <c r="T1795">
        <v>40</v>
      </c>
      <c r="U1795">
        <v>334</v>
      </c>
      <c r="V1795">
        <v>24</v>
      </c>
      <c r="W1795"/>
      <c r="X1795">
        <v>8.8000000000000007</v>
      </c>
      <c r="Y1795">
        <v>88</v>
      </c>
      <c r="Z1795"/>
      <c r="AA1795">
        <v>115</v>
      </c>
      <c r="AB1795">
        <v>49</v>
      </c>
      <c r="AC1795">
        <v>38</v>
      </c>
      <c r="AD1795"/>
      <c r="AE1795"/>
      <c r="AF1795"/>
      <c r="AG1795"/>
      <c r="AH1795"/>
      <c r="AI1795"/>
      <c r="AJ1795">
        <v>20</v>
      </c>
      <c r="AK1795"/>
      <c r="AL1795"/>
      <c r="AM1795"/>
      <c r="AN1795"/>
      <c r="AO1795"/>
      <c r="AP1795"/>
      <c r="AQ1795"/>
      <c r="AR1795"/>
      <c r="AS1795"/>
      <c r="AT1795"/>
      <c r="AU1795" s="2"/>
      <c r="AV1795" s="3">
        <v>112</v>
      </c>
      <c r="AW1795" s="3"/>
      <c r="AX1795" s="3"/>
      <c r="AY1795" s="3"/>
      <c r="AZ1795" s="4"/>
      <c r="BA1795" s="3"/>
      <c r="BB1795" s="4"/>
      <c r="BC1795" s="3"/>
      <c r="BD1795" s="3"/>
      <c r="BE1795" s="3"/>
      <c r="BF1795" s="4"/>
      <c r="BG1795" s="3"/>
      <c r="BH1795" s="3"/>
      <c r="BI1795"/>
      <c r="BJ1795"/>
      <c r="BK1795"/>
      <c r="BL1795"/>
      <c r="BM1795"/>
      <c r="BN1795"/>
    </row>
    <row r="1796" spans="1:66" x14ac:dyDescent="0.35">
      <c r="A1796" s="1" t="s">
        <v>2133</v>
      </c>
      <c r="B1796" s="1" t="s">
        <v>2134</v>
      </c>
      <c r="C1796" s="1">
        <v>4031</v>
      </c>
      <c r="D1796" s="1" t="s">
        <v>103</v>
      </c>
      <c r="E1796" s="1">
        <v>0</v>
      </c>
      <c r="F1796" s="1" t="s">
        <v>1706</v>
      </c>
      <c r="I1796" s="1" t="s">
        <v>2147</v>
      </c>
      <c r="J1796" s="1" t="s">
        <v>740</v>
      </c>
      <c r="M1796">
        <v>58</v>
      </c>
      <c r="N1796"/>
      <c r="O1796"/>
      <c r="P1796">
        <v>201</v>
      </c>
      <c r="Q1796">
        <v>33</v>
      </c>
      <c r="R1796">
        <v>10</v>
      </c>
      <c r="S1796"/>
      <c r="T1796">
        <v>18</v>
      </c>
      <c r="U1796">
        <v>269</v>
      </c>
      <c r="V1796">
        <v>7</v>
      </c>
      <c r="W1796"/>
      <c r="X1796">
        <v>2.2000000000000002</v>
      </c>
      <c r="Y1796">
        <v>51</v>
      </c>
      <c r="Z1796"/>
      <c r="AA1796">
        <v>31</v>
      </c>
      <c r="AB1796">
        <v>5</v>
      </c>
      <c r="AC1796">
        <v>18</v>
      </c>
      <c r="AD1796"/>
      <c r="AE1796"/>
      <c r="AF1796"/>
      <c r="AG1796"/>
      <c r="AH1796"/>
      <c r="AI1796"/>
      <c r="AJ1796">
        <v>4</v>
      </c>
      <c r="AK1796"/>
      <c r="AL1796"/>
      <c r="AM1796"/>
      <c r="AN1796"/>
      <c r="AO1796"/>
      <c r="AP1796"/>
      <c r="AQ1796"/>
      <c r="AR1796"/>
      <c r="AS1796"/>
      <c r="AT1796"/>
      <c r="AU1796" s="2"/>
      <c r="AV1796" s="3">
        <v>56</v>
      </c>
      <c r="AW1796" s="3"/>
      <c r="AX1796" s="3"/>
      <c r="AY1796" s="3"/>
      <c r="AZ1796" s="4"/>
      <c r="BA1796" s="3"/>
      <c r="BB1796" s="4"/>
      <c r="BC1796" s="3"/>
      <c r="BD1796" s="3"/>
      <c r="BE1796" s="3"/>
      <c r="BF1796" s="4"/>
      <c r="BG1796" s="3"/>
      <c r="BH1796" s="3"/>
      <c r="BI1796"/>
      <c r="BJ1796"/>
      <c r="BK1796"/>
      <c r="BL1796"/>
      <c r="BM1796"/>
      <c r="BN1796"/>
    </row>
    <row r="1797" spans="1:66" x14ac:dyDescent="0.35">
      <c r="A1797" s="1" t="s">
        <v>2135</v>
      </c>
      <c r="B1797" s="1" t="s">
        <v>2136</v>
      </c>
      <c r="C1797" s="1">
        <v>4031</v>
      </c>
      <c r="D1797" s="1" t="s">
        <v>103</v>
      </c>
      <c r="E1797" s="1">
        <v>0</v>
      </c>
      <c r="F1797" s="1" t="s">
        <v>1706</v>
      </c>
      <c r="I1797" s="1" t="s">
        <v>2147</v>
      </c>
      <c r="J1797" s="1" t="s">
        <v>740</v>
      </c>
      <c r="M1797">
        <v>173</v>
      </c>
      <c r="N1797"/>
      <c r="O1797"/>
      <c r="P1797">
        <v>607</v>
      </c>
      <c r="Q1797">
        <v>78</v>
      </c>
      <c r="R1797">
        <v>7</v>
      </c>
      <c r="S1797"/>
      <c r="T1797">
        <v>10</v>
      </c>
      <c r="U1797">
        <v>44</v>
      </c>
      <c r="V1797">
        <v>5</v>
      </c>
      <c r="W1797"/>
      <c r="X1797">
        <v>0.5</v>
      </c>
      <c r="Y1797">
        <v>1</v>
      </c>
      <c r="Z1797"/>
      <c r="AA1797">
        <v>3</v>
      </c>
      <c r="AB1797">
        <v>1</v>
      </c>
      <c r="AC1797">
        <v>32</v>
      </c>
      <c r="AD1797"/>
      <c r="AE1797"/>
      <c r="AF1797"/>
      <c r="AG1797"/>
      <c r="AH1797"/>
      <c r="AI1797"/>
      <c r="AJ1797">
        <v>7</v>
      </c>
      <c r="AK1797"/>
      <c r="AL1797"/>
      <c r="AM1797"/>
      <c r="AN1797"/>
      <c r="AO1797"/>
      <c r="AP1797"/>
      <c r="AQ1797"/>
      <c r="AR1797"/>
      <c r="AS1797"/>
      <c r="AT1797"/>
      <c r="AU1797" s="2"/>
      <c r="AV1797" s="3">
        <v>24</v>
      </c>
      <c r="AW1797" s="3"/>
      <c r="AX1797" s="3"/>
      <c r="AY1797" s="3"/>
      <c r="AZ1797" s="4"/>
      <c r="BA1797" s="3"/>
      <c r="BB1797" s="4"/>
      <c r="BC1797" s="3"/>
      <c r="BD1797" s="3"/>
      <c r="BE1797" s="3"/>
      <c r="BF1797" s="4"/>
      <c r="BG1797" s="3"/>
      <c r="BH1797" s="3"/>
      <c r="BI1797"/>
      <c r="BJ1797"/>
      <c r="BK1797"/>
      <c r="BL1797"/>
      <c r="BM1797"/>
      <c r="BN1797"/>
    </row>
    <row r="1798" spans="1:66" x14ac:dyDescent="0.35">
      <c r="A1798" s="1" t="s">
        <v>2137</v>
      </c>
      <c r="B1798" s="1" t="s">
        <v>2138</v>
      </c>
      <c r="C1798" s="1">
        <v>4031</v>
      </c>
      <c r="D1798" s="1" t="s">
        <v>103</v>
      </c>
      <c r="E1798" s="1">
        <v>0</v>
      </c>
      <c r="F1798" s="1" t="s">
        <v>1706</v>
      </c>
      <c r="I1798" s="1" t="s">
        <v>2147</v>
      </c>
      <c r="J1798" s="1" t="s">
        <v>740</v>
      </c>
      <c r="M1798">
        <v>123</v>
      </c>
      <c r="N1798"/>
      <c r="O1798"/>
      <c r="P1798">
        <v>1904</v>
      </c>
      <c r="Q1798">
        <v>113</v>
      </c>
      <c r="R1798">
        <v>14</v>
      </c>
      <c r="S1798"/>
      <c r="T1798">
        <v>33</v>
      </c>
      <c r="U1798">
        <v>246</v>
      </c>
      <c r="V1798">
        <v>18</v>
      </c>
      <c r="W1798"/>
      <c r="X1798">
        <v>11.4</v>
      </c>
      <c r="Y1798">
        <v>72</v>
      </c>
      <c r="Z1798"/>
      <c r="AA1798">
        <v>131</v>
      </c>
      <c r="AB1798">
        <v>36</v>
      </c>
      <c r="AC1798">
        <v>44</v>
      </c>
      <c r="AD1798"/>
      <c r="AE1798"/>
      <c r="AF1798"/>
      <c r="AG1798"/>
      <c r="AH1798"/>
      <c r="AI1798"/>
      <c r="AJ1798">
        <v>18</v>
      </c>
      <c r="AK1798"/>
      <c r="AL1798"/>
      <c r="AM1798"/>
      <c r="AN1798"/>
      <c r="AO1798"/>
      <c r="AP1798"/>
      <c r="AQ1798"/>
      <c r="AR1798"/>
      <c r="AS1798"/>
      <c r="AT1798"/>
      <c r="AU1798" s="2"/>
      <c r="AV1798" s="3">
        <v>62</v>
      </c>
      <c r="AW1798" s="3"/>
      <c r="AX1798" s="3"/>
      <c r="AY1798" s="3"/>
      <c r="AZ1798" s="4"/>
      <c r="BA1798" s="3"/>
      <c r="BB1798" s="4"/>
      <c r="BC1798" s="3"/>
      <c r="BD1798" s="3"/>
      <c r="BE1798" s="3"/>
      <c r="BF1798" s="4"/>
      <c r="BG1798" s="3"/>
      <c r="BH1798" s="3"/>
      <c r="BI1798"/>
      <c r="BJ1798"/>
      <c r="BK1798"/>
      <c r="BL1798"/>
      <c r="BM1798"/>
      <c r="BN1798"/>
    </row>
    <row r="1799" spans="1:66" x14ac:dyDescent="0.35">
      <c r="A1799" s="1" t="s">
        <v>2139</v>
      </c>
      <c r="B1799" s="1" t="s">
        <v>2140</v>
      </c>
      <c r="C1799" s="1">
        <v>4031</v>
      </c>
      <c r="D1799" s="1" t="s">
        <v>103</v>
      </c>
      <c r="E1799" s="1">
        <v>0</v>
      </c>
      <c r="F1799" s="1" t="s">
        <v>1706</v>
      </c>
      <c r="I1799" s="1" t="s">
        <v>2147</v>
      </c>
      <c r="J1799" s="1" t="s">
        <v>740</v>
      </c>
      <c r="M1799">
        <v>60</v>
      </c>
      <c r="N1799"/>
      <c r="O1799"/>
      <c r="P1799">
        <v>185</v>
      </c>
      <c r="Q1799">
        <v>53</v>
      </c>
      <c r="R1799">
        <v>10</v>
      </c>
      <c r="S1799"/>
      <c r="T1799">
        <v>22</v>
      </c>
      <c r="U1799">
        <v>400</v>
      </c>
      <c r="V1799">
        <v>13</v>
      </c>
      <c r="W1799"/>
      <c r="X1799">
        <v>6</v>
      </c>
      <c r="Y1799">
        <v>75</v>
      </c>
      <c r="Z1799"/>
      <c r="AA1799">
        <v>72</v>
      </c>
      <c r="AB1799">
        <v>23</v>
      </c>
      <c r="AC1799">
        <v>16</v>
      </c>
      <c r="AD1799"/>
      <c r="AE1799"/>
      <c r="AF1799"/>
      <c r="AG1799"/>
      <c r="AH1799"/>
      <c r="AI1799"/>
      <c r="AJ1799">
        <v>10</v>
      </c>
      <c r="AK1799"/>
      <c r="AL1799"/>
      <c r="AM1799"/>
      <c r="AN1799"/>
      <c r="AO1799"/>
      <c r="AP1799"/>
      <c r="AQ1799"/>
      <c r="AR1799"/>
      <c r="AS1799"/>
      <c r="AT1799"/>
      <c r="AU1799" s="2"/>
      <c r="AV1799" s="3">
        <v>72</v>
      </c>
      <c r="AW1799" s="3"/>
      <c r="AX1799" s="3"/>
      <c r="AY1799" s="3"/>
      <c r="AZ1799" s="4"/>
      <c r="BA1799" s="3"/>
      <c r="BB1799" s="4"/>
      <c r="BC1799" s="3"/>
      <c r="BD1799" s="3"/>
      <c r="BE1799" s="3"/>
      <c r="BF1799" s="4"/>
      <c r="BG1799" s="3"/>
      <c r="BH1799" s="3"/>
      <c r="BI1799"/>
      <c r="BJ1799"/>
      <c r="BK1799"/>
      <c r="BL1799"/>
      <c r="BM1799"/>
      <c r="BN1799"/>
    </row>
    <row r="1800" spans="1:66" x14ac:dyDescent="0.35">
      <c r="A1800" s="1" t="s">
        <v>2141</v>
      </c>
      <c r="B1800" s="1" t="s">
        <v>2142</v>
      </c>
      <c r="C1800" s="1">
        <v>4031</v>
      </c>
      <c r="D1800" s="1" t="s">
        <v>103</v>
      </c>
      <c r="E1800" s="1">
        <v>1</v>
      </c>
      <c r="F1800" s="1" t="s">
        <v>1706</v>
      </c>
      <c r="I1800" s="1" t="s">
        <v>2147</v>
      </c>
      <c r="J1800" s="1" t="s">
        <v>740</v>
      </c>
      <c r="M1800">
        <v>139</v>
      </c>
      <c r="N1800"/>
      <c r="O1800"/>
      <c r="P1800">
        <v>437</v>
      </c>
      <c r="Q1800">
        <v>69</v>
      </c>
      <c r="R1800">
        <v>17</v>
      </c>
      <c r="S1800"/>
      <c r="T1800">
        <v>24</v>
      </c>
      <c r="U1800">
        <v>227</v>
      </c>
      <c r="V1800">
        <v>13</v>
      </c>
      <c r="W1800"/>
      <c r="X1800">
        <v>4.4000000000000004</v>
      </c>
      <c r="Y1800">
        <v>46</v>
      </c>
      <c r="Z1800"/>
      <c r="AA1800">
        <v>67</v>
      </c>
      <c r="AB1800">
        <v>21</v>
      </c>
      <c r="AC1800">
        <v>27</v>
      </c>
      <c r="AD1800"/>
      <c r="AE1800"/>
      <c r="AF1800"/>
      <c r="AG1800"/>
      <c r="AH1800"/>
      <c r="AI1800"/>
      <c r="AJ1800">
        <v>12</v>
      </c>
      <c r="AK1800"/>
      <c r="AL1800"/>
      <c r="AM1800"/>
      <c r="AN1800"/>
      <c r="AO1800"/>
      <c r="AP1800"/>
      <c r="AQ1800"/>
      <c r="AR1800"/>
      <c r="AS1800"/>
      <c r="AT1800"/>
      <c r="AU1800" s="2"/>
      <c r="AV1800" s="3">
        <v>66</v>
      </c>
      <c r="AW1800" s="3"/>
      <c r="AX1800" s="3"/>
      <c r="AY1800" s="3"/>
      <c r="AZ1800" s="4"/>
      <c r="BA1800" s="3"/>
      <c r="BB1800" s="4"/>
      <c r="BC1800" s="3"/>
      <c r="BD1800" s="3"/>
      <c r="BE1800" s="3"/>
      <c r="BF1800" s="4"/>
      <c r="BG1800" s="3"/>
      <c r="BH1800" s="3"/>
      <c r="BI1800"/>
      <c r="BJ1800"/>
      <c r="BK1800"/>
      <c r="BL1800"/>
      <c r="BM1800"/>
      <c r="BN1800"/>
    </row>
    <row r="1801" spans="1:66" x14ac:dyDescent="0.35">
      <c r="A1801" s="1" t="s">
        <v>2143</v>
      </c>
      <c r="B1801" s="1" t="s">
        <v>2144</v>
      </c>
      <c r="C1801" s="1">
        <v>4031</v>
      </c>
      <c r="D1801" s="1" t="s">
        <v>103</v>
      </c>
      <c r="E1801" s="1">
        <v>0</v>
      </c>
      <c r="F1801" s="1" t="s">
        <v>1706</v>
      </c>
      <c r="I1801" s="1" t="s">
        <v>2147</v>
      </c>
      <c r="J1801" s="1" t="s">
        <v>740</v>
      </c>
      <c r="M1801">
        <v>146</v>
      </c>
      <c r="N1801"/>
      <c r="O1801"/>
      <c r="P1801">
        <v>229</v>
      </c>
      <c r="Q1801">
        <v>66</v>
      </c>
      <c r="R1801">
        <v>22</v>
      </c>
      <c r="S1801"/>
      <c r="T1801">
        <v>22</v>
      </c>
      <c r="U1801">
        <v>171</v>
      </c>
      <c r="V1801">
        <v>20</v>
      </c>
      <c r="W1801"/>
      <c r="X1801">
        <v>12.7</v>
      </c>
      <c r="Y1801">
        <v>87</v>
      </c>
      <c r="Z1801"/>
      <c r="AA1801">
        <v>126</v>
      </c>
      <c r="AB1801">
        <v>29</v>
      </c>
      <c r="AC1801">
        <v>12</v>
      </c>
      <c r="AD1801"/>
      <c r="AE1801"/>
      <c r="AF1801"/>
      <c r="AG1801"/>
      <c r="AH1801"/>
      <c r="AI1801"/>
      <c r="AJ1801">
        <v>24</v>
      </c>
      <c r="AK1801"/>
      <c r="AL1801"/>
      <c r="AM1801"/>
      <c r="AN1801"/>
      <c r="AO1801"/>
      <c r="AP1801"/>
      <c r="AQ1801"/>
      <c r="AR1801"/>
      <c r="AS1801"/>
      <c r="AT1801"/>
      <c r="AU1801" s="2"/>
      <c r="AV1801" s="3">
        <v>54</v>
      </c>
      <c r="AW1801" s="3"/>
      <c r="AX1801" s="3"/>
      <c r="AY1801" s="3"/>
      <c r="AZ1801" s="4"/>
      <c r="BA1801" s="3"/>
      <c r="BB1801" s="4"/>
      <c r="BC1801" s="3"/>
      <c r="BD1801" s="3"/>
      <c r="BE1801" s="3"/>
      <c r="BF1801" s="4"/>
      <c r="BG1801" s="3"/>
      <c r="BH1801" s="3"/>
      <c r="BI1801"/>
      <c r="BJ1801"/>
      <c r="BK1801"/>
      <c r="BL1801"/>
      <c r="BM1801"/>
      <c r="BN1801"/>
    </row>
    <row r="1802" spans="1:66" x14ac:dyDescent="0.35">
      <c r="A1802" s="1" t="s">
        <v>2145</v>
      </c>
      <c r="B1802" s="1" t="s">
        <v>2146</v>
      </c>
      <c r="C1802" s="1">
        <v>4031</v>
      </c>
      <c r="D1802" s="1" t="s">
        <v>103</v>
      </c>
      <c r="E1802" s="1">
        <v>0</v>
      </c>
      <c r="F1802" s="1" t="s">
        <v>1706</v>
      </c>
      <c r="I1802" s="1" t="s">
        <v>2147</v>
      </c>
      <c r="J1802" s="1" t="s">
        <v>740</v>
      </c>
      <c r="M1802">
        <v>247</v>
      </c>
      <c r="N1802"/>
      <c r="O1802"/>
      <c r="P1802">
        <v>535</v>
      </c>
      <c r="Q1802">
        <v>43</v>
      </c>
      <c r="R1802">
        <v>28</v>
      </c>
      <c r="S1802"/>
      <c r="T1802">
        <v>38</v>
      </c>
      <c r="U1802">
        <v>235</v>
      </c>
      <c r="V1802">
        <v>26</v>
      </c>
      <c r="W1802"/>
      <c r="X1802">
        <v>9.6999999999999993</v>
      </c>
      <c r="Y1802">
        <v>66</v>
      </c>
      <c r="Z1802"/>
      <c r="AA1802">
        <v>103</v>
      </c>
      <c r="AB1802">
        <v>37</v>
      </c>
      <c r="AC1802">
        <v>61</v>
      </c>
      <c r="AD1802"/>
      <c r="AE1802"/>
      <c r="AF1802"/>
      <c r="AG1802"/>
      <c r="AH1802"/>
      <c r="AI1802"/>
      <c r="AJ1802">
        <v>22</v>
      </c>
      <c r="AK1802"/>
      <c r="AL1802"/>
      <c r="AM1802"/>
      <c r="AN1802"/>
      <c r="AO1802"/>
      <c r="AP1802"/>
      <c r="AQ1802"/>
      <c r="AR1802"/>
      <c r="AS1802"/>
      <c r="AT1802"/>
      <c r="AU1802" s="2"/>
      <c r="AV1802" s="3">
        <v>109</v>
      </c>
      <c r="AW1802" s="3"/>
      <c r="AX1802" s="3"/>
      <c r="AY1802" s="3"/>
      <c r="AZ1802" s="4"/>
      <c r="BA1802" s="3"/>
      <c r="BB1802" s="4"/>
      <c r="BC1802" s="3"/>
      <c r="BD1802" s="3"/>
      <c r="BE1802" s="3"/>
      <c r="BF1802" s="4"/>
      <c r="BG1802" s="3"/>
      <c r="BH1802" s="3"/>
      <c r="BI1802"/>
      <c r="BJ1802"/>
      <c r="BK1802"/>
      <c r="BL1802"/>
      <c r="BM1802"/>
      <c r="BN1802"/>
    </row>
    <row r="1803" spans="1:66" x14ac:dyDescent="0.35">
      <c r="A1803" s="1" t="s">
        <v>1571</v>
      </c>
      <c r="B1803" s="1" t="s">
        <v>1572</v>
      </c>
      <c r="C1803" s="1">
        <v>3022</v>
      </c>
      <c r="D1803" s="1" t="s">
        <v>103</v>
      </c>
      <c r="E1803" s="1">
        <v>0</v>
      </c>
      <c r="F1803" s="1" t="s">
        <v>1727</v>
      </c>
      <c r="G1803" s="1">
        <v>0.45</v>
      </c>
      <c r="I1803" s="1" t="s">
        <v>2115</v>
      </c>
      <c r="J1803" s="1" t="s">
        <v>84</v>
      </c>
      <c r="M1803">
        <v>86.7</v>
      </c>
      <c r="N1803"/>
      <c r="O1803"/>
      <c r="P1803">
        <v>360</v>
      </c>
      <c r="Q1803">
        <v>291</v>
      </c>
      <c r="R1803"/>
      <c r="S1803">
        <v>1.7</v>
      </c>
      <c r="T1803"/>
      <c r="U1803">
        <v>68.599999999999994</v>
      </c>
      <c r="V1803"/>
      <c r="W1803"/>
      <c r="X1803"/>
      <c r="Y1803">
        <v>121</v>
      </c>
      <c r="Z1803">
        <v>24</v>
      </c>
      <c r="AA1803">
        <v>136</v>
      </c>
      <c r="AB1803">
        <v>111</v>
      </c>
      <c r="AC1803">
        <v>22.8</v>
      </c>
      <c r="AD1803"/>
      <c r="AE1803"/>
      <c r="AF1803"/>
      <c r="AG1803"/>
      <c r="AH1803">
        <v>60.1</v>
      </c>
      <c r="AI1803">
        <v>99</v>
      </c>
      <c r="AJ1803"/>
      <c r="AK1803"/>
      <c r="AL1803">
        <v>12.2</v>
      </c>
      <c r="AM1803"/>
      <c r="AN1803"/>
      <c r="AO1803">
        <v>0.25</v>
      </c>
      <c r="AP1803"/>
      <c r="AQ1803">
        <v>0.92</v>
      </c>
      <c r="AR1803"/>
      <c r="AS1803"/>
      <c r="AT1803"/>
      <c r="AU1803" s="2"/>
      <c r="AV1803" s="3"/>
      <c r="AW1803" s="3"/>
      <c r="AX1803" s="3"/>
      <c r="AY1803" s="3"/>
      <c r="AZ1803" s="4"/>
      <c r="BA1803" s="3"/>
      <c r="BB1803" s="4"/>
      <c r="BC1803" s="3"/>
      <c r="BD1803" s="3"/>
      <c r="BE1803" s="3"/>
      <c r="BF1803" s="4"/>
      <c r="BG1803" s="3"/>
      <c r="BH1803" s="3"/>
      <c r="BI1803">
        <v>0.06</v>
      </c>
      <c r="BJ1803"/>
      <c r="BK1803"/>
      <c r="BL1803"/>
      <c r="BM1803"/>
      <c r="BN1803"/>
    </row>
    <row r="1804" spans="1:66" x14ac:dyDescent="0.35">
      <c r="A1804" s="1" t="s">
        <v>2296</v>
      </c>
      <c r="B1804" s="1" t="s">
        <v>2297</v>
      </c>
      <c r="C1804" s="1">
        <v>4063</v>
      </c>
      <c r="D1804" s="1" t="s">
        <v>103</v>
      </c>
      <c r="E1804" s="1">
        <v>1</v>
      </c>
      <c r="F1804" s="1" t="s">
        <v>1706</v>
      </c>
      <c r="H1804" s="1" t="s">
        <v>2304</v>
      </c>
      <c r="I1804" s="1" t="s">
        <v>2191</v>
      </c>
      <c r="J1804" s="1" t="s">
        <v>2116</v>
      </c>
      <c r="M1804">
        <v>42.6</v>
      </c>
      <c r="N1804">
        <v>1.9</v>
      </c>
      <c r="O1804"/>
      <c r="P1804">
        <v>189</v>
      </c>
      <c r="Q1804">
        <v>99.3</v>
      </c>
      <c r="R1804">
        <v>5.4</v>
      </c>
      <c r="S1804">
        <v>1</v>
      </c>
      <c r="T1804">
        <v>12.8</v>
      </c>
      <c r="U1804">
        <v>139.30000000000001</v>
      </c>
      <c r="V1804">
        <v>7</v>
      </c>
      <c r="W1804">
        <v>3.8</v>
      </c>
      <c r="X1804">
        <v>7</v>
      </c>
      <c r="Y1804">
        <v>143.68421052631581</v>
      </c>
      <c r="Z1804">
        <v>8.6999999999999993</v>
      </c>
      <c r="AA1804">
        <v>56</v>
      </c>
      <c r="AB1804">
        <v>50</v>
      </c>
      <c r="AC1804">
        <v>7.8</v>
      </c>
      <c r="AD1804">
        <v>2</v>
      </c>
      <c r="AE1804"/>
      <c r="AF1804"/>
      <c r="AG1804"/>
      <c r="AH1804">
        <v>11.8</v>
      </c>
      <c r="AI1804">
        <v>46</v>
      </c>
      <c r="AJ1804">
        <v>7.6</v>
      </c>
      <c r="AK1804"/>
      <c r="AL1804">
        <v>3.9</v>
      </c>
      <c r="AM1804">
        <v>0</v>
      </c>
      <c r="AN1804"/>
      <c r="AO1804">
        <v>0</v>
      </c>
      <c r="AP1804">
        <v>0</v>
      </c>
      <c r="AQ1804">
        <v>0.1</v>
      </c>
      <c r="AR1804"/>
      <c r="AS1804"/>
      <c r="AT1804"/>
      <c r="AU1804" s="2">
        <v>17.5</v>
      </c>
      <c r="AV1804" s="3">
        <v>35.5</v>
      </c>
      <c r="AW1804" s="3">
        <v>3.88</v>
      </c>
      <c r="AX1804" s="3">
        <v>15.4</v>
      </c>
      <c r="AY1804" s="3">
        <v>2.98</v>
      </c>
      <c r="AZ1804" s="4">
        <v>0.64</v>
      </c>
      <c r="BA1804" s="3">
        <v>2.74</v>
      </c>
      <c r="BB1804" s="4">
        <v>0.41</v>
      </c>
      <c r="BC1804" s="3">
        <v>2.39</v>
      </c>
      <c r="BD1804" s="3">
        <v>0.43</v>
      </c>
      <c r="BE1804" s="3">
        <v>1.1100000000000001</v>
      </c>
      <c r="BF1804" s="4">
        <v>0.18</v>
      </c>
      <c r="BG1804" s="3">
        <v>1.23</v>
      </c>
      <c r="BH1804" s="3">
        <v>0.19</v>
      </c>
      <c r="BI1804">
        <v>0.02</v>
      </c>
      <c r="BJ1804">
        <v>0</v>
      </c>
      <c r="BK1804">
        <v>0</v>
      </c>
      <c r="BL1804">
        <v>0.2</v>
      </c>
      <c r="BM1804">
        <v>0.5</v>
      </c>
      <c r="BN1804">
        <v>1.2</v>
      </c>
    </row>
    <row r="1805" spans="1:66" x14ac:dyDescent="0.35">
      <c r="A1805" s="1" t="s">
        <v>2282</v>
      </c>
      <c r="B1805" s="1" t="s">
        <v>2283</v>
      </c>
      <c r="C1805" s="1">
        <v>4056</v>
      </c>
      <c r="D1805" s="1" t="s">
        <v>103</v>
      </c>
      <c r="E1805" s="1">
        <v>1</v>
      </c>
      <c r="F1805" s="1" t="s">
        <v>1706</v>
      </c>
      <c r="H1805" s="1" t="s">
        <v>2304</v>
      </c>
      <c r="I1805" s="1" t="s">
        <v>2191</v>
      </c>
      <c r="J1805" s="1" t="s">
        <v>2116</v>
      </c>
      <c r="M1805">
        <v>95.5</v>
      </c>
      <c r="N1805">
        <v>5.9</v>
      </c>
      <c r="O1805"/>
      <c r="P1805">
        <v>410</v>
      </c>
      <c r="Q1805">
        <v>141.6</v>
      </c>
      <c r="R1805">
        <v>11.5</v>
      </c>
      <c r="S1805">
        <v>1.7</v>
      </c>
      <c r="T1805">
        <v>19.399999999999999</v>
      </c>
      <c r="U1805">
        <v>159</v>
      </c>
      <c r="V1805">
        <v>10.8</v>
      </c>
      <c r="W1805">
        <v>4.2</v>
      </c>
      <c r="X1805">
        <v>9</v>
      </c>
      <c r="Y1805">
        <v>47.894736842105267</v>
      </c>
      <c r="Z1805">
        <v>9.1</v>
      </c>
      <c r="AA1805">
        <v>83</v>
      </c>
      <c r="AB1805">
        <v>23</v>
      </c>
      <c r="AC1805">
        <v>17.5</v>
      </c>
      <c r="AD1805">
        <v>2</v>
      </c>
      <c r="AE1805"/>
      <c r="AF1805"/>
      <c r="AG1805"/>
      <c r="AH1805">
        <v>19.399999999999999</v>
      </c>
      <c r="AI1805">
        <v>83</v>
      </c>
      <c r="AJ1805">
        <v>13</v>
      </c>
      <c r="AK1805"/>
      <c r="AL1805">
        <v>5.6</v>
      </c>
      <c r="AM1805">
        <v>0</v>
      </c>
      <c r="AN1805"/>
      <c r="AO1805">
        <v>0</v>
      </c>
      <c r="AP1805">
        <v>2</v>
      </c>
      <c r="AQ1805">
        <v>0.3</v>
      </c>
      <c r="AR1805"/>
      <c r="AS1805"/>
      <c r="AT1805"/>
      <c r="AU1805" s="2">
        <v>45.4</v>
      </c>
      <c r="AV1805" s="3">
        <v>97.2</v>
      </c>
      <c r="AW1805" s="3">
        <v>10.54</v>
      </c>
      <c r="AX1805" s="3">
        <v>39.4</v>
      </c>
      <c r="AY1805" s="3">
        <v>7.01</v>
      </c>
      <c r="AZ1805" s="4">
        <v>1.37</v>
      </c>
      <c r="BA1805" s="3">
        <v>5.12</v>
      </c>
      <c r="BB1805" s="4">
        <v>0.71</v>
      </c>
      <c r="BC1805" s="3">
        <v>3.7</v>
      </c>
      <c r="BD1805" s="3">
        <v>0.68</v>
      </c>
      <c r="BE1805" s="3">
        <v>1.91</v>
      </c>
      <c r="BF1805" s="4">
        <v>0.28999999999999998</v>
      </c>
      <c r="BG1805" s="3">
        <v>1.86</v>
      </c>
      <c r="BH1805" s="3">
        <v>0.28999999999999998</v>
      </c>
      <c r="BI1805">
        <v>0.02</v>
      </c>
      <c r="BJ1805">
        <v>0</v>
      </c>
      <c r="BK1805">
        <v>0.3</v>
      </c>
      <c r="BL1805">
        <v>0.5</v>
      </c>
      <c r="BM1805">
        <v>0.8</v>
      </c>
      <c r="BN1805">
        <v>2.2999999999999998</v>
      </c>
    </row>
    <row r="1806" spans="1:66" x14ac:dyDescent="0.35">
      <c r="A1806" s="1" t="s">
        <v>2262</v>
      </c>
      <c r="B1806" s="1" t="s">
        <v>2263</v>
      </c>
      <c r="C1806" s="1">
        <v>4047</v>
      </c>
      <c r="D1806" s="1" t="s">
        <v>103</v>
      </c>
      <c r="E1806" s="1">
        <v>1</v>
      </c>
      <c r="F1806" s="1" t="s">
        <v>1706</v>
      </c>
      <c r="H1806" s="1" t="s">
        <v>2304</v>
      </c>
      <c r="I1806" s="1" t="s">
        <v>2191</v>
      </c>
      <c r="J1806" s="1" t="s">
        <v>2116</v>
      </c>
      <c r="M1806">
        <v>70.7</v>
      </c>
      <c r="N1806">
        <v>3.9</v>
      </c>
      <c r="O1806"/>
      <c r="P1806">
        <v>230</v>
      </c>
      <c r="Q1806">
        <v>44</v>
      </c>
      <c r="R1806">
        <v>7.6</v>
      </c>
      <c r="S1806">
        <v>1.9</v>
      </c>
      <c r="T1806">
        <v>13.8</v>
      </c>
      <c r="U1806">
        <v>132.69999999999999</v>
      </c>
      <c r="V1806">
        <v>7.6</v>
      </c>
      <c r="W1806">
        <v>3.5</v>
      </c>
      <c r="X1806">
        <v>4</v>
      </c>
      <c r="Y1806">
        <v>27.368421052631582</v>
      </c>
      <c r="Z1806">
        <v>3.6</v>
      </c>
      <c r="AA1806">
        <v>39</v>
      </c>
      <c r="AB1806">
        <v>0</v>
      </c>
      <c r="AC1806">
        <v>15.1</v>
      </c>
      <c r="AD1806">
        <v>2</v>
      </c>
      <c r="AE1806"/>
      <c r="AF1806"/>
      <c r="AG1806"/>
      <c r="AH1806">
        <v>9.8000000000000007</v>
      </c>
      <c r="AI1806">
        <v>52</v>
      </c>
      <c r="AJ1806">
        <v>6.5</v>
      </c>
      <c r="AK1806"/>
      <c r="AL1806">
        <v>4.5</v>
      </c>
      <c r="AM1806">
        <v>0</v>
      </c>
      <c r="AN1806"/>
      <c r="AO1806">
        <v>0</v>
      </c>
      <c r="AP1806">
        <v>1</v>
      </c>
      <c r="AQ1806">
        <v>0.2</v>
      </c>
      <c r="AR1806"/>
      <c r="AS1806"/>
      <c r="AT1806"/>
      <c r="AU1806" s="2">
        <v>21</v>
      </c>
      <c r="AV1806" s="3">
        <v>42.6</v>
      </c>
      <c r="AW1806" s="3">
        <v>4.4000000000000004</v>
      </c>
      <c r="AX1806" s="3">
        <v>16.5</v>
      </c>
      <c r="AY1806" s="3">
        <v>3.01</v>
      </c>
      <c r="AZ1806" s="4">
        <v>0.54</v>
      </c>
      <c r="BA1806" s="3">
        <v>2.65</v>
      </c>
      <c r="BB1806" s="4">
        <v>0.41</v>
      </c>
      <c r="BC1806" s="3">
        <v>2.41</v>
      </c>
      <c r="BD1806" s="3">
        <v>0.47</v>
      </c>
      <c r="BE1806" s="3">
        <v>1.36</v>
      </c>
      <c r="BF1806" s="4">
        <v>0.2</v>
      </c>
      <c r="BG1806" s="3">
        <v>1.3</v>
      </c>
      <c r="BH1806" s="3">
        <v>0.21</v>
      </c>
      <c r="BI1806">
        <v>0.02</v>
      </c>
      <c r="BJ1806">
        <v>0</v>
      </c>
      <c r="BK1806">
        <v>0.2</v>
      </c>
      <c r="BL1806">
        <v>0.3</v>
      </c>
      <c r="BM1806">
        <v>0.6</v>
      </c>
      <c r="BN1806">
        <v>2</v>
      </c>
    </row>
    <row r="1807" spans="1:66" x14ac:dyDescent="0.35">
      <c r="A1807" s="1" t="s">
        <v>2264</v>
      </c>
      <c r="B1807" s="1" t="s">
        <v>2265</v>
      </c>
      <c r="C1807" s="1">
        <v>4048</v>
      </c>
      <c r="D1807" s="1" t="s">
        <v>103</v>
      </c>
      <c r="E1807" s="1">
        <v>1</v>
      </c>
      <c r="F1807" s="1" t="s">
        <v>1706</v>
      </c>
      <c r="H1807" s="1" t="s">
        <v>2304</v>
      </c>
      <c r="I1807" s="1" t="s">
        <v>2191</v>
      </c>
      <c r="J1807" s="1" t="s">
        <v>2116</v>
      </c>
      <c r="M1807">
        <v>83.8</v>
      </c>
      <c r="N1807">
        <v>5.7</v>
      </c>
      <c r="O1807"/>
      <c r="P1807">
        <v>282</v>
      </c>
      <c r="Q1807">
        <v>46.8</v>
      </c>
      <c r="R1807">
        <v>8.5</v>
      </c>
      <c r="S1807">
        <v>2</v>
      </c>
      <c r="T1807">
        <v>15.5</v>
      </c>
      <c r="U1807">
        <v>161.19999999999999</v>
      </c>
      <c r="V1807">
        <v>7.5</v>
      </c>
      <c r="W1807">
        <v>4.5999999999999996</v>
      </c>
      <c r="X1807">
        <v>5</v>
      </c>
      <c r="Y1807">
        <v>27.368421052631582</v>
      </c>
      <c r="Z1807">
        <v>3.7</v>
      </c>
      <c r="AA1807">
        <v>43</v>
      </c>
      <c r="AB1807">
        <v>0</v>
      </c>
      <c r="AC1807">
        <v>13.2</v>
      </c>
      <c r="AD1807">
        <v>0</v>
      </c>
      <c r="AE1807"/>
      <c r="AF1807"/>
      <c r="AG1807"/>
      <c r="AH1807">
        <v>9</v>
      </c>
      <c r="AI1807">
        <v>49</v>
      </c>
      <c r="AJ1807">
        <v>6.8</v>
      </c>
      <c r="AK1807"/>
      <c r="AL1807">
        <v>5.0999999999999996</v>
      </c>
      <c r="AM1807">
        <v>0</v>
      </c>
      <c r="AN1807"/>
      <c r="AO1807">
        <v>0</v>
      </c>
      <c r="AP1807">
        <v>2</v>
      </c>
      <c r="AQ1807">
        <v>0.3</v>
      </c>
      <c r="AR1807"/>
      <c r="AS1807"/>
      <c r="AT1807"/>
      <c r="AU1807" s="2">
        <v>23.7</v>
      </c>
      <c r="AV1807" s="3">
        <v>48.4</v>
      </c>
      <c r="AW1807" s="3">
        <v>5.14</v>
      </c>
      <c r="AX1807" s="3">
        <v>18.600000000000001</v>
      </c>
      <c r="AY1807" s="3">
        <v>3.49</v>
      </c>
      <c r="AZ1807" s="4">
        <v>0.65</v>
      </c>
      <c r="BA1807" s="3">
        <v>3.03</v>
      </c>
      <c r="BB1807" s="4">
        <v>0.47</v>
      </c>
      <c r="BC1807" s="3">
        <v>2.69</v>
      </c>
      <c r="BD1807" s="3">
        <v>0.52</v>
      </c>
      <c r="BE1807" s="3">
        <v>1.6</v>
      </c>
      <c r="BF1807" s="4">
        <v>0.23</v>
      </c>
      <c r="BG1807" s="3">
        <v>1.49</v>
      </c>
      <c r="BH1807" s="3">
        <v>0.24</v>
      </c>
      <c r="BI1807">
        <v>0.02</v>
      </c>
      <c r="BJ1807">
        <v>0</v>
      </c>
      <c r="BK1807">
        <v>0.2</v>
      </c>
      <c r="BL1807">
        <v>0.4</v>
      </c>
      <c r="BM1807">
        <v>0.7</v>
      </c>
      <c r="BN1807">
        <v>1.7</v>
      </c>
    </row>
    <row r="1808" spans="1:66" x14ac:dyDescent="0.35">
      <c r="A1808" s="1" t="s">
        <v>2266</v>
      </c>
      <c r="B1808" s="1" t="s">
        <v>2267</v>
      </c>
      <c r="C1808" s="1">
        <v>4049</v>
      </c>
      <c r="D1808" s="1" t="s">
        <v>103</v>
      </c>
      <c r="E1808" s="1">
        <v>1</v>
      </c>
      <c r="F1808" s="1" t="s">
        <v>1706</v>
      </c>
      <c r="H1808" s="1" t="s">
        <v>2304</v>
      </c>
      <c r="I1808" s="1" t="s">
        <v>2191</v>
      </c>
      <c r="J1808" s="1" t="s">
        <v>2116</v>
      </c>
      <c r="M1808">
        <v>90.8</v>
      </c>
      <c r="N1808">
        <v>5.8</v>
      </c>
      <c r="O1808"/>
      <c r="P1808">
        <v>308</v>
      </c>
      <c r="Q1808">
        <v>73.3</v>
      </c>
      <c r="R1808">
        <v>8.6</v>
      </c>
      <c r="S1808">
        <v>1.7</v>
      </c>
      <c r="T1808">
        <v>14.9</v>
      </c>
      <c r="U1808">
        <v>130.19999999999999</v>
      </c>
      <c r="V1808">
        <v>8.4</v>
      </c>
      <c r="W1808">
        <v>3.9</v>
      </c>
      <c r="X1808">
        <v>6</v>
      </c>
      <c r="Y1808">
        <v>41.05263157894737</v>
      </c>
      <c r="Z1808">
        <v>6.2</v>
      </c>
      <c r="AA1808">
        <v>57</v>
      </c>
      <c r="AB1808">
        <v>20</v>
      </c>
      <c r="AC1808">
        <v>13.4</v>
      </c>
      <c r="AD1808">
        <v>2</v>
      </c>
      <c r="AE1808"/>
      <c r="AF1808"/>
      <c r="AG1808"/>
      <c r="AH1808">
        <v>23.6</v>
      </c>
      <c r="AI1808">
        <v>95</v>
      </c>
      <c r="AJ1808">
        <v>8.8000000000000007</v>
      </c>
      <c r="AK1808"/>
      <c r="AL1808">
        <v>5.0999999999999996</v>
      </c>
      <c r="AM1808">
        <v>0</v>
      </c>
      <c r="AN1808"/>
      <c r="AO1808">
        <v>0</v>
      </c>
      <c r="AP1808">
        <v>3</v>
      </c>
      <c r="AQ1808">
        <v>0.3</v>
      </c>
      <c r="AR1808"/>
      <c r="AS1808"/>
      <c r="AT1808"/>
      <c r="AU1808" s="2">
        <v>26.1</v>
      </c>
      <c r="AV1808" s="3">
        <v>53.3</v>
      </c>
      <c r="AW1808" s="3">
        <v>5.62</v>
      </c>
      <c r="AX1808" s="3">
        <v>21.1</v>
      </c>
      <c r="AY1808" s="3">
        <v>3.6</v>
      </c>
      <c r="AZ1808" s="4">
        <v>0.74</v>
      </c>
      <c r="BA1808" s="3">
        <v>3.16</v>
      </c>
      <c r="BB1808" s="4">
        <v>0.49</v>
      </c>
      <c r="BC1808" s="3">
        <v>2.75</v>
      </c>
      <c r="BD1808" s="3">
        <v>0.55000000000000004</v>
      </c>
      <c r="BE1808" s="3">
        <v>1.52</v>
      </c>
      <c r="BF1808" s="4">
        <v>0.22</v>
      </c>
      <c r="BG1808" s="3">
        <v>1.53</v>
      </c>
      <c r="BH1808" s="3">
        <v>0.25</v>
      </c>
      <c r="BI1808">
        <v>0.02</v>
      </c>
      <c r="BJ1808">
        <v>0</v>
      </c>
      <c r="BK1808">
        <v>0.2</v>
      </c>
      <c r="BL1808">
        <v>0.2</v>
      </c>
      <c r="BM1808">
        <v>0.7</v>
      </c>
      <c r="BN1808">
        <v>3.2</v>
      </c>
    </row>
    <row r="1809" spans="1:66" x14ac:dyDescent="0.35">
      <c r="A1809" s="1" t="s">
        <v>2280</v>
      </c>
      <c r="B1809" s="1" t="s">
        <v>2281</v>
      </c>
      <c r="C1809" s="1">
        <v>4055</v>
      </c>
      <c r="D1809" s="1" t="s">
        <v>103</v>
      </c>
      <c r="E1809" s="1">
        <v>1</v>
      </c>
      <c r="F1809" s="1" t="s">
        <v>1706</v>
      </c>
      <c r="H1809" s="1" t="s">
        <v>2304</v>
      </c>
      <c r="I1809" s="1" t="s">
        <v>2191</v>
      </c>
      <c r="J1809" s="1" t="s">
        <v>2116</v>
      </c>
      <c r="M1809">
        <v>115</v>
      </c>
      <c r="N1809">
        <v>5.8</v>
      </c>
      <c r="O1809"/>
      <c r="P1809">
        <v>459</v>
      </c>
      <c r="Q1809">
        <v>114.6</v>
      </c>
      <c r="R1809">
        <v>11.7</v>
      </c>
      <c r="S1809">
        <v>2.6</v>
      </c>
      <c r="T1809">
        <v>21.1</v>
      </c>
      <c r="U1809">
        <v>189.1</v>
      </c>
      <c r="V1809">
        <v>12.1</v>
      </c>
      <c r="W1809">
        <v>5.2</v>
      </c>
      <c r="X1809">
        <v>11</v>
      </c>
      <c r="Y1809">
        <v>61.578947368421055</v>
      </c>
      <c r="Z1809">
        <v>9.5</v>
      </c>
      <c r="AA1809">
        <v>95</v>
      </c>
      <c r="AB1809">
        <v>34</v>
      </c>
      <c r="AC1809">
        <v>22.9</v>
      </c>
      <c r="AD1809">
        <v>2</v>
      </c>
      <c r="AE1809"/>
      <c r="AF1809"/>
      <c r="AG1809"/>
      <c r="AH1809">
        <v>23.6</v>
      </c>
      <c r="AI1809">
        <v>89</v>
      </c>
      <c r="AJ1809">
        <v>14.5</v>
      </c>
      <c r="AK1809"/>
      <c r="AL1809">
        <v>7.2</v>
      </c>
      <c r="AM1809">
        <v>0</v>
      </c>
      <c r="AN1809"/>
      <c r="AO1809">
        <v>0.1</v>
      </c>
      <c r="AP1809">
        <v>2</v>
      </c>
      <c r="AQ1809">
        <v>0.3</v>
      </c>
      <c r="AR1809"/>
      <c r="AS1809"/>
      <c r="AT1809"/>
      <c r="AU1809" s="2">
        <v>34.299999999999997</v>
      </c>
      <c r="AV1809" s="3">
        <v>68.099999999999994</v>
      </c>
      <c r="AW1809" s="3">
        <v>7.39</v>
      </c>
      <c r="AX1809" s="3">
        <v>28.1</v>
      </c>
      <c r="AY1809" s="3">
        <v>5.15</v>
      </c>
      <c r="AZ1809" s="4">
        <v>1.02</v>
      </c>
      <c r="BA1809" s="3">
        <v>4.5199999999999996</v>
      </c>
      <c r="BB1809" s="4">
        <v>0.68</v>
      </c>
      <c r="BC1809" s="3">
        <v>3.86</v>
      </c>
      <c r="BD1809" s="3">
        <v>0.71</v>
      </c>
      <c r="BE1809" s="3">
        <v>2.15</v>
      </c>
      <c r="BF1809" s="4">
        <v>0.33</v>
      </c>
      <c r="BG1809" s="3">
        <v>2.08</v>
      </c>
      <c r="BH1809" s="3">
        <v>0.31</v>
      </c>
      <c r="BI1809">
        <v>0.03</v>
      </c>
      <c r="BJ1809">
        <v>0</v>
      </c>
      <c r="BK1809">
        <v>0.4</v>
      </c>
      <c r="BL1809">
        <v>0.4</v>
      </c>
      <c r="BM1809">
        <v>0.8</v>
      </c>
      <c r="BN1809">
        <v>2</v>
      </c>
    </row>
    <row r="1810" spans="1:66" x14ac:dyDescent="0.35">
      <c r="A1810" s="1" t="s">
        <v>2298</v>
      </c>
      <c r="B1810" s="1" t="s">
        <v>2299</v>
      </c>
      <c r="C1810" s="1">
        <v>4064</v>
      </c>
      <c r="D1810" s="1" t="s">
        <v>103</v>
      </c>
      <c r="E1810" s="1">
        <v>1</v>
      </c>
      <c r="F1810" s="1" t="s">
        <v>1706</v>
      </c>
      <c r="H1810" s="1" t="s">
        <v>2304</v>
      </c>
      <c r="I1810" s="1" t="s">
        <v>2191</v>
      </c>
      <c r="J1810" s="1" t="s">
        <v>2116</v>
      </c>
      <c r="M1810">
        <v>15.6</v>
      </c>
      <c r="N1810">
        <v>0.8</v>
      </c>
      <c r="O1810"/>
      <c r="P1810">
        <v>101</v>
      </c>
      <c r="Q1810">
        <v>245.9</v>
      </c>
      <c r="R1810">
        <v>1.5</v>
      </c>
      <c r="S1810">
        <v>0.2</v>
      </c>
      <c r="T1810">
        <v>9.3000000000000007</v>
      </c>
      <c r="U1810">
        <v>58.2</v>
      </c>
      <c r="V1810">
        <v>1.9</v>
      </c>
      <c r="W1810">
        <v>1.7</v>
      </c>
      <c r="X1810">
        <v>23</v>
      </c>
      <c r="Y1810">
        <v>157.36842105263156</v>
      </c>
      <c r="Z1810">
        <v>18.5</v>
      </c>
      <c r="AA1810">
        <v>145</v>
      </c>
      <c r="AB1810">
        <v>51</v>
      </c>
      <c r="AC1810">
        <v>3.7</v>
      </c>
      <c r="AD1810">
        <v>0</v>
      </c>
      <c r="AE1810"/>
      <c r="AF1810"/>
      <c r="AG1810"/>
      <c r="AH1810">
        <v>42.4</v>
      </c>
      <c r="AI1810">
        <v>44</v>
      </c>
      <c r="AJ1810">
        <v>14</v>
      </c>
      <c r="AK1810"/>
      <c r="AL1810">
        <v>2.2000000000000002</v>
      </c>
      <c r="AM1810">
        <v>0</v>
      </c>
      <c r="AN1810"/>
      <c r="AO1810">
        <v>0</v>
      </c>
      <c r="AP1810">
        <v>0</v>
      </c>
      <c r="AQ1810">
        <v>0</v>
      </c>
      <c r="AR1810"/>
      <c r="AS1810"/>
      <c r="AT1810"/>
      <c r="AU1810" s="2">
        <v>6</v>
      </c>
      <c r="AV1810" s="3">
        <v>11.6</v>
      </c>
      <c r="AW1810" s="3">
        <v>1.44</v>
      </c>
      <c r="AX1810" s="3">
        <v>5.9</v>
      </c>
      <c r="AY1810" s="3">
        <v>1.4</v>
      </c>
      <c r="AZ1810" s="4">
        <v>0.51</v>
      </c>
      <c r="BA1810" s="3">
        <v>1.65</v>
      </c>
      <c r="BB1810" s="4">
        <v>0.28000000000000003</v>
      </c>
      <c r="BC1810" s="3">
        <v>1.64</v>
      </c>
      <c r="BD1810" s="3">
        <v>0.36</v>
      </c>
      <c r="BE1810" s="3">
        <v>1.03</v>
      </c>
      <c r="BF1810" s="4">
        <v>0.16</v>
      </c>
      <c r="BG1810" s="3">
        <v>1.01</v>
      </c>
      <c r="BH1810" s="3">
        <v>0.16</v>
      </c>
      <c r="BI1810">
        <v>0.01</v>
      </c>
      <c r="BJ1810">
        <v>0</v>
      </c>
      <c r="BK1810">
        <v>0</v>
      </c>
      <c r="BL1810">
        <v>0.1</v>
      </c>
      <c r="BM1810">
        <v>0.2</v>
      </c>
      <c r="BN1810">
        <v>0</v>
      </c>
    </row>
    <row r="1811" spans="1:66" x14ac:dyDescent="0.35">
      <c r="A1811" s="1" t="s">
        <v>2286</v>
      </c>
      <c r="B1811" s="1" t="s">
        <v>2287</v>
      </c>
      <c r="C1811" s="1">
        <v>4058</v>
      </c>
      <c r="D1811" s="1" t="s">
        <v>103</v>
      </c>
      <c r="E1811" s="1">
        <v>1</v>
      </c>
      <c r="F1811" s="1" t="s">
        <v>1706</v>
      </c>
      <c r="H1811" s="1" t="s">
        <v>2304</v>
      </c>
      <c r="I1811" s="1" t="s">
        <v>2191</v>
      </c>
      <c r="J1811" s="1" t="s">
        <v>2116</v>
      </c>
      <c r="M1811">
        <v>57</v>
      </c>
      <c r="N1811">
        <v>2.9</v>
      </c>
      <c r="O1811"/>
      <c r="P1811">
        <v>320</v>
      </c>
      <c r="Q1811">
        <v>145.19999999999999</v>
      </c>
      <c r="R1811">
        <v>6.9</v>
      </c>
      <c r="S1811">
        <v>1.6</v>
      </c>
      <c r="T1811">
        <v>15.7</v>
      </c>
      <c r="U1811">
        <v>133.4</v>
      </c>
      <c r="V1811">
        <v>9.5</v>
      </c>
      <c r="W1811">
        <v>3.7</v>
      </c>
      <c r="X1811">
        <v>8</v>
      </c>
      <c r="Y1811">
        <v>54.736842105263165</v>
      </c>
      <c r="Z1811">
        <v>8</v>
      </c>
      <c r="AA1811">
        <v>72</v>
      </c>
      <c r="AB1811">
        <v>23</v>
      </c>
      <c r="AC1811">
        <v>12.1</v>
      </c>
      <c r="AD1811">
        <v>0</v>
      </c>
      <c r="AE1811"/>
      <c r="AF1811"/>
      <c r="AG1811"/>
      <c r="AH1811">
        <v>18.399999999999999</v>
      </c>
      <c r="AI1811">
        <v>48</v>
      </c>
      <c r="AJ1811">
        <v>7.7</v>
      </c>
      <c r="AK1811"/>
      <c r="AL1811">
        <v>10.5</v>
      </c>
      <c r="AM1811">
        <v>0</v>
      </c>
      <c r="AN1811"/>
      <c r="AO1811">
        <v>0</v>
      </c>
      <c r="AP1811">
        <v>1</v>
      </c>
      <c r="AQ1811">
        <v>0.3</v>
      </c>
      <c r="AR1811"/>
      <c r="AS1811"/>
      <c r="AT1811"/>
      <c r="AU1811" s="2">
        <v>23</v>
      </c>
      <c r="AV1811" s="3">
        <v>46.3</v>
      </c>
      <c r="AW1811" s="3">
        <v>4.9000000000000004</v>
      </c>
      <c r="AX1811" s="3">
        <v>18.8</v>
      </c>
      <c r="AY1811" s="3">
        <v>3.52</v>
      </c>
      <c r="AZ1811" s="4">
        <v>0.77</v>
      </c>
      <c r="BA1811" s="3">
        <v>3.27</v>
      </c>
      <c r="BB1811" s="4">
        <v>0.48</v>
      </c>
      <c r="BC1811" s="3">
        <v>2.88</v>
      </c>
      <c r="BD1811" s="3">
        <v>0.53</v>
      </c>
      <c r="BE1811" s="3">
        <v>1.63</v>
      </c>
      <c r="BF1811" s="4">
        <v>0.22</v>
      </c>
      <c r="BG1811" s="3">
        <v>1.51</v>
      </c>
      <c r="BH1811" s="3">
        <v>0.22</v>
      </c>
      <c r="BI1811">
        <v>0</v>
      </c>
      <c r="BJ1811">
        <v>0</v>
      </c>
      <c r="BK1811">
        <v>0.2</v>
      </c>
      <c r="BL1811">
        <v>0.6</v>
      </c>
      <c r="BM1811">
        <v>0.7</v>
      </c>
      <c r="BN1811">
        <v>1.3</v>
      </c>
    </row>
    <row r="1812" spans="1:66" x14ac:dyDescent="0.35">
      <c r="A1812" s="1" t="s">
        <v>2294</v>
      </c>
      <c r="B1812" s="1" t="s">
        <v>2295</v>
      </c>
      <c r="C1812" s="1">
        <v>4062</v>
      </c>
      <c r="D1812" s="1" t="s">
        <v>103</v>
      </c>
      <c r="E1812" s="1">
        <v>1</v>
      </c>
      <c r="F1812" s="1" t="s">
        <v>1706</v>
      </c>
      <c r="H1812" s="1" t="s">
        <v>2304</v>
      </c>
      <c r="I1812" s="1" t="s">
        <v>2191</v>
      </c>
      <c r="J1812" s="1" t="s">
        <v>2116</v>
      </c>
      <c r="M1812">
        <v>80.3</v>
      </c>
      <c r="N1812">
        <v>4.3</v>
      </c>
      <c r="O1812"/>
      <c r="P1812">
        <v>341</v>
      </c>
      <c r="Q1812">
        <v>102.7</v>
      </c>
      <c r="R1812">
        <v>8.1</v>
      </c>
      <c r="S1812">
        <v>1.5</v>
      </c>
      <c r="T1812">
        <v>19.5</v>
      </c>
      <c r="U1812">
        <v>153.5</v>
      </c>
      <c r="V1812">
        <v>15.2</v>
      </c>
      <c r="W1812">
        <v>4.2</v>
      </c>
      <c r="X1812">
        <v>12</v>
      </c>
      <c r="Y1812">
        <v>136.84210526315789</v>
      </c>
      <c r="Z1812">
        <v>14.8</v>
      </c>
      <c r="AA1812">
        <v>94</v>
      </c>
      <c r="AB1812">
        <v>70</v>
      </c>
      <c r="AC1812">
        <v>9.4</v>
      </c>
      <c r="AD1812">
        <v>2</v>
      </c>
      <c r="AE1812"/>
      <c r="AF1812"/>
      <c r="AG1812"/>
      <c r="AH1812">
        <v>31.4</v>
      </c>
      <c r="AI1812">
        <v>72</v>
      </c>
      <c r="AJ1812">
        <v>13.3</v>
      </c>
      <c r="AK1812"/>
      <c r="AL1812">
        <v>2.7</v>
      </c>
      <c r="AM1812">
        <v>0</v>
      </c>
      <c r="AN1812"/>
      <c r="AO1812">
        <v>0</v>
      </c>
      <c r="AP1812">
        <v>2</v>
      </c>
      <c r="AQ1812">
        <v>0</v>
      </c>
      <c r="AR1812"/>
      <c r="AS1812"/>
      <c r="AT1812"/>
      <c r="AU1812" s="2">
        <v>26.1</v>
      </c>
      <c r="AV1812" s="3">
        <v>51.1</v>
      </c>
      <c r="AW1812" s="3">
        <v>5.64</v>
      </c>
      <c r="AX1812" s="3">
        <v>21.6</v>
      </c>
      <c r="AY1812" s="3">
        <v>4.08</v>
      </c>
      <c r="AZ1812" s="4">
        <v>0.89</v>
      </c>
      <c r="BA1812" s="3">
        <v>3.79</v>
      </c>
      <c r="BB1812" s="4">
        <v>0.57999999999999996</v>
      </c>
      <c r="BC1812" s="3">
        <v>3.3</v>
      </c>
      <c r="BD1812" s="3">
        <v>0.7</v>
      </c>
      <c r="BE1812" s="3">
        <v>2.1</v>
      </c>
      <c r="BF1812" s="4">
        <v>0.28000000000000003</v>
      </c>
      <c r="BG1812" s="3">
        <v>1.94</v>
      </c>
      <c r="BH1812" s="3">
        <v>0.28999999999999998</v>
      </c>
      <c r="BI1812">
        <v>0</v>
      </c>
      <c r="BJ1812">
        <v>0</v>
      </c>
      <c r="BK1812">
        <v>0.1</v>
      </c>
      <c r="BL1812">
        <v>0.3</v>
      </c>
      <c r="BM1812">
        <v>1.1000000000000001</v>
      </c>
      <c r="BN1812">
        <v>1.6</v>
      </c>
    </row>
    <row r="1813" spans="1:66" x14ac:dyDescent="0.35">
      <c r="A1813" s="1" t="s">
        <v>2258</v>
      </c>
      <c r="B1813" s="1" t="s">
        <v>2259</v>
      </c>
      <c r="C1813" s="1">
        <v>4045</v>
      </c>
      <c r="D1813" s="1" t="s">
        <v>103</v>
      </c>
      <c r="E1813" s="1">
        <v>1</v>
      </c>
      <c r="F1813" s="1" t="s">
        <v>1706</v>
      </c>
      <c r="H1813" s="1" t="s">
        <v>2304</v>
      </c>
      <c r="I1813" s="1" t="s">
        <v>2191</v>
      </c>
      <c r="J1813" s="1" t="s">
        <v>2116</v>
      </c>
      <c r="M1813">
        <v>50.5</v>
      </c>
      <c r="N1813">
        <v>1.7</v>
      </c>
      <c r="O1813"/>
      <c r="P1813">
        <v>254</v>
      </c>
      <c r="Q1813">
        <v>63</v>
      </c>
      <c r="R1813">
        <v>6.1</v>
      </c>
      <c r="S1813">
        <v>1.3</v>
      </c>
      <c r="T1813">
        <v>13.6</v>
      </c>
      <c r="U1813">
        <v>228.9</v>
      </c>
      <c r="V1813">
        <v>7.6</v>
      </c>
      <c r="W1813">
        <v>5.9</v>
      </c>
      <c r="X1813">
        <v>4</v>
      </c>
      <c r="Y1813">
        <v>34.210526315789473</v>
      </c>
      <c r="Z1813">
        <v>4.7</v>
      </c>
      <c r="AA1813">
        <v>35</v>
      </c>
      <c r="AB1813">
        <v>0</v>
      </c>
      <c r="AC1813">
        <v>9.6</v>
      </c>
      <c r="AD1813">
        <v>0</v>
      </c>
      <c r="AE1813"/>
      <c r="AF1813"/>
      <c r="AG1813"/>
      <c r="AH1813">
        <v>8.4</v>
      </c>
      <c r="AI1813">
        <v>52</v>
      </c>
      <c r="AJ1813">
        <v>5.9</v>
      </c>
      <c r="AK1813"/>
      <c r="AL1813">
        <v>5</v>
      </c>
      <c r="AM1813">
        <v>0</v>
      </c>
      <c r="AN1813"/>
      <c r="AO1813">
        <v>0</v>
      </c>
      <c r="AP1813">
        <v>1</v>
      </c>
      <c r="AQ1813">
        <v>0</v>
      </c>
      <c r="AR1813"/>
      <c r="AS1813"/>
      <c r="AT1813"/>
      <c r="AU1813" s="2">
        <v>20.5</v>
      </c>
      <c r="AV1813" s="3">
        <v>41.1</v>
      </c>
      <c r="AW1813" s="3">
        <v>4.54</v>
      </c>
      <c r="AX1813" s="3">
        <v>16.7</v>
      </c>
      <c r="AY1813" s="3">
        <v>3.14</v>
      </c>
      <c r="AZ1813" s="4">
        <v>0.59</v>
      </c>
      <c r="BA1813" s="3">
        <v>2.79</v>
      </c>
      <c r="BB1813" s="4">
        <v>0.43</v>
      </c>
      <c r="BC1813" s="3">
        <v>2.54</v>
      </c>
      <c r="BD1813" s="3">
        <v>0.45</v>
      </c>
      <c r="BE1813" s="3">
        <v>1.37</v>
      </c>
      <c r="BF1813" s="4">
        <v>0.2</v>
      </c>
      <c r="BG1813" s="3">
        <v>1.28</v>
      </c>
      <c r="BH1813" s="3">
        <v>0.2</v>
      </c>
      <c r="BI1813">
        <v>0.03</v>
      </c>
      <c r="BJ1813">
        <v>0</v>
      </c>
      <c r="BK1813">
        <v>0</v>
      </c>
      <c r="BL1813">
        <v>0.2</v>
      </c>
      <c r="BM1813">
        <v>0.6</v>
      </c>
      <c r="BN1813">
        <v>1.6</v>
      </c>
    </row>
    <row r="1814" spans="1:66" x14ac:dyDescent="0.35">
      <c r="A1814" s="1" t="s">
        <v>2288</v>
      </c>
      <c r="B1814" s="1" t="s">
        <v>2289</v>
      </c>
      <c r="C1814" s="1">
        <v>4059</v>
      </c>
      <c r="D1814" s="1" t="s">
        <v>103</v>
      </c>
      <c r="E1814" s="1">
        <v>1</v>
      </c>
      <c r="F1814" s="1" t="s">
        <v>1706</v>
      </c>
      <c r="H1814" s="1" t="s">
        <v>2304</v>
      </c>
      <c r="I1814" s="1" t="s">
        <v>2191</v>
      </c>
      <c r="J1814" s="1" t="s">
        <v>2116</v>
      </c>
      <c r="M1814">
        <v>82.4</v>
      </c>
      <c r="N1814">
        <v>3.9</v>
      </c>
      <c r="O1814"/>
      <c r="P1814">
        <v>354</v>
      </c>
      <c r="Q1814">
        <v>164.1</v>
      </c>
      <c r="R1814">
        <v>10.1</v>
      </c>
      <c r="S1814">
        <v>2</v>
      </c>
      <c r="T1814">
        <v>19.399999999999999</v>
      </c>
      <c r="U1814">
        <v>147</v>
      </c>
      <c r="V1814">
        <v>12.5</v>
      </c>
      <c r="W1814">
        <v>3.9</v>
      </c>
      <c r="X1814">
        <v>9</v>
      </c>
      <c r="Y1814">
        <v>61.578947368421055</v>
      </c>
      <c r="Z1814">
        <v>11.1</v>
      </c>
      <c r="AA1814">
        <v>81</v>
      </c>
      <c r="AB1814">
        <v>24</v>
      </c>
      <c r="AC1814">
        <v>16.7</v>
      </c>
      <c r="AD1814">
        <v>0</v>
      </c>
      <c r="AE1814"/>
      <c r="AF1814"/>
      <c r="AG1814"/>
      <c r="AH1814">
        <v>20.9</v>
      </c>
      <c r="AI1814">
        <v>80</v>
      </c>
      <c r="AJ1814">
        <v>11.8</v>
      </c>
      <c r="AK1814"/>
      <c r="AL1814">
        <v>24.4</v>
      </c>
      <c r="AM1814">
        <v>0</v>
      </c>
      <c r="AN1814"/>
      <c r="AO1814">
        <v>0</v>
      </c>
      <c r="AP1814">
        <v>2</v>
      </c>
      <c r="AQ1814">
        <v>0.5</v>
      </c>
      <c r="AR1814"/>
      <c r="AS1814"/>
      <c r="AT1814"/>
      <c r="AU1814" s="2">
        <v>39.1</v>
      </c>
      <c r="AV1814" s="3">
        <v>83.2</v>
      </c>
      <c r="AW1814" s="3">
        <v>8.4499999999999993</v>
      </c>
      <c r="AX1814" s="3">
        <v>31.1</v>
      </c>
      <c r="AY1814" s="3">
        <v>5.35</v>
      </c>
      <c r="AZ1814" s="4">
        <v>1.1000000000000001</v>
      </c>
      <c r="BA1814" s="3">
        <v>4.49</v>
      </c>
      <c r="BB1814" s="4">
        <v>0.63</v>
      </c>
      <c r="BC1814" s="3">
        <v>3.58</v>
      </c>
      <c r="BD1814" s="3">
        <v>0.64</v>
      </c>
      <c r="BE1814" s="3">
        <v>1.9</v>
      </c>
      <c r="BF1814" s="4">
        <v>0.26</v>
      </c>
      <c r="BG1814" s="3">
        <v>1.79</v>
      </c>
      <c r="BH1814" s="3">
        <v>0.26</v>
      </c>
      <c r="BI1814">
        <v>0.01</v>
      </c>
      <c r="BJ1814">
        <v>0</v>
      </c>
      <c r="BK1814">
        <v>0.3</v>
      </c>
      <c r="BL1814">
        <v>0.5</v>
      </c>
      <c r="BM1814">
        <v>1.1000000000000001</v>
      </c>
      <c r="BN1814">
        <v>2</v>
      </c>
    </row>
    <row r="1815" spans="1:66" x14ac:dyDescent="0.35">
      <c r="A1815" s="1" t="s">
        <v>2300</v>
      </c>
      <c r="B1815" s="1" t="s">
        <v>2301</v>
      </c>
      <c r="C1815" s="1">
        <v>4065</v>
      </c>
      <c r="D1815" s="1" t="s">
        <v>103</v>
      </c>
      <c r="E1815" s="1">
        <v>1</v>
      </c>
      <c r="F1815" s="1" t="s">
        <v>1706</v>
      </c>
      <c r="H1815" s="1" t="s">
        <v>2304</v>
      </c>
      <c r="I1815" s="1" t="s">
        <v>2191</v>
      </c>
      <c r="J1815" s="1" t="s">
        <v>2116</v>
      </c>
      <c r="M1815">
        <v>7.6</v>
      </c>
      <c r="N1815">
        <v>0.4</v>
      </c>
      <c r="O1815"/>
      <c r="P1815">
        <v>73</v>
      </c>
      <c r="Q1815">
        <v>260.60000000000002</v>
      </c>
      <c r="R1815">
        <v>1.2</v>
      </c>
      <c r="S1815">
        <v>0.2</v>
      </c>
      <c r="T1815">
        <v>7.2</v>
      </c>
      <c r="U1815">
        <v>55.6</v>
      </c>
      <c r="V1815">
        <v>1.3</v>
      </c>
      <c r="W1815">
        <v>1.6</v>
      </c>
      <c r="X1815">
        <v>14</v>
      </c>
      <c r="Y1815">
        <v>102.63157894736842</v>
      </c>
      <c r="Z1815">
        <v>13.8</v>
      </c>
      <c r="AA1815">
        <v>110</v>
      </c>
      <c r="AB1815">
        <v>45</v>
      </c>
      <c r="AC1815">
        <v>1.8</v>
      </c>
      <c r="AD1815">
        <v>0</v>
      </c>
      <c r="AE1815"/>
      <c r="AF1815"/>
      <c r="AG1815"/>
      <c r="AH1815">
        <v>39.299999999999997</v>
      </c>
      <c r="AI1815">
        <v>41</v>
      </c>
      <c r="AJ1815">
        <v>12.4</v>
      </c>
      <c r="AK1815"/>
      <c r="AL1815">
        <v>0</v>
      </c>
      <c r="AM1815">
        <v>0</v>
      </c>
      <c r="AN1815"/>
      <c r="AO1815">
        <v>0</v>
      </c>
      <c r="AP1815">
        <v>0</v>
      </c>
      <c r="AQ1815">
        <v>0</v>
      </c>
      <c r="AR1815"/>
      <c r="AS1815"/>
      <c r="AT1815"/>
      <c r="AU1815" s="2">
        <v>4.9000000000000004</v>
      </c>
      <c r="AV1815" s="3">
        <v>10</v>
      </c>
      <c r="AW1815" s="3">
        <v>1.2</v>
      </c>
      <c r="AX1815" s="3">
        <v>5.0999999999999996</v>
      </c>
      <c r="AY1815" s="3">
        <v>1.1599999999999999</v>
      </c>
      <c r="AZ1815" s="4">
        <v>0.43</v>
      </c>
      <c r="BA1815" s="3">
        <v>1.21</v>
      </c>
      <c r="BB1815" s="4">
        <v>0.21</v>
      </c>
      <c r="BC1815" s="3">
        <v>1.41</v>
      </c>
      <c r="BD1815" s="3">
        <v>0.28000000000000003</v>
      </c>
      <c r="BE1815" s="3">
        <v>0.88</v>
      </c>
      <c r="BF1815" s="4">
        <v>0.12</v>
      </c>
      <c r="BG1815" s="3">
        <v>0.75</v>
      </c>
      <c r="BH1815" s="3">
        <v>0.13</v>
      </c>
      <c r="BI1815">
        <v>0</v>
      </c>
      <c r="BJ1815">
        <v>0</v>
      </c>
      <c r="BK1815">
        <v>0</v>
      </c>
      <c r="BL1815">
        <v>0</v>
      </c>
      <c r="BM1815">
        <v>0.1</v>
      </c>
      <c r="BN1815">
        <v>0</v>
      </c>
    </row>
    <row r="1816" spans="1:66" x14ac:dyDescent="0.35">
      <c r="A1816" s="1" t="s">
        <v>2274</v>
      </c>
      <c r="B1816" s="1" t="s">
        <v>2275</v>
      </c>
      <c r="C1816" s="1">
        <v>4052</v>
      </c>
      <c r="D1816" s="1" t="s">
        <v>103</v>
      </c>
      <c r="E1816" s="1">
        <v>1</v>
      </c>
      <c r="F1816" s="1" t="s">
        <v>1706</v>
      </c>
      <c r="H1816" s="1" t="s">
        <v>2304</v>
      </c>
      <c r="I1816" s="1" t="s">
        <v>2191</v>
      </c>
      <c r="J1816" s="1" t="s">
        <v>2116</v>
      </c>
      <c r="M1816">
        <v>107.1</v>
      </c>
      <c r="N1816">
        <v>6.3</v>
      </c>
      <c r="O1816"/>
      <c r="P1816">
        <v>367</v>
      </c>
      <c r="Q1816">
        <v>127.9</v>
      </c>
      <c r="R1816">
        <v>13.1</v>
      </c>
      <c r="S1816">
        <v>2.2999999999999998</v>
      </c>
      <c r="T1816">
        <v>21.4</v>
      </c>
      <c r="U1816">
        <v>173.9</v>
      </c>
      <c r="V1816">
        <v>11.5</v>
      </c>
      <c r="W1816">
        <v>5</v>
      </c>
      <c r="X1816">
        <v>10</v>
      </c>
      <c r="Y1816">
        <v>54.736842105263165</v>
      </c>
      <c r="Z1816">
        <v>9.6</v>
      </c>
      <c r="AA1816">
        <v>93</v>
      </c>
      <c r="AB1816">
        <v>30</v>
      </c>
      <c r="AC1816">
        <v>19.600000000000001</v>
      </c>
      <c r="AD1816">
        <v>1</v>
      </c>
      <c r="AE1816"/>
      <c r="AF1816"/>
      <c r="AG1816"/>
      <c r="AH1816">
        <v>17.100000000000001</v>
      </c>
      <c r="AI1816">
        <v>104</v>
      </c>
      <c r="AJ1816">
        <v>14.1</v>
      </c>
      <c r="AK1816"/>
      <c r="AL1816">
        <v>7.7</v>
      </c>
      <c r="AM1816">
        <v>0</v>
      </c>
      <c r="AN1816"/>
      <c r="AO1816">
        <v>0</v>
      </c>
      <c r="AP1816">
        <v>2</v>
      </c>
      <c r="AQ1816">
        <v>0.2</v>
      </c>
      <c r="AR1816"/>
      <c r="AS1816"/>
      <c r="AT1816"/>
      <c r="AU1816" s="2">
        <v>58.2</v>
      </c>
      <c r="AV1816" s="3">
        <v>118.9</v>
      </c>
      <c r="AW1816" s="3">
        <v>12.69</v>
      </c>
      <c r="AX1816" s="3">
        <v>45.1</v>
      </c>
      <c r="AY1816" s="3">
        <v>7.76</v>
      </c>
      <c r="AZ1816" s="4">
        <v>1.44</v>
      </c>
      <c r="BA1816" s="3">
        <v>6.13</v>
      </c>
      <c r="BB1816" s="4">
        <v>0.83</v>
      </c>
      <c r="BC1816" s="3">
        <v>4.45</v>
      </c>
      <c r="BD1816" s="3">
        <v>0.82</v>
      </c>
      <c r="BE1816" s="3">
        <v>2.16</v>
      </c>
      <c r="BF1816" s="4">
        <v>0.31</v>
      </c>
      <c r="BG1816" s="3">
        <v>2.14</v>
      </c>
      <c r="BH1816" s="3">
        <v>0.3</v>
      </c>
      <c r="BI1816">
        <v>0.02</v>
      </c>
      <c r="BJ1816">
        <v>0</v>
      </c>
      <c r="BK1816">
        <v>0.3</v>
      </c>
      <c r="BL1816">
        <v>0.3</v>
      </c>
      <c r="BM1816">
        <v>0.9</v>
      </c>
      <c r="BN1816">
        <v>2.2999999999999998</v>
      </c>
    </row>
    <row r="1817" spans="1:66" x14ac:dyDescent="0.35">
      <c r="A1817" s="1" t="s">
        <v>2290</v>
      </c>
      <c r="B1817" s="1" t="s">
        <v>2291</v>
      </c>
      <c r="C1817" s="1">
        <v>4060</v>
      </c>
      <c r="D1817" s="1" t="s">
        <v>103</v>
      </c>
      <c r="E1817" s="1">
        <v>1</v>
      </c>
      <c r="F1817" s="1" t="s">
        <v>1706</v>
      </c>
      <c r="H1817" s="1" t="s">
        <v>2304</v>
      </c>
      <c r="I1817" s="1" t="s">
        <v>2191</v>
      </c>
      <c r="J1817" s="1" t="s">
        <v>2116</v>
      </c>
      <c r="M1817">
        <v>59.3</v>
      </c>
      <c r="N1817">
        <v>2.9</v>
      </c>
      <c r="O1817"/>
      <c r="P1817">
        <v>272</v>
      </c>
      <c r="Q1817">
        <v>181.4</v>
      </c>
      <c r="R1817">
        <v>6.3</v>
      </c>
      <c r="S1817">
        <v>1.4</v>
      </c>
      <c r="T1817">
        <v>14.4</v>
      </c>
      <c r="U1817">
        <v>113.6</v>
      </c>
      <c r="V1817">
        <v>9.6</v>
      </c>
      <c r="W1817">
        <v>2.9</v>
      </c>
      <c r="X1817">
        <v>7</v>
      </c>
      <c r="Y1817">
        <v>34.210526315789473</v>
      </c>
      <c r="Z1817">
        <v>6.5</v>
      </c>
      <c r="AA1817">
        <v>59</v>
      </c>
      <c r="AB1817">
        <v>0</v>
      </c>
      <c r="AC1817">
        <v>12.4</v>
      </c>
      <c r="AD1817">
        <v>1</v>
      </c>
      <c r="AE1817"/>
      <c r="AF1817"/>
      <c r="AG1817"/>
      <c r="AH1817">
        <v>18.8</v>
      </c>
      <c r="AI1817">
        <v>48</v>
      </c>
      <c r="AJ1817">
        <v>8.3000000000000007</v>
      </c>
      <c r="AK1817"/>
      <c r="AL1817">
        <v>5.6</v>
      </c>
      <c r="AM1817">
        <v>0</v>
      </c>
      <c r="AN1817"/>
      <c r="AO1817">
        <v>0</v>
      </c>
      <c r="AP1817">
        <v>1</v>
      </c>
      <c r="AQ1817">
        <v>0.2</v>
      </c>
      <c r="AR1817"/>
      <c r="AS1817"/>
      <c r="AT1817"/>
      <c r="AU1817" s="2">
        <v>17.600000000000001</v>
      </c>
      <c r="AV1817" s="3">
        <v>39.299999999999997</v>
      </c>
      <c r="AW1817" s="3">
        <v>4.01</v>
      </c>
      <c r="AX1817" s="3">
        <v>14.8</v>
      </c>
      <c r="AY1817" s="3">
        <v>3.02</v>
      </c>
      <c r="AZ1817" s="4">
        <v>0.67</v>
      </c>
      <c r="BA1817" s="3">
        <v>2.8</v>
      </c>
      <c r="BB1817" s="4">
        <v>0.44</v>
      </c>
      <c r="BC1817" s="3">
        <v>2.64</v>
      </c>
      <c r="BD1817" s="3">
        <v>0.51</v>
      </c>
      <c r="BE1817" s="3">
        <v>1.36</v>
      </c>
      <c r="BF1817" s="4">
        <v>0.21</v>
      </c>
      <c r="BG1817" s="3">
        <v>1.34</v>
      </c>
      <c r="BH1817" s="3">
        <v>0.21</v>
      </c>
      <c r="BI1817">
        <v>0</v>
      </c>
      <c r="BJ1817">
        <v>0</v>
      </c>
      <c r="BK1817">
        <v>0.2</v>
      </c>
      <c r="BL1817">
        <v>0.5</v>
      </c>
      <c r="BM1817">
        <v>0.7</v>
      </c>
      <c r="BN1817">
        <v>1.4</v>
      </c>
    </row>
    <row r="1818" spans="1:66" x14ac:dyDescent="0.35">
      <c r="A1818" s="1" t="s">
        <v>2272</v>
      </c>
      <c r="B1818" s="1" t="s">
        <v>2273</v>
      </c>
      <c r="C1818" s="1">
        <v>4051</v>
      </c>
      <c r="D1818" s="1" t="s">
        <v>103</v>
      </c>
      <c r="E1818" s="1">
        <v>1</v>
      </c>
      <c r="F1818" s="1" t="s">
        <v>1706</v>
      </c>
      <c r="H1818" s="1" t="s">
        <v>2304</v>
      </c>
      <c r="I1818" s="1" t="s">
        <v>2191</v>
      </c>
      <c r="J1818" s="1" t="s">
        <v>2116</v>
      </c>
      <c r="M1818">
        <v>106.2</v>
      </c>
      <c r="N1818">
        <v>7</v>
      </c>
      <c r="O1818"/>
      <c r="P1818">
        <v>366</v>
      </c>
      <c r="Q1818">
        <v>123.8</v>
      </c>
      <c r="R1818">
        <v>12.5</v>
      </c>
      <c r="S1818">
        <v>2.2999999999999998</v>
      </c>
      <c r="T1818">
        <v>20.9</v>
      </c>
      <c r="U1818">
        <v>186.6</v>
      </c>
      <c r="V1818">
        <v>11.8</v>
      </c>
      <c r="W1818">
        <v>5</v>
      </c>
      <c r="X1818">
        <v>10</v>
      </c>
      <c r="Y1818">
        <v>54.736842105263165</v>
      </c>
      <c r="Z1818">
        <v>10.199999999999999</v>
      </c>
      <c r="AA1818">
        <v>85</v>
      </c>
      <c r="AB1818">
        <v>26</v>
      </c>
      <c r="AC1818">
        <v>23.4</v>
      </c>
      <c r="AD1818">
        <v>2</v>
      </c>
      <c r="AE1818"/>
      <c r="AF1818"/>
      <c r="AG1818"/>
      <c r="AH1818">
        <v>18</v>
      </c>
      <c r="AI1818">
        <v>92</v>
      </c>
      <c r="AJ1818">
        <v>12.7</v>
      </c>
      <c r="AK1818"/>
      <c r="AL1818">
        <v>10.6</v>
      </c>
      <c r="AM1818">
        <v>0</v>
      </c>
      <c r="AN1818"/>
      <c r="AO1818">
        <v>0.1</v>
      </c>
      <c r="AP1818">
        <v>2</v>
      </c>
      <c r="AQ1818">
        <v>0.4</v>
      </c>
      <c r="AR1818"/>
      <c r="AS1818"/>
      <c r="AT1818"/>
      <c r="AU1818" s="2">
        <v>43.4</v>
      </c>
      <c r="AV1818" s="3">
        <v>90.1</v>
      </c>
      <c r="AW1818" s="3">
        <v>9.7100000000000009</v>
      </c>
      <c r="AX1818" s="3">
        <v>35.799999999999997</v>
      </c>
      <c r="AY1818" s="3">
        <v>6.72</v>
      </c>
      <c r="AZ1818" s="4">
        <v>1.31</v>
      </c>
      <c r="BA1818" s="3">
        <v>5.35</v>
      </c>
      <c r="BB1818" s="4">
        <v>0.74</v>
      </c>
      <c r="BC1818" s="3">
        <v>4.0999999999999996</v>
      </c>
      <c r="BD1818" s="3">
        <v>0.74</v>
      </c>
      <c r="BE1818" s="3">
        <v>2.0699999999999998</v>
      </c>
      <c r="BF1818" s="4">
        <v>0.32</v>
      </c>
      <c r="BG1818" s="3">
        <v>1.99</v>
      </c>
      <c r="BH1818" s="3">
        <v>0.31</v>
      </c>
      <c r="BI1818">
        <v>0.05</v>
      </c>
      <c r="BJ1818">
        <v>0</v>
      </c>
      <c r="BK1818">
        <v>0.4</v>
      </c>
      <c r="BL1818">
        <v>0.4</v>
      </c>
      <c r="BM1818">
        <v>0.9</v>
      </c>
      <c r="BN1818">
        <v>2.7</v>
      </c>
    </row>
    <row r="1819" spans="1:66" x14ac:dyDescent="0.35">
      <c r="A1819" s="1" t="s">
        <v>2278</v>
      </c>
      <c r="B1819" s="1" t="s">
        <v>2279</v>
      </c>
      <c r="C1819" s="1">
        <v>4054</v>
      </c>
      <c r="D1819" s="1" t="s">
        <v>103</v>
      </c>
      <c r="E1819" s="1">
        <v>1</v>
      </c>
      <c r="F1819" s="1" t="s">
        <v>1706</v>
      </c>
      <c r="H1819" s="1" t="s">
        <v>2304</v>
      </c>
      <c r="I1819" s="1" t="s">
        <v>2191</v>
      </c>
      <c r="J1819" s="1" t="s">
        <v>2116</v>
      </c>
      <c r="M1819">
        <v>123.2</v>
      </c>
      <c r="N1819">
        <v>7.1</v>
      </c>
      <c r="O1819"/>
      <c r="P1819">
        <v>396</v>
      </c>
      <c r="Q1819">
        <v>99.7</v>
      </c>
      <c r="R1819">
        <v>13.4</v>
      </c>
      <c r="S1819">
        <v>2.6</v>
      </c>
      <c r="T1819">
        <v>22.3</v>
      </c>
      <c r="U1819">
        <v>177.4</v>
      </c>
      <c r="V1819">
        <v>12.7</v>
      </c>
      <c r="W1819">
        <v>4.9000000000000004</v>
      </c>
      <c r="X1819">
        <v>11</v>
      </c>
      <c r="Y1819">
        <v>68.421052631578945</v>
      </c>
      <c r="Z1819">
        <v>9.9</v>
      </c>
      <c r="AA1819">
        <v>100</v>
      </c>
      <c r="AB1819">
        <v>33</v>
      </c>
      <c r="AC1819">
        <v>18.899999999999999</v>
      </c>
      <c r="AD1819">
        <v>2</v>
      </c>
      <c r="AE1819"/>
      <c r="AF1819"/>
      <c r="AG1819"/>
      <c r="AH1819">
        <v>23.1</v>
      </c>
      <c r="AI1819">
        <v>103</v>
      </c>
      <c r="AJ1819">
        <v>16.600000000000001</v>
      </c>
      <c r="AK1819"/>
      <c r="AL1819">
        <v>8.8000000000000007</v>
      </c>
      <c r="AM1819">
        <v>0.5</v>
      </c>
      <c r="AN1819"/>
      <c r="AO1819">
        <v>0</v>
      </c>
      <c r="AP1819">
        <v>3</v>
      </c>
      <c r="AQ1819">
        <v>0.4</v>
      </c>
      <c r="AR1819"/>
      <c r="AS1819"/>
      <c r="AT1819"/>
      <c r="AU1819" s="2">
        <v>39.200000000000003</v>
      </c>
      <c r="AV1819" s="3">
        <v>79</v>
      </c>
      <c r="AW1819" s="3">
        <v>8.5500000000000007</v>
      </c>
      <c r="AX1819" s="3">
        <v>31.2</v>
      </c>
      <c r="AY1819" s="3">
        <v>5.63</v>
      </c>
      <c r="AZ1819" s="4">
        <v>1.1299999999999999</v>
      </c>
      <c r="BA1819" s="3">
        <v>4.97</v>
      </c>
      <c r="BB1819" s="4">
        <v>0.75</v>
      </c>
      <c r="BC1819" s="3">
        <v>4.1900000000000004</v>
      </c>
      <c r="BD1819" s="3">
        <v>0.83</v>
      </c>
      <c r="BE1819" s="3">
        <v>2.44</v>
      </c>
      <c r="BF1819" s="4">
        <v>0.34</v>
      </c>
      <c r="BG1819" s="3">
        <v>2.36</v>
      </c>
      <c r="BH1819" s="3">
        <v>0.34</v>
      </c>
      <c r="BI1819">
        <v>0.05</v>
      </c>
      <c r="BJ1819">
        <v>0</v>
      </c>
      <c r="BK1819">
        <v>0.3</v>
      </c>
      <c r="BL1819">
        <v>0.4</v>
      </c>
      <c r="BM1819">
        <v>0.9</v>
      </c>
      <c r="BN1819">
        <v>2.5</v>
      </c>
    </row>
    <row r="1820" spans="1:66" x14ac:dyDescent="0.35">
      <c r="A1820" s="1" t="s">
        <v>2292</v>
      </c>
      <c r="B1820" s="1" t="s">
        <v>2293</v>
      </c>
      <c r="C1820" s="1">
        <v>4061</v>
      </c>
      <c r="D1820" s="1" t="s">
        <v>103</v>
      </c>
      <c r="E1820" s="1">
        <v>1</v>
      </c>
      <c r="F1820" s="1" t="s">
        <v>1706</v>
      </c>
      <c r="H1820" s="1" t="s">
        <v>2304</v>
      </c>
      <c r="I1820" s="1" t="s">
        <v>2191</v>
      </c>
      <c r="J1820" s="1" t="s">
        <v>2116</v>
      </c>
      <c r="M1820">
        <v>50.3</v>
      </c>
      <c r="N1820">
        <v>2.2000000000000002</v>
      </c>
      <c r="O1820"/>
      <c r="P1820">
        <v>248</v>
      </c>
      <c r="Q1820">
        <v>201.3</v>
      </c>
      <c r="R1820">
        <v>5.7</v>
      </c>
      <c r="S1820">
        <v>1.4</v>
      </c>
      <c r="T1820">
        <v>13.4</v>
      </c>
      <c r="U1820">
        <v>89</v>
      </c>
      <c r="V1820">
        <v>6.9</v>
      </c>
      <c r="W1820">
        <v>2.4</v>
      </c>
      <c r="X1820">
        <v>8</v>
      </c>
      <c r="Y1820">
        <v>47.894736842105267</v>
      </c>
      <c r="Z1820">
        <v>6.4</v>
      </c>
      <c r="AA1820">
        <v>55</v>
      </c>
      <c r="AB1820">
        <v>23</v>
      </c>
      <c r="AC1820">
        <v>8.3000000000000007</v>
      </c>
      <c r="AD1820">
        <v>0</v>
      </c>
      <c r="AE1820"/>
      <c r="AF1820"/>
      <c r="AG1820"/>
      <c r="AH1820">
        <v>19.100000000000001</v>
      </c>
      <c r="AI1820">
        <v>46</v>
      </c>
      <c r="AJ1820">
        <v>7.7</v>
      </c>
      <c r="AK1820"/>
      <c r="AL1820">
        <v>3.4</v>
      </c>
      <c r="AM1820">
        <v>0</v>
      </c>
      <c r="AN1820"/>
      <c r="AO1820">
        <v>0.3</v>
      </c>
      <c r="AP1820">
        <v>1</v>
      </c>
      <c r="AQ1820">
        <v>0.1</v>
      </c>
      <c r="AR1820"/>
      <c r="AS1820"/>
      <c r="AT1820"/>
      <c r="AU1820" s="2">
        <v>16.7</v>
      </c>
      <c r="AV1820" s="3">
        <v>33.4</v>
      </c>
      <c r="AW1820" s="3">
        <v>3.74</v>
      </c>
      <c r="AX1820" s="3">
        <v>14.1</v>
      </c>
      <c r="AY1820" s="3">
        <v>2.7</v>
      </c>
      <c r="AZ1820" s="4">
        <v>0.65</v>
      </c>
      <c r="BA1820" s="3">
        <v>2.59</v>
      </c>
      <c r="BB1820" s="4">
        <v>0.41</v>
      </c>
      <c r="BC1820" s="3">
        <v>2.4900000000000002</v>
      </c>
      <c r="BD1820" s="3">
        <v>0.48</v>
      </c>
      <c r="BE1820" s="3">
        <v>1.56</v>
      </c>
      <c r="BF1820" s="4">
        <v>0.21</v>
      </c>
      <c r="BG1820" s="3">
        <v>1.32</v>
      </c>
      <c r="BH1820" s="3">
        <v>0.21</v>
      </c>
      <c r="BI1820">
        <v>0</v>
      </c>
      <c r="BJ1820">
        <v>0</v>
      </c>
      <c r="BK1820">
        <v>0.1</v>
      </c>
      <c r="BL1820">
        <v>0.3</v>
      </c>
      <c r="BM1820">
        <v>0.6</v>
      </c>
      <c r="BN1820">
        <v>1.4</v>
      </c>
    </row>
    <row r="1821" spans="1:66" x14ac:dyDescent="0.35">
      <c r="A1821" s="1" t="s">
        <v>2302</v>
      </c>
      <c r="B1821" s="1" t="s">
        <v>2303</v>
      </c>
      <c r="C1821" s="1">
        <v>4066</v>
      </c>
      <c r="D1821" s="1" t="s">
        <v>103</v>
      </c>
      <c r="E1821" s="1">
        <v>1</v>
      </c>
      <c r="F1821" s="1" t="s">
        <v>1706</v>
      </c>
      <c r="H1821" s="1" t="s">
        <v>2304</v>
      </c>
      <c r="I1821" s="1" t="s">
        <v>2191</v>
      </c>
      <c r="J1821" s="1" t="s">
        <v>2116</v>
      </c>
      <c r="M1821">
        <v>44.5</v>
      </c>
      <c r="N1821">
        <v>3.4</v>
      </c>
      <c r="O1821"/>
      <c r="P1821">
        <v>336</v>
      </c>
      <c r="Q1821">
        <v>225</v>
      </c>
      <c r="R1821">
        <v>5.3</v>
      </c>
      <c r="S1821">
        <v>1.6</v>
      </c>
      <c r="T1821">
        <v>17.5</v>
      </c>
      <c r="U1821">
        <v>81.8</v>
      </c>
      <c r="V1821">
        <v>5.5</v>
      </c>
      <c r="W1821">
        <v>2.4</v>
      </c>
      <c r="X1821">
        <v>55</v>
      </c>
      <c r="Y1821">
        <v>41.05263157894737</v>
      </c>
      <c r="Z1821">
        <v>47.2</v>
      </c>
      <c r="AA1821">
        <v>814</v>
      </c>
      <c r="AB1821">
        <v>20</v>
      </c>
      <c r="AC1821">
        <v>10</v>
      </c>
      <c r="AD1821">
        <v>1</v>
      </c>
      <c r="AE1821"/>
      <c r="AF1821"/>
      <c r="AG1821"/>
      <c r="AH1821">
        <v>50.3</v>
      </c>
      <c r="AI1821">
        <v>110</v>
      </c>
      <c r="AJ1821">
        <v>17.899999999999999</v>
      </c>
      <c r="AK1821"/>
      <c r="AL1821">
        <v>3.3</v>
      </c>
      <c r="AM1821">
        <v>0</v>
      </c>
      <c r="AN1821"/>
      <c r="AO1821">
        <v>0</v>
      </c>
      <c r="AP1821">
        <v>2</v>
      </c>
      <c r="AQ1821">
        <v>0.2</v>
      </c>
      <c r="AR1821"/>
      <c r="AS1821"/>
      <c r="AT1821"/>
      <c r="AU1821" s="2">
        <v>15.5</v>
      </c>
      <c r="AV1821" s="3">
        <v>31.4</v>
      </c>
      <c r="AW1821" s="3">
        <v>3.97</v>
      </c>
      <c r="AX1821" s="3">
        <v>16</v>
      </c>
      <c r="AY1821" s="3">
        <v>3.27</v>
      </c>
      <c r="AZ1821" s="4">
        <v>0.86</v>
      </c>
      <c r="BA1821" s="3">
        <v>3.22</v>
      </c>
      <c r="BB1821" s="4">
        <v>0.52</v>
      </c>
      <c r="BC1821" s="3">
        <v>3.25</v>
      </c>
      <c r="BD1821" s="3">
        <v>0.65</v>
      </c>
      <c r="BE1821" s="3">
        <v>1.87</v>
      </c>
      <c r="BF1821" s="4">
        <v>0.26</v>
      </c>
      <c r="BG1821" s="3">
        <v>1.9</v>
      </c>
      <c r="BH1821" s="3">
        <v>0.31</v>
      </c>
      <c r="BI1821">
        <v>0.01</v>
      </c>
      <c r="BJ1821">
        <v>0</v>
      </c>
      <c r="BK1821">
        <v>0.1</v>
      </c>
      <c r="BL1821">
        <v>0.5</v>
      </c>
      <c r="BM1821">
        <v>0.3</v>
      </c>
      <c r="BN1821">
        <v>1.3</v>
      </c>
    </row>
    <row r="1822" spans="1:66" x14ac:dyDescent="0.35">
      <c r="A1822" s="1" t="s">
        <v>2260</v>
      </c>
      <c r="B1822" s="1" t="s">
        <v>2261</v>
      </c>
      <c r="C1822" s="1">
        <v>4046</v>
      </c>
      <c r="D1822" s="1" t="s">
        <v>103</v>
      </c>
      <c r="E1822" s="1">
        <v>1</v>
      </c>
      <c r="F1822" s="1" t="s">
        <v>1706</v>
      </c>
      <c r="H1822" s="1" t="s">
        <v>2304</v>
      </c>
      <c r="I1822" s="1" t="s">
        <v>2191</v>
      </c>
      <c r="J1822" s="1" t="s">
        <v>2116</v>
      </c>
      <c r="M1822">
        <v>42.1</v>
      </c>
      <c r="N1822">
        <v>2</v>
      </c>
      <c r="O1822"/>
      <c r="P1822">
        <v>241</v>
      </c>
      <c r="Q1822">
        <v>105.1</v>
      </c>
      <c r="R1822">
        <v>5</v>
      </c>
      <c r="S1822">
        <v>1.1000000000000001</v>
      </c>
      <c r="T1822">
        <v>12.4</v>
      </c>
      <c r="U1822">
        <v>120.7</v>
      </c>
      <c r="V1822">
        <v>6.3</v>
      </c>
      <c r="W1822">
        <v>3.3</v>
      </c>
      <c r="X1822">
        <v>4</v>
      </c>
      <c r="Y1822">
        <v>20.526315789473685</v>
      </c>
      <c r="Z1822">
        <v>6.8</v>
      </c>
      <c r="AA1822">
        <v>37</v>
      </c>
      <c r="AB1822">
        <v>0</v>
      </c>
      <c r="AC1822">
        <v>9.8000000000000007</v>
      </c>
      <c r="AD1822">
        <v>0</v>
      </c>
      <c r="AE1822"/>
      <c r="AF1822"/>
      <c r="AG1822"/>
      <c r="AH1822">
        <v>5.5</v>
      </c>
      <c r="AI1822">
        <v>51</v>
      </c>
      <c r="AJ1822">
        <v>4.5</v>
      </c>
      <c r="AK1822"/>
      <c r="AL1822">
        <v>9.5</v>
      </c>
      <c r="AM1822">
        <v>0</v>
      </c>
      <c r="AN1822"/>
      <c r="AO1822">
        <v>0</v>
      </c>
      <c r="AP1822">
        <v>0</v>
      </c>
      <c r="AQ1822">
        <v>0.1</v>
      </c>
      <c r="AR1822"/>
      <c r="AS1822"/>
      <c r="AT1822"/>
      <c r="AU1822" s="2">
        <v>20.2</v>
      </c>
      <c r="AV1822" s="3">
        <v>45.1</v>
      </c>
      <c r="AW1822" s="3">
        <v>4.67</v>
      </c>
      <c r="AX1822" s="3">
        <v>17.3</v>
      </c>
      <c r="AY1822" s="3">
        <v>3.2</v>
      </c>
      <c r="AZ1822" s="4">
        <v>0.68</v>
      </c>
      <c r="BA1822" s="3">
        <v>2.92</v>
      </c>
      <c r="BB1822" s="4">
        <v>0.43</v>
      </c>
      <c r="BC1822" s="3">
        <v>2.35</v>
      </c>
      <c r="BD1822" s="3">
        <v>0.44</v>
      </c>
      <c r="BE1822" s="3">
        <v>1.32</v>
      </c>
      <c r="BF1822" s="4">
        <v>0.19</v>
      </c>
      <c r="BG1822" s="3">
        <v>1.2</v>
      </c>
      <c r="BH1822" s="3">
        <v>0.19</v>
      </c>
      <c r="BI1822">
        <v>0.02</v>
      </c>
      <c r="BJ1822">
        <v>0</v>
      </c>
      <c r="BK1822">
        <v>0</v>
      </c>
      <c r="BL1822">
        <v>0.2</v>
      </c>
      <c r="BM1822">
        <v>0.4</v>
      </c>
      <c r="BN1822">
        <v>2.5</v>
      </c>
    </row>
    <row r="1823" spans="1:66" x14ac:dyDescent="0.35">
      <c r="A1823" s="1" t="s">
        <v>2284</v>
      </c>
      <c r="B1823" s="1" t="s">
        <v>2285</v>
      </c>
      <c r="C1823" s="1">
        <v>4057</v>
      </c>
      <c r="D1823" s="1" t="s">
        <v>103</v>
      </c>
      <c r="E1823" s="1">
        <v>1</v>
      </c>
      <c r="F1823" s="1" t="s">
        <v>1706</v>
      </c>
      <c r="H1823" s="1" t="s">
        <v>2304</v>
      </c>
      <c r="I1823" s="1" t="s">
        <v>2191</v>
      </c>
      <c r="J1823" s="1" t="s">
        <v>2116</v>
      </c>
      <c r="M1823">
        <v>50.6</v>
      </c>
      <c r="N1823">
        <v>3.1</v>
      </c>
      <c r="O1823"/>
      <c r="P1823">
        <v>232</v>
      </c>
      <c r="Q1823">
        <v>152.4</v>
      </c>
      <c r="R1823">
        <v>7.1</v>
      </c>
      <c r="S1823">
        <v>1.7</v>
      </c>
      <c r="T1823">
        <v>19.899999999999999</v>
      </c>
      <c r="U1823">
        <v>303.60000000000002</v>
      </c>
      <c r="V1823">
        <v>10.5</v>
      </c>
      <c r="W1823">
        <v>7.6</v>
      </c>
      <c r="X1823">
        <v>12</v>
      </c>
      <c r="Y1823">
        <v>150.52631578947367</v>
      </c>
      <c r="Z1823">
        <v>11.1</v>
      </c>
      <c r="AA1823">
        <v>101</v>
      </c>
      <c r="AB1823">
        <v>45</v>
      </c>
      <c r="AC1823">
        <v>10.199999999999999</v>
      </c>
      <c r="AD1823">
        <v>1</v>
      </c>
      <c r="AE1823"/>
      <c r="AF1823"/>
      <c r="AG1823"/>
      <c r="AH1823">
        <v>24</v>
      </c>
      <c r="AI1823">
        <v>53</v>
      </c>
      <c r="AJ1823">
        <v>9.5</v>
      </c>
      <c r="AK1823"/>
      <c r="AL1823">
        <v>5.7</v>
      </c>
      <c r="AM1823">
        <v>0</v>
      </c>
      <c r="AN1823"/>
      <c r="AO1823">
        <v>0</v>
      </c>
      <c r="AP1823">
        <v>1</v>
      </c>
      <c r="AQ1823">
        <v>0.2</v>
      </c>
      <c r="AR1823"/>
      <c r="AS1823"/>
      <c r="AT1823"/>
      <c r="AU1823" s="2">
        <v>26.8</v>
      </c>
      <c r="AV1823" s="3">
        <v>54.7</v>
      </c>
      <c r="AW1823" s="3">
        <v>5.91</v>
      </c>
      <c r="AX1823" s="3">
        <v>22.5</v>
      </c>
      <c r="AY1823" s="3">
        <v>4.25</v>
      </c>
      <c r="AZ1823" s="4">
        <v>0.99</v>
      </c>
      <c r="BA1823" s="3">
        <v>3.83</v>
      </c>
      <c r="BB1823" s="4">
        <v>0.6</v>
      </c>
      <c r="BC1823" s="3">
        <v>3.54</v>
      </c>
      <c r="BD1823" s="3">
        <v>0.72</v>
      </c>
      <c r="BE1823" s="3">
        <v>1.88</v>
      </c>
      <c r="BF1823" s="4">
        <v>0.28999999999999998</v>
      </c>
      <c r="BG1823" s="3">
        <v>1.86</v>
      </c>
      <c r="BH1823" s="3">
        <v>0.3</v>
      </c>
      <c r="BI1823">
        <v>0.02</v>
      </c>
      <c r="BJ1823">
        <v>0</v>
      </c>
      <c r="BK1823">
        <v>0.2</v>
      </c>
      <c r="BL1823">
        <v>0.3</v>
      </c>
      <c r="BM1823">
        <v>0.7</v>
      </c>
      <c r="BN1823">
        <v>1.4</v>
      </c>
    </row>
    <row r="1824" spans="1:66" x14ac:dyDescent="0.35">
      <c r="A1824" s="1" t="s">
        <v>2276</v>
      </c>
      <c r="B1824" s="1" t="s">
        <v>2277</v>
      </c>
      <c r="C1824" s="1">
        <v>4053</v>
      </c>
      <c r="D1824" s="1" t="s">
        <v>103</v>
      </c>
      <c r="E1824" s="1">
        <v>1</v>
      </c>
      <c r="F1824" s="1" t="s">
        <v>1706</v>
      </c>
      <c r="H1824" s="1" t="s">
        <v>2304</v>
      </c>
      <c r="I1824" s="1" t="s">
        <v>2191</v>
      </c>
      <c r="J1824" s="1" t="s">
        <v>2116</v>
      </c>
      <c r="M1824">
        <v>132</v>
      </c>
      <c r="N1824">
        <v>7</v>
      </c>
      <c r="O1824"/>
      <c r="P1824">
        <v>392</v>
      </c>
      <c r="Q1824">
        <v>81.099999999999994</v>
      </c>
      <c r="R1824">
        <v>14.1</v>
      </c>
      <c r="S1824">
        <v>2.7</v>
      </c>
      <c r="T1824">
        <v>24.1</v>
      </c>
      <c r="U1824">
        <v>174.7</v>
      </c>
      <c r="V1824">
        <v>13.6</v>
      </c>
      <c r="W1824">
        <v>4.7</v>
      </c>
      <c r="X1824">
        <v>12</v>
      </c>
      <c r="Y1824">
        <v>75.263157894736835</v>
      </c>
      <c r="Z1824">
        <v>12.1</v>
      </c>
      <c r="AA1824">
        <v>105</v>
      </c>
      <c r="AB1824">
        <v>43</v>
      </c>
      <c r="AC1824">
        <v>26.4</v>
      </c>
      <c r="AD1824">
        <v>3</v>
      </c>
      <c r="AE1824"/>
      <c r="AF1824"/>
      <c r="AG1824"/>
      <c r="AH1824">
        <v>23</v>
      </c>
      <c r="AI1824">
        <v>113</v>
      </c>
      <c r="AJ1824">
        <v>18</v>
      </c>
      <c r="AK1824"/>
      <c r="AL1824">
        <v>9.1</v>
      </c>
      <c r="AM1824">
        <v>0</v>
      </c>
      <c r="AN1824"/>
      <c r="AO1824">
        <v>0</v>
      </c>
      <c r="AP1824">
        <v>3</v>
      </c>
      <c r="AQ1824">
        <v>0.4</v>
      </c>
      <c r="AR1824"/>
      <c r="AS1824"/>
      <c r="AT1824"/>
      <c r="AU1824" s="2">
        <v>58.7</v>
      </c>
      <c r="AV1824" s="3">
        <v>142.1</v>
      </c>
      <c r="AW1824" s="3">
        <v>16.38</v>
      </c>
      <c r="AX1824" s="3">
        <v>62.4</v>
      </c>
      <c r="AY1824" s="3">
        <v>11.33</v>
      </c>
      <c r="AZ1824" s="4">
        <v>2.13</v>
      </c>
      <c r="BA1824" s="3">
        <v>8.19</v>
      </c>
      <c r="BB1824" s="4">
        <v>0.97</v>
      </c>
      <c r="BC1824" s="3">
        <v>4.7</v>
      </c>
      <c r="BD1824" s="3">
        <v>0.83</v>
      </c>
      <c r="BE1824" s="3">
        <v>2.29</v>
      </c>
      <c r="BF1824" s="4">
        <v>0.35</v>
      </c>
      <c r="BG1824" s="3">
        <v>2.15</v>
      </c>
      <c r="BH1824" s="3">
        <v>0.36</v>
      </c>
      <c r="BI1824">
        <v>0.03</v>
      </c>
      <c r="BJ1824">
        <v>0</v>
      </c>
      <c r="BK1824">
        <v>0.5</v>
      </c>
      <c r="BL1824">
        <v>0.4</v>
      </c>
      <c r="BM1824">
        <v>1</v>
      </c>
      <c r="BN1824">
        <v>2.4</v>
      </c>
    </row>
    <row r="1825" spans="1:66" x14ac:dyDescent="0.35">
      <c r="A1825" s="1" t="s">
        <v>2268</v>
      </c>
      <c r="B1825" s="1" t="s">
        <v>2269</v>
      </c>
      <c r="C1825" s="1">
        <v>4050</v>
      </c>
      <c r="D1825" s="1" t="s">
        <v>103</v>
      </c>
      <c r="E1825" s="1">
        <v>1</v>
      </c>
      <c r="F1825" s="1" t="s">
        <v>1706</v>
      </c>
      <c r="H1825" s="1" t="s">
        <v>2304</v>
      </c>
      <c r="I1825" s="1" t="s">
        <v>2191</v>
      </c>
      <c r="J1825" s="1" t="s">
        <v>2116</v>
      </c>
      <c r="M1825">
        <v>85.8</v>
      </c>
      <c r="N1825">
        <v>5.2</v>
      </c>
      <c r="O1825"/>
      <c r="P1825">
        <v>319</v>
      </c>
      <c r="Q1825">
        <v>102.3</v>
      </c>
      <c r="R1825">
        <v>10.4</v>
      </c>
      <c r="S1825">
        <v>1.9</v>
      </c>
      <c r="T1825">
        <v>18.100000000000001</v>
      </c>
      <c r="U1825">
        <v>183.6</v>
      </c>
      <c r="V1825">
        <v>9.6999999999999993</v>
      </c>
      <c r="W1825">
        <v>4.7</v>
      </c>
      <c r="X1825">
        <v>7</v>
      </c>
      <c r="Y1825">
        <v>47.894736842105267</v>
      </c>
      <c r="Z1825">
        <v>6.4</v>
      </c>
      <c r="AA1825">
        <v>69</v>
      </c>
      <c r="AB1825">
        <v>20</v>
      </c>
      <c r="AC1825">
        <v>14.8</v>
      </c>
      <c r="AD1825">
        <v>1</v>
      </c>
      <c r="AE1825"/>
      <c r="AF1825"/>
      <c r="AG1825"/>
      <c r="AH1825">
        <v>11.2</v>
      </c>
      <c r="AI1825">
        <v>80</v>
      </c>
      <c r="AJ1825">
        <v>10</v>
      </c>
      <c r="AK1825"/>
      <c r="AL1825">
        <v>7.4</v>
      </c>
      <c r="AM1825">
        <v>0</v>
      </c>
      <c r="AN1825"/>
      <c r="AO1825">
        <v>0</v>
      </c>
      <c r="AP1825">
        <v>2</v>
      </c>
      <c r="AQ1825">
        <v>0.2</v>
      </c>
      <c r="AR1825"/>
      <c r="AS1825"/>
      <c r="AT1825"/>
      <c r="AU1825" s="2">
        <v>40.9</v>
      </c>
      <c r="AV1825" s="3">
        <v>86.9</v>
      </c>
      <c r="AW1825" s="3">
        <v>9.0500000000000007</v>
      </c>
      <c r="AX1825" s="3">
        <v>32.4</v>
      </c>
      <c r="AY1825" s="3">
        <v>6.12</v>
      </c>
      <c r="AZ1825" s="4">
        <v>1.1000000000000001</v>
      </c>
      <c r="BA1825" s="3">
        <v>4.54</v>
      </c>
      <c r="BB1825" s="4">
        <v>0.64</v>
      </c>
      <c r="BC1825" s="3">
        <v>3.41</v>
      </c>
      <c r="BD1825" s="3">
        <v>0.67</v>
      </c>
      <c r="BE1825" s="3">
        <v>1.9</v>
      </c>
      <c r="BF1825" s="4">
        <v>0.25</v>
      </c>
      <c r="BG1825" s="3">
        <v>1.83</v>
      </c>
      <c r="BH1825" s="3">
        <v>0.25</v>
      </c>
      <c r="BI1825">
        <v>0.02</v>
      </c>
      <c r="BJ1825">
        <v>0</v>
      </c>
      <c r="BK1825">
        <v>0.2</v>
      </c>
      <c r="BL1825">
        <v>0.3</v>
      </c>
      <c r="BM1825">
        <v>0.7</v>
      </c>
      <c r="BN1825">
        <v>2.2999999999999998</v>
      </c>
    </row>
    <row r="1826" spans="1:66" x14ac:dyDescent="0.35">
      <c r="A1826" s="1" t="s">
        <v>2270</v>
      </c>
      <c r="B1826" s="1" t="s">
        <v>2271</v>
      </c>
      <c r="C1826" s="1">
        <v>4050</v>
      </c>
      <c r="D1826" s="1" t="s">
        <v>103</v>
      </c>
      <c r="E1826" s="1">
        <v>0</v>
      </c>
      <c r="F1826" s="1" t="s">
        <v>1706</v>
      </c>
      <c r="H1826" s="1" t="s">
        <v>2304</v>
      </c>
      <c r="I1826" s="1" t="s">
        <v>2191</v>
      </c>
      <c r="J1826" s="1" t="s">
        <v>2116</v>
      </c>
      <c r="M1826">
        <v>122.7</v>
      </c>
      <c r="N1826">
        <v>7.4</v>
      </c>
      <c r="O1826"/>
      <c r="P1826">
        <v>404</v>
      </c>
      <c r="Q1826">
        <v>122.1</v>
      </c>
      <c r="R1826">
        <v>14.8</v>
      </c>
      <c r="S1826">
        <v>2.6</v>
      </c>
      <c r="T1826">
        <v>23.5</v>
      </c>
      <c r="U1826">
        <v>186.6</v>
      </c>
      <c r="V1826">
        <v>13.1</v>
      </c>
      <c r="W1826">
        <v>5</v>
      </c>
      <c r="X1826">
        <v>13</v>
      </c>
      <c r="Y1826">
        <v>75.263157894736835</v>
      </c>
      <c r="Z1826">
        <v>12.1</v>
      </c>
      <c r="AA1826">
        <v>110</v>
      </c>
      <c r="AB1826">
        <v>36</v>
      </c>
      <c r="AC1826">
        <v>21.8</v>
      </c>
      <c r="AD1826">
        <v>1</v>
      </c>
      <c r="AE1826"/>
      <c r="AF1826"/>
      <c r="AG1826"/>
      <c r="AH1826">
        <v>26.9</v>
      </c>
      <c r="AI1826">
        <v>116</v>
      </c>
      <c r="AJ1826">
        <v>17.3</v>
      </c>
      <c r="AK1826"/>
      <c r="AL1826">
        <v>11.3</v>
      </c>
      <c r="AM1826">
        <v>0</v>
      </c>
      <c r="AN1826"/>
      <c r="AO1826">
        <v>0</v>
      </c>
      <c r="AP1826">
        <v>3</v>
      </c>
      <c r="AQ1826">
        <v>0.4</v>
      </c>
      <c r="AR1826"/>
      <c r="AS1826"/>
      <c r="AT1826"/>
      <c r="AU1826" s="2">
        <v>59.3</v>
      </c>
      <c r="AV1826" s="3">
        <v>123.7</v>
      </c>
      <c r="AW1826" s="3">
        <v>13.3</v>
      </c>
      <c r="AX1826" s="3">
        <v>49</v>
      </c>
      <c r="AY1826" s="3">
        <v>8.68</v>
      </c>
      <c r="AZ1826" s="4">
        <v>1.64</v>
      </c>
      <c r="BA1826" s="3">
        <v>6.5</v>
      </c>
      <c r="BB1826" s="4">
        <v>0.89</v>
      </c>
      <c r="BC1826" s="3">
        <v>4.7699999999999996</v>
      </c>
      <c r="BD1826" s="3">
        <v>0.86</v>
      </c>
      <c r="BE1826" s="3">
        <v>2.46</v>
      </c>
      <c r="BF1826" s="4">
        <v>0.36</v>
      </c>
      <c r="BG1826" s="3">
        <v>2.38</v>
      </c>
      <c r="BH1826" s="3">
        <v>0.36</v>
      </c>
      <c r="BI1826">
        <v>0.03</v>
      </c>
      <c r="BJ1826">
        <v>0</v>
      </c>
      <c r="BK1826">
        <v>0.4</v>
      </c>
      <c r="BL1826">
        <v>0.5</v>
      </c>
      <c r="BM1826">
        <v>1</v>
      </c>
      <c r="BN1826">
        <v>2.4</v>
      </c>
    </row>
    <row r="1827" spans="1:66" x14ac:dyDescent="0.35">
      <c r="A1827" s="1" t="s">
        <v>91</v>
      </c>
      <c r="B1827" s="1" t="s">
        <v>92</v>
      </c>
      <c r="C1827" s="1">
        <v>8002</v>
      </c>
      <c r="D1827" s="1" t="s">
        <v>102</v>
      </c>
      <c r="E1827" s="1">
        <v>1</v>
      </c>
      <c r="F1827" s="1" t="s">
        <v>1727</v>
      </c>
      <c r="G1827" s="1">
        <v>0.4</v>
      </c>
      <c r="I1827" s="1" t="s">
        <v>1728</v>
      </c>
      <c r="J1827" s="1" t="s">
        <v>2660</v>
      </c>
      <c r="M1827"/>
      <c r="N1827"/>
      <c r="O1827"/>
      <c r="P1827">
        <v>989</v>
      </c>
      <c r="Q1827"/>
      <c r="R1827"/>
      <c r="S1827"/>
      <c r="T1827"/>
      <c r="U1827"/>
      <c r="V1827"/>
      <c r="W1827"/>
      <c r="X1827"/>
      <c r="Y1827"/>
      <c r="Z1827"/>
      <c r="AA1827"/>
      <c r="AB1827">
        <v>130.46129999999999</v>
      </c>
      <c r="AC1827">
        <v>45.576000000000001</v>
      </c>
      <c r="AD1827"/>
      <c r="AE1827"/>
      <c r="AF1827"/>
      <c r="AG1827"/>
      <c r="AH1827">
        <v>40.799999999999997</v>
      </c>
      <c r="AI1827">
        <v>246.87</v>
      </c>
      <c r="AJ1827"/>
      <c r="AK1827"/>
      <c r="AL1827">
        <v>14.2</v>
      </c>
      <c r="AM1827"/>
      <c r="AN1827"/>
      <c r="AO1827"/>
      <c r="AP1827"/>
      <c r="AQ1827"/>
      <c r="AR1827"/>
      <c r="AS1827"/>
      <c r="AT1827"/>
      <c r="AU1827" s="2"/>
      <c r="AV1827" s="3"/>
      <c r="AW1827" s="3"/>
      <c r="AX1827" s="3"/>
      <c r="AY1827" s="3"/>
      <c r="AZ1827" s="4"/>
      <c r="BA1827" s="3"/>
      <c r="BB1827" s="4"/>
      <c r="BC1827" s="3"/>
      <c r="BD1827" s="3"/>
      <c r="BE1827" s="3"/>
      <c r="BF1827" s="4"/>
      <c r="BG1827" s="3"/>
      <c r="BH1827" s="3"/>
      <c r="BI1827"/>
      <c r="BJ1827"/>
      <c r="BK1827"/>
      <c r="BL1827"/>
      <c r="BM1827"/>
      <c r="BN1827"/>
    </row>
    <row r="1828" spans="1:66" x14ac:dyDescent="0.35">
      <c r="A1828" s="1" t="s">
        <v>98</v>
      </c>
      <c r="B1828" s="1" t="s">
        <v>99</v>
      </c>
      <c r="C1828" s="1">
        <v>8004</v>
      </c>
      <c r="D1828" s="1" t="s">
        <v>102</v>
      </c>
      <c r="E1828" s="1">
        <v>1</v>
      </c>
      <c r="F1828" s="1" t="s">
        <v>1727</v>
      </c>
      <c r="G1828" s="1">
        <v>0.4</v>
      </c>
      <c r="I1828" s="1" t="s">
        <v>1728</v>
      </c>
      <c r="J1828" s="1" t="s">
        <v>2660</v>
      </c>
      <c r="M1828"/>
      <c r="N1828"/>
      <c r="O1828"/>
      <c r="P1828">
        <v>562</v>
      </c>
      <c r="Q1828"/>
      <c r="R1828"/>
      <c r="S1828"/>
      <c r="T1828"/>
      <c r="U1828"/>
      <c r="V1828"/>
      <c r="W1828"/>
      <c r="X1828"/>
      <c r="Y1828"/>
      <c r="Z1828"/>
      <c r="AA1828"/>
      <c r="AB1828">
        <v>1222.5762</v>
      </c>
      <c r="AC1828">
        <v>28.674900000000001</v>
      </c>
      <c r="AD1828"/>
      <c r="AE1828"/>
      <c r="AF1828"/>
      <c r="AG1828"/>
      <c r="AH1828">
        <v>31.4</v>
      </c>
      <c r="AI1828">
        <v>208.89000000000001</v>
      </c>
      <c r="AJ1828"/>
      <c r="AK1828"/>
      <c r="AL1828">
        <v>16.600000000000001</v>
      </c>
      <c r="AM1828"/>
      <c r="AN1828"/>
      <c r="AO1828"/>
      <c r="AP1828"/>
      <c r="AQ1828"/>
      <c r="AR1828"/>
      <c r="AS1828"/>
      <c r="AT1828"/>
      <c r="AU1828" s="2"/>
      <c r="AV1828" s="3"/>
      <c r="AW1828" s="3"/>
      <c r="AX1828" s="3"/>
      <c r="AY1828" s="3"/>
      <c r="AZ1828" s="4"/>
      <c r="BA1828" s="3"/>
      <c r="BB1828" s="4"/>
      <c r="BC1828" s="3"/>
      <c r="BD1828" s="3"/>
      <c r="BE1828" s="3"/>
      <c r="BF1828" s="4"/>
      <c r="BG1828" s="3"/>
      <c r="BH1828" s="3"/>
      <c r="BI1828"/>
      <c r="BJ1828"/>
      <c r="BK1828"/>
      <c r="BL1828"/>
      <c r="BM1828"/>
      <c r="BN1828"/>
    </row>
    <row r="1829" spans="1:66" x14ac:dyDescent="0.35">
      <c r="A1829" s="1" t="s">
        <v>100</v>
      </c>
      <c r="B1829" s="1" t="s">
        <v>99</v>
      </c>
      <c r="C1829" s="1">
        <v>8004</v>
      </c>
      <c r="D1829" s="1" t="s">
        <v>102</v>
      </c>
      <c r="E1829" s="1">
        <v>1</v>
      </c>
      <c r="F1829" s="1" t="s">
        <v>1727</v>
      </c>
      <c r="G1829" s="1">
        <v>0.4</v>
      </c>
      <c r="I1829" s="1" t="s">
        <v>1728</v>
      </c>
      <c r="J1829" s="1" t="s">
        <v>2660</v>
      </c>
      <c r="M1829"/>
      <c r="N1829"/>
      <c r="O1829"/>
      <c r="P1829">
        <v>537</v>
      </c>
      <c r="Q1829"/>
      <c r="R1829"/>
      <c r="S1829"/>
      <c r="T1829"/>
      <c r="U1829"/>
      <c r="V1829"/>
      <c r="W1829"/>
      <c r="X1829"/>
      <c r="Y1829"/>
      <c r="Z1829"/>
      <c r="AA1829"/>
      <c r="AB1829">
        <v>92.671199999999999</v>
      </c>
      <c r="AC1829">
        <v>35.891099999999994</v>
      </c>
      <c r="AD1829"/>
      <c r="AE1829"/>
      <c r="AF1829"/>
      <c r="AG1829"/>
      <c r="AH1829">
        <v>28.4</v>
      </c>
      <c r="AI1829">
        <v>288.64800000000002</v>
      </c>
      <c r="AJ1829"/>
      <c r="AK1829"/>
      <c r="AL1829">
        <v>14.6</v>
      </c>
      <c r="AM1829"/>
      <c r="AN1829"/>
      <c r="AO1829"/>
      <c r="AP1829"/>
      <c r="AQ1829"/>
      <c r="AR1829"/>
      <c r="AS1829"/>
      <c r="AT1829"/>
      <c r="AU1829" s="2"/>
      <c r="AV1829" s="3"/>
      <c r="AW1829" s="3"/>
      <c r="AX1829" s="3"/>
      <c r="AY1829" s="3"/>
      <c r="AZ1829" s="4"/>
      <c r="BA1829" s="3"/>
      <c r="BB1829" s="4"/>
      <c r="BC1829" s="3"/>
      <c r="BD1829" s="3"/>
      <c r="BE1829" s="3"/>
      <c r="BF1829" s="4"/>
      <c r="BG1829" s="3"/>
      <c r="BH1829" s="3"/>
      <c r="BI1829"/>
      <c r="BJ1829"/>
      <c r="BK1829"/>
      <c r="BL1829"/>
      <c r="BM1829"/>
      <c r="BN1829"/>
    </row>
    <row r="1830" spans="1:66" x14ac:dyDescent="0.35">
      <c r="A1830" s="1" t="s">
        <v>93</v>
      </c>
      <c r="B1830" s="1" t="s">
        <v>94</v>
      </c>
      <c r="C1830" s="1">
        <v>8003</v>
      </c>
      <c r="D1830" s="1" t="s">
        <v>102</v>
      </c>
      <c r="E1830" s="1">
        <v>1</v>
      </c>
      <c r="F1830" s="1" t="s">
        <v>1727</v>
      </c>
      <c r="G1830" s="1">
        <v>0.4</v>
      </c>
      <c r="I1830" s="1" t="s">
        <v>1728</v>
      </c>
      <c r="J1830" s="1" t="s">
        <v>2660</v>
      </c>
      <c r="M1830"/>
      <c r="N1830"/>
      <c r="O1830"/>
      <c r="P1830">
        <v>702</v>
      </c>
      <c r="Q1830"/>
      <c r="R1830"/>
      <c r="S1830"/>
      <c r="T1830"/>
      <c r="U1830"/>
      <c r="V1830"/>
      <c r="W1830"/>
      <c r="X1830"/>
      <c r="Y1830"/>
      <c r="Z1830"/>
      <c r="AA1830"/>
      <c r="AB1830">
        <v>115.6491</v>
      </c>
      <c r="AC1830">
        <v>34.182000000000002</v>
      </c>
      <c r="AD1830"/>
      <c r="AE1830"/>
      <c r="AF1830"/>
      <c r="AG1830"/>
      <c r="AH1830">
        <v>32.6</v>
      </c>
      <c r="AI1830">
        <v>233.577</v>
      </c>
      <c r="AJ1830"/>
      <c r="AK1830"/>
      <c r="AL1830">
        <v>11.1</v>
      </c>
      <c r="AM1830"/>
      <c r="AN1830"/>
      <c r="AO1830"/>
      <c r="AP1830"/>
      <c r="AQ1830"/>
      <c r="AR1830"/>
      <c r="AS1830"/>
      <c r="AT1830"/>
      <c r="AU1830" s="2"/>
      <c r="AV1830" s="3"/>
      <c r="AW1830" s="3"/>
      <c r="AX1830" s="3"/>
      <c r="AY1830" s="3"/>
      <c r="AZ1830" s="4"/>
      <c r="BA1830" s="3"/>
      <c r="BB1830" s="4"/>
      <c r="BC1830" s="3"/>
      <c r="BD1830" s="3"/>
      <c r="BE1830" s="3"/>
      <c r="BF1830" s="4"/>
      <c r="BG1830" s="3"/>
      <c r="BH1830" s="3"/>
      <c r="BI1830"/>
      <c r="BJ1830"/>
      <c r="BK1830"/>
      <c r="BL1830"/>
      <c r="BM1830"/>
      <c r="BN1830"/>
    </row>
    <row r="1831" spans="1:66" x14ac:dyDescent="0.35">
      <c r="A1831" s="1" t="s">
        <v>95</v>
      </c>
      <c r="B1831" s="1" t="s">
        <v>94</v>
      </c>
      <c r="C1831" s="1">
        <v>8003</v>
      </c>
      <c r="D1831" s="1" t="s">
        <v>102</v>
      </c>
      <c r="E1831" s="1">
        <v>1</v>
      </c>
      <c r="F1831" s="1" t="s">
        <v>1727</v>
      </c>
      <c r="G1831" s="1">
        <v>0.4</v>
      </c>
      <c r="I1831" s="1" t="s">
        <v>1728</v>
      </c>
      <c r="J1831" s="1" t="s">
        <v>2660</v>
      </c>
      <c r="M1831"/>
      <c r="N1831"/>
      <c r="O1831"/>
      <c r="P1831">
        <v>493</v>
      </c>
      <c r="Q1831"/>
      <c r="R1831"/>
      <c r="S1831"/>
      <c r="T1831"/>
      <c r="U1831"/>
      <c r="V1831"/>
      <c r="W1831"/>
      <c r="X1831"/>
      <c r="Y1831"/>
      <c r="Z1831"/>
      <c r="AA1831"/>
      <c r="AB1831">
        <v>98.937899999999999</v>
      </c>
      <c r="AC1831">
        <v>22.218299999999999</v>
      </c>
      <c r="AD1831"/>
      <c r="AE1831"/>
      <c r="AF1831"/>
      <c r="AG1831"/>
      <c r="AH1831">
        <v>33.5</v>
      </c>
      <c r="AI1831">
        <v>271.55700000000002</v>
      </c>
      <c r="AJ1831"/>
      <c r="AK1831"/>
      <c r="AL1831">
        <v>14.3</v>
      </c>
      <c r="AM1831"/>
      <c r="AN1831"/>
      <c r="AO1831"/>
      <c r="AP1831"/>
      <c r="AQ1831"/>
      <c r="AR1831"/>
      <c r="AS1831"/>
      <c r="AT1831"/>
      <c r="AU1831" s="2"/>
      <c r="AV1831" s="3"/>
      <c r="AW1831" s="3"/>
      <c r="AX1831" s="3"/>
      <c r="AY1831" s="3"/>
      <c r="AZ1831" s="4"/>
      <c r="BA1831" s="3"/>
      <c r="BB1831" s="4"/>
      <c r="BC1831" s="3"/>
      <c r="BD1831" s="3"/>
      <c r="BE1831" s="3"/>
      <c r="BF1831" s="4"/>
      <c r="BG1831" s="3"/>
      <c r="BH1831" s="3"/>
      <c r="BI1831"/>
      <c r="BJ1831"/>
      <c r="BK1831"/>
      <c r="BL1831"/>
      <c r="BM1831"/>
      <c r="BN1831"/>
    </row>
    <row r="1832" spans="1:66" x14ac:dyDescent="0.35">
      <c r="A1832" s="1" t="s">
        <v>96</v>
      </c>
      <c r="B1832" s="1" t="s">
        <v>97</v>
      </c>
      <c r="C1832" s="1">
        <v>8003</v>
      </c>
      <c r="D1832" s="1" t="s">
        <v>102</v>
      </c>
      <c r="E1832" s="1">
        <v>1</v>
      </c>
      <c r="F1832" s="1" t="s">
        <v>1727</v>
      </c>
      <c r="G1832" s="1">
        <v>0.4</v>
      </c>
      <c r="I1832" s="1" t="s">
        <v>1728</v>
      </c>
      <c r="J1832" s="1" t="s">
        <v>2660</v>
      </c>
      <c r="M1832"/>
      <c r="N1832"/>
      <c r="O1832"/>
      <c r="P1832">
        <v>662</v>
      </c>
      <c r="Q1832"/>
      <c r="R1832"/>
      <c r="S1832"/>
      <c r="T1832"/>
      <c r="U1832"/>
      <c r="V1832"/>
      <c r="W1832"/>
      <c r="X1832"/>
      <c r="Y1832"/>
      <c r="Z1832"/>
      <c r="AA1832"/>
      <c r="AB1832">
        <v>112.041</v>
      </c>
      <c r="AC1832">
        <v>31.7133</v>
      </c>
      <c r="AD1832"/>
      <c r="AE1832"/>
      <c r="AF1832"/>
      <c r="AG1832"/>
      <c r="AH1832">
        <v>32.200000000000003</v>
      </c>
      <c r="AI1832">
        <v>235.476</v>
      </c>
      <c r="AJ1832"/>
      <c r="AK1832"/>
      <c r="AL1832">
        <v>15.8</v>
      </c>
      <c r="AM1832"/>
      <c r="AN1832"/>
      <c r="AO1832"/>
      <c r="AP1832"/>
      <c r="AQ1832"/>
      <c r="AR1832"/>
      <c r="AS1832" t="s">
        <v>122</v>
      </c>
      <c r="AT1832"/>
      <c r="AU1832" s="2"/>
      <c r="AV1832" s="3"/>
      <c r="AW1832" s="3"/>
      <c r="AX1832" s="3"/>
      <c r="AY1832" s="3"/>
      <c r="AZ1832" s="4"/>
      <c r="BA1832" s="3"/>
      <c r="BB1832" s="4"/>
      <c r="BC1832" s="3"/>
      <c r="BD1832" s="3"/>
      <c r="BE1832" s="3"/>
      <c r="BF1832" s="4"/>
      <c r="BG1832" s="3"/>
      <c r="BH1832" s="3"/>
      <c r="BI1832"/>
      <c r="BJ1832"/>
      <c r="BK1832"/>
      <c r="BL1832"/>
      <c r="BM1832"/>
      <c r="BN1832"/>
    </row>
    <row r="1833" spans="1:66" x14ac:dyDescent="0.35">
      <c r="A1833" s="1" t="s">
        <v>57</v>
      </c>
      <c r="B1833" s="1" t="s">
        <v>58</v>
      </c>
      <c r="C1833" s="1">
        <v>1002</v>
      </c>
      <c r="D1833" s="1" t="s">
        <v>103</v>
      </c>
      <c r="E1833" s="1">
        <v>1</v>
      </c>
      <c r="F1833" s="1" t="s">
        <v>1727</v>
      </c>
      <c r="G1833" s="1">
        <v>0.22</v>
      </c>
      <c r="I1833" s="1" t="s">
        <v>2191</v>
      </c>
      <c r="J1833" s="1" t="s">
        <v>84</v>
      </c>
      <c r="K1833" s="1">
        <v>14760</v>
      </c>
      <c r="L1833" s="1">
        <v>34.9</v>
      </c>
      <c r="M1833">
        <v>59.3</v>
      </c>
      <c r="N1833">
        <v>3.66</v>
      </c>
      <c r="O1833"/>
      <c r="P1833">
        <v>247</v>
      </c>
      <c r="Q1833">
        <v>88.5</v>
      </c>
      <c r="R1833">
        <v>9.44</v>
      </c>
      <c r="S1833">
        <v>1.99</v>
      </c>
      <c r="T1833">
        <v>15.6</v>
      </c>
      <c r="U1833">
        <v>44.3</v>
      </c>
      <c r="V1833">
        <v>3.67</v>
      </c>
      <c r="W1833">
        <v>1.49</v>
      </c>
      <c r="X1833">
        <v>11.3</v>
      </c>
      <c r="Y1833">
        <v>66.5</v>
      </c>
      <c r="Z1833">
        <v>9.19</v>
      </c>
      <c r="AA1833">
        <v>81.5</v>
      </c>
      <c r="AB1833">
        <v>229.4</v>
      </c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 s="2">
        <v>28.2</v>
      </c>
      <c r="AV1833" s="3">
        <v>56.3</v>
      </c>
      <c r="AW1833" s="3">
        <v>7.14</v>
      </c>
      <c r="AX1833" s="3">
        <v>24.5</v>
      </c>
      <c r="AY1833" s="3">
        <v>4.8</v>
      </c>
      <c r="AZ1833" s="4">
        <v>0.90300000000000002</v>
      </c>
      <c r="BA1833" s="3">
        <v>3.41</v>
      </c>
      <c r="BB1833" s="4">
        <v>0.53800000000000003</v>
      </c>
      <c r="BC1833" s="3">
        <v>3.3</v>
      </c>
      <c r="BD1833" s="3">
        <v>0.65100000000000002</v>
      </c>
      <c r="BE1833" s="3">
        <v>1.86</v>
      </c>
      <c r="BF1833" s="4">
        <v>0.29599999999999999</v>
      </c>
      <c r="BG1833" s="3">
        <v>1.75</v>
      </c>
      <c r="BH1833" s="3">
        <v>0.27200000000000002</v>
      </c>
      <c r="BI1833"/>
      <c r="BJ1833"/>
      <c r="BK1833"/>
      <c r="BL1833"/>
      <c r="BM1833"/>
      <c r="BN1833"/>
    </row>
    <row r="1834" spans="1:66" x14ac:dyDescent="0.35">
      <c r="A1834" s="1" t="s">
        <v>59</v>
      </c>
      <c r="B1834" s="1" t="s">
        <v>58</v>
      </c>
      <c r="C1834" s="1">
        <v>1002</v>
      </c>
      <c r="D1834" s="1" t="s">
        <v>103</v>
      </c>
      <c r="E1834" s="1">
        <v>1</v>
      </c>
      <c r="F1834" s="1" t="s">
        <v>1727</v>
      </c>
      <c r="G1834" s="1">
        <v>0.22</v>
      </c>
      <c r="I1834" s="1" t="s">
        <v>2191</v>
      </c>
      <c r="J1834" s="1" t="s">
        <v>84</v>
      </c>
      <c r="K1834" s="1">
        <v>7469</v>
      </c>
      <c r="L1834" s="1">
        <v>13.3</v>
      </c>
      <c r="M1834">
        <v>87</v>
      </c>
      <c r="N1834">
        <v>5.05</v>
      </c>
      <c r="O1834"/>
      <c r="P1834">
        <v>347</v>
      </c>
      <c r="Q1834">
        <v>206.5</v>
      </c>
      <c r="R1834">
        <v>13.71</v>
      </c>
      <c r="S1834">
        <v>3.21</v>
      </c>
      <c r="T1834">
        <v>23.7</v>
      </c>
      <c r="U1834">
        <v>57.9</v>
      </c>
      <c r="V1834">
        <v>7.99</v>
      </c>
      <c r="W1834">
        <v>2.67</v>
      </c>
      <c r="X1834">
        <v>15.2</v>
      </c>
      <c r="Y1834">
        <v>73.2</v>
      </c>
      <c r="Z1834">
        <v>9.14</v>
      </c>
      <c r="AA1834">
        <v>126.7</v>
      </c>
      <c r="AB1834">
        <v>32</v>
      </c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 s="2">
        <v>44.4</v>
      </c>
      <c r="AV1834" s="3">
        <v>89.3</v>
      </c>
      <c r="AW1834" s="3">
        <v>10.93</v>
      </c>
      <c r="AX1834" s="3">
        <v>38.6</v>
      </c>
      <c r="AY1834" s="3">
        <v>7.34</v>
      </c>
      <c r="AZ1834" s="4">
        <v>1.4590000000000001</v>
      </c>
      <c r="BA1834" s="3">
        <v>5.36</v>
      </c>
      <c r="BB1834" s="4">
        <v>0.82599999999999996</v>
      </c>
      <c r="BC1834" s="3">
        <v>4.66</v>
      </c>
      <c r="BD1834" s="3">
        <v>1.0569999999999999</v>
      </c>
      <c r="BE1834" s="3">
        <v>2.99</v>
      </c>
      <c r="BF1834" s="4">
        <v>0.44400000000000001</v>
      </c>
      <c r="BG1834" s="3">
        <v>2.5499999999999998</v>
      </c>
      <c r="BH1834" s="3">
        <v>0.41799999999999998</v>
      </c>
      <c r="BI1834"/>
      <c r="BJ1834"/>
      <c r="BK1834"/>
      <c r="BL1834"/>
      <c r="BM1834"/>
      <c r="BN1834"/>
    </row>
    <row r="1835" spans="1:66" x14ac:dyDescent="0.35">
      <c r="A1835" s="1" t="s">
        <v>60</v>
      </c>
      <c r="B1835" s="1" t="s">
        <v>58</v>
      </c>
      <c r="C1835" s="1">
        <v>1002</v>
      </c>
      <c r="D1835" s="1" t="s">
        <v>103</v>
      </c>
      <c r="E1835" s="1">
        <v>1</v>
      </c>
      <c r="F1835" s="1" t="s">
        <v>1727</v>
      </c>
      <c r="G1835" s="1">
        <v>0.22</v>
      </c>
      <c r="I1835" s="1" t="s">
        <v>2191</v>
      </c>
      <c r="J1835" s="1" t="s">
        <v>84</v>
      </c>
      <c r="K1835" s="1">
        <v>6856</v>
      </c>
      <c r="L1835" s="1">
        <v>23.3</v>
      </c>
      <c r="M1835">
        <v>96.2</v>
      </c>
      <c r="N1835">
        <v>6.06</v>
      </c>
      <c r="O1835"/>
      <c r="P1835">
        <v>381</v>
      </c>
      <c r="Q1835">
        <v>122.4</v>
      </c>
      <c r="R1835">
        <v>15.65</v>
      </c>
      <c r="S1835">
        <v>3.28</v>
      </c>
      <c r="T1835">
        <v>25.4</v>
      </c>
      <c r="U1835">
        <v>74.7</v>
      </c>
      <c r="V1835">
        <v>6.69</v>
      </c>
      <c r="W1835">
        <v>2.64</v>
      </c>
      <c r="X1835">
        <v>16.600000000000001</v>
      </c>
      <c r="Y1835">
        <v>79.400000000000006</v>
      </c>
      <c r="Z1835">
        <v>12.89</v>
      </c>
      <c r="AA1835">
        <v>125.5</v>
      </c>
      <c r="AB1835">
        <v>115.1</v>
      </c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 s="2">
        <v>45.8</v>
      </c>
      <c r="AV1835" s="3">
        <v>94.6</v>
      </c>
      <c r="AW1835" s="3">
        <v>11.5</v>
      </c>
      <c r="AX1835" s="3">
        <v>40.1</v>
      </c>
      <c r="AY1835" s="3">
        <v>7.87</v>
      </c>
      <c r="AZ1835" s="4">
        <v>1.4870000000000001</v>
      </c>
      <c r="BA1835" s="3">
        <v>5.6</v>
      </c>
      <c r="BB1835" s="4">
        <v>0.84199999999999997</v>
      </c>
      <c r="BC1835" s="3">
        <v>5.26</v>
      </c>
      <c r="BD1835" s="3">
        <v>1.0349999999999999</v>
      </c>
      <c r="BE1835" s="3">
        <v>3.06</v>
      </c>
      <c r="BF1835" s="4">
        <v>0.42099999999999999</v>
      </c>
      <c r="BG1835" s="3">
        <v>2.72</v>
      </c>
      <c r="BH1835" s="3">
        <v>0.441</v>
      </c>
      <c r="BI1835"/>
      <c r="BJ1835"/>
      <c r="BK1835"/>
      <c r="BL1835"/>
      <c r="BM1835"/>
      <c r="BN1835"/>
    </row>
    <row r="1836" spans="1:66" x14ac:dyDescent="0.35">
      <c r="A1836" s="1" t="s">
        <v>61</v>
      </c>
      <c r="B1836" s="1" t="s">
        <v>58</v>
      </c>
      <c r="C1836" s="1">
        <v>1002</v>
      </c>
      <c r="D1836" s="1" t="s">
        <v>103</v>
      </c>
      <c r="E1836" s="1">
        <v>1</v>
      </c>
      <c r="F1836" s="1" t="s">
        <v>1727</v>
      </c>
      <c r="G1836" s="1">
        <v>0.22</v>
      </c>
      <c r="I1836" s="1" t="s">
        <v>2191</v>
      </c>
      <c r="J1836" s="1" t="s">
        <v>84</v>
      </c>
      <c r="K1836" s="1">
        <v>5959</v>
      </c>
      <c r="L1836" s="1">
        <v>10</v>
      </c>
      <c r="M1836">
        <v>63.1</v>
      </c>
      <c r="N1836">
        <v>4.01</v>
      </c>
      <c r="O1836"/>
      <c r="P1836">
        <v>250</v>
      </c>
      <c r="Q1836">
        <v>89.5</v>
      </c>
      <c r="R1836">
        <v>11.6</v>
      </c>
      <c r="S1836">
        <v>2.34</v>
      </c>
      <c r="T1836">
        <v>19.100000000000001</v>
      </c>
      <c r="U1836">
        <v>51.5</v>
      </c>
      <c r="V1836">
        <v>4.53</v>
      </c>
      <c r="W1836">
        <v>1.85</v>
      </c>
      <c r="X1836">
        <v>11.9</v>
      </c>
      <c r="Y1836">
        <v>54.6</v>
      </c>
      <c r="Z1836">
        <v>9.93</v>
      </c>
      <c r="AA1836">
        <v>88.3</v>
      </c>
      <c r="AB1836">
        <v>72.8</v>
      </c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 s="2">
        <v>34.200000000000003</v>
      </c>
      <c r="AV1836" s="3">
        <v>70.5</v>
      </c>
      <c r="AW1836" s="3">
        <v>8.58</v>
      </c>
      <c r="AX1836" s="3">
        <v>30.6</v>
      </c>
      <c r="AY1836" s="3">
        <v>5.96</v>
      </c>
      <c r="AZ1836" s="4">
        <v>1.0860000000000001</v>
      </c>
      <c r="BA1836" s="3">
        <v>4.43</v>
      </c>
      <c r="BB1836" s="4">
        <v>0.66300000000000003</v>
      </c>
      <c r="BC1836" s="3">
        <v>3.9</v>
      </c>
      <c r="BD1836" s="3">
        <v>0.79300000000000004</v>
      </c>
      <c r="BE1836" s="3">
        <v>2.23</v>
      </c>
      <c r="BF1836" s="4">
        <v>0.32600000000000001</v>
      </c>
      <c r="BG1836" s="3">
        <v>1.92</v>
      </c>
      <c r="BH1836" s="3">
        <v>0.33500000000000002</v>
      </c>
      <c r="BI1836"/>
      <c r="BJ1836"/>
      <c r="BK1836"/>
      <c r="BL1836"/>
      <c r="BM1836"/>
      <c r="BN1836"/>
    </row>
    <row r="1837" spans="1:66" x14ac:dyDescent="0.35">
      <c r="A1837" s="1" t="s">
        <v>62</v>
      </c>
      <c r="B1837" s="1" t="s">
        <v>58</v>
      </c>
      <c r="C1837" s="1">
        <v>1002</v>
      </c>
      <c r="D1837" s="1" t="s">
        <v>103</v>
      </c>
      <c r="E1837" s="1">
        <v>1</v>
      </c>
      <c r="F1837" s="1" t="s">
        <v>1727</v>
      </c>
      <c r="G1837" s="1">
        <v>0.22</v>
      </c>
      <c r="I1837" s="1" t="s">
        <v>2191</v>
      </c>
      <c r="J1837" s="1" t="s">
        <v>84</v>
      </c>
      <c r="K1837" s="1">
        <v>15090</v>
      </c>
      <c r="L1837" s="1">
        <v>52.7</v>
      </c>
      <c r="M1837">
        <v>56.5</v>
      </c>
      <c r="N1837">
        <v>2.79</v>
      </c>
      <c r="O1837"/>
      <c r="P1837">
        <v>262</v>
      </c>
      <c r="Q1837">
        <v>164.6</v>
      </c>
      <c r="R1837">
        <v>8.86</v>
      </c>
      <c r="S1837">
        <v>2.34</v>
      </c>
      <c r="T1837">
        <v>18.2</v>
      </c>
      <c r="U1837">
        <v>63</v>
      </c>
      <c r="V1837">
        <v>6.29</v>
      </c>
      <c r="W1837">
        <v>2.68</v>
      </c>
      <c r="X1837">
        <v>11.9</v>
      </c>
      <c r="Y1837">
        <v>46.1</v>
      </c>
      <c r="Z1837">
        <v>6.82</v>
      </c>
      <c r="AA1837">
        <v>78.400000000000006</v>
      </c>
      <c r="AB1837">
        <v>104.4</v>
      </c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 s="2">
        <v>35</v>
      </c>
      <c r="AV1837" s="3">
        <v>57.9</v>
      </c>
      <c r="AW1837" s="3">
        <v>7.28</v>
      </c>
      <c r="AX1837" s="3">
        <v>25.7</v>
      </c>
      <c r="AY1837" s="3">
        <v>4.96</v>
      </c>
      <c r="AZ1837" s="4">
        <v>0.94499999999999995</v>
      </c>
      <c r="BA1837" s="3">
        <v>3.76</v>
      </c>
      <c r="BB1837" s="4">
        <v>0.59899999999999998</v>
      </c>
      <c r="BC1837" s="3">
        <v>3.59</v>
      </c>
      <c r="BD1837" s="3">
        <v>0.79100000000000004</v>
      </c>
      <c r="BE1837" s="3">
        <v>2.2000000000000002</v>
      </c>
      <c r="BF1837" s="4">
        <v>0.371</v>
      </c>
      <c r="BG1837" s="3">
        <v>2.0499999999999998</v>
      </c>
      <c r="BH1837" s="3">
        <v>0.33</v>
      </c>
      <c r="BI1837"/>
      <c r="BJ1837"/>
      <c r="BK1837"/>
      <c r="BL1837"/>
      <c r="BM1837"/>
      <c r="BN1837"/>
    </row>
    <row r="1838" spans="1:66" x14ac:dyDescent="0.35">
      <c r="A1838" s="1" t="s">
        <v>63</v>
      </c>
      <c r="B1838" s="1" t="s">
        <v>58</v>
      </c>
      <c r="C1838" s="1">
        <v>1002</v>
      </c>
      <c r="D1838" s="1" t="s">
        <v>103</v>
      </c>
      <c r="E1838" s="1">
        <v>1</v>
      </c>
      <c r="F1838" s="1" t="s">
        <v>1727</v>
      </c>
      <c r="G1838" s="1">
        <v>0.22</v>
      </c>
      <c r="I1838" s="1" t="s">
        <v>2191</v>
      </c>
      <c r="J1838" s="1" t="s">
        <v>84</v>
      </c>
      <c r="K1838" s="1">
        <v>33720</v>
      </c>
      <c r="L1838" s="1">
        <v>158.19999999999999</v>
      </c>
      <c r="M1838">
        <v>85.7</v>
      </c>
      <c r="N1838">
        <v>5.53</v>
      </c>
      <c r="O1838"/>
      <c r="P1838">
        <v>329</v>
      </c>
      <c r="Q1838">
        <v>79.099999999999994</v>
      </c>
      <c r="R1838">
        <v>12.22</v>
      </c>
      <c r="S1838">
        <v>2.56</v>
      </c>
      <c r="T1838">
        <v>19.8</v>
      </c>
      <c r="U1838">
        <v>73</v>
      </c>
      <c r="V1838">
        <v>5.51</v>
      </c>
      <c r="W1838">
        <v>2.4900000000000002</v>
      </c>
      <c r="X1838">
        <v>13.9</v>
      </c>
      <c r="Y1838">
        <v>57.4</v>
      </c>
      <c r="Z1838">
        <v>8.74</v>
      </c>
      <c r="AA1838">
        <v>93.9</v>
      </c>
      <c r="AB1838">
        <v>31.2</v>
      </c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 s="2">
        <v>34.700000000000003</v>
      </c>
      <c r="AV1838" s="3">
        <v>67.599999999999994</v>
      </c>
      <c r="AW1838" s="3">
        <v>8.25</v>
      </c>
      <c r="AX1838" s="3">
        <v>29</v>
      </c>
      <c r="AY1838" s="3">
        <v>5.89</v>
      </c>
      <c r="AZ1838" s="4">
        <v>1.073</v>
      </c>
      <c r="BA1838" s="3">
        <v>4.3099999999999996</v>
      </c>
      <c r="BB1838" s="4">
        <v>0.67900000000000005</v>
      </c>
      <c r="BC1838" s="3">
        <v>4.04</v>
      </c>
      <c r="BD1838" s="3">
        <v>0.75900000000000001</v>
      </c>
      <c r="BE1838" s="3">
        <v>2.23</v>
      </c>
      <c r="BF1838" s="4">
        <v>0.317</v>
      </c>
      <c r="BG1838" s="3">
        <v>2.12</v>
      </c>
      <c r="BH1838" s="3">
        <v>0.32200000000000001</v>
      </c>
      <c r="BI1838"/>
      <c r="BJ1838"/>
      <c r="BK1838"/>
      <c r="BL1838"/>
      <c r="BM1838"/>
      <c r="BN1838"/>
    </row>
    <row r="1839" spans="1:66" x14ac:dyDescent="0.35">
      <c r="A1839" s="1" t="s">
        <v>64</v>
      </c>
      <c r="B1839" s="1" t="s">
        <v>58</v>
      </c>
      <c r="C1839" s="1">
        <v>1002</v>
      </c>
      <c r="D1839" s="1" t="s">
        <v>103</v>
      </c>
      <c r="E1839" s="1">
        <v>1</v>
      </c>
      <c r="F1839" s="1" t="s">
        <v>1727</v>
      </c>
      <c r="G1839" s="1">
        <v>0.22</v>
      </c>
      <c r="I1839" s="1" t="s">
        <v>2191</v>
      </c>
      <c r="J1839" s="1" t="s">
        <v>84</v>
      </c>
      <c r="K1839" s="1">
        <v>53970</v>
      </c>
      <c r="L1839" s="1">
        <v>112.4</v>
      </c>
      <c r="M1839">
        <v>64.900000000000006</v>
      </c>
      <c r="N1839">
        <v>3.1</v>
      </c>
      <c r="O1839"/>
      <c r="P1839">
        <v>369</v>
      </c>
      <c r="Q1839">
        <v>178.5</v>
      </c>
      <c r="R1839">
        <v>15.82</v>
      </c>
      <c r="S1839">
        <v>3.88</v>
      </c>
      <c r="T1839">
        <v>29.8</v>
      </c>
      <c r="U1839">
        <v>335.4</v>
      </c>
      <c r="V1839">
        <v>5.47</v>
      </c>
      <c r="W1839">
        <v>10.02</v>
      </c>
      <c r="X1839">
        <v>22.1</v>
      </c>
      <c r="Y1839">
        <v>92.5</v>
      </c>
      <c r="Z1839">
        <v>17.97</v>
      </c>
      <c r="AA1839">
        <v>124.7</v>
      </c>
      <c r="AB1839">
        <v>693.2</v>
      </c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 s="2">
        <v>55.3</v>
      </c>
      <c r="AV1839" s="3">
        <v>100.6</v>
      </c>
      <c r="AW1839" s="3">
        <v>12.55</v>
      </c>
      <c r="AX1839" s="3">
        <v>43.4</v>
      </c>
      <c r="AY1839" s="3">
        <v>8.67</v>
      </c>
      <c r="AZ1839" s="4">
        <v>1.514</v>
      </c>
      <c r="BA1839" s="3">
        <v>6.3</v>
      </c>
      <c r="BB1839" s="4">
        <v>0.94399999999999995</v>
      </c>
      <c r="BC1839" s="3">
        <v>5.94</v>
      </c>
      <c r="BD1839" s="3">
        <v>1.236</v>
      </c>
      <c r="BE1839" s="3">
        <v>3.4</v>
      </c>
      <c r="BF1839" s="4">
        <v>0.58299999999999996</v>
      </c>
      <c r="BG1839" s="3">
        <v>3.51</v>
      </c>
      <c r="BH1839" s="3">
        <v>0.57399999999999995</v>
      </c>
      <c r="BI1839"/>
      <c r="BJ1839"/>
      <c r="BK1839"/>
      <c r="BL1839"/>
      <c r="BM1839"/>
      <c r="BN1839"/>
    </row>
    <row r="1840" spans="1:66" x14ac:dyDescent="0.35">
      <c r="A1840" s="1" t="s">
        <v>65</v>
      </c>
      <c r="B1840" s="1" t="s">
        <v>58</v>
      </c>
      <c r="C1840" s="1">
        <v>1002</v>
      </c>
      <c r="D1840" s="1" t="s">
        <v>103</v>
      </c>
      <c r="E1840" s="1">
        <v>1</v>
      </c>
      <c r="F1840" s="1" t="s">
        <v>1727</v>
      </c>
      <c r="G1840" s="1">
        <v>0.22</v>
      </c>
      <c r="I1840" s="1" t="s">
        <v>2191</v>
      </c>
      <c r="J1840" s="1" t="s">
        <v>84</v>
      </c>
      <c r="K1840" s="1">
        <v>68530</v>
      </c>
      <c r="L1840" s="1">
        <v>13.8</v>
      </c>
      <c r="M1840">
        <v>59.8</v>
      </c>
      <c r="N1840">
        <v>3.46</v>
      </c>
      <c r="O1840"/>
      <c r="P1840">
        <v>288</v>
      </c>
      <c r="Q1840">
        <v>90.9</v>
      </c>
      <c r="R1840">
        <v>9.83</v>
      </c>
      <c r="S1840">
        <v>2.21</v>
      </c>
      <c r="T1840">
        <v>21.1</v>
      </c>
      <c r="U1840">
        <v>46.3</v>
      </c>
      <c r="V1840">
        <v>4.43</v>
      </c>
      <c r="W1840">
        <v>1.79</v>
      </c>
      <c r="X1840">
        <v>12.3</v>
      </c>
      <c r="Y1840">
        <v>59.6</v>
      </c>
      <c r="Z1840">
        <v>10.23</v>
      </c>
      <c r="AA1840">
        <v>85.9</v>
      </c>
      <c r="AB1840">
        <v>76.7</v>
      </c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 s="2">
        <v>33.4</v>
      </c>
      <c r="AV1840" s="3">
        <v>69.7</v>
      </c>
      <c r="AW1840" s="3">
        <v>8.52</v>
      </c>
      <c r="AX1840" s="3">
        <v>30</v>
      </c>
      <c r="AY1840" s="3">
        <v>6.09</v>
      </c>
      <c r="AZ1840" s="4">
        <v>1.147</v>
      </c>
      <c r="BA1840" s="3">
        <v>4.76</v>
      </c>
      <c r="BB1840" s="4">
        <v>0.76800000000000002</v>
      </c>
      <c r="BC1840" s="3">
        <v>4.3899999999999997</v>
      </c>
      <c r="BD1840" s="3">
        <v>0.85599999999999998</v>
      </c>
      <c r="BE1840" s="3">
        <v>2.2999999999999998</v>
      </c>
      <c r="BF1840" s="4">
        <v>0.35799999999999998</v>
      </c>
      <c r="BG1840" s="3">
        <v>2.2200000000000002</v>
      </c>
      <c r="BH1840" s="3">
        <v>0.34499999999999997</v>
      </c>
      <c r="BI1840"/>
      <c r="BJ1840"/>
      <c r="BK1840"/>
      <c r="BL1840"/>
      <c r="BM1840"/>
      <c r="BN1840"/>
    </row>
    <row r="1841" spans="1:66" x14ac:dyDescent="0.35">
      <c r="A1841" s="1" t="s">
        <v>66</v>
      </c>
      <c r="B1841" s="1" t="s">
        <v>58</v>
      </c>
      <c r="C1841" s="1">
        <v>1002</v>
      </c>
      <c r="D1841" s="1" t="s">
        <v>103</v>
      </c>
      <c r="E1841" s="1">
        <v>1</v>
      </c>
      <c r="F1841" s="1" t="s">
        <v>1727</v>
      </c>
      <c r="G1841" s="1">
        <v>0.22</v>
      </c>
      <c r="I1841" s="1" t="s">
        <v>2191</v>
      </c>
      <c r="J1841" s="1" t="s">
        <v>84</v>
      </c>
      <c r="K1841" s="1">
        <v>62900</v>
      </c>
      <c r="L1841" s="1">
        <v>27.3</v>
      </c>
      <c r="M1841">
        <v>66.5</v>
      </c>
      <c r="N1841">
        <v>3.82</v>
      </c>
      <c r="O1841"/>
      <c r="P1841">
        <v>343</v>
      </c>
      <c r="Q1841">
        <v>120.3</v>
      </c>
      <c r="R1841">
        <v>13.15</v>
      </c>
      <c r="S1841">
        <v>2.7</v>
      </c>
      <c r="T1841">
        <v>22.7</v>
      </c>
      <c r="U1841">
        <v>75.900000000000006</v>
      </c>
      <c r="V1841">
        <v>5.65</v>
      </c>
      <c r="W1841">
        <v>2.31</v>
      </c>
      <c r="X1841">
        <v>15.7</v>
      </c>
      <c r="Y1841">
        <v>71.2</v>
      </c>
      <c r="Z1841">
        <v>11.32</v>
      </c>
      <c r="AA1841">
        <v>105.7</v>
      </c>
      <c r="AB1841">
        <v>150.9</v>
      </c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 s="2">
        <v>52.6</v>
      </c>
      <c r="AV1841" s="3">
        <v>79.2</v>
      </c>
      <c r="AW1841" s="3">
        <v>9.8800000000000008</v>
      </c>
      <c r="AX1841" s="3">
        <v>34.799999999999997</v>
      </c>
      <c r="AY1841" s="3">
        <v>6.74</v>
      </c>
      <c r="AZ1841" s="4">
        <v>1.268</v>
      </c>
      <c r="BA1841" s="3">
        <v>5.17</v>
      </c>
      <c r="BB1841" s="4">
        <v>0.79400000000000004</v>
      </c>
      <c r="BC1841" s="3">
        <v>4.78</v>
      </c>
      <c r="BD1841" s="3">
        <v>0.90500000000000003</v>
      </c>
      <c r="BE1841" s="3">
        <v>2.5499999999999998</v>
      </c>
      <c r="BF1841" s="4">
        <v>0.40200000000000002</v>
      </c>
      <c r="BG1841" s="3">
        <v>2.5299999999999998</v>
      </c>
      <c r="BH1841" s="3">
        <v>0.41099999999999998</v>
      </c>
      <c r="BI1841"/>
      <c r="BJ1841"/>
      <c r="BK1841"/>
      <c r="BL1841"/>
      <c r="BM1841"/>
      <c r="BN1841"/>
    </row>
    <row r="1842" spans="1:66" x14ac:dyDescent="0.35">
      <c r="A1842" s="1" t="s">
        <v>67</v>
      </c>
      <c r="B1842" s="1" t="s">
        <v>58</v>
      </c>
      <c r="C1842" s="1">
        <v>1002</v>
      </c>
      <c r="D1842" s="1" t="s">
        <v>103</v>
      </c>
      <c r="E1842" s="1">
        <v>1</v>
      </c>
      <c r="F1842" s="1" t="s">
        <v>1727</v>
      </c>
      <c r="G1842" s="1">
        <v>0.22</v>
      </c>
      <c r="I1842" s="1" t="s">
        <v>2191</v>
      </c>
      <c r="J1842" s="1" t="s">
        <v>84</v>
      </c>
      <c r="K1842" s="1">
        <v>48600</v>
      </c>
      <c r="L1842" s="1">
        <v>24.7</v>
      </c>
      <c r="M1842">
        <v>58.3</v>
      </c>
      <c r="N1842">
        <v>3.51</v>
      </c>
      <c r="O1842"/>
      <c r="P1842">
        <v>258</v>
      </c>
      <c r="Q1842">
        <v>112.7</v>
      </c>
      <c r="R1842">
        <v>8.9499999999999993</v>
      </c>
      <c r="S1842">
        <v>1.91</v>
      </c>
      <c r="T1842">
        <v>17.2</v>
      </c>
      <c r="U1842">
        <v>56.8</v>
      </c>
      <c r="V1842">
        <v>4.2300000000000004</v>
      </c>
      <c r="W1842">
        <v>2.0299999999999998</v>
      </c>
      <c r="X1842">
        <v>11.2</v>
      </c>
      <c r="Y1842">
        <v>46.5</v>
      </c>
      <c r="Z1842">
        <v>5.2</v>
      </c>
      <c r="AA1842">
        <v>75.099999999999994</v>
      </c>
      <c r="AB1842">
        <v>10</v>
      </c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 s="2">
        <v>26.4</v>
      </c>
      <c r="AV1842" s="3">
        <v>51.9</v>
      </c>
      <c r="AW1842" s="3">
        <v>6.58</v>
      </c>
      <c r="AX1842" s="3">
        <v>22.9</v>
      </c>
      <c r="AY1842" s="3">
        <v>4.55</v>
      </c>
      <c r="AZ1842" s="4">
        <v>0.90800000000000003</v>
      </c>
      <c r="BA1842" s="3">
        <v>3.49</v>
      </c>
      <c r="BB1842" s="4">
        <v>0.55300000000000005</v>
      </c>
      <c r="BC1842" s="3">
        <v>3.28</v>
      </c>
      <c r="BD1842" s="3">
        <v>0.65500000000000003</v>
      </c>
      <c r="BE1842" s="3">
        <v>1.91</v>
      </c>
      <c r="BF1842" s="4">
        <v>0.3</v>
      </c>
      <c r="BG1842" s="3">
        <v>1.7</v>
      </c>
      <c r="BH1842" s="3">
        <v>0.30399999999999999</v>
      </c>
      <c r="BI1842"/>
      <c r="BJ1842"/>
      <c r="BK1842"/>
      <c r="BL1842"/>
      <c r="BM1842"/>
      <c r="BN1842"/>
    </row>
    <row r="1843" spans="1:66" x14ac:dyDescent="0.35">
      <c r="A1843" s="1" t="s">
        <v>68</v>
      </c>
      <c r="B1843" s="1" t="s">
        <v>58</v>
      </c>
      <c r="C1843" s="1">
        <v>1002</v>
      </c>
      <c r="D1843" s="1" t="s">
        <v>103</v>
      </c>
      <c r="E1843" s="1">
        <v>1</v>
      </c>
      <c r="F1843" s="1" t="s">
        <v>1727</v>
      </c>
      <c r="G1843" s="1">
        <v>0.22</v>
      </c>
      <c r="I1843" s="1" t="s">
        <v>2191</v>
      </c>
      <c r="J1843" s="1" t="s">
        <v>84</v>
      </c>
      <c r="K1843" s="1">
        <v>36890</v>
      </c>
      <c r="L1843" s="1">
        <v>55.1</v>
      </c>
      <c r="M1843">
        <v>98.4</v>
      </c>
      <c r="N1843">
        <v>6.07</v>
      </c>
      <c r="O1843"/>
      <c r="P1843">
        <v>402</v>
      </c>
      <c r="Q1843">
        <v>117.5</v>
      </c>
      <c r="R1843">
        <v>14.38</v>
      </c>
      <c r="S1843">
        <v>3.09</v>
      </c>
      <c r="T1843">
        <v>25.5</v>
      </c>
      <c r="U1843">
        <v>90.5</v>
      </c>
      <c r="V1843">
        <v>6.2</v>
      </c>
      <c r="W1843">
        <v>3.24</v>
      </c>
      <c r="X1843">
        <v>16.600000000000001</v>
      </c>
      <c r="Y1843">
        <v>64.7</v>
      </c>
      <c r="Z1843">
        <v>11.28</v>
      </c>
      <c r="AA1843">
        <v>113.4</v>
      </c>
      <c r="AB1843">
        <v>50.4</v>
      </c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 s="2">
        <v>40.1</v>
      </c>
      <c r="AV1843" s="3">
        <v>80.2</v>
      </c>
      <c r="AW1843" s="3">
        <v>10.07</v>
      </c>
      <c r="AX1843" s="3">
        <v>36</v>
      </c>
      <c r="AY1843" s="3">
        <v>6.95</v>
      </c>
      <c r="AZ1843" s="4">
        <v>1.321</v>
      </c>
      <c r="BA1843" s="3">
        <v>5.42</v>
      </c>
      <c r="BB1843" s="4">
        <v>0.85899999999999999</v>
      </c>
      <c r="BC1843" s="3">
        <v>5.27</v>
      </c>
      <c r="BD1843" s="3">
        <v>1.0249999999999999</v>
      </c>
      <c r="BE1843" s="3">
        <v>3.15</v>
      </c>
      <c r="BF1843" s="4">
        <v>0.47299999999999998</v>
      </c>
      <c r="BG1843" s="3">
        <v>2.91</v>
      </c>
      <c r="BH1843" s="3">
        <v>0.43099999999999999</v>
      </c>
      <c r="BI1843"/>
      <c r="BJ1843"/>
      <c r="BK1843"/>
      <c r="BL1843"/>
      <c r="BM1843"/>
      <c r="BN1843"/>
    </row>
    <row r="1844" spans="1:66" x14ac:dyDescent="0.35">
      <c r="A1844" s="1" t="s">
        <v>69</v>
      </c>
      <c r="B1844" s="1" t="s">
        <v>58</v>
      </c>
      <c r="C1844" s="1">
        <v>1002</v>
      </c>
      <c r="D1844" s="1" t="s">
        <v>103</v>
      </c>
      <c r="E1844" s="1">
        <v>1</v>
      </c>
      <c r="F1844" s="1" t="s">
        <v>1727</v>
      </c>
      <c r="G1844" s="1">
        <v>0.22</v>
      </c>
      <c r="I1844" s="1" t="s">
        <v>2191</v>
      </c>
      <c r="J1844" s="1" t="s">
        <v>84</v>
      </c>
      <c r="K1844" s="1">
        <v>32530</v>
      </c>
      <c r="L1844" s="1">
        <v>98.4</v>
      </c>
      <c r="M1844">
        <v>91</v>
      </c>
      <c r="N1844">
        <v>5.69</v>
      </c>
      <c r="O1844"/>
      <c r="P1844">
        <v>339</v>
      </c>
      <c r="Q1844">
        <v>96.3</v>
      </c>
      <c r="R1844">
        <v>12.02</v>
      </c>
      <c r="S1844">
        <v>2.6</v>
      </c>
      <c r="T1844">
        <v>20.7</v>
      </c>
      <c r="U1844">
        <v>72.5</v>
      </c>
      <c r="V1844">
        <v>5.68</v>
      </c>
      <c r="W1844">
        <v>2.56</v>
      </c>
      <c r="X1844">
        <v>14.1</v>
      </c>
      <c r="Y1844">
        <v>55.7</v>
      </c>
      <c r="Z1844">
        <v>9.0500000000000007</v>
      </c>
      <c r="AA1844">
        <v>96.2</v>
      </c>
      <c r="AB1844">
        <v>34.299999999999997</v>
      </c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 s="2">
        <v>34.799999999999997</v>
      </c>
      <c r="AV1844" s="3">
        <v>67.8</v>
      </c>
      <c r="AW1844" s="3">
        <v>8.41</v>
      </c>
      <c r="AX1844" s="3">
        <v>30.4</v>
      </c>
      <c r="AY1844" s="3">
        <v>5.76</v>
      </c>
      <c r="AZ1844" s="4">
        <v>1.137</v>
      </c>
      <c r="BA1844" s="3">
        <v>4.49</v>
      </c>
      <c r="BB1844" s="4">
        <v>0.70099999999999996</v>
      </c>
      <c r="BC1844" s="3">
        <v>4.33</v>
      </c>
      <c r="BD1844" s="3">
        <v>0.83199999999999996</v>
      </c>
      <c r="BE1844" s="3">
        <v>2.5</v>
      </c>
      <c r="BF1844" s="4">
        <v>0.36399999999999999</v>
      </c>
      <c r="BG1844" s="3">
        <v>2.38</v>
      </c>
      <c r="BH1844" s="3">
        <v>0.34</v>
      </c>
      <c r="BI1844"/>
      <c r="BJ1844"/>
      <c r="BK1844"/>
      <c r="BL1844"/>
      <c r="BM1844"/>
      <c r="BN1844"/>
    </row>
    <row r="1845" spans="1:66" x14ac:dyDescent="0.35">
      <c r="A1845" s="1" t="s">
        <v>2647</v>
      </c>
      <c r="B1845" s="1" t="s">
        <v>2648</v>
      </c>
      <c r="C1845" s="1">
        <v>1002</v>
      </c>
      <c r="D1845" s="1" t="s">
        <v>103</v>
      </c>
      <c r="E1845" s="1">
        <v>0</v>
      </c>
      <c r="F1845" s="1" t="s">
        <v>1727</v>
      </c>
      <c r="G1845" s="1">
        <v>0.45</v>
      </c>
      <c r="I1845" s="1" t="s">
        <v>2653</v>
      </c>
      <c r="J1845" s="1" t="s">
        <v>2654</v>
      </c>
      <c r="M1845"/>
      <c r="N1845">
        <v>73</v>
      </c>
      <c r="O1845"/>
      <c r="P1845">
        <v>270</v>
      </c>
      <c r="Q1845">
        <v>83</v>
      </c>
      <c r="R1845">
        <v>15.8</v>
      </c>
      <c r="S1845">
        <v>4.5</v>
      </c>
      <c r="T1845"/>
      <c r="U1845"/>
      <c r="V1845"/>
      <c r="W1845"/>
      <c r="X1845"/>
      <c r="Y1845">
        <v>70</v>
      </c>
      <c r="Z1845">
        <v>10</v>
      </c>
      <c r="AA1845">
        <v>127</v>
      </c>
      <c r="AB1845">
        <v>30</v>
      </c>
      <c r="AC1845">
        <v>76</v>
      </c>
      <c r="AD1845"/>
      <c r="AE1845"/>
      <c r="AF1845"/>
      <c r="AG1845"/>
      <c r="AH1845"/>
      <c r="AI1845">
        <v>119</v>
      </c>
      <c r="AJ1845">
        <v>28</v>
      </c>
      <c r="AK1845"/>
      <c r="AL1845"/>
      <c r="AM1845"/>
      <c r="AN1845"/>
      <c r="AO1845"/>
      <c r="AP1845"/>
      <c r="AQ1845"/>
      <c r="AR1845"/>
      <c r="AS1845"/>
      <c r="AT1845">
        <v>50</v>
      </c>
      <c r="AU1845" s="2"/>
      <c r="AV1845" s="3"/>
      <c r="AW1845" s="3"/>
      <c r="AX1845" s="3"/>
      <c r="AY1845" s="3"/>
      <c r="AZ1845" s="4"/>
      <c r="BA1845" s="3"/>
      <c r="BB1845" s="4"/>
      <c r="BC1845" s="3"/>
      <c r="BD1845" s="3"/>
      <c r="BE1845" s="3"/>
      <c r="BF1845" s="4"/>
      <c r="BG1845" s="3"/>
      <c r="BH1845" s="3"/>
      <c r="BI1845"/>
      <c r="BJ1845"/>
      <c r="BK1845"/>
      <c r="BL1845"/>
      <c r="BM1845"/>
      <c r="BN1845"/>
    </row>
    <row r="1846" spans="1:66" x14ac:dyDescent="0.35">
      <c r="A1846" s="1" t="s">
        <v>1999</v>
      </c>
      <c r="B1846" s="1" t="s">
        <v>2000</v>
      </c>
      <c r="C1846" s="1">
        <v>4027</v>
      </c>
      <c r="D1846" s="1" t="s">
        <v>103</v>
      </c>
      <c r="E1846" s="1">
        <v>0</v>
      </c>
      <c r="F1846" s="1" t="s">
        <v>1706</v>
      </c>
      <c r="H1846" s="1">
        <v>500</v>
      </c>
      <c r="I1846" s="1" t="s">
        <v>2115</v>
      </c>
      <c r="J1846" s="1" t="s">
        <v>2116</v>
      </c>
      <c r="M1846">
        <v>67.599999999999994</v>
      </c>
      <c r="N1846">
        <v>4.5999999999999996</v>
      </c>
      <c r="O1846"/>
      <c r="P1846">
        <v>45</v>
      </c>
      <c r="Q1846">
        <v>53</v>
      </c>
      <c r="R1846">
        <v>10</v>
      </c>
      <c r="S1846">
        <v>2.62</v>
      </c>
      <c r="T1846">
        <v>23.7</v>
      </c>
      <c r="U1846">
        <v>193</v>
      </c>
      <c r="V1846">
        <v>8</v>
      </c>
      <c r="W1846">
        <v>5</v>
      </c>
      <c r="X1846"/>
      <c r="Y1846"/>
      <c r="Z1846">
        <v>9.5</v>
      </c>
      <c r="AA1846">
        <v>57</v>
      </c>
      <c r="AB1846">
        <v>26</v>
      </c>
      <c r="AC1846">
        <v>16</v>
      </c>
      <c r="AD1846"/>
      <c r="AE1846"/>
      <c r="AF1846"/>
      <c r="AG1846"/>
      <c r="AH1846">
        <v>20</v>
      </c>
      <c r="AI1846">
        <v>46</v>
      </c>
      <c r="AJ1846">
        <v>11</v>
      </c>
      <c r="AK1846"/>
      <c r="AL1846"/>
      <c r="AM1846"/>
      <c r="AN1846"/>
      <c r="AO1846"/>
      <c r="AP1846">
        <v>2</v>
      </c>
      <c r="AQ1846"/>
      <c r="AR1846"/>
      <c r="AS1846"/>
      <c r="AT1846"/>
      <c r="AU1846" s="2">
        <v>22.7</v>
      </c>
      <c r="AV1846" s="3">
        <v>44.8</v>
      </c>
      <c r="AW1846" s="3">
        <v>5.17</v>
      </c>
      <c r="AX1846" s="3">
        <v>18.7</v>
      </c>
      <c r="AY1846" s="3">
        <v>3.7</v>
      </c>
      <c r="AZ1846" s="4">
        <v>0.79</v>
      </c>
      <c r="BA1846" s="3">
        <v>3.82</v>
      </c>
      <c r="BB1846" s="4">
        <v>0.66</v>
      </c>
      <c r="BC1846" s="3">
        <v>3.84</v>
      </c>
      <c r="BD1846" s="3">
        <v>0.91</v>
      </c>
      <c r="BE1846" s="3">
        <v>2.67</v>
      </c>
      <c r="BF1846" s="4">
        <v>0.4</v>
      </c>
      <c r="BG1846" s="3">
        <v>2.5</v>
      </c>
      <c r="BH1846" s="3">
        <v>0.38</v>
      </c>
      <c r="BI1846"/>
      <c r="BJ1846"/>
      <c r="BK1846"/>
      <c r="BL1846"/>
      <c r="BM1846">
        <v>1</v>
      </c>
      <c r="BN1846">
        <v>5</v>
      </c>
    </row>
    <row r="1847" spans="1:66" x14ac:dyDescent="0.35">
      <c r="A1847" s="1" t="s">
        <v>2001</v>
      </c>
      <c r="B1847" s="1" t="s">
        <v>2002</v>
      </c>
      <c r="C1847" s="1">
        <v>4027</v>
      </c>
      <c r="D1847" s="1" t="s">
        <v>103</v>
      </c>
      <c r="E1847" s="1">
        <v>0</v>
      </c>
      <c r="F1847" s="1" t="s">
        <v>1706</v>
      </c>
      <c r="H1847" s="1">
        <v>500</v>
      </c>
      <c r="I1847" s="1" t="s">
        <v>2115</v>
      </c>
      <c r="J1847" s="1" t="s">
        <v>2116</v>
      </c>
      <c r="M1847">
        <v>62.6</v>
      </c>
      <c r="N1847">
        <v>4.7</v>
      </c>
      <c r="O1847"/>
      <c r="P1847">
        <v>47</v>
      </c>
      <c r="Q1847">
        <v>55</v>
      </c>
      <c r="R1847">
        <v>9</v>
      </c>
      <c r="S1847">
        <v>2.71</v>
      </c>
      <c r="T1847">
        <v>19.2</v>
      </c>
      <c r="U1847">
        <v>385</v>
      </c>
      <c r="V1847">
        <v>10</v>
      </c>
      <c r="W1847">
        <v>11</v>
      </c>
      <c r="X1847"/>
      <c r="Y1847"/>
      <c r="Z1847">
        <v>7.7</v>
      </c>
      <c r="AA1847">
        <v>52</v>
      </c>
      <c r="AB1847">
        <v>21</v>
      </c>
      <c r="AC1847">
        <v>0.5</v>
      </c>
      <c r="AD1847"/>
      <c r="AE1847"/>
      <c r="AF1847"/>
      <c r="AG1847"/>
      <c r="AH1847">
        <v>22</v>
      </c>
      <c r="AI1847">
        <v>48</v>
      </c>
      <c r="AJ1847">
        <v>8</v>
      </c>
      <c r="AK1847"/>
      <c r="AL1847"/>
      <c r="AM1847"/>
      <c r="AN1847"/>
      <c r="AO1847"/>
      <c r="AP1847">
        <v>3</v>
      </c>
      <c r="AQ1847"/>
      <c r="AR1847"/>
      <c r="AS1847"/>
      <c r="AT1847"/>
      <c r="AU1847" s="2">
        <v>26.6</v>
      </c>
      <c r="AV1847" s="3">
        <v>46.8</v>
      </c>
      <c r="AW1847" s="3">
        <v>5.41</v>
      </c>
      <c r="AX1847" s="3">
        <v>21.3</v>
      </c>
      <c r="AY1847" s="3">
        <v>4</v>
      </c>
      <c r="AZ1847" s="4">
        <v>0.91</v>
      </c>
      <c r="BA1847" s="3">
        <v>3.65</v>
      </c>
      <c r="BB1847" s="4">
        <v>0.6</v>
      </c>
      <c r="BC1847" s="3">
        <v>3.47</v>
      </c>
      <c r="BD1847" s="3">
        <v>0.75</v>
      </c>
      <c r="BE1847" s="3">
        <v>2.11</v>
      </c>
      <c r="BF1847" s="4">
        <v>0.33</v>
      </c>
      <c r="BG1847" s="3">
        <v>2.2999999999999998</v>
      </c>
      <c r="BH1847" s="3">
        <v>0.34</v>
      </c>
      <c r="BI1847"/>
      <c r="BJ1847"/>
      <c r="BK1847"/>
      <c r="BL1847"/>
      <c r="BM1847">
        <v>1</v>
      </c>
      <c r="BN1847">
        <v>1</v>
      </c>
    </row>
    <row r="1848" spans="1:66" x14ac:dyDescent="0.35">
      <c r="A1848" s="1" t="s">
        <v>2003</v>
      </c>
      <c r="B1848" s="1" t="s">
        <v>2004</v>
      </c>
      <c r="C1848" s="1">
        <v>4027</v>
      </c>
      <c r="D1848" s="1" t="s">
        <v>103</v>
      </c>
      <c r="E1848" s="1">
        <v>0</v>
      </c>
      <c r="F1848" s="1" t="s">
        <v>1706</v>
      </c>
      <c r="H1848" s="1">
        <v>500</v>
      </c>
      <c r="I1848" s="1" t="s">
        <v>2115</v>
      </c>
      <c r="J1848" s="1" t="s">
        <v>2116</v>
      </c>
      <c r="M1848">
        <v>63.8</v>
      </c>
      <c r="N1848">
        <v>4</v>
      </c>
      <c r="O1848"/>
      <c r="P1848">
        <v>56</v>
      </c>
      <c r="Q1848">
        <v>48</v>
      </c>
      <c r="R1848">
        <v>11</v>
      </c>
      <c r="S1848">
        <v>3.29</v>
      </c>
      <c r="T1848">
        <v>17.2</v>
      </c>
      <c r="U1848">
        <v>603</v>
      </c>
      <c r="V1848">
        <v>9</v>
      </c>
      <c r="W1848">
        <v>16</v>
      </c>
      <c r="X1848"/>
      <c r="Y1848"/>
      <c r="Z1848">
        <v>13.5</v>
      </c>
      <c r="AA1848">
        <v>61</v>
      </c>
      <c r="AB1848">
        <v>93</v>
      </c>
      <c r="AC1848">
        <v>20</v>
      </c>
      <c r="AD1848"/>
      <c r="AE1848"/>
      <c r="AF1848"/>
      <c r="AG1848"/>
      <c r="AH1848">
        <v>25</v>
      </c>
      <c r="AI1848">
        <v>69</v>
      </c>
      <c r="AJ1848">
        <v>9</v>
      </c>
      <c r="AK1848"/>
      <c r="AL1848"/>
      <c r="AM1848"/>
      <c r="AN1848"/>
      <c r="AO1848"/>
      <c r="AP1848">
        <v>3</v>
      </c>
      <c r="AQ1848"/>
      <c r="AR1848"/>
      <c r="AS1848"/>
      <c r="AT1848"/>
      <c r="AU1848" s="2">
        <v>28.1</v>
      </c>
      <c r="AV1848" s="3">
        <v>55.7</v>
      </c>
      <c r="AW1848" s="3">
        <v>6.5</v>
      </c>
      <c r="AX1848" s="3">
        <v>23.3</v>
      </c>
      <c r="AY1848" s="3">
        <v>4.2</v>
      </c>
      <c r="AZ1848" s="4">
        <v>0.84</v>
      </c>
      <c r="BA1848" s="3">
        <v>4.1900000000000004</v>
      </c>
      <c r="BB1848" s="4">
        <v>0.6</v>
      </c>
      <c r="BC1848" s="3">
        <v>3.21</v>
      </c>
      <c r="BD1848" s="3">
        <v>0.65</v>
      </c>
      <c r="BE1848" s="3">
        <v>2.17</v>
      </c>
      <c r="BF1848" s="4">
        <v>0.3</v>
      </c>
      <c r="BG1848" s="3">
        <v>2.1</v>
      </c>
      <c r="BH1848" s="3">
        <v>0.33</v>
      </c>
      <c r="BI1848"/>
      <c r="BJ1848"/>
      <c r="BK1848"/>
      <c r="BL1848"/>
      <c r="BM1848">
        <v>1</v>
      </c>
      <c r="BN1848">
        <v>12</v>
      </c>
    </row>
    <row r="1849" spans="1:66" x14ac:dyDescent="0.35">
      <c r="A1849" s="1" t="s">
        <v>2005</v>
      </c>
      <c r="B1849" s="1" t="s">
        <v>2006</v>
      </c>
      <c r="C1849" s="1">
        <v>4027</v>
      </c>
      <c r="D1849" s="1" t="s">
        <v>103</v>
      </c>
      <c r="E1849" s="1">
        <v>0</v>
      </c>
      <c r="F1849" s="1" t="s">
        <v>1706</v>
      </c>
      <c r="H1849" s="1">
        <v>500</v>
      </c>
      <c r="I1849" s="1" t="s">
        <v>2115</v>
      </c>
      <c r="J1849" s="1" t="s">
        <v>2116</v>
      </c>
      <c r="M1849">
        <v>91.5</v>
      </c>
      <c r="N1849">
        <v>6.2</v>
      </c>
      <c r="O1849"/>
      <c r="P1849">
        <v>57</v>
      </c>
      <c r="Q1849">
        <v>72</v>
      </c>
      <c r="R1849">
        <v>11</v>
      </c>
      <c r="S1849">
        <v>2.78</v>
      </c>
      <c r="T1849">
        <v>21.8</v>
      </c>
      <c r="U1849">
        <v>245</v>
      </c>
      <c r="V1849">
        <v>11</v>
      </c>
      <c r="W1849">
        <v>6</v>
      </c>
      <c r="X1849"/>
      <c r="Y1849"/>
      <c r="Z1849">
        <v>16.5</v>
      </c>
      <c r="AA1849">
        <v>86</v>
      </c>
      <c r="AB1849">
        <v>99</v>
      </c>
      <c r="AC1849">
        <v>0.5</v>
      </c>
      <c r="AD1849"/>
      <c r="AE1849"/>
      <c r="AF1849"/>
      <c r="AG1849"/>
      <c r="AH1849">
        <v>32</v>
      </c>
      <c r="AI1849">
        <v>74</v>
      </c>
      <c r="AJ1849">
        <v>11</v>
      </c>
      <c r="AK1849"/>
      <c r="AL1849"/>
      <c r="AM1849"/>
      <c r="AN1849"/>
      <c r="AO1849"/>
      <c r="AP1849">
        <v>5</v>
      </c>
      <c r="AQ1849"/>
      <c r="AR1849"/>
      <c r="AS1849"/>
      <c r="AT1849"/>
      <c r="AU1849" s="2">
        <v>31.2</v>
      </c>
      <c r="AV1849" s="3">
        <v>57</v>
      </c>
      <c r="AW1849" s="3">
        <v>6.35</v>
      </c>
      <c r="AX1849" s="3">
        <v>25.5</v>
      </c>
      <c r="AY1849" s="3">
        <v>4.8</v>
      </c>
      <c r="AZ1849" s="4">
        <v>0.96</v>
      </c>
      <c r="BA1849" s="3">
        <v>4.32</v>
      </c>
      <c r="BB1849" s="4">
        <v>0.71</v>
      </c>
      <c r="BC1849" s="3">
        <v>4.1399999999999997</v>
      </c>
      <c r="BD1849" s="3">
        <v>0.83</v>
      </c>
      <c r="BE1849" s="3">
        <v>2.46</v>
      </c>
      <c r="BF1849" s="4">
        <v>0.35</v>
      </c>
      <c r="BG1849" s="3">
        <v>2.4</v>
      </c>
      <c r="BH1849" s="3">
        <v>0.36</v>
      </c>
      <c r="BI1849"/>
      <c r="BJ1849"/>
      <c r="BK1849"/>
      <c r="BL1849"/>
      <c r="BM1849">
        <v>1</v>
      </c>
      <c r="BN1849">
        <v>4</v>
      </c>
    </row>
    <row r="1850" spans="1:66" x14ac:dyDescent="0.35">
      <c r="A1850" s="1" t="s">
        <v>2007</v>
      </c>
      <c r="B1850" s="1" t="s">
        <v>2008</v>
      </c>
      <c r="C1850" s="1">
        <v>4027</v>
      </c>
      <c r="D1850" s="1" t="s">
        <v>103</v>
      </c>
      <c r="E1850" s="1">
        <v>0</v>
      </c>
      <c r="F1850" s="1" t="s">
        <v>1706</v>
      </c>
      <c r="H1850" s="1">
        <v>500</v>
      </c>
      <c r="I1850" s="1" t="s">
        <v>2115</v>
      </c>
      <c r="J1850" s="1" t="s">
        <v>2116</v>
      </c>
      <c r="M1850">
        <v>70.8</v>
      </c>
      <c r="N1850">
        <v>3.7</v>
      </c>
      <c r="O1850"/>
      <c r="P1850">
        <v>42</v>
      </c>
      <c r="Q1850">
        <v>52</v>
      </c>
      <c r="R1850">
        <v>8</v>
      </c>
      <c r="S1850">
        <v>1.74</v>
      </c>
      <c r="T1850">
        <v>12.6</v>
      </c>
      <c r="U1850">
        <v>148</v>
      </c>
      <c r="V1850">
        <v>7</v>
      </c>
      <c r="W1850">
        <v>4</v>
      </c>
      <c r="X1850"/>
      <c r="Y1850"/>
      <c r="Z1850">
        <v>26.2</v>
      </c>
      <c r="AA1850">
        <v>59</v>
      </c>
      <c r="AB1850">
        <v>28</v>
      </c>
      <c r="AC1850">
        <v>0.5</v>
      </c>
      <c r="AD1850"/>
      <c r="AE1850"/>
      <c r="AF1850"/>
      <c r="AG1850"/>
      <c r="AH1850">
        <v>15</v>
      </c>
      <c r="AI1850">
        <v>42</v>
      </c>
      <c r="AJ1850">
        <v>8</v>
      </c>
      <c r="AK1850"/>
      <c r="AL1850"/>
      <c r="AM1850"/>
      <c r="AN1850"/>
      <c r="AO1850"/>
      <c r="AP1850">
        <v>1</v>
      </c>
      <c r="AQ1850"/>
      <c r="AR1850"/>
      <c r="AS1850"/>
      <c r="AT1850"/>
      <c r="AU1850" s="2">
        <v>23.4</v>
      </c>
      <c r="AV1850" s="3">
        <v>42.3</v>
      </c>
      <c r="AW1850" s="3">
        <v>4.84</v>
      </c>
      <c r="AX1850" s="3">
        <v>17</v>
      </c>
      <c r="AY1850" s="3">
        <v>3.1</v>
      </c>
      <c r="AZ1850" s="4">
        <v>0.56999999999999995</v>
      </c>
      <c r="BA1850" s="3">
        <v>2.63</v>
      </c>
      <c r="BB1850" s="4">
        <v>0.45</v>
      </c>
      <c r="BC1850" s="3">
        <v>2.44</v>
      </c>
      <c r="BD1850" s="3">
        <v>0.52</v>
      </c>
      <c r="BE1850" s="3">
        <v>1.59</v>
      </c>
      <c r="BF1850" s="4">
        <v>0.2</v>
      </c>
      <c r="BG1850" s="3">
        <v>1.5</v>
      </c>
      <c r="BH1850" s="3">
        <v>0.23</v>
      </c>
      <c r="BI1850"/>
      <c r="BJ1850"/>
      <c r="BK1850"/>
      <c r="BL1850"/>
      <c r="BM1850">
        <v>1</v>
      </c>
      <c r="BN1850">
        <v>636</v>
      </c>
    </row>
    <row r="1851" spans="1:66" x14ac:dyDescent="0.35">
      <c r="A1851" s="1" t="s">
        <v>2009</v>
      </c>
      <c r="B1851" s="1" t="s">
        <v>2010</v>
      </c>
      <c r="C1851" s="1">
        <v>4027</v>
      </c>
      <c r="D1851" s="1" t="s">
        <v>103</v>
      </c>
      <c r="E1851" s="1">
        <v>0</v>
      </c>
      <c r="F1851" s="1" t="s">
        <v>1706</v>
      </c>
      <c r="H1851" s="1">
        <v>500</v>
      </c>
      <c r="I1851" s="1" t="s">
        <v>2115</v>
      </c>
      <c r="J1851" s="1" t="s">
        <v>2116</v>
      </c>
      <c r="M1851">
        <v>148</v>
      </c>
      <c r="N1851">
        <v>6.2</v>
      </c>
      <c r="O1851"/>
      <c r="P1851">
        <v>78</v>
      </c>
      <c r="Q1851">
        <v>144</v>
      </c>
      <c r="R1851">
        <v>24</v>
      </c>
      <c r="S1851">
        <v>4.6500000000000004</v>
      </c>
      <c r="T1851">
        <v>22.7</v>
      </c>
      <c r="U1851">
        <v>264</v>
      </c>
      <c r="V1851">
        <v>14</v>
      </c>
      <c r="W1851">
        <v>8</v>
      </c>
      <c r="X1851"/>
      <c r="Y1851"/>
      <c r="Z1851">
        <v>27.8</v>
      </c>
      <c r="AA1851">
        <v>85</v>
      </c>
      <c r="AB1851">
        <v>49</v>
      </c>
      <c r="AC1851">
        <v>0.5</v>
      </c>
      <c r="AD1851"/>
      <c r="AE1851"/>
      <c r="AF1851"/>
      <c r="AG1851"/>
      <c r="AH1851">
        <v>62</v>
      </c>
      <c r="AI1851">
        <v>76</v>
      </c>
      <c r="AJ1851">
        <v>13</v>
      </c>
      <c r="AK1851"/>
      <c r="AL1851"/>
      <c r="AM1851"/>
      <c r="AN1851"/>
      <c r="AO1851"/>
      <c r="AP1851">
        <v>64</v>
      </c>
      <c r="AQ1851"/>
      <c r="AR1851"/>
      <c r="AS1851"/>
      <c r="AT1851"/>
      <c r="AU1851" s="2">
        <v>39.9</v>
      </c>
      <c r="AV1851" s="3">
        <v>77.5</v>
      </c>
      <c r="AW1851" s="3">
        <v>8.82</v>
      </c>
      <c r="AX1851" s="3">
        <v>32.1</v>
      </c>
      <c r="AY1851" s="3">
        <v>5.5</v>
      </c>
      <c r="AZ1851" s="4">
        <v>1.1299999999999999</v>
      </c>
      <c r="BA1851" s="3">
        <v>4.84</v>
      </c>
      <c r="BB1851" s="4">
        <v>0.82</v>
      </c>
      <c r="BC1851" s="3">
        <v>4.32</v>
      </c>
      <c r="BD1851" s="3">
        <v>0.92</v>
      </c>
      <c r="BE1851" s="3">
        <v>2.76</v>
      </c>
      <c r="BF1851" s="4">
        <v>0.41</v>
      </c>
      <c r="BG1851" s="3">
        <v>2.8</v>
      </c>
      <c r="BH1851" s="3">
        <v>0.41</v>
      </c>
      <c r="BI1851"/>
      <c r="BJ1851"/>
      <c r="BK1851"/>
      <c r="BL1851"/>
      <c r="BM1851">
        <v>2</v>
      </c>
      <c r="BN1851">
        <v>309</v>
      </c>
    </row>
    <row r="1852" spans="1:66" x14ac:dyDescent="0.35">
      <c r="A1852" s="1" t="s">
        <v>2011</v>
      </c>
      <c r="B1852" s="1" t="s">
        <v>2012</v>
      </c>
      <c r="C1852" s="1">
        <v>4027</v>
      </c>
      <c r="D1852" s="1" t="s">
        <v>103</v>
      </c>
      <c r="E1852" s="1">
        <v>1</v>
      </c>
      <c r="F1852" s="1" t="s">
        <v>1706</v>
      </c>
      <c r="H1852" s="1">
        <v>500</v>
      </c>
      <c r="I1852" s="1" t="s">
        <v>2115</v>
      </c>
      <c r="J1852" s="1" t="s">
        <v>2116</v>
      </c>
      <c r="M1852">
        <v>77</v>
      </c>
      <c r="N1852">
        <v>4.2</v>
      </c>
      <c r="O1852"/>
      <c r="P1852">
        <v>49</v>
      </c>
      <c r="Q1852">
        <v>70</v>
      </c>
      <c r="R1852">
        <v>11</v>
      </c>
      <c r="S1852">
        <v>2.83</v>
      </c>
      <c r="T1852">
        <v>15.1</v>
      </c>
      <c r="U1852">
        <v>312</v>
      </c>
      <c r="V1852">
        <v>10</v>
      </c>
      <c r="W1852">
        <v>8</v>
      </c>
      <c r="X1852"/>
      <c r="Y1852"/>
      <c r="Z1852">
        <v>9.1</v>
      </c>
      <c r="AA1852">
        <v>54</v>
      </c>
      <c r="AB1852">
        <v>34</v>
      </c>
      <c r="AC1852">
        <v>23</v>
      </c>
      <c r="AD1852"/>
      <c r="AE1852"/>
      <c r="AF1852"/>
      <c r="AG1852"/>
      <c r="AH1852">
        <v>24</v>
      </c>
      <c r="AI1852">
        <v>56</v>
      </c>
      <c r="AJ1852">
        <v>10</v>
      </c>
      <c r="AK1852"/>
      <c r="AL1852"/>
      <c r="AM1852"/>
      <c r="AN1852"/>
      <c r="AO1852"/>
      <c r="AP1852">
        <v>6</v>
      </c>
      <c r="AQ1852"/>
      <c r="AR1852"/>
      <c r="AS1852"/>
      <c r="AT1852"/>
      <c r="AU1852" s="2">
        <v>25.1</v>
      </c>
      <c r="AV1852" s="3">
        <v>48.9</v>
      </c>
      <c r="AW1852" s="3">
        <v>5.35</v>
      </c>
      <c r="AX1852" s="3">
        <v>19</v>
      </c>
      <c r="AY1852" s="3">
        <v>3.4</v>
      </c>
      <c r="AZ1852" s="4">
        <v>0.72</v>
      </c>
      <c r="BA1852" s="3">
        <v>3.43</v>
      </c>
      <c r="BB1852" s="4">
        <v>0.54</v>
      </c>
      <c r="BC1852" s="3">
        <v>2.88</v>
      </c>
      <c r="BD1852" s="3">
        <v>0.57999999999999996</v>
      </c>
      <c r="BE1852" s="3">
        <v>1.74</v>
      </c>
      <c r="BF1852" s="4">
        <v>0.26</v>
      </c>
      <c r="BG1852" s="3">
        <v>1.8</v>
      </c>
      <c r="BH1852" s="3">
        <v>0.27</v>
      </c>
      <c r="BI1852"/>
      <c r="BJ1852"/>
      <c r="BK1852"/>
      <c r="BL1852"/>
      <c r="BM1852">
        <v>1</v>
      </c>
      <c r="BN1852">
        <v>6</v>
      </c>
    </row>
    <row r="1853" spans="1:66" x14ac:dyDescent="0.35">
      <c r="A1853" s="1" t="s">
        <v>2013</v>
      </c>
      <c r="B1853" s="1" t="s">
        <v>2014</v>
      </c>
      <c r="C1853" s="1">
        <v>4027</v>
      </c>
      <c r="D1853" s="1" t="s">
        <v>103</v>
      </c>
      <c r="E1853" s="1">
        <v>1</v>
      </c>
      <c r="F1853" s="1" t="s">
        <v>1706</v>
      </c>
      <c r="H1853" s="1">
        <v>500</v>
      </c>
      <c r="I1853" s="1" t="s">
        <v>2115</v>
      </c>
      <c r="J1853" s="1" t="s">
        <v>2116</v>
      </c>
      <c r="M1853">
        <v>82.7</v>
      </c>
      <c r="N1853">
        <v>3.8</v>
      </c>
      <c r="O1853"/>
      <c r="P1853">
        <v>62</v>
      </c>
      <c r="Q1853">
        <v>75</v>
      </c>
      <c r="R1853">
        <v>13</v>
      </c>
      <c r="S1853">
        <v>3.17</v>
      </c>
      <c r="T1853">
        <v>21.9</v>
      </c>
      <c r="U1853">
        <v>640</v>
      </c>
      <c r="V1853">
        <v>19</v>
      </c>
      <c r="W1853">
        <v>18</v>
      </c>
      <c r="X1853"/>
      <c r="Y1853"/>
      <c r="Z1853">
        <v>23.7</v>
      </c>
      <c r="AA1853">
        <v>67</v>
      </c>
      <c r="AB1853">
        <v>32</v>
      </c>
      <c r="AC1853">
        <v>0.5</v>
      </c>
      <c r="AD1853"/>
      <c r="AE1853"/>
      <c r="AF1853"/>
      <c r="AG1853"/>
      <c r="AH1853">
        <v>22</v>
      </c>
      <c r="AI1853">
        <v>48</v>
      </c>
      <c r="AJ1853">
        <v>9</v>
      </c>
      <c r="AK1853"/>
      <c r="AL1853"/>
      <c r="AM1853"/>
      <c r="AN1853"/>
      <c r="AO1853"/>
      <c r="AP1853">
        <v>11</v>
      </c>
      <c r="AQ1853"/>
      <c r="AR1853"/>
      <c r="AS1853"/>
      <c r="AT1853"/>
      <c r="AU1853" s="2">
        <v>33.1</v>
      </c>
      <c r="AV1853" s="3">
        <v>62</v>
      </c>
      <c r="AW1853" s="3">
        <v>7.38</v>
      </c>
      <c r="AX1853" s="3">
        <v>26.9</v>
      </c>
      <c r="AY1853" s="3">
        <v>4.8</v>
      </c>
      <c r="AZ1853" s="4">
        <v>0.83</v>
      </c>
      <c r="BA1853" s="3">
        <v>4.3099999999999996</v>
      </c>
      <c r="BB1853" s="4">
        <v>0.74</v>
      </c>
      <c r="BC1853" s="3">
        <v>4.0999999999999996</v>
      </c>
      <c r="BD1853" s="3">
        <v>0.92</v>
      </c>
      <c r="BE1853" s="3">
        <v>2.83</v>
      </c>
      <c r="BF1853" s="4">
        <v>0.41</v>
      </c>
      <c r="BG1853" s="3">
        <v>2.9</v>
      </c>
      <c r="BH1853" s="3">
        <v>0.43</v>
      </c>
      <c r="BI1853"/>
      <c r="BJ1853"/>
      <c r="BK1853"/>
      <c r="BL1853"/>
      <c r="BM1853">
        <v>2</v>
      </c>
      <c r="BN1853">
        <v>341</v>
      </c>
    </row>
    <row r="1854" spans="1:66" x14ac:dyDescent="0.35">
      <c r="A1854" s="1" t="s">
        <v>2015</v>
      </c>
      <c r="B1854" s="1" t="s">
        <v>2016</v>
      </c>
      <c r="C1854" s="1">
        <v>4027</v>
      </c>
      <c r="D1854" s="1" t="s">
        <v>103</v>
      </c>
      <c r="E1854" s="1">
        <v>0</v>
      </c>
      <c r="F1854" s="1" t="s">
        <v>1706</v>
      </c>
      <c r="H1854" s="1">
        <v>500</v>
      </c>
      <c r="I1854" s="1" t="s">
        <v>2115</v>
      </c>
      <c r="J1854" s="1" t="s">
        <v>2116</v>
      </c>
      <c r="M1854">
        <v>44.7</v>
      </c>
      <c r="N1854">
        <v>2.8</v>
      </c>
      <c r="O1854"/>
      <c r="P1854">
        <v>38</v>
      </c>
      <c r="Q1854">
        <v>50</v>
      </c>
      <c r="R1854">
        <v>8</v>
      </c>
      <c r="S1854">
        <v>2.11</v>
      </c>
      <c r="T1854">
        <v>13.6</v>
      </c>
      <c r="U1854">
        <v>301</v>
      </c>
      <c r="V1854">
        <v>9</v>
      </c>
      <c r="W1854">
        <v>8</v>
      </c>
      <c r="X1854"/>
      <c r="Y1854"/>
      <c r="Z1854">
        <v>7.7</v>
      </c>
      <c r="AA1854">
        <v>54</v>
      </c>
      <c r="AB1854">
        <v>22</v>
      </c>
      <c r="AC1854">
        <v>0.5</v>
      </c>
      <c r="AD1854"/>
      <c r="AE1854"/>
      <c r="AF1854"/>
      <c r="AG1854"/>
      <c r="AH1854">
        <v>18</v>
      </c>
      <c r="AI1854">
        <v>35</v>
      </c>
      <c r="AJ1854">
        <v>6</v>
      </c>
      <c r="AK1854"/>
      <c r="AL1854"/>
      <c r="AM1854"/>
      <c r="AN1854"/>
      <c r="AO1854"/>
      <c r="AP1854">
        <v>1</v>
      </c>
      <c r="AQ1854"/>
      <c r="AR1854"/>
      <c r="AS1854"/>
      <c r="AT1854"/>
      <c r="AU1854" s="2">
        <v>21.3</v>
      </c>
      <c r="AV1854" s="3">
        <v>38.1</v>
      </c>
      <c r="AW1854" s="3">
        <v>4.33</v>
      </c>
      <c r="AX1854" s="3">
        <v>17.8</v>
      </c>
      <c r="AY1854" s="3">
        <v>3.3</v>
      </c>
      <c r="AZ1854" s="4">
        <v>0.63</v>
      </c>
      <c r="BA1854" s="3">
        <v>2.73</v>
      </c>
      <c r="BB1854" s="4">
        <v>0.42</v>
      </c>
      <c r="BC1854" s="3">
        <v>2.37</v>
      </c>
      <c r="BD1854" s="3">
        <v>0.5</v>
      </c>
      <c r="BE1854" s="3">
        <v>1.42</v>
      </c>
      <c r="BF1854" s="4">
        <v>0.24</v>
      </c>
      <c r="BG1854" s="3">
        <v>1.7</v>
      </c>
      <c r="BH1854" s="3">
        <v>0.25</v>
      </c>
      <c r="BI1854"/>
      <c r="BJ1854"/>
      <c r="BK1854"/>
      <c r="BL1854"/>
      <c r="BM1854">
        <v>1</v>
      </c>
      <c r="BN1854">
        <v>0</v>
      </c>
    </row>
    <row r="1855" spans="1:66" x14ac:dyDescent="0.35">
      <c r="A1855" s="1" t="s">
        <v>2017</v>
      </c>
      <c r="B1855" s="1" t="s">
        <v>2018</v>
      </c>
      <c r="C1855" s="1">
        <v>4027</v>
      </c>
      <c r="D1855" s="1" t="s">
        <v>103</v>
      </c>
      <c r="E1855" s="1">
        <v>0</v>
      </c>
      <c r="F1855" s="1" t="s">
        <v>1706</v>
      </c>
      <c r="H1855" s="1">
        <v>500</v>
      </c>
      <c r="I1855" s="1" t="s">
        <v>2115</v>
      </c>
      <c r="J1855" s="1" t="s">
        <v>2116</v>
      </c>
      <c r="M1855">
        <v>69.7</v>
      </c>
      <c r="N1855">
        <v>4.0999999999999996</v>
      </c>
      <c r="O1855"/>
      <c r="P1855">
        <v>115</v>
      </c>
      <c r="Q1855">
        <v>88</v>
      </c>
      <c r="R1855">
        <v>29</v>
      </c>
      <c r="S1855">
        <v>8.51</v>
      </c>
      <c r="T1855">
        <v>49.2</v>
      </c>
      <c r="U1855">
        <v>1230</v>
      </c>
      <c r="V1855">
        <v>13</v>
      </c>
      <c r="W1855">
        <v>33</v>
      </c>
      <c r="X1855"/>
      <c r="Y1855"/>
      <c r="Z1855">
        <v>12.5</v>
      </c>
      <c r="AA1855">
        <v>76</v>
      </c>
      <c r="AB1855">
        <v>28</v>
      </c>
      <c r="AC1855">
        <v>39</v>
      </c>
      <c r="AD1855"/>
      <c r="AE1855"/>
      <c r="AF1855"/>
      <c r="AG1855"/>
      <c r="AH1855">
        <v>61</v>
      </c>
      <c r="AI1855">
        <v>76</v>
      </c>
      <c r="AJ1855">
        <v>11</v>
      </c>
      <c r="AK1855"/>
      <c r="AL1855"/>
      <c r="AM1855"/>
      <c r="AN1855"/>
      <c r="AO1855"/>
      <c r="AP1855">
        <v>5</v>
      </c>
      <c r="AQ1855"/>
      <c r="AR1855"/>
      <c r="AS1855"/>
      <c r="AT1855"/>
      <c r="AU1855" s="2">
        <v>58.4</v>
      </c>
      <c r="AV1855" s="3">
        <v>115</v>
      </c>
      <c r="AW1855" s="3">
        <v>13.4</v>
      </c>
      <c r="AX1855" s="3">
        <v>47.9</v>
      </c>
      <c r="AY1855" s="3">
        <v>8.9</v>
      </c>
      <c r="AZ1855" s="4">
        <v>1.34</v>
      </c>
      <c r="BA1855" s="3">
        <v>8.94</v>
      </c>
      <c r="BB1855" s="4">
        <v>1.45</v>
      </c>
      <c r="BC1855" s="3">
        <v>8.48</v>
      </c>
      <c r="BD1855" s="3">
        <v>1.84</v>
      </c>
      <c r="BE1855" s="3">
        <v>5.37</v>
      </c>
      <c r="BF1855" s="4">
        <v>0.88</v>
      </c>
      <c r="BG1855" s="3">
        <v>6.3</v>
      </c>
      <c r="BH1855" s="3">
        <v>1.02</v>
      </c>
      <c r="BI1855"/>
      <c r="BJ1855"/>
      <c r="BK1855"/>
      <c r="BL1855"/>
      <c r="BM1855">
        <v>1</v>
      </c>
      <c r="BN1855">
        <v>15</v>
      </c>
    </row>
    <row r="1856" spans="1:66" x14ac:dyDescent="0.35">
      <c r="A1856" s="1" t="s">
        <v>2019</v>
      </c>
      <c r="B1856" s="1" t="s">
        <v>2020</v>
      </c>
      <c r="C1856" s="1">
        <v>4027</v>
      </c>
      <c r="D1856" s="1" t="s">
        <v>103</v>
      </c>
      <c r="E1856" s="1">
        <v>0</v>
      </c>
      <c r="F1856" s="1" t="s">
        <v>1706</v>
      </c>
      <c r="H1856" s="1">
        <v>500</v>
      </c>
      <c r="I1856" s="1" t="s">
        <v>2115</v>
      </c>
      <c r="J1856" s="1" t="s">
        <v>2116</v>
      </c>
      <c r="M1856">
        <v>118</v>
      </c>
      <c r="N1856">
        <v>5.6</v>
      </c>
      <c r="O1856"/>
      <c r="P1856">
        <v>54</v>
      </c>
      <c r="Q1856">
        <v>88</v>
      </c>
      <c r="R1856">
        <v>13</v>
      </c>
      <c r="S1856">
        <v>2.75</v>
      </c>
      <c r="T1856">
        <v>21.9</v>
      </c>
      <c r="U1856">
        <v>277</v>
      </c>
      <c r="V1856">
        <v>11</v>
      </c>
      <c r="W1856">
        <v>5</v>
      </c>
      <c r="X1856"/>
      <c r="Y1856"/>
      <c r="Z1856">
        <v>14.9</v>
      </c>
      <c r="AA1856">
        <v>61</v>
      </c>
      <c r="AB1856">
        <v>23</v>
      </c>
      <c r="AC1856">
        <v>0.5</v>
      </c>
      <c r="AD1856"/>
      <c r="AE1856"/>
      <c r="AF1856"/>
      <c r="AG1856"/>
      <c r="AH1856">
        <v>26</v>
      </c>
      <c r="AI1856">
        <v>66</v>
      </c>
      <c r="AJ1856">
        <v>10</v>
      </c>
      <c r="AK1856"/>
      <c r="AL1856"/>
      <c r="AM1856"/>
      <c r="AN1856"/>
      <c r="AO1856"/>
      <c r="AP1856">
        <v>3</v>
      </c>
      <c r="AQ1856"/>
      <c r="AR1856"/>
      <c r="AS1856"/>
      <c r="AT1856"/>
      <c r="AU1856" s="2">
        <v>31.3</v>
      </c>
      <c r="AV1856" s="3">
        <v>54.3</v>
      </c>
      <c r="AW1856" s="3">
        <v>6.08</v>
      </c>
      <c r="AX1856" s="3">
        <v>24.5</v>
      </c>
      <c r="AY1856" s="3">
        <v>4.5999999999999996</v>
      </c>
      <c r="AZ1856" s="4">
        <v>0.91</v>
      </c>
      <c r="BA1856" s="3">
        <v>3.9</v>
      </c>
      <c r="BB1856" s="4">
        <v>0.66</v>
      </c>
      <c r="BC1856" s="3">
        <v>3.79</v>
      </c>
      <c r="BD1856" s="3">
        <v>0.78</v>
      </c>
      <c r="BE1856" s="3">
        <v>2.2400000000000002</v>
      </c>
      <c r="BF1856" s="4">
        <v>0.33</v>
      </c>
      <c r="BG1856" s="3">
        <v>2.2999999999999998</v>
      </c>
      <c r="BH1856" s="3">
        <v>0.37</v>
      </c>
      <c r="BI1856"/>
      <c r="BJ1856"/>
      <c r="BK1856"/>
      <c r="BL1856"/>
      <c r="BM1856">
        <v>1</v>
      </c>
      <c r="BN1856">
        <v>7</v>
      </c>
    </row>
    <row r="1857" spans="1:66" x14ac:dyDescent="0.35">
      <c r="A1857" s="1" t="s">
        <v>2021</v>
      </c>
      <c r="B1857" s="1" t="s">
        <v>2022</v>
      </c>
      <c r="C1857" s="1">
        <v>4027</v>
      </c>
      <c r="D1857" s="1" t="s">
        <v>103</v>
      </c>
      <c r="E1857" s="1">
        <v>1</v>
      </c>
      <c r="F1857" s="1" t="s">
        <v>1706</v>
      </c>
      <c r="H1857" s="1">
        <v>500</v>
      </c>
      <c r="I1857" s="1" t="s">
        <v>2115</v>
      </c>
      <c r="J1857" s="1" t="s">
        <v>2116</v>
      </c>
      <c r="M1857">
        <v>129</v>
      </c>
      <c r="N1857">
        <v>9.8000000000000007</v>
      </c>
      <c r="O1857"/>
      <c r="P1857">
        <v>362</v>
      </c>
      <c r="Q1857">
        <v>215</v>
      </c>
      <c r="R1857">
        <v>15</v>
      </c>
      <c r="S1857">
        <v>7.01</v>
      </c>
      <c r="T1857">
        <v>24.5</v>
      </c>
      <c r="U1857">
        <v>250</v>
      </c>
      <c r="V1857">
        <v>18</v>
      </c>
      <c r="W1857">
        <v>7</v>
      </c>
      <c r="X1857"/>
      <c r="Y1857"/>
      <c r="Z1857">
        <v>32.9</v>
      </c>
      <c r="AA1857">
        <v>82</v>
      </c>
      <c r="AB1857">
        <v>40</v>
      </c>
      <c r="AC1857">
        <v>0.5</v>
      </c>
      <c r="AD1857"/>
      <c r="AE1857"/>
      <c r="AF1857"/>
      <c r="AG1857"/>
      <c r="AH1857">
        <v>236</v>
      </c>
      <c r="AI1857">
        <v>482</v>
      </c>
      <c r="AJ1857">
        <v>15</v>
      </c>
      <c r="AK1857"/>
      <c r="AL1857"/>
      <c r="AM1857"/>
      <c r="AN1857"/>
      <c r="AO1857"/>
      <c r="AP1857">
        <v>102</v>
      </c>
      <c r="AQ1857"/>
      <c r="AR1857"/>
      <c r="AS1857"/>
      <c r="AT1857"/>
      <c r="AU1857" s="2">
        <v>225</v>
      </c>
      <c r="AV1857" s="3">
        <v>362</v>
      </c>
      <c r="AW1857" s="3">
        <v>32.700000000000003</v>
      </c>
      <c r="AX1857" s="3">
        <v>92.1</v>
      </c>
      <c r="AY1857" s="3">
        <v>9.9</v>
      </c>
      <c r="AZ1857" s="4">
        <v>2.15</v>
      </c>
      <c r="BA1857" s="3">
        <v>7.23</v>
      </c>
      <c r="BB1857" s="4">
        <v>1.17</v>
      </c>
      <c r="BC1857" s="3">
        <v>5.31</v>
      </c>
      <c r="BD1857" s="3">
        <v>1</v>
      </c>
      <c r="BE1857" s="3">
        <v>2.92</v>
      </c>
      <c r="BF1857" s="4">
        <v>0.43</v>
      </c>
      <c r="BG1857" s="3">
        <v>2.8</v>
      </c>
      <c r="BH1857" s="3">
        <v>0.4</v>
      </c>
      <c r="BI1857"/>
      <c r="BJ1857"/>
      <c r="BK1857"/>
      <c r="BL1857"/>
      <c r="BM1857">
        <v>2</v>
      </c>
      <c r="BN1857">
        <v>227</v>
      </c>
    </row>
    <row r="1858" spans="1:66" x14ac:dyDescent="0.35">
      <c r="A1858" s="1" t="s">
        <v>2023</v>
      </c>
      <c r="B1858" s="1" t="s">
        <v>2024</v>
      </c>
      <c r="C1858" s="1">
        <v>4027</v>
      </c>
      <c r="D1858" s="1" t="s">
        <v>103</v>
      </c>
      <c r="E1858" s="1">
        <v>1</v>
      </c>
      <c r="F1858" s="1" t="s">
        <v>1706</v>
      </c>
      <c r="H1858" s="1">
        <v>500</v>
      </c>
      <c r="I1858" s="1" t="s">
        <v>2115</v>
      </c>
      <c r="J1858" s="1" t="s">
        <v>2116</v>
      </c>
      <c r="M1858">
        <v>116</v>
      </c>
      <c r="N1858">
        <v>6.6</v>
      </c>
      <c r="O1858"/>
      <c r="P1858">
        <v>106</v>
      </c>
      <c r="Q1858">
        <v>53</v>
      </c>
      <c r="R1858">
        <v>18</v>
      </c>
      <c r="S1858">
        <v>3.75</v>
      </c>
      <c r="T1858">
        <v>31.2</v>
      </c>
      <c r="U1858">
        <v>304</v>
      </c>
      <c r="V1858">
        <v>14</v>
      </c>
      <c r="W1858">
        <v>9</v>
      </c>
      <c r="X1858"/>
      <c r="Y1858"/>
      <c r="Z1858">
        <v>32.299999999999997</v>
      </c>
      <c r="AA1858">
        <v>97</v>
      </c>
      <c r="AB1858">
        <v>32</v>
      </c>
      <c r="AC1858">
        <v>0.5</v>
      </c>
      <c r="AD1858"/>
      <c r="AE1858"/>
      <c r="AF1858"/>
      <c r="AG1858"/>
      <c r="AH1858">
        <v>27</v>
      </c>
      <c r="AI1858">
        <v>90</v>
      </c>
      <c r="AJ1858">
        <v>14</v>
      </c>
      <c r="AK1858"/>
      <c r="AL1858"/>
      <c r="AM1858"/>
      <c r="AN1858"/>
      <c r="AO1858"/>
      <c r="AP1858">
        <v>4</v>
      </c>
      <c r="AQ1858"/>
      <c r="AR1858"/>
      <c r="AS1858"/>
      <c r="AT1858"/>
      <c r="AU1858" s="2">
        <v>53</v>
      </c>
      <c r="AV1858" s="3">
        <v>106</v>
      </c>
      <c r="AW1858" s="3">
        <v>12.4</v>
      </c>
      <c r="AX1858" s="3">
        <v>45.2</v>
      </c>
      <c r="AY1858" s="3">
        <v>8.1999999999999993</v>
      </c>
      <c r="AZ1858" s="4">
        <v>1.49</v>
      </c>
      <c r="BA1858" s="3">
        <v>6.79</v>
      </c>
      <c r="BB1858" s="4">
        <v>1.1399999999999999</v>
      </c>
      <c r="BC1858" s="3">
        <v>6.32</v>
      </c>
      <c r="BD1858" s="3">
        <v>1.22</v>
      </c>
      <c r="BE1858" s="3">
        <v>3.68</v>
      </c>
      <c r="BF1858" s="4">
        <v>0.54</v>
      </c>
      <c r="BG1858" s="3">
        <v>3.5</v>
      </c>
      <c r="BH1858" s="3">
        <v>0.51</v>
      </c>
      <c r="BI1858"/>
      <c r="BJ1858"/>
      <c r="BK1858"/>
      <c r="BL1858"/>
      <c r="BM1858">
        <v>2</v>
      </c>
      <c r="BN1858">
        <v>336</v>
      </c>
    </row>
    <row r="1859" spans="1:66" x14ac:dyDescent="0.35">
      <c r="A1859" s="1" t="s">
        <v>2025</v>
      </c>
      <c r="B1859" s="1" t="s">
        <v>2026</v>
      </c>
      <c r="C1859" s="1">
        <v>4027</v>
      </c>
      <c r="D1859" s="1" t="s">
        <v>103</v>
      </c>
      <c r="E1859" s="1">
        <v>1</v>
      </c>
      <c r="F1859" s="1" t="s">
        <v>1706</v>
      </c>
      <c r="H1859" s="1">
        <v>500</v>
      </c>
      <c r="I1859" s="1" t="s">
        <v>2115</v>
      </c>
      <c r="J1859" s="1" t="s">
        <v>2116</v>
      </c>
      <c r="M1859">
        <v>110</v>
      </c>
      <c r="N1859">
        <v>4.0999999999999996</v>
      </c>
      <c r="O1859"/>
      <c r="P1859">
        <v>65</v>
      </c>
      <c r="Q1859">
        <v>186</v>
      </c>
      <c r="R1859">
        <v>9</v>
      </c>
      <c r="S1859">
        <v>2.39</v>
      </c>
      <c r="T1859">
        <v>20.5</v>
      </c>
      <c r="U1859">
        <v>147</v>
      </c>
      <c r="V1859">
        <v>12</v>
      </c>
      <c r="W1859">
        <v>4</v>
      </c>
      <c r="X1859"/>
      <c r="Y1859"/>
      <c r="Z1859">
        <v>37</v>
      </c>
      <c r="AA1859">
        <v>58</v>
      </c>
      <c r="AB1859">
        <v>27</v>
      </c>
      <c r="AC1859">
        <v>0.5</v>
      </c>
      <c r="AD1859"/>
      <c r="AE1859"/>
      <c r="AF1859"/>
      <c r="AG1859"/>
      <c r="AH1859">
        <v>49</v>
      </c>
      <c r="AI1859">
        <v>92</v>
      </c>
      <c r="AJ1859">
        <v>11</v>
      </c>
      <c r="AK1859"/>
      <c r="AL1859"/>
      <c r="AM1859"/>
      <c r="AN1859"/>
      <c r="AO1859"/>
      <c r="AP1859">
        <v>12</v>
      </c>
      <c r="AQ1859"/>
      <c r="AR1859"/>
      <c r="AS1859"/>
      <c r="AT1859"/>
      <c r="AU1859" s="2">
        <v>33.799999999999997</v>
      </c>
      <c r="AV1859" s="3">
        <v>64.8</v>
      </c>
      <c r="AW1859" s="3">
        <v>7.57</v>
      </c>
      <c r="AX1859" s="3">
        <v>27.3</v>
      </c>
      <c r="AY1859" s="3">
        <v>5</v>
      </c>
      <c r="AZ1859" s="4">
        <v>0.98</v>
      </c>
      <c r="BA1859" s="3">
        <v>4.21</v>
      </c>
      <c r="BB1859" s="4">
        <v>0.73</v>
      </c>
      <c r="BC1859" s="3">
        <v>3.62</v>
      </c>
      <c r="BD1859" s="3">
        <v>0.81</v>
      </c>
      <c r="BE1859" s="3">
        <v>2.42</v>
      </c>
      <c r="BF1859" s="4">
        <v>0.34</v>
      </c>
      <c r="BG1859" s="3">
        <v>2.4</v>
      </c>
      <c r="BH1859" s="3">
        <v>0.31</v>
      </c>
      <c r="BI1859"/>
      <c r="BJ1859"/>
      <c r="BK1859"/>
      <c r="BL1859"/>
      <c r="BM1859">
        <v>1</v>
      </c>
      <c r="BN1859">
        <v>374</v>
      </c>
    </row>
    <row r="1860" spans="1:66" x14ac:dyDescent="0.35">
      <c r="A1860" s="1" t="s">
        <v>2027</v>
      </c>
      <c r="B1860" s="1" t="s">
        <v>2028</v>
      </c>
      <c r="C1860" s="1">
        <v>4027</v>
      </c>
      <c r="D1860" s="1" t="s">
        <v>103</v>
      </c>
      <c r="E1860" s="1">
        <v>1</v>
      </c>
      <c r="F1860" s="1" t="s">
        <v>1706</v>
      </c>
      <c r="H1860" s="1">
        <v>500</v>
      </c>
      <c r="I1860" s="1" t="s">
        <v>2115</v>
      </c>
      <c r="J1860" s="1" t="s">
        <v>2116</v>
      </c>
      <c r="M1860">
        <v>144</v>
      </c>
      <c r="N1860">
        <v>6.8</v>
      </c>
      <c r="O1860"/>
      <c r="P1860">
        <v>65</v>
      </c>
      <c r="Q1860">
        <v>167</v>
      </c>
      <c r="R1860">
        <v>12</v>
      </c>
      <c r="S1860">
        <v>2.75</v>
      </c>
      <c r="T1860">
        <v>19.7</v>
      </c>
      <c r="U1860">
        <v>211</v>
      </c>
      <c r="V1860">
        <v>15</v>
      </c>
      <c r="W1860">
        <v>6</v>
      </c>
      <c r="X1860"/>
      <c r="Y1860"/>
      <c r="Z1860">
        <v>37.4</v>
      </c>
      <c r="AA1860">
        <v>75</v>
      </c>
      <c r="AB1860">
        <v>36</v>
      </c>
      <c r="AC1860">
        <v>0.5</v>
      </c>
      <c r="AD1860"/>
      <c r="AE1860"/>
      <c r="AF1860"/>
      <c r="AG1860"/>
      <c r="AH1860">
        <v>55</v>
      </c>
      <c r="AI1860">
        <v>120</v>
      </c>
      <c r="AJ1860">
        <v>15</v>
      </c>
      <c r="AK1860"/>
      <c r="AL1860"/>
      <c r="AM1860"/>
      <c r="AN1860"/>
      <c r="AO1860"/>
      <c r="AP1860">
        <v>12</v>
      </c>
      <c r="AQ1860"/>
      <c r="AR1860"/>
      <c r="AS1860"/>
      <c r="AT1860"/>
      <c r="AU1860" s="2">
        <v>33.799999999999997</v>
      </c>
      <c r="AV1860" s="3">
        <v>64.900000000000006</v>
      </c>
      <c r="AW1860" s="3">
        <v>7.75</v>
      </c>
      <c r="AX1860" s="3">
        <v>28.5</v>
      </c>
      <c r="AY1860" s="3">
        <v>5.3</v>
      </c>
      <c r="AZ1860" s="4">
        <v>1.03</v>
      </c>
      <c r="BA1860" s="3">
        <v>4.5199999999999996</v>
      </c>
      <c r="BB1860" s="4">
        <v>0.73</v>
      </c>
      <c r="BC1860" s="3">
        <v>3.81</v>
      </c>
      <c r="BD1860" s="3">
        <v>0.8</v>
      </c>
      <c r="BE1860" s="3">
        <v>2.4500000000000002</v>
      </c>
      <c r="BF1860" s="4">
        <v>0.34</v>
      </c>
      <c r="BG1860" s="3">
        <v>2.2000000000000002</v>
      </c>
      <c r="BH1860" s="3">
        <v>0.33</v>
      </c>
      <c r="BI1860"/>
      <c r="BJ1860"/>
      <c r="BK1860"/>
      <c r="BL1860"/>
      <c r="BM1860">
        <v>2</v>
      </c>
      <c r="BN1860">
        <v>330</v>
      </c>
    </row>
    <row r="1861" spans="1:66" x14ac:dyDescent="0.35">
      <c r="A1861" s="1" t="s">
        <v>2029</v>
      </c>
      <c r="B1861" s="1" t="s">
        <v>2030</v>
      </c>
      <c r="C1861" s="1">
        <v>4027</v>
      </c>
      <c r="D1861" s="1" t="s">
        <v>103</v>
      </c>
      <c r="E1861" s="1">
        <v>0</v>
      </c>
      <c r="F1861" s="1" t="s">
        <v>1706</v>
      </c>
      <c r="H1861" s="1">
        <v>500</v>
      </c>
      <c r="I1861" s="1" t="s">
        <v>2115</v>
      </c>
      <c r="J1861" s="1" t="s">
        <v>2116</v>
      </c>
      <c r="M1861">
        <v>219</v>
      </c>
      <c r="N1861">
        <v>37.200000000000003</v>
      </c>
      <c r="O1861"/>
      <c r="P1861">
        <v>45</v>
      </c>
      <c r="Q1861">
        <v>109</v>
      </c>
      <c r="R1861">
        <v>14</v>
      </c>
      <c r="S1861">
        <v>4.92</v>
      </c>
      <c r="T1861">
        <v>15.6</v>
      </c>
      <c r="U1861">
        <v>136</v>
      </c>
      <c r="V1861">
        <v>14</v>
      </c>
      <c r="W1861">
        <v>5</v>
      </c>
      <c r="X1861"/>
      <c r="Y1861"/>
      <c r="Z1861">
        <v>8.6</v>
      </c>
      <c r="AA1861">
        <v>65</v>
      </c>
      <c r="AB1861">
        <v>16</v>
      </c>
      <c r="AC1861">
        <v>36</v>
      </c>
      <c r="AD1861"/>
      <c r="AE1861"/>
      <c r="AF1861"/>
      <c r="AG1861"/>
      <c r="AH1861">
        <v>133</v>
      </c>
      <c r="AI1861">
        <v>472</v>
      </c>
      <c r="AJ1861">
        <v>18</v>
      </c>
      <c r="AK1861"/>
      <c r="AL1861"/>
      <c r="AM1861"/>
      <c r="AN1861"/>
      <c r="AO1861"/>
      <c r="AP1861">
        <v>281</v>
      </c>
      <c r="AQ1861"/>
      <c r="AR1861"/>
      <c r="AS1861"/>
      <c r="AT1861"/>
      <c r="AU1861" s="2">
        <v>22.5</v>
      </c>
      <c r="AV1861" s="3">
        <v>45</v>
      </c>
      <c r="AW1861" s="3">
        <v>5.38</v>
      </c>
      <c r="AX1861" s="3">
        <v>19.2</v>
      </c>
      <c r="AY1861" s="3">
        <v>3.7</v>
      </c>
      <c r="AZ1861" s="4">
        <v>0.6</v>
      </c>
      <c r="BA1861" s="3">
        <v>3.54</v>
      </c>
      <c r="BB1861" s="4">
        <v>0.54</v>
      </c>
      <c r="BC1861" s="3">
        <v>2.86</v>
      </c>
      <c r="BD1861" s="3">
        <v>0.57999999999999996</v>
      </c>
      <c r="BE1861" s="3">
        <v>1.65</v>
      </c>
      <c r="BF1861" s="4">
        <v>0.25</v>
      </c>
      <c r="BG1861" s="3">
        <v>1.8</v>
      </c>
      <c r="BH1861" s="3">
        <v>0.27</v>
      </c>
      <c r="BI1861"/>
      <c r="BJ1861"/>
      <c r="BK1861"/>
      <c r="BL1861"/>
      <c r="BM1861">
        <v>3</v>
      </c>
      <c r="BN1861">
        <v>353</v>
      </c>
    </row>
    <row r="1862" spans="1:66" x14ac:dyDescent="0.35">
      <c r="A1862" s="1" t="s">
        <v>2031</v>
      </c>
      <c r="B1862" s="1" t="s">
        <v>2032</v>
      </c>
      <c r="C1862" s="1">
        <v>4027</v>
      </c>
      <c r="D1862" s="1" t="s">
        <v>103</v>
      </c>
      <c r="E1862" s="1">
        <v>0</v>
      </c>
      <c r="F1862" s="1" t="s">
        <v>1706</v>
      </c>
      <c r="H1862" s="1">
        <v>500</v>
      </c>
      <c r="I1862" s="1" t="s">
        <v>2115</v>
      </c>
      <c r="J1862" s="1" t="s">
        <v>2116</v>
      </c>
      <c r="M1862">
        <v>79.900000000000006</v>
      </c>
      <c r="N1862">
        <v>5.0999999999999996</v>
      </c>
      <c r="O1862"/>
      <c r="P1862">
        <v>51</v>
      </c>
      <c r="Q1862">
        <v>55</v>
      </c>
      <c r="R1862">
        <v>9</v>
      </c>
      <c r="S1862">
        <v>1.97</v>
      </c>
      <c r="T1862">
        <v>17.5</v>
      </c>
      <c r="U1862">
        <v>253</v>
      </c>
      <c r="V1862">
        <v>15</v>
      </c>
      <c r="W1862">
        <v>7</v>
      </c>
      <c r="X1862"/>
      <c r="Y1862"/>
      <c r="Z1862">
        <v>33.299999999999997</v>
      </c>
      <c r="AA1862">
        <v>83</v>
      </c>
      <c r="AB1862">
        <v>26</v>
      </c>
      <c r="AC1862">
        <v>0.5</v>
      </c>
      <c r="AD1862"/>
      <c r="AE1862"/>
      <c r="AF1862"/>
      <c r="AG1862"/>
      <c r="AH1862">
        <v>19</v>
      </c>
      <c r="AI1862">
        <v>80</v>
      </c>
      <c r="AJ1862">
        <v>10</v>
      </c>
      <c r="AK1862"/>
      <c r="AL1862"/>
      <c r="AM1862"/>
      <c r="AN1862"/>
      <c r="AO1862"/>
      <c r="AP1862">
        <v>3</v>
      </c>
      <c r="AQ1862"/>
      <c r="AR1862"/>
      <c r="AS1862"/>
      <c r="AT1862"/>
      <c r="AU1862" s="2">
        <v>27.5</v>
      </c>
      <c r="AV1862" s="3">
        <v>51.1</v>
      </c>
      <c r="AW1862" s="3">
        <v>6.11</v>
      </c>
      <c r="AX1862" s="3">
        <v>22.8</v>
      </c>
      <c r="AY1862" s="3">
        <v>4.2</v>
      </c>
      <c r="AZ1862" s="4">
        <v>0.89</v>
      </c>
      <c r="BA1862" s="3">
        <v>3.73</v>
      </c>
      <c r="BB1862" s="4">
        <v>0.63</v>
      </c>
      <c r="BC1862" s="3">
        <v>3.57</v>
      </c>
      <c r="BD1862" s="3">
        <v>0.7</v>
      </c>
      <c r="BE1862" s="3">
        <v>2.17</v>
      </c>
      <c r="BF1862" s="4">
        <v>0.3</v>
      </c>
      <c r="BG1862" s="3">
        <v>2</v>
      </c>
      <c r="BH1862" s="3">
        <v>0.32</v>
      </c>
      <c r="BI1862"/>
      <c r="BJ1862"/>
      <c r="BK1862"/>
      <c r="BL1862"/>
      <c r="BM1862">
        <v>2</v>
      </c>
      <c r="BN1862">
        <v>290</v>
      </c>
    </row>
    <row r="1863" spans="1:66" x14ac:dyDescent="0.35">
      <c r="A1863" s="1" t="s">
        <v>2033</v>
      </c>
      <c r="B1863" s="1" t="s">
        <v>2034</v>
      </c>
      <c r="C1863" s="1">
        <v>4027</v>
      </c>
      <c r="D1863" s="1" t="s">
        <v>103</v>
      </c>
      <c r="E1863" s="1">
        <v>0</v>
      </c>
      <c r="F1863" s="1" t="s">
        <v>1706</v>
      </c>
      <c r="H1863" s="1">
        <v>500</v>
      </c>
      <c r="I1863" s="1" t="s">
        <v>2115</v>
      </c>
      <c r="J1863" s="1" t="s">
        <v>2116</v>
      </c>
      <c r="M1863">
        <v>211</v>
      </c>
      <c r="N1863">
        <v>32.5</v>
      </c>
      <c r="O1863"/>
      <c r="P1863">
        <v>78</v>
      </c>
      <c r="Q1863">
        <v>47</v>
      </c>
      <c r="R1863">
        <v>15</v>
      </c>
      <c r="S1863">
        <v>5.57</v>
      </c>
      <c r="T1863">
        <v>38.299999999999997</v>
      </c>
      <c r="U1863">
        <v>707</v>
      </c>
      <c r="V1863">
        <v>15</v>
      </c>
      <c r="W1863">
        <v>21</v>
      </c>
      <c r="X1863"/>
      <c r="Y1863"/>
      <c r="Z1863">
        <v>25.8</v>
      </c>
      <c r="AA1863">
        <v>41</v>
      </c>
      <c r="AB1863">
        <v>18</v>
      </c>
      <c r="AC1863">
        <v>0.5</v>
      </c>
      <c r="AD1863"/>
      <c r="AE1863"/>
      <c r="AF1863"/>
      <c r="AG1863"/>
      <c r="AH1863">
        <v>192</v>
      </c>
      <c r="AI1863">
        <v>2685</v>
      </c>
      <c r="AJ1863">
        <v>13</v>
      </c>
      <c r="AK1863"/>
      <c r="AL1863"/>
      <c r="AM1863"/>
      <c r="AN1863"/>
      <c r="AO1863"/>
      <c r="AP1863">
        <v>764</v>
      </c>
      <c r="AQ1863"/>
      <c r="AR1863"/>
      <c r="AS1863"/>
      <c r="AT1863"/>
      <c r="AU1863" s="2">
        <v>39.6</v>
      </c>
      <c r="AV1863" s="3">
        <v>78.400000000000006</v>
      </c>
      <c r="AW1863" s="3">
        <v>9.17</v>
      </c>
      <c r="AX1863" s="3">
        <v>33.9</v>
      </c>
      <c r="AY1863" s="3">
        <v>6.6</v>
      </c>
      <c r="AZ1863" s="4">
        <v>1.02</v>
      </c>
      <c r="BA1863" s="3">
        <v>5.72</v>
      </c>
      <c r="BB1863" s="4">
        <v>1.1399999999999999</v>
      </c>
      <c r="BC1863" s="3">
        <v>7.01</v>
      </c>
      <c r="BD1863" s="3">
        <v>1.43</v>
      </c>
      <c r="BE1863" s="3">
        <v>4.5999999999999996</v>
      </c>
      <c r="BF1863" s="4">
        <v>0.63</v>
      </c>
      <c r="BG1863" s="3">
        <v>4.4000000000000004</v>
      </c>
      <c r="BH1863" s="3">
        <v>0.71</v>
      </c>
      <c r="BI1863"/>
      <c r="BJ1863"/>
      <c r="BK1863"/>
      <c r="BL1863"/>
      <c r="BM1863">
        <v>2</v>
      </c>
      <c r="BN1863">
        <v>326</v>
      </c>
    </row>
    <row r="1864" spans="1:66" x14ac:dyDescent="0.35">
      <c r="A1864" s="1" t="s">
        <v>2035</v>
      </c>
      <c r="B1864" s="1" t="s">
        <v>2036</v>
      </c>
      <c r="C1864" s="1">
        <v>4027</v>
      </c>
      <c r="D1864" s="1" t="s">
        <v>103</v>
      </c>
      <c r="E1864" s="1">
        <v>0</v>
      </c>
      <c r="F1864" s="1" t="s">
        <v>1706</v>
      </c>
      <c r="H1864" s="1">
        <v>500</v>
      </c>
      <c r="I1864" s="1" t="s">
        <v>2115</v>
      </c>
      <c r="J1864" s="1" t="s">
        <v>2116</v>
      </c>
      <c r="M1864">
        <v>111</v>
      </c>
      <c r="N1864">
        <v>3.3</v>
      </c>
      <c r="O1864"/>
      <c r="P1864">
        <v>14</v>
      </c>
      <c r="Q1864">
        <v>39</v>
      </c>
      <c r="R1864">
        <v>3</v>
      </c>
      <c r="S1864">
        <v>1.07</v>
      </c>
      <c r="T1864">
        <v>5</v>
      </c>
      <c r="U1864">
        <v>49</v>
      </c>
      <c r="V1864">
        <v>3</v>
      </c>
      <c r="W1864">
        <v>2</v>
      </c>
      <c r="X1864"/>
      <c r="Y1864"/>
      <c r="Z1864">
        <v>52.5</v>
      </c>
      <c r="AA1864">
        <v>19</v>
      </c>
      <c r="AB1864">
        <v>9</v>
      </c>
      <c r="AC1864">
        <v>0.5</v>
      </c>
      <c r="AD1864"/>
      <c r="AE1864"/>
      <c r="AF1864"/>
      <c r="AG1864"/>
      <c r="AH1864">
        <v>5</v>
      </c>
      <c r="AI1864">
        <v>16</v>
      </c>
      <c r="AJ1864">
        <v>5</v>
      </c>
      <c r="AK1864"/>
      <c r="AL1864"/>
      <c r="AM1864"/>
      <c r="AN1864"/>
      <c r="AO1864"/>
      <c r="AP1864">
        <v>2</v>
      </c>
      <c r="AQ1864"/>
      <c r="AR1864"/>
      <c r="AS1864"/>
      <c r="AT1864"/>
      <c r="AU1864" s="2">
        <v>7.7</v>
      </c>
      <c r="AV1864" s="3">
        <v>13.9</v>
      </c>
      <c r="AW1864" s="3">
        <v>1.65</v>
      </c>
      <c r="AX1864" s="3">
        <v>5.8</v>
      </c>
      <c r="AY1864" s="3">
        <v>1.1000000000000001</v>
      </c>
      <c r="AZ1864" s="4">
        <v>0.26</v>
      </c>
      <c r="BA1864" s="3">
        <v>0.96</v>
      </c>
      <c r="BB1864" s="4">
        <v>0.18</v>
      </c>
      <c r="BC1864" s="3">
        <v>0.99</v>
      </c>
      <c r="BD1864" s="3">
        <v>0.19</v>
      </c>
      <c r="BE1864" s="3">
        <v>0.56000000000000005</v>
      </c>
      <c r="BF1864" s="4">
        <v>0.08</v>
      </c>
      <c r="BG1864" s="3">
        <v>0.5</v>
      </c>
      <c r="BH1864" s="3">
        <v>0.1</v>
      </c>
      <c r="BI1864"/>
      <c r="BJ1864"/>
      <c r="BK1864"/>
      <c r="BL1864"/>
      <c r="BM1864">
        <v>1</v>
      </c>
      <c r="BN1864">
        <v>1170</v>
      </c>
    </row>
    <row r="1865" spans="1:66" x14ac:dyDescent="0.35">
      <c r="A1865" s="1" t="s">
        <v>2037</v>
      </c>
      <c r="B1865" s="1" t="s">
        <v>2038</v>
      </c>
      <c r="C1865" s="1">
        <v>4027</v>
      </c>
      <c r="D1865" s="1" t="s">
        <v>103</v>
      </c>
      <c r="E1865" s="1">
        <v>1</v>
      </c>
      <c r="F1865" s="1" t="s">
        <v>1706</v>
      </c>
      <c r="H1865" s="1">
        <v>500</v>
      </c>
      <c r="I1865" s="1" t="s">
        <v>2115</v>
      </c>
      <c r="J1865" s="1" t="s">
        <v>2116</v>
      </c>
      <c r="M1865">
        <v>140</v>
      </c>
      <c r="N1865">
        <v>11.9</v>
      </c>
      <c r="O1865"/>
      <c r="P1865">
        <v>46</v>
      </c>
      <c r="Q1865">
        <v>56</v>
      </c>
      <c r="R1865">
        <v>10</v>
      </c>
      <c r="S1865">
        <v>3.02</v>
      </c>
      <c r="T1865">
        <v>18.100000000000001</v>
      </c>
      <c r="U1865">
        <v>141</v>
      </c>
      <c r="V1865">
        <v>11</v>
      </c>
      <c r="W1865">
        <v>4</v>
      </c>
      <c r="X1865"/>
      <c r="Y1865"/>
      <c r="Z1865">
        <v>36</v>
      </c>
      <c r="AA1865">
        <v>62</v>
      </c>
      <c r="AB1865">
        <v>21</v>
      </c>
      <c r="AC1865">
        <v>0.5</v>
      </c>
      <c r="AD1865"/>
      <c r="AE1865"/>
      <c r="AF1865"/>
      <c r="AG1865"/>
      <c r="AH1865">
        <v>35</v>
      </c>
      <c r="AI1865">
        <v>131</v>
      </c>
      <c r="AJ1865">
        <v>12</v>
      </c>
      <c r="AK1865"/>
      <c r="AL1865"/>
      <c r="AM1865"/>
      <c r="AN1865"/>
      <c r="AO1865"/>
      <c r="AP1865">
        <v>40</v>
      </c>
      <c r="AQ1865"/>
      <c r="AR1865"/>
      <c r="AS1865"/>
      <c r="AT1865"/>
      <c r="AU1865" s="2">
        <v>23.2</v>
      </c>
      <c r="AV1865" s="3">
        <v>46.3</v>
      </c>
      <c r="AW1865" s="3">
        <v>5.58</v>
      </c>
      <c r="AX1865" s="3">
        <v>21.4</v>
      </c>
      <c r="AY1865" s="3">
        <v>4.3</v>
      </c>
      <c r="AZ1865" s="4">
        <v>0.88</v>
      </c>
      <c r="BA1865" s="3">
        <v>3.71</v>
      </c>
      <c r="BB1865" s="4">
        <v>0.69</v>
      </c>
      <c r="BC1865" s="3">
        <v>3.64</v>
      </c>
      <c r="BD1865" s="3">
        <v>0.69</v>
      </c>
      <c r="BE1865" s="3">
        <v>2.06</v>
      </c>
      <c r="BF1865" s="4">
        <v>0.28999999999999998</v>
      </c>
      <c r="BG1865" s="3">
        <v>1.9</v>
      </c>
      <c r="BH1865" s="3">
        <v>0.26</v>
      </c>
      <c r="BI1865"/>
      <c r="BJ1865"/>
      <c r="BK1865"/>
      <c r="BL1865"/>
      <c r="BM1865">
        <v>2</v>
      </c>
      <c r="BN1865">
        <v>536</v>
      </c>
    </row>
    <row r="1866" spans="1:66" x14ac:dyDescent="0.35">
      <c r="A1866" s="1" t="s">
        <v>2624</v>
      </c>
      <c r="B1866" s="1" t="s">
        <v>2625</v>
      </c>
      <c r="C1866" s="1">
        <v>4027</v>
      </c>
      <c r="D1866" s="1" t="s">
        <v>103</v>
      </c>
      <c r="E1866" s="1">
        <v>0</v>
      </c>
      <c r="F1866" s="1" t="s">
        <v>1727</v>
      </c>
      <c r="G1866" s="1">
        <v>0.2</v>
      </c>
      <c r="I1866" s="1" t="s">
        <v>2191</v>
      </c>
      <c r="J1866" s="1" t="s">
        <v>84</v>
      </c>
      <c r="K1866" s="1">
        <v>3900.3044140030443</v>
      </c>
      <c r="L1866" s="1">
        <v>1057</v>
      </c>
      <c r="M1866">
        <v>174</v>
      </c>
      <c r="N1866">
        <v>15</v>
      </c>
      <c r="O1866"/>
      <c r="P1866">
        <v>479</v>
      </c>
      <c r="Q1866">
        <v>91</v>
      </c>
      <c r="R1866">
        <v>16.7</v>
      </c>
      <c r="S1866">
        <v>4.12</v>
      </c>
      <c r="T1866">
        <v>36</v>
      </c>
      <c r="U1866">
        <v>189</v>
      </c>
      <c r="V1866">
        <v>19.5</v>
      </c>
      <c r="W1866">
        <v>5.05</v>
      </c>
      <c r="X1866"/>
      <c r="Y1866">
        <v>160</v>
      </c>
      <c r="Z1866">
        <v>22</v>
      </c>
      <c r="AA1866">
        <v>163</v>
      </c>
      <c r="AB1866">
        <v>100</v>
      </c>
      <c r="AC1866">
        <v>129</v>
      </c>
      <c r="AD1866"/>
      <c r="AE1866"/>
      <c r="AF1866"/>
      <c r="AG1866"/>
      <c r="AH1866">
        <v>94</v>
      </c>
      <c r="AI1866">
        <v>179</v>
      </c>
      <c r="AJ1866">
        <v>25</v>
      </c>
      <c r="AK1866"/>
      <c r="AL1866"/>
      <c r="AM1866"/>
      <c r="AN1866"/>
      <c r="AO1866">
        <v>0.59</v>
      </c>
      <c r="AP1866">
        <v>19.5</v>
      </c>
      <c r="AQ1866">
        <v>4.71</v>
      </c>
      <c r="AR1866"/>
      <c r="AS1866"/>
      <c r="AT1866"/>
      <c r="AU1866" s="2">
        <v>50</v>
      </c>
      <c r="AV1866" s="3">
        <v>99</v>
      </c>
      <c r="AW1866" s="3">
        <v>11.3</v>
      </c>
      <c r="AX1866" s="3">
        <v>43</v>
      </c>
      <c r="AY1866" s="3">
        <v>7.99</v>
      </c>
      <c r="AZ1866" s="4">
        <v>1.5</v>
      </c>
      <c r="BA1866" s="3">
        <v>6.34</v>
      </c>
      <c r="BB1866" s="4">
        <v>0.92</v>
      </c>
      <c r="BC1866" s="3">
        <v>5.94</v>
      </c>
      <c r="BD1866" s="3">
        <v>1.22</v>
      </c>
      <c r="BE1866" s="3">
        <v>3.4</v>
      </c>
      <c r="BF1866" s="4">
        <v>0.49</v>
      </c>
      <c r="BG1866" s="3">
        <v>3.5</v>
      </c>
      <c r="BH1866" s="3">
        <v>0.48</v>
      </c>
      <c r="BI1866"/>
      <c r="BJ1866">
        <v>0.61</v>
      </c>
      <c r="BK1866">
        <v>3.7</v>
      </c>
      <c r="BL1866"/>
      <c r="BM1866">
        <v>1.1200000000000001</v>
      </c>
      <c r="BN1866"/>
    </row>
    <row r="1867" spans="1:66" x14ac:dyDescent="0.35">
      <c r="A1867" s="1" t="s">
        <v>2626</v>
      </c>
      <c r="B1867" s="1" t="s">
        <v>2627</v>
      </c>
      <c r="C1867" s="1">
        <v>4072</v>
      </c>
      <c r="D1867" s="1" t="s">
        <v>103</v>
      </c>
      <c r="E1867" s="1">
        <v>0</v>
      </c>
      <c r="F1867" s="1" t="s">
        <v>1727</v>
      </c>
      <c r="G1867" s="1">
        <v>0.2</v>
      </c>
      <c r="I1867" s="1" t="s">
        <v>2191</v>
      </c>
      <c r="J1867" s="1" t="s">
        <v>84</v>
      </c>
      <c r="M1867">
        <v>178</v>
      </c>
      <c r="N1867">
        <v>15</v>
      </c>
      <c r="O1867"/>
      <c r="P1867">
        <v>505</v>
      </c>
      <c r="Q1867">
        <v>94</v>
      </c>
      <c r="R1867">
        <v>18.7</v>
      </c>
      <c r="S1867">
        <v>4.33</v>
      </c>
      <c r="T1867">
        <v>35.299999999999997</v>
      </c>
      <c r="U1867">
        <v>176</v>
      </c>
      <c r="V1867">
        <v>20.8</v>
      </c>
      <c r="W1867">
        <v>5.47</v>
      </c>
      <c r="X1867"/>
      <c r="Y1867">
        <v>154</v>
      </c>
      <c r="Z1867">
        <v>22.2</v>
      </c>
      <c r="AA1867">
        <v>165</v>
      </c>
      <c r="AB1867">
        <v>67.5</v>
      </c>
      <c r="AC1867">
        <v>69</v>
      </c>
      <c r="AD1867"/>
      <c r="AE1867"/>
      <c r="AF1867"/>
      <c r="AG1867"/>
      <c r="AH1867">
        <v>84.4</v>
      </c>
      <c r="AI1867">
        <v>146</v>
      </c>
      <c r="AJ1867">
        <v>24.7</v>
      </c>
      <c r="AK1867"/>
      <c r="AL1867"/>
      <c r="AM1867"/>
      <c r="AN1867"/>
      <c r="AO1867">
        <v>0.43</v>
      </c>
      <c r="AP1867">
        <v>12.3</v>
      </c>
      <c r="AQ1867">
        <v>4.3499999999999996</v>
      </c>
      <c r="AR1867"/>
      <c r="AS1867"/>
      <c r="AT1867"/>
      <c r="AU1867" s="2">
        <v>53.1</v>
      </c>
      <c r="AV1867" s="3">
        <v>103.5</v>
      </c>
      <c r="AW1867" s="3">
        <v>11.9</v>
      </c>
      <c r="AX1867" s="3">
        <v>44.3</v>
      </c>
      <c r="AY1867" s="3">
        <v>8.4</v>
      </c>
      <c r="AZ1867" s="4">
        <v>1.6</v>
      </c>
      <c r="BA1867" s="3">
        <v>6.6</v>
      </c>
      <c r="BB1867" s="4">
        <v>0.96</v>
      </c>
      <c r="BC1867" s="3">
        <v>6.24</v>
      </c>
      <c r="BD1867" s="3">
        <v>1.29</v>
      </c>
      <c r="BE1867" s="3">
        <v>3.6</v>
      </c>
      <c r="BF1867" s="4">
        <v>0.53</v>
      </c>
      <c r="BG1867" s="3">
        <v>4.2</v>
      </c>
      <c r="BH1867" s="3">
        <v>0.53</v>
      </c>
      <c r="BI1867"/>
      <c r="BJ1867">
        <v>0.54</v>
      </c>
      <c r="BK1867">
        <v>2.34</v>
      </c>
      <c r="BL1867"/>
      <c r="BM1867">
        <v>1.54</v>
      </c>
      <c r="BN1867"/>
    </row>
    <row r="1868" spans="1:66" x14ac:dyDescent="0.35">
      <c r="A1868" s="1" t="s">
        <v>2039</v>
      </c>
      <c r="B1868" s="1" t="s">
        <v>2040</v>
      </c>
      <c r="C1868" s="1">
        <v>4028</v>
      </c>
      <c r="D1868" s="1" t="s">
        <v>103</v>
      </c>
      <c r="E1868" s="1">
        <v>0</v>
      </c>
      <c r="F1868" s="1" t="s">
        <v>1706</v>
      </c>
      <c r="H1868" s="1">
        <v>500</v>
      </c>
      <c r="I1868" s="1" t="s">
        <v>2115</v>
      </c>
      <c r="J1868" s="1" t="s">
        <v>2116</v>
      </c>
      <c r="M1868">
        <v>100</v>
      </c>
      <c r="N1868">
        <v>13.1</v>
      </c>
      <c r="O1868"/>
      <c r="P1868">
        <v>66</v>
      </c>
      <c r="Q1868">
        <v>156</v>
      </c>
      <c r="R1868">
        <v>15</v>
      </c>
      <c r="S1868">
        <v>4.0199999999999996</v>
      </c>
      <c r="T1868">
        <v>26.5</v>
      </c>
      <c r="U1868">
        <v>295</v>
      </c>
      <c r="V1868">
        <v>11</v>
      </c>
      <c r="W1868">
        <v>8</v>
      </c>
      <c r="X1868"/>
      <c r="Y1868"/>
      <c r="Z1868">
        <v>10.6</v>
      </c>
      <c r="AA1868">
        <v>67</v>
      </c>
      <c r="AB1868">
        <v>25</v>
      </c>
      <c r="AC1868">
        <v>26</v>
      </c>
      <c r="AD1868"/>
      <c r="AE1868"/>
      <c r="AF1868"/>
      <c r="AG1868"/>
      <c r="AH1868">
        <v>22</v>
      </c>
      <c r="AI1868">
        <v>130</v>
      </c>
      <c r="AJ1868">
        <v>13</v>
      </c>
      <c r="AK1868"/>
      <c r="AL1868"/>
      <c r="AM1868"/>
      <c r="AN1868"/>
      <c r="AO1868"/>
      <c r="AP1868">
        <v>3</v>
      </c>
      <c r="AQ1868"/>
      <c r="AR1868"/>
      <c r="AS1868"/>
      <c r="AT1868"/>
      <c r="AU1868" s="2">
        <v>32.6</v>
      </c>
      <c r="AV1868" s="3">
        <v>66</v>
      </c>
      <c r="AW1868" s="3">
        <v>7.66</v>
      </c>
      <c r="AX1868" s="3">
        <v>28.2</v>
      </c>
      <c r="AY1868" s="3">
        <v>5.7</v>
      </c>
      <c r="AZ1868" s="4">
        <v>1.1299999999999999</v>
      </c>
      <c r="BA1868" s="3">
        <v>5.62</v>
      </c>
      <c r="BB1868" s="4">
        <v>0.92</v>
      </c>
      <c r="BC1868" s="3">
        <v>4.8499999999999996</v>
      </c>
      <c r="BD1868" s="3">
        <v>1</v>
      </c>
      <c r="BE1868" s="3">
        <v>3.05</v>
      </c>
      <c r="BF1868" s="4">
        <v>0.42</v>
      </c>
      <c r="BG1868" s="3">
        <v>2.9</v>
      </c>
      <c r="BH1868" s="3">
        <v>0.47</v>
      </c>
      <c r="BI1868"/>
      <c r="BJ1868"/>
      <c r="BK1868"/>
      <c r="BL1868"/>
      <c r="BM1868">
        <v>1</v>
      </c>
      <c r="BN1868">
        <v>6</v>
      </c>
    </row>
    <row r="1869" spans="1:66" x14ac:dyDescent="0.35">
      <c r="A1869" s="1" t="s">
        <v>2041</v>
      </c>
      <c r="B1869" s="1" t="s">
        <v>2042</v>
      </c>
      <c r="C1869" s="1">
        <v>4028</v>
      </c>
      <c r="D1869" s="1" t="s">
        <v>103</v>
      </c>
      <c r="E1869" s="1">
        <v>0</v>
      </c>
      <c r="F1869" s="1" t="s">
        <v>1706</v>
      </c>
      <c r="H1869" s="1">
        <v>500</v>
      </c>
      <c r="I1869" s="1" t="s">
        <v>2115</v>
      </c>
      <c r="J1869" s="1" t="s">
        <v>2116</v>
      </c>
      <c r="M1869">
        <v>69.099999999999994</v>
      </c>
      <c r="N1869">
        <v>6</v>
      </c>
      <c r="O1869"/>
      <c r="P1869">
        <v>48</v>
      </c>
      <c r="Q1869">
        <v>113</v>
      </c>
      <c r="R1869">
        <v>10</v>
      </c>
      <c r="S1869">
        <v>2.58</v>
      </c>
      <c r="T1869">
        <v>17.7</v>
      </c>
      <c r="U1869">
        <v>250</v>
      </c>
      <c r="V1869">
        <v>8</v>
      </c>
      <c r="W1869">
        <v>7</v>
      </c>
      <c r="X1869"/>
      <c r="Y1869"/>
      <c r="Z1869">
        <v>16.899999999999999</v>
      </c>
      <c r="AA1869">
        <v>54</v>
      </c>
      <c r="AB1869">
        <v>163</v>
      </c>
      <c r="AC1869">
        <v>37</v>
      </c>
      <c r="AD1869"/>
      <c r="AE1869"/>
      <c r="AF1869"/>
      <c r="AG1869"/>
      <c r="AH1869">
        <v>20</v>
      </c>
      <c r="AI1869">
        <v>79</v>
      </c>
      <c r="AJ1869">
        <v>11</v>
      </c>
      <c r="AK1869"/>
      <c r="AL1869"/>
      <c r="AM1869"/>
      <c r="AN1869"/>
      <c r="AO1869"/>
      <c r="AP1869">
        <v>3</v>
      </c>
      <c r="AQ1869"/>
      <c r="AR1869"/>
      <c r="AS1869"/>
      <c r="AT1869"/>
      <c r="AU1869" s="2">
        <v>23.2</v>
      </c>
      <c r="AV1869" s="3">
        <v>47.9</v>
      </c>
      <c r="AW1869" s="3">
        <v>5.45</v>
      </c>
      <c r="AX1869" s="3">
        <v>19.7</v>
      </c>
      <c r="AY1869" s="3">
        <v>3.8</v>
      </c>
      <c r="AZ1869" s="4">
        <v>0.77</v>
      </c>
      <c r="BA1869" s="3">
        <v>3.86</v>
      </c>
      <c r="BB1869" s="4">
        <v>0.59</v>
      </c>
      <c r="BC1869" s="3">
        <v>3.23</v>
      </c>
      <c r="BD1869" s="3">
        <v>0.66</v>
      </c>
      <c r="BE1869" s="3">
        <v>1.88</v>
      </c>
      <c r="BF1869" s="4">
        <v>0.28999999999999998</v>
      </c>
      <c r="BG1869" s="3">
        <v>2</v>
      </c>
      <c r="BH1869" s="3">
        <v>0.28999999999999998</v>
      </c>
      <c r="BI1869"/>
      <c r="BJ1869"/>
      <c r="BK1869"/>
      <c r="BL1869"/>
      <c r="BM1869">
        <v>1</v>
      </c>
      <c r="BN1869">
        <v>3</v>
      </c>
    </row>
    <row r="1870" spans="1:66" x14ac:dyDescent="0.35">
      <c r="A1870" s="1" t="s">
        <v>2043</v>
      </c>
      <c r="B1870" s="1" t="s">
        <v>2044</v>
      </c>
      <c r="C1870" s="1">
        <v>4028</v>
      </c>
      <c r="D1870" s="1" t="s">
        <v>103</v>
      </c>
      <c r="E1870" s="1">
        <v>0</v>
      </c>
      <c r="F1870" s="1" t="s">
        <v>1706</v>
      </c>
      <c r="H1870" s="1">
        <v>500</v>
      </c>
      <c r="I1870" s="1" t="s">
        <v>2115</v>
      </c>
      <c r="J1870" s="1" t="s">
        <v>2116</v>
      </c>
      <c r="M1870">
        <v>87.8</v>
      </c>
      <c r="N1870">
        <v>5.6</v>
      </c>
      <c r="O1870"/>
      <c r="P1870">
        <v>55</v>
      </c>
      <c r="Q1870">
        <v>205</v>
      </c>
      <c r="R1870">
        <v>10</v>
      </c>
      <c r="S1870">
        <v>2.25</v>
      </c>
      <c r="T1870">
        <v>18.100000000000001</v>
      </c>
      <c r="U1870">
        <v>160</v>
      </c>
      <c r="V1870">
        <v>10</v>
      </c>
      <c r="W1870">
        <v>5</v>
      </c>
      <c r="X1870"/>
      <c r="Y1870"/>
      <c r="Z1870">
        <v>7.5</v>
      </c>
      <c r="AA1870">
        <v>52</v>
      </c>
      <c r="AB1870">
        <v>16</v>
      </c>
      <c r="AC1870">
        <v>5</v>
      </c>
      <c r="AD1870"/>
      <c r="AE1870"/>
      <c r="AF1870"/>
      <c r="AG1870"/>
      <c r="AH1870">
        <v>29</v>
      </c>
      <c r="AI1870">
        <v>295</v>
      </c>
      <c r="AJ1870">
        <v>10</v>
      </c>
      <c r="AK1870"/>
      <c r="AL1870"/>
      <c r="AM1870"/>
      <c r="AN1870"/>
      <c r="AO1870"/>
      <c r="AP1870">
        <v>8</v>
      </c>
      <c r="AQ1870"/>
      <c r="AR1870"/>
      <c r="AS1870"/>
      <c r="AT1870"/>
      <c r="AU1870" s="2">
        <v>28.3</v>
      </c>
      <c r="AV1870" s="3">
        <v>54.5</v>
      </c>
      <c r="AW1870" s="3">
        <v>6.2</v>
      </c>
      <c r="AX1870" s="3">
        <v>22.9</v>
      </c>
      <c r="AY1870" s="3">
        <v>4.3</v>
      </c>
      <c r="AZ1870" s="4">
        <v>0.85</v>
      </c>
      <c r="BA1870" s="3">
        <v>4.4400000000000004</v>
      </c>
      <c r="BB1870" s="4">
        <v>0.65</v>
      </c>
      <c r="BC1870" s="3">
        <v>3.57</v>
      </c>
      <c r="BD1870" s="3">
        <v>0.74</v>
      </c>
      <c r="BE1870" s="3">
        <v>2.38</v>
      </c>
      <c r="BF1870" s="4">
        <v>0.31</v>
      </c>
      <c r="BG1870" s="3">
        <v>1.9</v>
      </c>
      <c r="BH1870" s="3">
        <v>0.32</v>
      </c>
      <c r="BI1870"/>
      <c r="BJ1870"/>
      <c r="BK1870"/>
      <c r="BL1870"/>
      <c r="BM1870">
        <v>1</v>
      </c>
      <c r="BN1870">
        <v>4</v>
      </c>
    </row>
    <row r="1871" spans="1:66" x14ac:dyDescent="0.35">
      <c r="A1871" s="1" t="s">
        <v>2045</v>
      </c>
      <c r="B1871" s="1" t="s">
        <v>2046</v>
      </c>
      <c r="C1871" s="1">
        <v>4028</v>
      </c>
      <c r="D1871" s="1" t="s">
        <v>103</v>
      </c>
      <c r="E1871" s="1">
        <v>0</v>
      </c>
      <c r="F1871" s="1" t="s">
        <v>1706</v>
      </c>
      <c r="H1871" s="1">
        <v>500</v>
      </c>
      <c r="I1871" s="1" t="s">
        <v>2115</v>
      </c>
      <c r="J1871" s="1" t="s">
        <v>2116</v>
      </c>
      <c r="M1871">
        <v>61.4</v>
      </c>
      <c r="N1871">
        <v>4</v>
      </c>
      <c r="O1871"/>
      <c r="P1871">
        <v>46</v>
      </c>
      <c r="Q1871">
        <v>64</v>
      </c>
      <c r="R1871">
        <v>8</v>
      </c>
      <c r="S1871">
        <v>1.76</v>
      </c>
      <c r="T1871">
        <v>13.5</v>
      </c>
      <c r="U1871">
        <v>161</v>
      </c>
      <c r="V1871">
        <v>8</v>
      </c>
      <c r="W1871">
        <v>4</v>
      </c>
      <c r="X1871"/>
      <c r="Y1871"/>
      <c r="Z1871">
        <v>6.9</v>
      </c>
      <c r="AA1871">
        <v>46</v>
      </c>
      <c r="AB1871">
        <v>16</v>
      </c>
      <c r="AC1871">
        <v>2</v>
      </c>
      <c r="AD1871"/>
      <c r="AE1871"/>
      <c r="AF1871"/>
      <c r="AG1871"/>
      <c r="AH1871">
        <v>19</v>
      </c>
      <c r="AI1871">
        <v>30</v>
      </c>
      <c r="AJ1871">
        <v>8</v>
      </c>
      <c r="AK1871"/>
      <c r="AL1871"/>
      <c r="AM1871"/>
      <c r="AN1871"/>
      <c r="AO1871"/>
      <c r="AP1871">
        <v>3</v>
      </c>
      <c r="AQ1871"/>
      <c r="AR1871"/>
      <c r="AS1871"/>
      <c r="AT1871"/>
      <c r="AU1871" s="2">
        <v>24.7</v>
      </c>
      <c r="AV1871" s="3">
        <v>46.4</v>
      </c>
      <c r="AW1871" s="3">
        <v>5.15</v>
      </c>
      <c r="AX1871" s="3">
        <v>18.7</v>
      </c>
      <c r="AY1871" s="3">
        <v>3.5</v>
      </c>
      <c r="AZ1871" s="4">
        <v>0.69</v>
      </c>
      <c r="BA1871" s="3">
        <v>3.28</v>
      </c>
      <c r="BB1871" s="4">
        <v>0.49</v>
      </c>
      <c r="BC1871" s="3">
        <v>2.65</v>
      </c>
      <c r="BD1871" s="3">
        <v>0.53</v>
      </c>
      <c r="BE1871" s="3">
        <v>1.71</v>
      </c>
      <c r="BF1871" s="4">
        <v>0.23</v>
      </c>
      <c r="BG1871" s="3">
        <v>1.5</v>
      </c>
      <c r="BH1871" s="3">
        <v>0.24</v>
      </c>
      <c r="BI1871"/>
      <c r="BJ1871"/>
      <c r="BK1871"/>
      <c r="BL1871"/>
      <c r="BM1871">
        <v>1</v>
      </c>
      <c r="BN1871">
        <v>1</v>
      </c>
    </row>
    <row r="1872" spans="1:66" x14ac:dyDescent="0.35">
      <c r="A1872" s="1" t="s">
        <v>2047</v>
      </c>
      <c r="B1872" s="1" t="s">
        <v>2048</v>
      </c>
      <c r="C1872" s="1">
        <v>4028</v>
      </c>
      <c r="D1872" s="1" t="s">
        <v>103</v>
      </c>
      <c r="E1872" s="1">
        <v>0</v>
      </c>
      <c r="F1872" s="1" t="s">
        <v>1706</v>
      </c>
      <c r="H1872" s="1">
        <v>500</v>
      </c>
      <c r="I1872" s="1" t="s">
        <v>2115</v>
      </c>
      <c r="J1872" s="1" t="s">
        <v>2116</v>
      </c>
      <c r="M1872">
        <v>131</v>
      </c>
      <c r="N1872">
        <v>6.4</v>
      </c>
      <c r="O1872"/>
      <c r="P1872">
        <v>123</v>
      </c>
      <c r="Q1872">
        <v>67</v>
      </c>
      <c r="R1872">
        <v>40</v>
      </c>
      <c r="S1872">
        <v>6.97</v>
      </c>
      <c r="T1872">
        <v>38.299999999999997</v>
      </c>
      <c r="U1872">
        <v>752</v>
      </c>
      <c r="V1872">
        <v>11</v>
      </c>
      <c r="W1872">
        <v>22</v>
      </c>
      <c r="X1872"/>
      <c r="Y1872"/>
      <c r="Z1872">
        <v>11.2</v>
      </c>
      <c r="AA1872">
        <v>54</v>
      </c>
      <c r="AB1872">
        <v>26</v>
      </c>
      <c r="AC1872">
        <v>31</v>
      </c>
      <c r="AD1872"/>
      <c r="AE1872"/>
      <c r="AF1872"/>
      <c r="AG1872"/>
      <c r="AH1872">
        <v>18</v>
      </c>
      <c r="AI1872">
        <v>58</v>
      </c>
      <c r="AJ1872">
        <v>13</v>
      </c>
      <c r="AK1872"/>
      <c r="AL1872"/>
      <c r="AM1872"/>
      <c r="AN1872"/>
      <c r="AO1872"/>
      <c r="AP1872">
        <v>69</v>
      </c>
      <c r="AQ1872"/>
      <c r="AR1872"/>
      <c r="AS1872"/>
      <c r="AT1872"/>
      <c r="AU1872" s="2">
        <v>58.7</v>
      </c>
      <c r="AV1872" s="3">
        <v>123</v>
      </c>
      <c r="AW1872" s="3">
        <v>14.4</v>
      </c>
      <c r="AX1872" s="3">
        <v>52.2</v>
      </c>
      <c r="AY1872" s="3">
        <v>9.9</v>
      </c>
      <c r="AZ1872" s="4">
        <v>1.17</v>
      </c>
      <c r="BA1872" s="3">
        <v>9.4</v>
      </c>
      <c r="BB1872" s="4">
        <v>1.38</v>
      </c>
      <c r="BC1872" s="3">
        <v>7.44</v>
      </c>
      <c r="BD1872" s="3">
        <v>1.42</v>
      </c>
      <c r="BE1872" s="3">
        <v>4.2</v>
      </c>
      <c r="BF1872" s="4">
        <v>0.64</v>
      </c>
      <c r="BG1872" s="3">
        <v>4.4000000000000004</v>
      </c>
      <c r="BH1872" s="3">
        <v>0.73</v>
      </c>
      <c r="BI1872"/>
      <c r="BJ1872"/>
      <c r="BK1872"/>
      <c r="BL1872"/>
      <c r="BM1872">
        <v>1</v>
      </c>
      <c r="BN1872">
        <v>8</v>
      </c>
    </row>
    <row r="1873" spans="1:66" x14ac:dyDescent="0.35">
      <c r="A1873" s="1" t="s">
        <v>2049</v>
      </c>
      <c r="B1873" s="1" t="s">
        <v>2050</v>
      </c>
      <c r="C1873" s="1">
        <v>4028</v>
      </c>
      <c r="D1873" s="1" t="s">
        <v>103</v>
      </c>
      <c r="E1873" s="1">
        <v>0</v>
      </c>
      <c r="F1873" s="1" t="s">
        <v>1706</v>
      </c>
      <c r="H1873" s="1">
        <v>500</v>
      </c>
      <c r="I1873" s="1" t="s">
        <v>2115</v>
      </c>
      <c r="J1873" s="1" t="s">
        <v>2116</v>
      </c>
      <c r="M1873">
        <v>148</v>
      </c>
      <c r="N1873">
        <v>7.5</v>
      </c>
      <c r="O1873"/>
      <c r="P1873">
        <v>399</v>
      </c>
      <c r="Q1873">
        <v>71</v>
      </c>
      <c r="R1873">
        <v>150</v>
      </c>
      <c r="S1873">
        <v>25.4</v>
      </c>
      <c r="T1873">
        <v>123</v>
      </c>
      <c r="U1873">
        <v>5350</v>
      </c>
      <c r="V1873">
        <v>22</v>
      </c>
      <c r="W1873">
        <v>137</v>
      </c>
      <c r="X1873"/>
      <c r="Y1873"/>
      <c r="Z1873">
        <v>10.4</v>
      </c>
      <c r="AA1873">
        <v>70</v>
      </c>
      <c r="AB1873">
        <v>29</v>
      </c>
      <c r="AC1873">
        <v>0.5</v>
      </c>
      <c r="AD1873"/>
      <c r="AE1873"/>
      <c r="AF1873"/>
      <c r="AG1873"/>
      <c r="AH1873">
        <v>22</v>
      </c>
      <c r="AI1873">
        <v>61</v>
      </c>
      <c r="AJ1873">
        <v>14</v>
      </c>
      <c r="AK1873"/>
      <c r="AL1873"/>
      <c r="AM1873"/>
      <c r="AN1873"/>
      <c r="AO1873"/>
      <c r="AP1873">
        <v>20</v>
      </c>
      <c r="AQ1873"/>
      <c r="AR1873"/>
      <c r="AS1873"/>
      <c r="AT1873"/>
      <c r="AU1873" s="2">
        <v>221</v>
      </c>
      <c r="AV1873" s="3">
        <v>399</v>
      </c>
      <c r="AW1873" s="3">
        <v>47.3</v>
      </c>
      <c r="AX1873" s="3">
        <v>190</v>
      </c>
      <c r="AY1873" s="3">
        <v>34.4</v>
      </c>
      <c r="AZ1873" s="4">
        <v>2.04</v>
      </c>
      <c r="BA1873" s="3">
        <v>27.9</v>
      </c>
      <c r="BB1873" s="4">
        <v>4.2</v>
      </c>
      <c r="BC1873" s="3">
        <v>21.8</v>
      </c>
      <c r="BD1873" s="3">
        <v>4.5199999999999996</v>
      </c>
      <c r="BE1873" s="3">
        <v>13.1</v>
      </c>
      <c r="BF1873" s="4">
        <v>2.16</v>
      </c>
      <c r="BG1873" s="3">
        <v>15.7</v>
      </c>
      <c r="BH1873" s="3">
        <v>2.63</v>
      </c>
      <c r="BI1873"/>
      <c r="BJ1873"/>
      <c r="BK1873"/>
      <c r="BL1873"/>
      <c r="BM1873">
        <v>2</v>
      </c>
      <c r="BN1873">
        <v>16</v>
      </c>
    </row>
    <row r="1874" spans="1:66" x14ac:dyDescent="0.35">
      <c r="A1874" s="1" t="s">
        <v>2051</v>
      </c>
      <c r="B1874" s="1" t="s">
        <v>2052</v>
      </c>
      <c r="C1874" s="1">
        <v>4028</v>
      </c>
      <c r="D1874" s="1" t="s">
        <v>103</v>
      </c>
      <c r="E1874" s="1">
        <v>0</v>
      </c>
      <c r="F1874" s="1" t="s">
        <v>1706</v>
      </c>
      <c r="H1874" s="1">
        <v>500</v>
      </c>
      <c r="I1874" s="1" t="s">
        <v>2115</v>
      </c>
      <c r="J1874" s="1" t="s">
        <v>2116</v>
      </c>
      <c r="M1874">
        <v>271</v>
      </c>
      <c r="N1874">
        <v>11</v>
      </c>
      <c r="O1874"/>
      <c r="P1874">
        <v>100</v>
      </c>
      <c r="Q1874">
        <v>65</v>
      </c>
      <c r="R1874">
        <v>40</v>
      </c>
      <c r="S1874">
        <v>10.5</v>
      </c>
      <c r="T1874">
        <v>61.3</v>
      </c>
      <c r="U1874">
        <v>421</v>
      </c>
      <c r="V1874">
        <v>20</v>
      </c>
      <c r="W1874">
        <v>10</v>
      </c>
      <c r="X1874"/>
      <c r="Y1874"/>
      <c r="Z1874">
        <v>14.5</v>
      </c>
      <c r="AA1874">
        <v>91</v>
      </c>
      <c r="AB1874">
        <v>35</v>
      </c>
      <c r="AC1874">
        <v>0.5</v>
      </c>
      <c r="AD1874"/>
      <c r="AE1874"/>
      <c r="AF1874"/>
      <c r="AG1874"/>
      <c r="AH1874">
        <v>25</v>
      </c>
      <c r="AI1874">
        <v>80</v>
      </c>
      <c r="AJ1874">
        <v>19</v>
      </c>
      <c r="AK1874"/>
      <c r="AL1874"/>
      <c r="AM1874"/>
      <c r="AN1874"/>
      <c r="AO1874"/>
      <c r="AP1874">
        <v>9</v>
      </c>
      <c r="AQ1874"/>
      <c r="AR1874"/>
      <c r="AS1874"/>
      <c r="AT1874"/>
      <c r="AU1874" s="2">
        <v>54.5</v>
      </c>
      <c r="AV1874" s="3">
        <v>100</v>
      </c>
      <c r="AW1874" s="3">
        <v>11.7</v>
      </c>
      <c r="AX1874" s="3">
        <v>47.3</v>
      </c>
      <c r="AY1874" s="3">
        <v>9.6</v>
      </c>
      <c r="AZ1874" s="4">
        <v>1.29</v>
      </c>
      <c r="BA1874" s="3">
        <v>8.89</v>
      </c>
      <c r="BB1874" s="4">
        <v>1.6</v>
      </c>
      <c r="BC1874" s="3">
        <v>9.94</v>
      </c>
      <c r="BD1874" s="3">
        <v>2.2000000000000002</v>
      </c>
      <c r="BE1874" s="3">
        <v>6.64</v>
      </c>
      <c r="BF1874" s="4">
        <v>1.02</v>
      </c>
      <c r="BG1874" s="3">
        <v>6.8</v>
      </c>
      <c r="BH1874" s="3">
        <v>1.01</v>
      </c>
      <c r="BI1874"/>
      <c r="BJ1874"/>
      <c r="BK1874"/>
      <c r="BL1874"/>
      <c r="BM1874">
        <v>2</v>
      </c>
      <c r="BN1874">
        <v>4</v>
      </c>
    </row>
    <row r="1875" spans="1:66" x14ac:dyDescent="0.35">
      <c r="A1875" s="1" t="s">
        <v>2053</v>
      </c>
      <c r="B1875" s="1" t="s">
        <v>2054</v>
      </c>
      <c r="C1875" s="1">
        <v>4028</v>
      </c>
      <c r="D1875" s="1" t="s">
        <v>103</v>
      </c>
      <c r="E1875" s="1">
        <v>0</v>
      </c>
      <c r="F1875" s="1" t="s">
        <v>1706</v>
      </c>
      <c r="H1875" s="1">
        <v>500</v>
      </c>
      <c r="I1875" s="1" t="s">
        <v>2115</v>
      </c>
      <c r="J1875" s="1" t="s">
        <v>2116</v>
      </c>
      <c r="M1875">
        <v>133</v>
      </c>
      <c r="N1875">
        <v>6.2</v>
      </c>
      <c r="O1875"/>
      <c r="P1875">
        <v>47</v>
      </c>
      <c r="Q1875">
        <v>115</v>
      </c>
      <c r="R1875">
        <v>15</v>
      </c>
      <c r="S1875">
        <v>2.5499999999999998</v>
      </c>
      <c r="T1875">
        <v>16.2</v>
      </c>
      <c r="U1875">
        <v>144</v>
      </c>
      <c r="V1875">
        <v>9</v>
      </c>
      <c r="W1875">
        <v>4</v>
      </c>
      <c r="X1875"/>
      <c r="Y1875"/>
      <c r="Z1875">
        <v>8.4</v>
      </c>
      <c r="AA1875">
        <v>55</v>
      </c>
      <c r="AB1875">
        <v>33</v>
      </c>
      <c r="AC1875">
        <v>0.5</v>
      </c>
      <c r="AD1875"/>
      <c r="AE1875"/>
      <c r="AF1875"/>
      <c r="AG1875"/>
      <c r="AH1875">
        <v>21</v>
      </c>
      <c r="AI1875">
        <v>57</v>
      </c>
      <c r="AJ1875">
        <v>10</v>
      </c>
      <c r="AK1875"/>
      <c r="AL1875"/>
      <c r="AM1875"/>
      <c r="AN1875"/>
      <c r="AO1875"/>
      <c r="AP1875">
        <v>3</v>
      </c>
      <c r="AQ1875"/>
      <c r="AR1875"/>
      <c r="AS1875"/>
      <c r="AT1875"/>
      <c r="AU1875" s="2">
        <v>26.4</v>
      </c>
      <c r="AV1875" s="3">
        <v>46.8</v>
      </c>
      <c r="AW1875" s="3">
        <v>5.58</v>
      </c>
      <c r="AX1875" s="3">
        <v>22.6</v>
      </c>
      <c r="AY1875" s="3">
        <v>4.3</v>
      </c>
      <c r="AZ1875" s="4">
        <v>0.86</v>
      </c>
      <c r="BA1875" s="3">
        <v>3.66</v>
      </c>
      <c r="BB1875" s="4">
        <v>0.56000000000000005</v>
      </c>
      <c r="BC1875" s="3">
        <v>3.16</v>
      </c>
      <c r="BD1875" s="3">
        <v>0.59</v>
      </c>
      <c r="BE1875" s="3">
        <v>1.58</v>
      </c>
      <c r="BF1875" s="4">
        <v>0.25</v>
      </c>
      <c r="BG1875" s="3">
        <v>1.6</v>
      </c>
      <c r="BH1875" s="3">
        <v>0.23</v>
      </c>
      <c r="BI1875"/>
      <c r="BJ1875"/>
      <c r="BK1875"/>
      <c r="BL1875"/>
      <c r="BM1875">
        <v>1</v>
      </c>
      <c r="BN1875">
        <v>1</v>
      </c>
    </row>
    <row r="1876" spans="1:66" x14ac:dyDescent="0.35">
      <c r="A1876" s="1" t="s">
        <v>2055</v>
      </c>
      <c r="B1876" s="1" t="s">
        <v>2056</v>
      </c>
      <c r="C1876" s="1">
        <v>4028</v>
      </c>
      <c r="D1876" s="1" t="s">
        <v>103</v>
      </c>
      <c r="E1876" s="1">
        <v>1</v>
      </c>
      <c r="F1876" s="1" t="s">
        <v>1706</v>
      </c>
      <c r="H1876" s="1">
        <v>500</v>
      </c>
      <c r="I1876" s="1" t="s">
        <v>2115</v>
      </c>
      <c r="J1876" s="1" t="s">
        <v>2116</v>
      </c>
      <c r="M1876">
        <v>34.1</v>
      </c>
      <c r="N1876">
        <v>3.9</v>
      </c>
      <c r="O1876"/>
      <c r="P1876">
        <v>27</v>
      </c>
      <c r="Q1876">
        <v>36</v>
      </c>
      <c r="R1876">
        <v>5</v>
      </c>
      <c r="S1876">
        <v>1.56</v>
      </c>
      <c r="T1876">
        <v>8.3000000000000007</v>
      </c>
      <c r="U1876">
        <v>105</v>
      </c>
      <c r="V1876">
        <v>5</v>
      </c>
      <c r="W1876">
        <v>3</v>
      </c>
      <c r="X1876"/>
      <c r="Y1876"/>
      <c r="Z1876">
        <v>4.9000000000000004</v>
      </c>
      <c r="AA1876">
        <v>31</v>
      </c>
      <c r="AB1876">
        <v>8</v>
      </c>
      <c r="AC1876">
        <v>15</v>
      </c>
      <c r="AD1876"/>
      <c r="AE1876"/>
      <c r="AF1876"/>
      <c r="AG1876"/>
      <c r="AH1876">
        <v>27</v>
      </c>
      <c r="AI1876">
        <v>29</v>
      </c>
      <c r="AJ1876">
        <v>6</v>
      </c>
      <c r="AK1876"/>
      <c r="AL1876"/>
      <c r="AM1876"/>
      <c r="AN1876"/>
      <c r="AO1876"/>
      <c r="AP1876">
        <v>1</v>
      </c>
      <c r="AQ1876"/>
      <c r="AR1876"/>
      <c r="AS1876"/>
      <c r="AT1876"/>
      <c r="AU1876" s="2">
        <v>13.9</v>
      </c>
      <c r="AV1876" s="3">
        <v>26.7</v>
      </c>
      <c r="AW1876" s="3">
        <v>2.93</v>
      </c>
      <c r="AX1876" s="3">
        <v>10.199999999999999</v>
      </c>
      <c r="AY1876" s="3">
        <v>1.8</v>
      </c>
      <c r="AZ1876" s="4">
        <v>0.36</v>
      </c>
      <c r="BA1876" s="3">
        <v>1.83</v>
      </c>
      <c r="BB1876" s="4">
        <v>0.28000000000000003</v>
      </c>
      <c r="BC1876" s="3">
        <v>1.57</v>
      </c>
      <c r="BD1876" s="3">
        <v>0.32</v>
      </c>
      <c r="BE1876" s="3">
        <v>0.9</v>
      </c>
      <c r="BF1876" s="4">
        <v>0.13</v>
      </c>
      <c r="BG1876" s="3">
        <v>0.9</v>
      </c>
      <c r="BH1876" s="3">
        <v>0.15</v>
      </c>
      <c r="BI1876"/>
      <c r="BJ1876"/>
      <c r="BK1876"/>
      <c r="BL1876"/>
      <c r="BM1876">
        <v>1</v>
      </c>
      <c r="BN1876">
        <v>3</v>
      </c>
    </row>
    <row r="1877" spans="1:66" x14ac:dyDescent="0.35">
      <c r="A1877" s="1" t="s">
        <v>2057</v>
      </c>
      <c r="B1877" s="1" t="s">
        <v>2058</v>
      </c>
      <c r="C1877" s="1">
        <v>4028</v>
      </c>
      <c r="D1877" s="1" t="s">
        <v>103</v>
      </c>
      <c r="E1877" s="1">
        <v>1</v>
      </c>
      <c r="F1877" s="1" t="s">
        <v>1706</v>
      </c>
      <c r="H1877" s="1">
        <v>500</v>
      </c>
      <c r="I1877" s="1" t="s">
        <v>2115</v>
      </c>
      <c r="J1877" s="1" t="s">
        <v>2116</v>
      </c>
      <c r="M1877">
        <v>46.8</v>
      </c>
      <c r="N1877">
        <v>5.3</v>
      </c>
      <c r="O1877"/>
      <c r="P1877">
        <v>32</v>
      </c>
      <c r="Q1877">
        <v>42</v>
      </c>
      <c r="R1877">
        <v>7</v>
      </c>
      <c r="S1877">
        <v>1.72</v>
      </c>
      <c r="T1877">
        <v>12.4</v>
      </c>
      <c r="U1877">
        <v>162</v>
      </c>
      <c r="V1877">
        <v>6</v>
      </c>
      <c r="W1877">
        <v>3</v>
      </c>
      <c r="X1877"/>
      <c r="Y1877"/>
      <c r="Z1877">
        <v>8.3000000000000007</v>
      </c>
      <c r="AA1877">
        <v>41</v>
      </c>
      <c r="AB1877">
        <v>15</v>
      </c>
      <c r="AC1877">
        <v>0.5</v>
      </c>
      <c r="AD1877"/>
      <c r="AE1877"/>
      <c r="AF1877"/>
      <c r="AG1877"/>
      <c r="AH1877">
        <v>66</v>
      </c>
      <c r="AI1877">
        <v>40</v>
      </c>
      <c r="AJ1877">
        <v>6</v>
      </c>
      <c r="AK1877"/>
      <c r="AL1877"/>
      <c r="AM1877"/>
      <c r="AN1877"/>
      <c r="AO1877"/>
      <c r="AP1877">
        <v>1</v>
      </c>
      <c r="AQ1877"/>
      <c r="AR1877"/>
      <c r="AS1877"/>
      <c r="AT1877"/>
      <c r="AU1877" s="2">
        <v>18.100000000000001</v>
      </c>
      <c r="AV1877" s="3">
        <v>31.9</v>
      </c>
      <c r="AW1877" s="3">
        <v>3.6</v>
      </c>
      <c r="AX1877" s="3">
        <v>14.3</v>
      </c>
      <c r="AY1877" s="3">
        <v>2.7</v>
      </c>
      <c r="AZ1877" s="4">
        <v>0.54</v>
      </c>
      <c r="BA1877" s="3">
        <v>2.36</v>
      </c>
      <c r="BB1877" s="4">
        <v>0.39</v>
      </c>
      <c r="BC1877" s="3">
        <v>2.1</v>
      </c>
      <c r="BD1877" s="3">
        <v>0.46</v>
      </c>
      <c r="BE1877" s="3">
        <v>1.33</v>
      </c>
      <c r="BF1877" s="4">
        <v>0.21</v>
      </c>
      <c r="BG1877" s="3">
        <v>1.3</v>
      </c>
      <c r="BH1877" s="3">
        <v>0.21</v>
      </c>
      <c r="BI1877"/>
      <c r="BJ1877"/>
      <c r="BK1877"/>
      <c r="BL1877"/>
      <c r="BM1877">
        <v>0</v>
      </c>
      <c r="BN1877">
        <v>0</v>
      </c>
    </row>
    <row r="1878" spans="1:66" x14ac:dyDescent="0.35">
      <c r="A1878" s="1" t="s">
        <v>2059</v>
      </c>
      <c r="B1878" s="1" t="s">
        <v>2060</v>
      </c>
      <c r="C1878" s="1">
        <v>4028</v>
      </c>
      <c r="D1878" s="1" t="s">
        <v>103</v>
      </c>
      <c r="E1878" s="1">
        <v>0</v>
      </c>
      <c r="F1878" s="1" t="s">
        <v>1706</v>
      </c>
      <c r="H1878" s="1">
        <v>500</v>
      </c>
      <c r="I1878" s="1" t="s">
        <v>2115</v>
      </c>
      <c r="J1878" s="1" t="s">
        <v>2116</v>
      </c>
      <c r="M1878">
        <v>41.6</v>
      </c>
      <c r="N1878">
        <v>4.5999999999999996</v>
      </c>
      <c r="O1878"/>
      <c r="P1878">
        <v>36</v>
      </c>
      <c r="Q1878">
        <v>97</v>
      </c>
      <c r="R1878">
        <v>7</v>
      </c>
      <c r="S1878">
        <v>2.0699999999999998</v>
      </c>
      <c r="T1878">
        <v>14.5</v>
      </c>
      <c r="U1878">
        <v>161</v>
      </c>
      <c r="V1878">
        <v>5</v>
      </c>
      <c r="W1878">
        <v>5</v>
      </c>
      <c r="X1878"/>
      <c r="Y1878"/>
      <c r="Z1878">
        <v>14.1</v>
      </c>
      <c r="AA1878">
        <v>61</v>
      </c>
      <c r="AB1878">
        <v>17</v>
      </c>
      <c r="AC1878">
        <v>50</v>
      </c>
      <c r="AD1878"/>
      <c r="AE1878"/>
      <c r="AF1878"/>
      <c r="AG1878"/>
      <c r="AH1878">
        <v>190</v>
      </c>
      <c r="AI1878">
        <v>127</v>
      </c>
      <c r="AJ1878">
        <v>11</v>
      </c>
      <c r="AK1878"/>
      <c r="AL1878"/>
      <c r="AM1878"/>
      <c r="AN1878"/>
      <c r="AO1878"/>
      <c r="AP1878">
        <v>1</v>
      </c>
      <c r="AQ1878"/>
      <c r="AR1878"/>
      <c r="AS1878"/>
      <c r="AT1878"/>
      <c r="AU1878" s="2">
        <v>17.899999999999999</v>
      </c>
      <c r="AV1878" s="3">
        <v>35.700000000000003</v>
      </c>
      <c r="AW1878" s="3">
        <v>4.18</v>
      </c>
      <c r="AX1878" s="3">
        <v>15.1</v>
      </c>
      <c r="AY1878" s="3">
        <v>3</v>
      </c>
      <c r="AZ1878" s="4">
        <v>0.68</v>
      </c>
      <c r="BA1878" s="3">
        <v>3.04</v>
      </c>
      <c r="BB1878" s="4">
        <v>0.51</v>
      </c>
      <c r="BC1878" s="3">
        <v>2.81</v>
      </c>
      <c r="BD1878" s="3">
        <v>0.6</v>
      </c>
      <c r="BE1878" s="3">
        <v>1.7</v>
      </c>
      <c r="BF1878" s="4">
        <v>0.25</v>
      </c>
      <c r="BG1878" s="3">
        <v>1.8</v>
      </c>
      <c r="BH1878" s="3">
        <v>0.26</v>
      </c>
      <c r="BI1878"/>
      <c r="BJ1878"/>
      <c r="BK1878"/>
      <c r="BL1878"/>
      <c r="BM1878">
        <v>1</v>
      </c>
      <c r="BN1878">
        <v>3</v>
      </c>
    </row>
    <row r="1879" spans="1:66" x14ac:dyDescent="0.35">
      <c r="A1879" s="1" t="s">
        <v>2061</v>
      </c>
      <c r="B1879" s="1" t="s">
        <v>2062</v>
      </c>
      <c r="C1879" s="1">
        <v>4028</v>
      </c>
      <c r="D1879" s="1" t="s">
        <v>103</v>
      </c>
      <c r="E1879" s="1">
        <v>0</v>
      </c>
      <c r="F1879" s="1" t="s">
        <v>1706</v>
      </c>
      <c r="H1879" s="1">
        <v>500</v>
      </c>
      <c r="I1879" s="1" t="s">
        <v>2115</v>
      </c>
      <c r="J1879" s="1" t="s">
        <v>2116</v>
      </c>
      <c r="M1879">
        <v>63.1</v>
      </c>
      <c r="N1879">
        <v>5.7</v>
      </c>
      <c r="O1879"/>
      <c r="P1879">
        <v>52</v>
      </c>
      <c r="Q1879">
        <v>50</v>
      </c>
      <c r="R1879">
        <v>12</v>
      </c>
      <c r="S1879">
        <v>2.73</v>
      </c>
      <c r="T1879">
        <v>16.899999999999999</v>
      </c>
      <c r="U1879">
        <v>269</v>
      </c>
      <c r="V1879">
        <v>9</v>
      </c>
      <c r="W1879">
        <v>7</v>
      </c>
      <c r="X1879"/>
      <c r="Y1879"/>
      <c r="Z1879">
        <v>8</v>
      </c>
      <c r="AA1879">
        <v>50</v>
      </c>
      <c r="AB1879">
        <v>21</v>
      </c>
      <c r="AC1879">
        <v>0.5</v>
      </c>
      <c r="AD1879"/>
      <c r="AE1879"/>
      <c r="AF1879"/>
      <c r="AG1879"/>
      <c r="AH1879">
        <v>19</v>
      </c>
      <c r="AI1879">
        <v>37</v>
      </c>
      <c r="AJ1879">
        <v>8</v>
      </c>
      <c r="AK1879"/>
      <c r="AL1879"/>
      <c r="AM1879"/>
      <c r="AN1879"/>
      <c r="AO1879"/>
      <c r="AP1879">
        <v>1</v>
      </c>
      <c r="AQ1879"/>
      <c r="AR1879"/>
      <c r="AS1879"/>
      <c r="AT1879"/>
      <c r="AU1879" s="2">
        <v>29.7</v>
      </c>
      <c r="AV1879" s="3">
        <v>52.3</v>
      </c>
      <c r="AW1879" s="3">
        <v>6.07</v>
      </c>
      <c r="AX1879" s="3">
        <v>24.2</v>
      </c>
      <c r="AY1879" s="3">
        <v>4.5</v>
      </c>
      <c r="AZ1879" s="4">
        <v>0.75</v>
      </c>
      <c r="BA1879" s="3">
        <v>3.87</v>
      </c>
      <c r="BB1879" s="4">
        <v>0.57999999999999996</v>
      </c>
      <c r="BC1879" s="3">
        <v>3.06</v>
      </c>
      <c r="BD1879" s="3">
        <v>0.63</v>
      </c>
      <c r="BE1879" s="3">
        <v>1.77</v>
      </c>
      <c r="BF1879" s="4">
        <v>0.28000000000000003</v>
      </c>
      <c r="BG1879" s="3">
        <v>1.8</v>
      </c>
      <c r="BH1879" s="3">
        <v>0.27</v>
      </c>
      <c r="BI1879"/>
      <c r="BJ1879"/>
      <c r="BK1879"/>
      <c r="BL1879"/>
      <c r="BM1879">
        <v>1</v>
      </c>
      <c r="BN1879">
        <v>0</v>
      </c>
    </row>
    <row r="1880" spans="1:66" x14ac:dyDescent="0.35">
      <c r="A1880" s="1" t="s">
        <v>2063</v>
      </c>
      <c r="B1880" s="1" t="s">
        <v>2064</v>
      </c>
      <c r="C1880" s="1">
        <v>4028</v>
      </c>
      <c r="D1880" s="1" t="s">
        <v>103</v>
      </c>
      <c r="E1880" s="1">
        <v>0</v>
      </c>
      <c r="F1880" s="1" t="s">
        <v>1706</v>
      </c>
      <c r="H1880" s="1">
        <v>500</v>
      </c>
      <c r="I1880" s="1" t="s">
        <v>2115</v>
      </c>
      <c r="J1880" s="1" t="s">
        <v>2116</v>
      </c>
      <c r="M1880">
        <v>51.4</v>
      </c>
      <c r="N1880">
        <v>5</v>
      </c>
      <c r="O1880"/>
      <c r="P1880">
        <v>38</v>
      </c>
      <c r="Q1880">
        <v>39</v>
      </c>
      <c r="R1880">
        <v>8</v>
      </c>
      <c r="S1880">
        <v>2.4900000000000002</v>
      </c>
      <c r="T1880">
        <v>13.6</v>
      </c>
      <c r="U1880">
        <v>243</v>
      </c>
      <c r="V1880">
        <v>6</v>
      </c>
      <c r="W1880">
        <v>7</v>
      </c>
      <c r="X1880"/>
      <c r="Y1880"/>
      <c r="Z1880">
        <v>7.2</v>
      </c>
      <c r="AA1880">
        <v>37</v>
      </c>
      <c r="AB1880">
        <v>17</v>
      </c>
      <c r="AC1880">
        <v>14</v>
      </c>
      <c r="AD1880"/>
      <c r="AE1880"/>
      <c r="AF1880"/>
      <c r="AG1880"/>
      <c r="AH1880">
        <v>15</v>
      </c>
      <c r="AI1880">
        <v>36</v>
      </c>
      <c r="AJ1880">
        <v>8</v>
      </c>
      <c r="AK1880"/>
      <c r="AL1880"/>
      <c r="AM1880"/>
      <c r="AN1880"/>
      <c r="AO1880"/>
      <c r="AP1880">
        <v>2</v>
      </c>
      <c r="AQ1880"/>
      <c r="AR1880"/>
      <c r="AS1880"/>
      <c r="AT1880"/>
      <c r="AU1880" s="2">
        <v>18.7</v>
      </c>
      <c r="AV1880" s="3">
        <v>37.9</v>
      </c>
      <c r="AW1880" s="3">
        <v>4.38</v>
      </c>
      <c r="AX1880" s="3">
        <v>15.4</v>
      </c>
      <c r="AY1880" s="3">
        <v>2.8</v>
      </c>
      <c r="AZ1880" s="4">
        <v>0.56000000000000005</v>
      </c>
      <c r="BA1880" s="3">
        <v>2.91</v>
      </c>
      <c r="BB1880" s="4">
        <v>0.46</v>
      </c>
      <c r="BC1880" s="3">
        <v>2.5499999999999998</v>
      </c>
      <c r="BD1880" s="3">
        <v>0.53</v>
      </c>
      <c r="BE1880" s="3">
        <v>1.58</v>
      </c>
      <c r="BF1880" s="4">
        <v>0.25</v>
      </c>
      <c r="BG1880" s="3">
        <v>1.6</v>
      </c>
      <c r="BH1880" s="3">
        <v>0.25</v>
      </c>
      <c r="BI1880"/>
      <c r="BJ1880"/>
      <c r="BK1880"/>
      <c r="BL1880"/>
      <c r="BM1880">
        <v>1</v>
      </c>
      <c r="BN1880">
        <v>3</v>
      </c>
    </row>
    <row r="1881" spans="1:66" x14ac:dyDescent="0.35">
      <c r="A1881" s="1" t="s">
        <v>2065</v>
      </c>
      <c r="B1881" s="1" t="s">
        <v>2066</v>
      </c>
      <c r="C1881" s="1">
        <v>4028</v>
      </c>
      <c r="D1881" s="1" t="s">
        <v>103</v>
      </c>
      <c r="E1881" s="1">
        <v>0</v>
      </c>
      <c r="F1881" s="1" t="s">
        <v>1706</v>
      </c>
      <c r="H1881" s="1">
        <v>500</v>
      </c>
      <c r="I1881" s="1" t="s">
        <v>2115</v>
      </c>
      <c r="J1881" s="1" t="s">
        <v>2116</v>
      </c>
      <c r="M1881">
        <v>35.5</v>
      </c>
      <c r="N1881">
        <v>4.2</v>
      </c>
      <c r="O1881"/>
      <c r="P1881">
        <v>32</v>
      </c>
      <c r="Q1881">
        <v>131</v>
      </c>
      <c r="R1881">
        <v>5</v>
      </c>
      <c r="S1881">
        <v>1.75</v>
      </c>
      <c r="T1881">
        <v>15.2</v>
      </c>
      <c r="U1881">
        <v>134</v>
      </c>
      <c r="V1881">
        <v>5</v>
      </c>
      <c r="W1881">
        <v>3</v>
      </c>
      <c r="X1881"/>
      <c r="Y1881"/>
      <c r="Z1881">
        <v>15.3</v>
      </c>
      <c r="AA1881">
        <v>66</v>
      </c>
      <c r="AB1881">
        <v>20</v>
      </c>
      <c r="AC1881">
        <v>0.5</v>
      </c>
      <c r="AD1881"/>
      <c r="AE1881"/>
      <c r="AF1881"/>
      <c r="AG1881"/>
      <c r="AH1881">
        <v>283</v>
      </c>
      <c r="AI1881">
        <v>154</v>
      </c>
      <c r="AJ1881">
        <v>8</v>
      </c>
      <c r="AK1881"/>
      <c r="AL1881"/>
      <c r="AM1881"/>
      <c r="AN1881"/>
      <c r="AO1881"/>
      <c r="AP1881">
        <v>2</v>
      </c>
      <c r="AQ1881"/>
      <c r="AR1881"/>
      <c r="AS1881"/>
      <c r="AT1881"/>
      <c r="AU1881" s="2">
        <v>18.8</v>
      </c>
      <c r="AV1881" s="3">
        <v>32.200000000000003</v>
      </c>
      <c r="AW1881" s="3">
        <v>3.82</v>
      </c>
      <c r="AX1881" s="3">
        <v>16</v>
      </c>
      <c r="AY1881" s="3">
        <v>3.3</v>
      </c>
      <c r="AZ1881" s="4">
        <v>0.78</v>
      </c>
      <c r="BA1881" s="3">
        <v>3.03</v>
      </c>
      <c r="BB1881" s="4">
        <v>0.5</v>
      </c>
      <c r="BC1881" s="3">
        <v>2.8</v>
      </c>
      <c r="BD1881" s="3">
        <v>0.56999999999999995</v>
      </c>
      <c r="BE1881" s="3">
        <v>1.71</v>
      </c>
      <c r="BF1881" s="4">
        <v>0.25</v>
      </c>
      <c r="BG1881" s="3">
        <v>1.6</v>
      </c>
      <c r="BH1881" s="3">
        <v>0.26</v>
      </c>
      <c r="BI1881"/>
      <c r="BJ1881"/>
      <c r="BK1881"/>
      <c r="BL1881"/>
      <c r="BM1881">
        <v>0</v>
      </c>
      <c r="BN1881">
        <v>0</v>
      </c>
    </row>
    <row r="1882" spans="1:66" x14ac:dyDescent="0.35">
      <c r="A1882" s="1" t="s">
        <v>2125</v>
      </c>
      <c r="B1882" s="1" t="s">
        <v>2126</v>
      </c>
      <c r="C1882" s="1">
        <v>4028</v>
      </c>
      <c r="D1882" s="1" t="s">
        <v>103</v>
      </c>
      <c r="E1882" s="1">
        <v>0</v>
      </c>
      <c r="F1882" s="1" t="s">
        <v>1706</v>
      </c>
      <c r="I1882" s="1" t="s">
        <v>2147</v>
      </c>
      <c r="J1882" s="1" t="s">
        <v>740</v>
      </c>
      <c r="M1882">
        <v>114</v>
      </c>
      <c r="N1882"/>
      <c r="O1882"/>
      <c r="P1882">
        <v>402</v>
      </c>
      <c r="Q1882">
        <v>97</v>
      </c>
      <c r="R1882">
        <v>14</v>
      </c>
      <c r="S1882"/>
      <c r="T1882">
        <v>33</v>
      </c>
      <c r="U1882">
        <v>262</v>
      </c>
      <c r="V1882">
        <v>15</v>
      </c>
      <c r="W1882"/>
      <c r="X1882">
        <v>12.5</v>
      </c>
      <c r="Y1882">
        <v>73</v>
      </c>
      <c r="Z1882"/>
      <c r="AA1882">
        <v>128</v>
      </c>
      <c r="AB1882">
        <v>34</v>
      </c>
      <c r="AC1882">
        <v>30</v>
      </c>
      <c r="AD1882"/>
      <c r="AE1882"/>
      <c r="AF1882"/>
      <c r="AG1882"/>
      <c r="AH1882"/>
      <c r="AI1882"/>
      <c r="AJ1882">
        <v>17</v>
      </c>
      <c r="AK1882"/>
      <c r="AL1882"/>
      <c r="AM1882"/>
      <c r="AN1882"/>
      <c r="AO1882"/>
      <c r="AP1882"/>
      <c r="AQ1882"/>
      <c r="AR1882"/>
      <c r="AS1882"/>
      <c r="AT1882"/>
      <c r="AU1882" s="2"/>
      <c r="AV1882" s="3">
        <v>78</v>
      </c>
      <c r="AW1882" s="3"/>
      <c r="AX1882" s="3"/>
      <c r="AY1882" s="3"/>
      <c r="AZ1882" s="4"/>
      <c r="BA1882" s="3"/>
      <c r="BB1882" s="4"/>
      <c r="BC1882" s="3"/>
      <c r="BD1882" s="3"/>
      <c r="BE1882" s="3"/>
      <c r="BF1882" s="4"/>
      <c r="BG1882" s="3"/>
      <c r="BH1882" s="3"/>
      <c r="BI1882"/>
      <c r="BJ1882"/>
      <c r="BK1882"/>
      <c r="BL1882"/>
      <c r="BM1882"/>
      <c r="BN1882"/>
    </row>
    <row r="1883" spans="1:66" x14ac:dyDescent="0.35">
      <c r="A1883" s="1" t="s">
        <v>2127</v>
      </c>
      <c r="B1883" s="1" t="s">
        <v>2128</v>
      </c>
      <c r="C1883" s="1">
        <v>4028</v>
      </c>
      <c r="D1883" s="1" t="s">
        <v>103</v>
      </c>
      <c r="E1883" s="1">
        <v>0</v>
      </c>
      <c r="F1883" s="1" t="s">
        <v>1706</v>
      </c>
      <c r="I1883" s="1" t="s">
        <v>2147</v>
      </c>
      <c r="J1883" s="1" t="s">
        <v>740</v>
      </c>
      <c r="M1883">
        <v>30</v>
      </c>
      <c r="N1883"/>
      <c r="O1883"/>
      <c r="P1883">
        <v>88</v>
      </c>
      <c r="Q1883">
        <v>26</v>
      </c>
      <c r="R1883">
        <v>7</v>
      </c>
      <c r="S1883"/>
      <c r="T1883">
        <v>16</v>
      </c>
      <c r="U1883">
        <v>452</v>
      </c>
      <c r="V1883">
        <v>9</v>
      </c>
      <c r="W1883"/>
      <c r="X1883">
        <v>2.1</v>
      </c>
      <c r="Y1883">
        <v>25</v>
      </c>
      <c r="Z1883"/>
      <c r="AA1883">
        <v>36</v>
      </c>
      <c r="AB1883">
        <v>4</v>
      </c>
      <c r="AC1883">
        <v>9</v>
      </c>
      <c r="AD1883"/>
      <c r="AE1883"/>
      <c r="AF1883"/>
      <c r="AG1883"/>
      <c r="AH1883"/>
      <c r="AI1883"/>
      <c r="AJ1883">
        <v>4</v>
      </c>
      <c r="AK1883"/>
      <c r="AL1883"/>
      <c r="AM1883"/>
      <c r="AN1883"/>
      <c r="AO1883"/>
      <c r="AP1883"/>
      <c r="AQ1883"/>
      <c r="AR1883"/>
      <c r="AS1883"/>
      <c r="AT1883"/>
      <c r="AU1883" s="2"/>
      <c r="AV1883" s="3">
        <v>68</v>
      </c>
      <c r="AW1883" s="3"/>
      <c r="AX1883" s="3"/>
      <c r="AY1883" s="3"/>
      <c r="AZ1883" s="4"/>
      <c r="BA1883" s="3"/>
      <c r="BB1883" s="4"/>
      <c r="BC1883" s="3"/>
      <c r="BD1883" s="3"/>
      <c r="BE1883" s="3"/>
      <c r="BF1883" s="4"/>
      <c r="BG1883" s="3"/>
      <c r="BH1883" s="3"/>
      <c r="BI1883"/>
      <c r="BJ1883"/>
      <c r="BK1883"/>
      <c r="BL1883"/>
      <c r="BM1883"/>
      <c r="BN1883"/>
    </row>
    <row r="1884" spans="1:66" x14ac:dyDescent="0.35">
      <c r="A1884" s="1" t="s">
        <v>2129</v>
      </c>
      <c r="B1884" s="1" t="s">
        <v>2130</v>
      </c>
      <c r="C1884" s="1">
        <v>4028</v>
      </c>
      <c r="D1884" s="1" t="s">
        <v>103</v>
      </c>
      <c r="E1884" s="1">
        <v>0</v>
      </c>
      <c r="F1884" s="1" t="s">
        <v>1706</v>
      </c>
      <c r="I1884" s="1" t="s">
        <v>2147</v>
      </c>
      <c r="J1884" s="1" t="s">
        <v>740</v>
      </c>
      <c r="M1884">
        <v>45</v>
      </c>
      <c r="N1884"/>
      <c r="O1884"/>
      <c r="P1884">
        <v>221</v>
      </c>
      <c r="Q1884">
        <v>30</v>
      </c>
      <c r="R1884">
        <v>11</v>
      </c>
      <c r="S1884"/>
      <c r="T1884">
        <v>24</v>
      </c>
      <c r="U1884">
        <v>327</v>
      </c>
      <c r="V1884">
        <v>11</v>
      </c>
      <c r="W1884"/>
      <c r="X1884">
        <v>5.3</v>
      </c>
      <c r="Y1884">
        <v>51</v>
      </c>
      <c r="Z1884"/>
      <c r="AA1884">
        <v>89</v>
      </c>
      <c r="AB1884">
        <v>20</v>
      </c>
      <c r="AC1884">
        <v>20</v>
      </c>
      <c r="AD1884"/>
      <c r="AE1884"/>
      <c r="AF1884"/>
      <c r="AG1884"/>
      <c r="AH1884"/>
      <c r="AI1884"/>
      <c r="AJ1884">
        <v>10</v>
      </c>
      <c r="AK1884"/>
      <c r="AL1884"/>
      <c r="AM1884"/>
      <c r="AN1884"/>
      <c r="AO1884"/>
      <c r="AP1884"/>
      <c r="AQ1884"/>
      <c r="AR1884"/>
      <c r="AS1884"/>
      <c r="AT1884"/>
      <c r="AU1884" s="2"/>
      <c r="AV1884" s="3">
        <v>81</v>
      </c>
      <c r="AW1884" s="3"/>
      <c r="AX1884" s="3"/>
      <c r="AY1884" s="3"/>
      <c r="AZ1884" s="4"/>
      <c r="BA1884" s="3"/>
      <c r="BB1884" s="4"/>
      <c r="BC1884" s="3"/>
      <c r="BD1884" s="3"/>
      <c r="BE1884" s="3"/>
      <c r="BF1884" s="4"/>
      <c r="BG1884" s="3"/>
      <c r="BH1884" s="3"/>
      <c r="BI1884"/>
      <c r="BJ1884"/>
      <c r="BK1884"/>
      <c r="BL1884"/>
      <c r="BM1884"/>
      <c r="BN1884"/>
    </row>
    <row r="1885" spans="1:66" x14ac:dyDescent="0.35">
      <c r="A1885" s="1" t="s">
        <v>2622</v>
      </c>
      <c r="B1885" s="1" t="s">
        <v>2623</v>
      </c>
      <c r="C1885" s="1">
        <v>4028</v>
      </c>
      <c r="D1885" s="1" t="s">
        <v>103</v>
      </c>
      <c r="E1885" s="1">
        <v>0</v>
      </c>
      <c r="F1885" s="1" t="s">
        <v>1727</v>
      </c>
      <c r="G1885" s="1">
        <v>0.2</v>
      </c>
      <c r="I1885" s="1" t="s">
        <v>2191</v>
      </c>
      <c r="J1885" s="1" t="s">
        <v>84</v>
      </c>
      <c r="K1885" s="1">
        <v>14808.472856418062</v>
      </c>
      <c r="L1885" s="1">
        <v>321</v>
      </c>
      <c r="M1885">
        <v>161</v>
      </c>
      <c r="N1885">
        <v>14.3</v>
      </c>
      <c r="O1885"/>
      <c r="P1885">
        <v>518</v>
      </c>
      <c r="Q1885">
        <v>135</v>
      </c>
      <c r="R1885">
        <v>19.899999999999999</v>
      </c>
      <c r="S1885">
        <v>3.81</v>
      </c>
      <c r="T1885">
        <v>33.5</v>
      </c>
      <c r="U1885">
        <v>191</v>
      </c>
      <c r="V1885">
        <v>16.8</v>
      </c>
      <c r="W1885">
        <v>4.91</v>
      </c>
      <c r="X1885"/>
      <c r="Y1885">
        <v>266</v>
      </c>
      <c r="Z1885">
        <v>19.899999999999999</v>
      </c>
      <c r="AA1885">
        <v>121</v>
      </c>
      <c r="AB1885">
        <v>179</v>
      </c>
      <c r="AC1885">
        <v>44.5</v>
      </c>
      <c r="AD1885"/>
      <c r="AE1885"/>
      <c r="AF1885"/>
      <c r="AG1885"/>
      <c r="AH1885">
        <v>52.5</v>
      </c>
      <c r="AI1885">
        <v>140</v>
      </c>
      <c r="AJ1885">
        <v>21.7</v>
      </c>
      <c r="AK1885"/>
      <c r="AL1885"/>
      <c r="AM1885"/>
      <c r="AN1885"/>
      <c r="AO1885">
        <v>0.83</v>
      </c>
      <c r="AP1885">
        <v>10.6</v>
      </c>
      <c r="AQ1885">
        <v>4.3</v>
      </c>
      <c r="AR1885"/>
      <c r="AS1885"/>
      <c r="AT1885"/>
      <c r="AU1885" s="2">
        <v>43.9</v>
      </c>
      <c r="AV1885" s="3">
        <v>90.1</v>
      </c>
      <c r="AW1885" s="3">
        <v>10.5</v>
      </c>
      <c r="AX1885" s="3">
        <v>39.799999999999997</v>
      </c>
      <c r="AY1885" s="3">
        <v>7.6</v>
      </c>
      <c r="AZ1885" s="4">
        <v>1.6</v>
      </c>
      <c r="BA1885" s="3">
        <v>6.49</v>
      </c>
      <c r="BB1885" s="4">
        <v>1</v>
      </c>
      <c r="BC1885" s="3">
        <v>5.99</v>
      </c>
      <c r="BD1885" s="3">
        <v>1.05</v>
      </c>
      <c r="BE1885" s="3">
        <v>3.3</v>
      </c>
      <c r="BF1885" s="4">
        <v>0.55000000000000004</v>
      </c>
      <c r="BG1885" s="3">
        <v>3.2</v>
      </c>
      <c r="BH1885" s="3">
        <v>0.51</v>
      </c>
      <c r="BI1885"/>
      <c r="BJ1885"/>
      <c r="BK1885">
        <v>0.61</v>
      </c>
      <c r="BL1885"/>
      <c r="BM1885">
        <v>1.6</v>
      </c>
      <c r="BN1885"/>
    </row>
    <row r="1886" spans="1:66" x14ac:dyDescent="0.35">
      <c r="A1886" s="1" t="s">
        <v>2645</v>
      </c>
      <c r="B1886" s="1" t="s">
        <v>2646</v>
      </c>
      <c r="C1886" s="1">
        <v>4028</v>
      </c>
      <c r="D1886" s="1" t="s">
        <v>103</v>
      </c>
      <c r="E1886" s="1">
        <v>0</v>
      </c>
      <c r="F1886" s="1" t="s">
        <v>1727</v>
      </c>
      <c r="G1886" s="1">
        <v>0.45</v>
      </c>
      <c r="I1886" s="1" t="s">
        <v>2653</v>
      </c>
      <c r="J1886" s="1" t="s">
        <v>2654</v>
      </c>
      <c r="M1886">
        <v>190</v>
      </c>
      <c r="N1886">
        <v>21</v>
      </c>
      <c r="O1886"/>
      <c r="P1886">
        <v>600</v>
      </c>
      <c r="Q1886">
        <v>92</v>
      </c>
      <c r="R1886">
        <v>17</v>
      </c>
      <c r="S1886">
        <v>5.8</v>
      </c>
      <c r="T1886"/>
      <c r="U1886"/>
      <c r="V1886"/>
      <c r="W1886">
        <v>4</v>
      </c>
      <c r="X1886">
        <v>19.5</v>
      </c>
      <c r="Y1886">
        <v>102</v>
      </c>
      <c r="Z1886">
        <v>20</v>
      </c>
      <c r="AA1886">
        <v>175</v>
      </c>
      <c r="AB1886">
        <v>99</v>
      </c>
      <c r="AC1886">
        <v>113</v>
      </c>
      <c r="AD1886"/>
      <c r="AE1886"/>
      <c r="AF1886"/>
      <c r="AG1886"/>
      <c r="AH1886">
        <v>107</v>
      </c>
      <c r="AI1886">
        <v>300</v>
      </c>
      <c r="AJ1886">
        <v>28</v>
      </c>
      <c r="AK1886"/>
      <c r="AL1886">
        <v>27</v>
      </c>
      <c r="AM1886"/>
      <c r="AN1886"/>
      <c r="AO1886">
        <v>2</v>
      </c>
      <c r="AP1886"/>
      <c r="AQ1886">
        <v>3.2</v>
      </c>
      <c r="AR1886"/>
      <c r="AS1886"/>
      <c r="AT1886">
        <v>87</v>
      </c>
      <c r="AU1886" s="2">
        <v>48</v>
      </c>
      <c r="AV1886" s="3">
        <v>93</v>
      </c>
      <c r="AW1886" s="3">
        <v>8.5</v>
      </c>
      <c r="AX1886" s="3">
        <v>47</v>
      </c>
      <c r="AY1886" s="3">
        <v>5.4</v>
      </c>
      <c r="AZ1886" s="4">
        <v>1.5</v>
      </c>
      <c r="BA1886" s="3">
        <v>5.3</v>
      </c>
      <c r="BB1886" s="4">
        <v>0.9</v>
      </c>
      <c r="BC1886" s="3"/>
      <c r="BD1886" s="3">
        <v>0.9</v>
      </c>
      <c r="BE1886" s="3">
        <v>2.7</v>
      </c>
      <c r="BF1886" s="4">
        <v>0.45</v>
      </c>
      <c r="BG1886" s="3">
        <v>3.2</v>
      </c>
      <c r="BH1886" s="3">
        <v>0.57999999999999996</v>
      </c>
      <c r="BI1886"/>
      <c r="BJ1886"/>
      <c r="BK1886"/>
      <c r="BL1886">
        <v>2</v>
      </c>
      <c r="BM1886">
        <v>1.35</v>
      </c>
      <c r="BN1886"/>
    </row>
    <row r="1887" spans="1:66" x14ac:dyDescent="0.35">
      <c r="A1887" s="1" t="s">
        <v>652</v>
      </c>
      <c r="B1887" s="1" t="s">
        <v>653</v>
      </c>
      <c r="C1887" s="1">
        <v>5001</v>
      </c>
      <c r="D1887" s="1" t="s">
        <v>103</v>
      </c>
      <c r="E1887" s="1">
        <v>0</v>
      </c>
      <c r="F1887" s="1" t="s">
        <v>1706</v>
      </c>
      <c r="H1887" s="1">
        <v>32</v>
      </c>
      <c r="I1887" s="1" t="s">
        <v>2191</v>
      </c>
      <c r="J1887" s="1" t="s">
        <v>84</v>
      </c>
      <c r="M1887">
        <v>105.9</v>
      </c>
      <c r="N1887">
        <v>5.4</v>
      </c>
      <c r="O1887"/>
      <c r="P1887">
        <v>410</v>
      </c>
      <c r="Q1887">
        <v>84.2</v>
      </c>
      <c r="R1887">
        <v>15.2</v>
      </c>
      <c r="S1887">
        <v>2.8</v>
      </c>
      <c r="T1887">
        <v>32.6</v>
      </c>
      <c r="U1887">
        <v>328.4</v>
      </c>
      <c r="V1887">
        <v>35.6</v>
      </c>
      <c r="W1887"/>
      <c r="X1887">
        <v>21</v>
      </c>
      <c r="Y1887">
        <v>321.5789473684211</v>
      </c>
      <c r="Z1887">
        <v>36.6</v>
      </c>
      <c r="AA1887"/>
      <c r="AB1887">
        <v>133</v>
      </c>
      <c r="AC1887">
        <v>36.9</v>
      </c>
      <c r="AD1887">
        <v>3</v>
      </c>
      <c r="AE1887"/>
      <c r="AF1887"/>
      <c r="AG1887"/>
      <c r="AH1887">
        <v>56.4</v>
      </c>
      <c r="AI1887"/>
      <c r="AJ1887">
        <v>19.7</v>
      </c>
      <c r="AK1887"/>
      <c r="AL1887">
        <v>4.5</v>
      </c>
      <c r="AM1887">
        <v>0.25</v>
      </c>
      <c r="AN1887"/>
      <c r="AO1887">
        <v>0.4</v>
      </c>
      <c r="AP1887">
        <v>5</v>
      </c>
      <c r="AQ1887">
        <v>0.05</v>
      </c>
      <c r="AR1887"/>
      <c r="AS1887"/>
      <c r="AT1887"/>
      <c r="AU1887" s="2">
        <v>56.1</v>
      </c>
      <c r="AV1887" s="3">
        <v>106</v>
      </c>
      <c r="AW1887" s="3">
        <v>11.71</v>
      </c>
      <c r="AX1887" s="3">
        <v>40.299999999999997</v>
      </c>
      <c r="AY1887" s="3">
        <v>7.26</v>
      </c>
      <c r="AZ1887" s="4">
        <v>1.52</v>
      </c>
      <c r="BA1887" s="3">
        <v>7</v>
      </c>
      <c r="BB1887" s="4">
        <v>1.05</v>
      </c>
      <c r="BC1887" s="3">
        <v>7.03</v>
      </c>
      <c r="BD1887" s="3">
        <v>1.1399999999999999</v>
      </c>
      <c r="BE1887" s="3">
        <v>3.3</v>
      </c>
      <c r="BF1887" s="4">
        <v>0.55000000000000004</v>
      </c>
      <c r="BG1887" s="3">
        <v>3.91</v>
      </c>
      <c r="BH1887" s="3">
        <v>0.51</v>
      </c>
      <c r="BI1887">
        <v>0.03</v>
      </c>
      <c r="BJ1887">
        <v>0.2</v>
      </c>
      <c r="BK1887">
        <v>0.2</v>
      </c>
      <c r="BL1887">
        <v>0.7</v>
      </c>
      <c r="BM1887">
        <v>1.6</v>
      </c>
      <c r="BN1887">
        <v>46.8</v>
      </c>
    </row>
    <row r="1888" spans="1:66" x14ac:dyDescent="0.35">
      <c r="A1888" s="1" t="s">
        <v>654</v>
      </c>
      <c r="B1888" s="1" t="s">
        <v>655</v>
      </c>
      <c r="C1888" s="1">
        <v>5001</v>
      </c>
      <c r="D1888" s="1" t="s">
        <v>103</v>
      </c>
      <c r="E1888" s="1">
        <v>1</v>
      </c>
      <c r="F1888" s="1" t="s">
        <v>1706</v>
      </c>
      <c r="H1888" s="1">
        <v>32</v>
      </c>
      <c r="I1888" s="1" t="s">
        <v>2191</v>
      </c>
      <c r="J1888" s="1" t="s">
        <v>84</v>
      </c>
      <c r="M1888">
        <v>61.7</v>
      </c>
      <c r="N1888">
        <v>2.2000000000000002</v>
      </c>
      <c r="O1888"/>
      <c r="P1888">
        <v>365</v>
      </c>
      <c r="Q1888">
        <v>162.19999999999999</v>
      </c>
      <c r="R1888">
        <v>9.9</v>
      </c>
      <c r="S1888">
        <v>2.1</v>
      </c>
      <c r="T1888">
        <v>27</v>
      </c>
      <c r="U1888">
        <v>203.2</v>
      </c>
      <c r="V1888">
        <v>11.7</v>
      </c>
      <c r="W1888"/>
      <c r="X1888">
        <v>21</v>
      </c>
      <c r="Y1888">
        <v>218.94736842105266</v>
      </c>
      <c r="Z1888">
        <v>35.9</v>
      </c>
      <c r="AA1888"/>
      <c r="AB1888">
        <v>87</v>
      </c>
      <c r="AC1888">
        <v>17.399999999999999</v>
      </c>
      <c r="AD1888">
        <v>1</v>
      </c>
      <c r="AE1888"/>
      <c r="AF1888"/>
      <c r="AG1888"/>
      <c r="AH1888">
        <v>49.7</v>
      </c>
      <c r="AI1888"/>
      <c r="AJ1888">
        <v>14.3</v>
      </c>
      <c r="AK1888"/>
      <c r="AL1888">
        <v>2.2000000000000002</v>
      </c>
      <c r="AM1888">
        <v>0.25</v>
      </c>
      <c r="AN1888"/>
      <c r="AO1888">
        <v>0.2</v>
      </c>
      <c r="AP1888">
        <v>3</v>
      </c>
      <c r="AQ1888">
        <v>0.05</v>
      </c>
      <c r="AR1888"/>
      <c r="AS1888"/>
      <c r="AT1888"/>
      <c r="AU1888" s="2">
        <v>30.3</v>
      </c>
      <c r="AV1888" s="3">
        <v>64.900000000000006</v>
      </c>
      <c r="AW1888" s="3">
        <v>7.24</v>
      </c>
      <c r="AX1888" s="3">
        <v>27.5</v>
      </c>
      <c r="AY1888" s="3">
        <v>5.37</v>
      </c>
      <c r="AZ1888" s="4">
        <v>1.08</v>
      </c>
      <c r="BA1888" s="3">
        <v>5.17</v>
      </c>
      <c r="BB1888" s="4">
        <v>0.82</v>
      </c>
      <c r="BC1888" s="3">
        <v>4.76</v>
      </c>
      <c r="BD1888" s="3">
        <v>1.02</v>
      </c>
      <c r="BE1888" s="3">
        <v>3.05</v>
      </c>
      <c r="BF1888" s="4">
        <v>0.44</v>
      </c>
      <c r="BG1888" s="3">
        <v>2.93</v>
      </c>
      <c r="BH1888" s="3">
        <v>0.43</v>
      </c>
      <c r="BI1888">
        <v>0.02</v>
      </c>
      <c r="BJ1888">
        <v>0.2</v>
      </c>
      <c r="BK1888">
        <v>0.05</v>
      </c>
      <c r="BL1888">
        <v>0.9</v>
      </c>
      <c r="BM1888">
        <v>0.7</v>
      </c>
      <c r="BN1888">
        <v>41.6</v>
      </c>
    </row>
    <row r="1889" spans="1:66" x14ac:dyDescent="0.35">
      <c r="A1889" s="1" t="s">
        <v>656</v>
      </c>
      <c r="B1889" s="1" t="s">
        <v>657</v>
      </c>
      <c r="C1889" s="1">
        <v>5001</v>
      </c>
      <c r="D1889" s="1" t="s">
        <v>103</v>
      </c>
      <c r="E1889" s="1">
        <v>0</v>
      </c>
      <c r="F1889" s="1" t="s">
        <v>1706</v>
      </c>
      <c r="H1889" s="1">
        <v>32</v>
      </c>
      <c r="I1889" s="1" t="s">
        <v>2191</v>
      </c>
      <c r="J1889" s="1" t="s">
        <v>84</v>
      </c>
      <c r="M1889">
        <v>173.5</v>
      </c>
      <c r="N1889">
        <v>11.2</v>
      </c>
      <c r="O1889"/>
      <c r="P1889">
        <v>316</v>
      </c>
      <c r="Q1889">
        <v>87.3</v>
      </c>
      <c r="R1889">
        <v>14.9</v>
      </c>
      <c r="S1889">
        <v>3.5</v>
      </c>
      <c r="T1889">
        <v>33.1</v>
      </c>
      <c r="U1889">
        <v>106.3</v>
      </c>
      <c r="V1889">
        <v>19.100000000000001</v>
      </c>
      <c r="W1889"/>
      <c r="X1889">
        <v>19</v>
      </c>
      <c r="Y1889">
        <v>123.15789473684211</v>
      </c>
      <c r="Z1889">
        <v>22.2</v>
      </c>
      <c r="AA1889"/>
      <c r="AB1889">
        <v>71</v>
      </c>
      <c r="AC1889">
        <v>23.4</v>
      </c>
      <c r="AD1889">
        <v>4</v>
      </c>
      <c r="AE1889"/>
      <c r="AF1889"/>
      <c r="AG1889"/>
      <c r="AH1889">
        <v>103.5</v>
      </c>
      <c r="AI1889"/>
      <c r="AJ1889">
        <v>30.2</v>
      </c>
      <c r="AK1889"/>
      <c r="AL1889">
        <v>1.3</v>
      </c>
      <c r="AM1889">
        <v>0.6</v>
      </c>
      <c r="AN1889"/>
      <c r="AO1889">
        <v>0.2</v>
      </c>
      <c r="AP1889">
        <v>5</v>
      </c>
      <c r="AQ1889">
        <v>0.05</v>
      </c>
      <c r="AR1889"/>
      <c r="AS1889"/>
      <c r="AT1889"/>
      <c r="AU1889" s="2">
        <v>56.1</v>
      </c>
      <c r="AV1889" s="3">
        <v>108.2</v>
      </c>
      <c r="AW1889" s="3">
        <v>13.74</v>
      </c>
      <c r="AX1889" s="3">
        <v>50.6</v>
      </c>
      <c r="AY1889" s="3">
        <v>8.89</v>
      </c>
      <c r="AZ1889" s="4">
        <v>1.5</v>
      </c>
      <c r="BA1889" s="3">
        <v>7.24</v>
      </c>
      <c r="BB1889" s="4">
        <v>1.08</v>
      </c>
      <c r="BC1889" s="3">
        <v>6.19</v>
      </c>
      <c r="BD1889" s="3">
        <v>1.1499999999999999</v>
      </c>
      <c r="BE1889" s="3">
        <v>3.19</v>
      </c>
      <c r="BF1889" s="4">
        <v>0.47</v>
      </c>
      <c r="BG1889" s="3">
        <v>3.37</v>
      </c>
      <c r="BH1889" s="3">
        <v>0.42</v>
      </c>
      <c r="BI1889">
        <v>5.0000000000000001E-3</v>
      </c>
      <c r="BJ1889">
        <v>0.8</v>
      </c>
      <c r="BK1889">
        <v>0.2</v>
      </c>
      <c r="BL1889">
        <v>0.5</v>
      </c>
      <c r="BM1889">
        <v>1.2</v>
      </c>
      <c r="BN1889">
        <v>53.5</v>
      </c>
    </row>
    <row r="1890" spans="1:66" x14ac:dyDescent="0.35">
      <c r="A1890" s="1" t="s">
        <v>658</v>
      </c>
      <c r="B1890" s="1" t="s">
        <v>659</v>
      </c>
      <c r="C1890" s="1">
        <v>5001</v>
      </c>
      <c r="D1890" s="1" t="s">
        <v>103</v>
      </c>
      <c r="E1890" s="1">
        <v>0</v>
      </c>
      <c r="F1890" s="1" t="s">
        <v>1706</v>
      </c>
      <c r="H1890" s="1">
        <v>32</v>
      </c>
      <c r="I1890" s="1" t="s">
        <v>2191</v>
      </c>
      <c r="J1890" s="1" t="s">
        <v>84</v>
      </c>
      <c r="M1890">
        <v>97.4</v>
      </c>
      <c r="N1890">
        <v>6.7</v>
      </c>
      <c r="O1890"/>
      <c r="P1890">
        <v>360</v>
      </c>
      <c r="Q1890">
        <v>193.4</v>
      </c>
      <c r="R1890">
        <v>7.5</v>
      </c>
      <c r="S1890">
        <v>2.5</v>
      </c>
      <c r="T1890">
        <v>21.8</v>
      </c>
      <c r="U1890">
        <v>124.1</v>
      </c>
      <c r="V1890">
        <v>10.199999999999999</v>
      </c>
      <c r="W1890"/>
      <c r="X1890">
        <v>16</v>
      </c>
      <c r="Y1890">
        <v>280.5263157894737</v>
      </c>
      <c r="Z1890">
        <v>26.6</v>
      </c>
      <c r="AA1890"/>
      <c r="AB1890">
        <v>150</v>
      </c>
      <c r="AC1890">
        <v>32.799999999999997</v>
      </c>
      <c r="AD1890">
        <v>1</v>
      </c>
      <c r="AE1890"/>
      <c r="AF1890"/>
      <c r="AG1890"/>
      <c r="AH1890">
        <v>59.1</v>
      </c>
      <c r="AI1890"/>
      <c r="AJ1890">
        <v>20.2</v>
      </c>
      <c r="AK1890"/>
      <c r="AL1890">
        <v>3.1</v>
      </c>
      <c r="AM1890">
        <v>0.6</v>
      </c>
      <c r="AN1890"/>
      <c r="AO1890">
        <v>0.4</v>
      </c>
      <c r="AP1890">
        <v>4</v>
      </c>
      <c r="AQ1890">
        <v>0.05</v>
      </c>
      <c r="AR1890"/>
      <c r="AS1890"/>
      <c r="AT1890"/>
      <c r="AU1890" s="2">
        <v>26.8</v>
      </c>
      <c r="AV1890" s="3">
        <v>54.6</v>
      </c>
      <c r="AW1890" s="3">
        <v>6.68</v>
      </c>
      <c r="AX1890" s="3">
        <v>26.7</v>
      </c>
      <c r="AY1890" s="3">
        <v>4.5999999999999996</v>
      </c>
      <c r="AZ1890" s="4">
        <v>1.1599999999999999</v>
      </c>
      <c r="BA1890" s="3">
        <v>4.33</v>
      </c>
      <c r="BB1890" s="4">
        <v>0.67</v>
      </c>
      <c r="BC1890" s="3">
        <v>3.82</v>
      </c>
      <c r="BD1890" s="3">
        <v>0.78</v>
      </c>
      <c r="BE1890" s="3">
        <v>2.15</v>
      </c>
      <c r="BF1890" s="4">
        <v>0.34</v>
      </c>
      <c r="BG1890" s="3">
        <v>2.39</v>
      </c>
      <c r="BH1890" s="3">
        <v>0.31</v>
      </c>
      <c r="BI1890">
        <v>0.02</v>
      </c>
      <c r="BJ1890">
        <v>0.4</v>
      </c>
      <c r="BK1890">
        <v>0.3</v>
      </c>
      <c r="BL1890">
        <v>0.7</v>
      </c>
      <c r="BM1890">
        <v>0.7</v>
      </c>
      <c r="BN1890">
        <v>23</v>
      </c>
    </row>
    <row r="1891" spans="1:66" x14ac:dyDescent="0.35">
      <c r="A1891" s="1" t="s">
        <v>660</v>
      </c>
      <c r="B1891" s="1" t="s">
        <v>661</v>
      </c>
      <c r="C1891" s="1">
        <v>5001</v>
      </c>
      <c r="D1891" s="1" t="s">
        <v>103</v>
      </c>
      <c r="E1891" s="1">
        <v>1</v>
      </c>
      <c r="F1891" s="1" t="s">
        <v>1706</v>
      </c>
      <c r="H1891" s="1">
        <v>32</v>
      </c>
      <c r="I1891" s="1" t="s">
        <v>2191</v>
      </c>
      <c r="J1891" s="1" t="s">
        <v>84</v>
      </c>
      <c r="M1891">
        <v>71.3</v>
      </c>
      <c r="N1891">
        <v>1.7</v>
      </c>
      <c r="O1891"/>
      <c r="P1891">
        <v>549</v>
      </c>
      <c r="Q1891">
        <v>307.60000000000002</v>
      </c>
      <c r="R1891">
        <v>12.7</v>
      </c>
      <c r="S1891">
        <v>2</v>
      </c>
      <c r="T1891">
        <v>30</v>
      </c>
      <c r="U1891">
        <v>267.3</v>
      </c>
      <c r="V1891">
        <v>18</v>
      </c>
      <c r="W1891"/>
      <c r="X1891">
        <v>19</v>
      </c>
      <c r="Y1891">
        <v>205.26315789473685</v>
      </c>
      <c r="Z1891">
        <v>31.5</v>
      </c>
      <c r="AA1891"/>
      <c r="AB1891">
        <v>118</v>
      </c>
      <c r="AC1891">
        <v>13.4</v>
      </c>
      <c r="AD1891">
        <v>0.5</v>
      </c>
      <c r="AE1891"/>
      <c r="AF1891"/>
      <c r="AG1891"/>
      <c r="AH1891">
        <v>88.4</v>
      </c>
      <c r="AI1891"/>
      <c r="AJ1891">
        <v>23.2</v>
      </c>
      <c r="AK1891"/>
      <c r="AL1891">
        <v>0.9</v>
      </c>
      <c r="AM1891">
        <v>0.25</v>
      </c>
      <c r="AN1891"/>
      <c r="AO1891">
        <v>0.3</v>
      </c>
      <c r="AP1891">
        <v>3</v>
      </c>
      <c r="AQ1891">
        <v>0.05</v>
      </c>
      <c r="AR1891"/>
      <c r="AS1891"/>
      <c r="AT1891"/>
      <c r="AU1891" s="2">
        <v>43.4</v>
      </c>
      <c r="AV1891" s="3">
        <v>90.4</v>
      </c>
      <c r="AW1891" s="3">
        <v>11.18</v>
      </c>
      <c r="AX1891" s="3">
        <v>44.2</v>
      </c>
      <c r="AY1891" s="3">
        <v>8.6</v>
      </c>
      <c r="AZ1891" s="4">
        <v>2.23</v>
      </c>
      <c r="BA1891" s="3">
        <v>7.2</v>
      </c>
      <c r="BB1891" s="4">
        <v>1.06</v>
      </c>
      <c r="BC1891" s="3">
        <v>5.7</v>
      </c>
      <c r="BD1891" s="3">
        <v>1.0900000000000001</v>
      </c>
      <c r="BE1891" s="3">
        <v>2.89</v>
      </c>
      <c r="BF1891" s="4">
        <v>0.45</v>
      </c>
      <c r="BG1891" s="3">
        <v>2.66</v>
      </c>
      <c r="BH1891" s="3">
        <v>0.37</v>
      </c>
      <c r="BI1891">
        <v>0.01</v>
      </c>
      <c r="BJ1891">
        <v>0.2</v>
      </c>
      <c r="BK1891">
        <v>0.05</v>
      </c>
      <c r="BL1891">
        <v>0.3</v>
      </c>
      <c r="BM1891">
        <v>1.2</v>
      </c>
      <c r="BN1891">
        <v>5.2</v>
      </c>
    </row>
    <row r="1892" spans="1:66" x14ac:dyDescent="0.35">
      <c r="A1892" s="1" t="s">
        <v>662</v>
      </c>
      <c r="B1892" s="1" t="s">
        <v>663</v>
      </c>
      <c r="C1892" s="1">
        <v>5001</v>
      </c>
      <c r="D1892" s="1" t="s">
        <v>103</v>
      </c>
      <c r="E1892" s="1">
        <v>0</v>
      </c>
      <c r="F1892" s="1" t="s">
        <v>1706</v>
      </c>
      <c r="H1892" s="1">
        <v>32</v>
      </c>
      <c r="I1892" s="1" t="s">
        <v>2191</v>
      </c>
      <c r="J1892" s="1" t="s">
        <v>84</v>
      </c>
      <c r="M1892">
        <v>57.5</v>
      </c>
      <c r="N1892">
        <v>3.3</v>
      </c>
      <c r="O1892"/>
      <c r="P1892">
        <v>316</v>
      </c>
      <c r="Q1892">
        <v>127</v>
      </c>
      <c r="R1892">
        <v>12.8</v>
      </c>
      <c r="S1892">
        <v>2.4</v>
      </c>
      <c r="T1892">
        <v>17</v>
      </c>
      <c r="U1892">
        <v>144.9</v>
      </c>
      <c r="V1892">
        <v>8.8000000000000007</v>
      </c>
      <c r="W1892"/>
      <c r="X1892">
        <v>19</v>
      </c>
      <c r="Y1892">
        <v>253.15789473684208</v>
      </c>
      <c r="Z1892">
        <v>36.700000000000003</v>
      </c>
      <c r="AA1892"/>
      <c r="AB1892">
        <v>109</v>
      </c>
      <c r="AC1892">
        <v>24.9</v>
      </c>
      <c r="AD1892">
        <v>1</v>
      </c>
      <c r="AE1892"/>
      <c r="AF1892"/>
      <c r="AG1892"/>
      <c r="AH1892">
        <v>69.3</v>
      </c>
      <c r="AI1892"/>
      <c r="AJ1892">
        <v>19</v>
      </c>
      <c r="AK1892"/>
      <c r="AL1892">
        <v>484.3</v>
      </c>
      <c r="AM1892">
        <v>0.7</v>
      </c>
      <c r="AN1892"/>
      <c r="AO1892">
        <v>0.8</v>
      </c>
      <c r="AP1892">
        <v>2</v>
      </c>
      <c r="AQ1892">
        <v>0.2</v>
      </c>
      <c r="AR1892"/>
      <c r="AS1892"/>
      <c r="AT1892"/>
      <c r="AU1892" s="2">
        <v>27.7</v>
      </c>
      <c r="AV1892" s="3">
        <v>55.8</v>
      </c>
      <c r="AW1892" s="3">
        <v>6.01</v>
      </c>
      <c r="AX1892" s="3">
        <v>23.1</v>
      </c>
      <c r="AY1892" s="3">
        <v>4.32</v>
      </c>
      <c r="AZ1892" s="4">
        <v>0.91</v>
      </c>
      <c r="BA1892" s="3">
        <v>3.38</v>
      </c>
      <c r="BB1892" s="4">
        <v>0.52</v>
      </c>
      <c r="BC1892" s="3">
        <v>2.94</v>
      </c>
      <c r="BD1892" s="3">
        <v>0.52</v>
      </c>
      <c r="BE1892" s="3">
        <v>1.65</v>
      </c>
      <c r="BF1892" s="4">
        <v>0.27</v>
      </c>
      <c r="BG1892" s="3">
        <v>1.58</v>
      </c>
      <c r="BH1892" s="3">
        <v>0.24</v>
      </c>
      <c r="BI1892">
        <v>0.17</v>
      </c>
      <c r="BJ1892">
        <v>0.2</v>
      </c>
      <c r="BK1892">
        <v>0.2</v>
      </c>
      <c r="BL1892">
        <v>0.7</v>
      </c>
      <c r="BM1892">
        <v>0.7</v>
      </c>
      <c r="BN1892">
        <v>11.5</v>
      </c>
    </row>
    <row r="1893" spans="1:66" x14ac:dyDescent="0.35">
      <c r="A1893" s="1" t="s">
        <v>664</v>
      </c>
      <c r="B1893" s="1" t="s">
        <v>665</v>
      </c>
      <c r="C1893" s="1">
        <v>5002</v>
      </c>
      <c r="D1893" s="1" t="s">
        <v>103</v>
      </c>
      <c r="E1893" s="1">
        <v>0</v>
      </c>
      <c r="F1893" s="1" t="s">
        <v>1706</v>
      </c>
      <c r="H1893" s="1">
        <v>32</v>
      </c>
      <c r="I1893" s="1" t="s">
        <v>2191</v>
      </c>
      <c r="J1893" s="1" t="s">
        <v>84</v>
      </c>
      <c r="M1893">
        <v>54.8</v>
      </c>
      <c r="N1893">
        <v>2.7</v>
      </c>
      <c r="O1893"/>
      <c r="P1893">
        <v>303</v>
      </c>
      <c r="Q1893">
        <v>147.30000000000001</v>
      </c>
      <c r="R1893">
        <v>6.3</v>
      </c>
      <c r="S1893">
        <v>1</v>
      </c>
      <c r="T1893">
        <v>24.5</v>
      </c>
      <c r="U1893">
        <v>175.2</v>
      </c>
      <c r="V1893">
        <v>10</v>
      </c>
      <c r="W1893"/>
      <c r="X1893">
        <v>22</v>
      </c>
      <c r="Y1893">
        <v>136.84210526315789</v>
      </c>
      <c r="Z1893">
        <v>31.4</v>
      </c>
      <c r="AA1893"/>
      <c r="AB1893">
        <v>77</v>
      </c>
      <c r="AC1893">
        <v>12.3</v>
      </c>
      <c r="AD1893">
        <v>2</v>
      </c>
      <c r="AE1893"/>
      <c r="AF1893"/>
      <c r="AG1893"/>
      <c r="AH1893">
        <v>75.900000000000006</v>
      </c>
      <c r="AI1893"/>
      <c r="AJ1893">
        <v>20.7</v>
      </c>
      <c r="AK1893"/>
      <c r="AL1893">
        <v>3</v>
      </c>
      <c r="AM1893">
        <v>0.25</v>
      </c>
      <c r="AN1893"/>
      <c r="AO1893">
        <v>0.3</v>
      </c>
      <c r="AP1893">
        <v>2</v>
      </c>
      <c r="AQ1893">
        <v>0.05</v>
      </c>
      <c r="AR1893"/>
      <c r="AS1893"/>
      <c r="AT1893"/>
      <c r="AU1893" s="2">
        <v>26.6</v>
      </c>
      <c r="AV1893" s="3">
        <v>54.5</v>
      </c>
      <c r="AW1893" s="3">
        <v>7.06</v>
      </c>
      <c r="AX1893" s="3">
        <v>28.4</v>
      </c>
      <c r="AY1893" s="3">
        <v>5.65</v>
      </c>
      <c r="AZ1893" s="4">
        <v>1.59</v>
      </c>
      <c r="BA1893" s="3">
        <v>5.47</v>
      </c>
      <c r="BB1893" s="4">
        <v>0.82</v>
      </c>
      <c r="BC1893" s="3">
        <v>4.6100000000000003</v>
      </c>
      <c r="BD1893" s="3">
        <v>0.9</v>
      </c>
      <c r="BE1893" s="3">
        <v>2.56</v>
      </c>
      <c r="BF1893" s="4">
        <v>0.35</v>
      </c>
      <c r="BG1893" s="3">
        <v>2.3199999999999998</v>
      </c>
      <c r="BH1893" s="3">
        <v>0.31</v>
      </c>
      <c r="BI1893">
        <v>0.02</v>
      </c>
      <c r="BJ1893">
        <v>0.05</v>
      </c>
      <c r="BK1893">
        <v>0.1</v>
      </c>
      <c r="BL1893">
        <v>0.5</v>
      </c>
      <c r="BM1893">
        <v>0.6</v>
      </c>
      <c r="BN1893">
        <v>6.8</v>
      </c>
    </row>
    <row r="1894" spans="1:66" x14ac:dyDescent="0.35">
      <c r="A1894" s="1" t="s">
        <v>666</v>
      </c>
      <c r="B1894" s="1" t="s">
        <v>667</v>
      </c>
      <c r="C1894" s="1">
        <v>5002</v>
      </c>
      <c r="D1894" s="1" t="s">
        <v>103</v>
      </c>
      <c r="E1894" s="1">
        <v>0</v>
      </c>
      <c r="F1894" s="1" t="s">
        <v>1706</v>
      </c>
      <c r="H1894" s="1">
        <v>32</v>
      </c>
      <c r="I1894" s="1" t="s">
        <v>2191</v>
      </c>
      <c r="J1894" s="1" t="s">
        <v>84</v>
      </c>
      <c r="M1894">
        <v>75.3</v>
      </c>
      <c r="N1894">
        <v>3.8</v>
      </c>
      <c r="O1894"/>
      <c r="P1894">
        <v>410</v>
      </c>
      <c r="Q1894">
        <v>125.3</v>
      </c>
      <c r="R1894">
        <v>10</v>
      </c>
      <c r="S1894">
        <v>2.5</v>
      </c>
      <c r="T1894">
        <v>29.5</v>
      </c>
      <c r="U1894">
        <v>200.1</v>
      </c>
      <c r="V1894">
        <v>13.2</v>
      </c>
      <c r="W1894"/>
      <c r="X1894">
        <v>22</v>
      </c>
      <c r="Y1894">
        <v>136.84210526315789</v>
      </c>
      <c r="Z1894">
        <v>25.3</v>
      </c>
      <c r="AA1894"/>
      <c r="AB1894">
        <v>70</v>
      </c>
      <c r="AC1894">
        <v>19.8</v>
      </c>
      <c r="AD1894">
        <v>0.5</v>
      </c>
      <c r="AE1894"/>
      <c r="AF1894"/>
      <c r="AG1894"/>
      <c r="AH1894">
        <v>81.7</v>
      </c>
      <c r="AI1894"/>
      <c r="AJ1894">
        <v>20.399999999999999</v>
      </c>
      <c r="AK1894"/>
      <c r="AL1894">
        <v>6.2</v>
      </c>
      <c r="AM1894">
        <v>0.6</v>
      </c>
      <c r="AN1894"/>
      <c r="AO1894">
        <v>0.5</v>
      </c>
      <c r="AP1894">
        <v>3</v>
      </c>
      <c r="AQ1894">
        <v>0.05</v>
      </c>
      <c r="AR1894"/>
      <c r="AS1894"/>
      <c r="AT1894"/>
      <c r="AU1894" s="2">
        <v>35.200000000000003</v>
      </c>
      <c r="AV1894" s="3">
        <v>71.400000000000006</v>
      </c>
      <c r="AW1894" s="3">
        <v>9.43</v>
      </c>
      <c r="AX1894" s="3">
        <v>37.700000000000003</v>
      </c>
      <c r="AY1894" s="3">
        <v>7.45</v>
      </c>
      <c r="AZ1894" s="4">
        <v>1.81</v>
      </c>
      <c r="BA1894" s="3">
        <v>6.85</v>
      </c>
      <c r="BB1894" s="4">
        <v>1.05</v>
      </c>
      <c r="BC1894" s="3">
        <v>5.6</v>
      </c>
      <c r="BD1894" s="3">
        <v>1</v>
      </c>
      <c r="BE1894" s="3">
        <v>2.94</v>
      </c>
      <c r="BF1894" s="4">
        <v>0.46</v>
      </c>
      <c r="BG1894" s="3">
        <v>2.99</v>
      </c>
      <c r="BH1894" s="3">
        <v>0.4</v>
      </c>
      <c r="BI1894">
        <v>0.02</v>
      </c>
      <c r="BJ1894">
        <v>0.2</v>
      </c>
      <c r="BK1894">
        <v>0.1</v>
      </c>
      <c r="BL1894">
        <v>0.9</v>
      </c>
      <c r="BM1894">
        <v>1</v>
      </c>
      <c r="BN1894">
        <v>3.6</v>
      </c>
    </row>
    <row r="1895" spans="1:66" x14ac:dyDescent="0.35">
      <c r="A1895" s="1" t="s">
        <v>668</v>
      </c>
      <c r="B1895" s="1" t="s">
        <v>669</v>
      </c>
      <c r="C1895" s="1">
        <v>5002</v>
      </c>
      <c r="D1895" s="1" t="s">
        <v>103</v>
      </c>
      <c r="E1895" s="1">
        <v>0</v>
      </c>
      <c r="F1895" s="1" t="s">
        <v>1706</v>
      </c>
      <c r="H1895" s="1">
        <v>32</v>
      </c>
      <c r="I1895" s="1" t="s">
        <v>2191</v>
      </c>
      <c r="J1895" s="1" t="s">
        <v>84</v>
      </c>
      <c r="M1895">
        <v>118.6</v>
      </c>
      <c r="N1895">
        <v>6.6</v>
      </c>
      <c r="O1895"/>
      <c r="P1895">
        <v>607</v>
      </c>
      <c r="Q1895">
        <v>82.5</v>
      </c>
      <c r="R1895">
        <v>18.2</v>
      </c>
      <c r="S1895">
        <v>5</v>
      </c>
      <c r="T1895">
        <v>38.700000000000003</v>
      </c>
      <c r="U1895">
        <v>465.8</v>
      </c>
      <c r="V1895">
        <v>19.2</v>
      </c>
      <c r="W1895"/>
      <c r="X1895">
        <v>10</v>
      </c>
      <c r="Y1895">
        <v>61.578947368421055</v>
      </c>
      <c r="Z1895">
        <v>11.7</v>
      </c>
      <c r="AA1895"/>
      <c r="AB1895">
        <v>25</v>
      </c>
      <c r="AC1895">
        <v>20</v>
      </c>
      <c r="AD1895">
        <v>0.5</v>
      </c>
      <c r="AE1895"/>
      <c r="AF1895"/>
      <c r="AG1895"/>
      <c r="AH1895">
        <v>13.1</v>
      </c>
      <c r="AI1895"/>
      <c r="AJ1895">
        <v>15</v>
      </c>
      <c r="AK1895"/>
      <c r="AL1895">
        <v>3.1</v>
      </c>
      <c r="AM1895">
        <v>0.25</v>
      </c>
      <c r="AN1895"/>
      <c r="AO1895">
        <v>0.05</v>
      </c>
      <c r="AP1895">
        <v>3</v>
      </c>
      <c r="AQ1895">
        <v>0.05</v>
      </c>
      <c r="AR1895"/>
      <c r="AS1895"/>
      <c r="AT1895"/>
      <c r="AU1895" s="2">
        <v>50</v>
      </c>
      <c r="AV1895" s="3">
        <v>105.2</v>
      </c>
      <c r="AW1895" s="3">
        <v>12.41</v>
      </c>
      <c r="AX1895" s="3">
        <v>46.9</v>
      </c>
      <c r="AY1895" s="3">
        <v>9</v>
      </c>
      <c r="AZ1895" s="4">
        <v>1.65</v>
      </c>
      <c r="BA1895" s="3">
        <v>7.74</v>
      </c>
      <c r="BB1895" s="4">
        <v>1.21</v>
      </c>
      <c r="BC1895" s="3">
        <v>7.19</v>
      </c>
      <c r="BD1895" s="3">
        <v>1.32</v>
      </c>
      <c r="BE1895" s="3">
        <v>4.3600000000000003</v>
      </c>
      <c r="BF1895" s="4">
        <v>0.62</v>
      </c>
      <c r="BG1895" s="3">
        <v>3.81</v>
      </c>
      <c r="BH1895" s="3">
        <v>0.59</v>
      </c>
      <c r="BI1895">
        <v>5.0000000000000001E-3</v>
      </c>
      <c r="BJ1895">
        <v>0.2</v>
      </c>
      <c r="BK1895">
        <v>0.2</v>
      </c>
      <c r="BL1895">
        <v>0.6</v>
      </c>
      <c r="BM1895">
        <v>1.3</v>
      </c>
      <c r="BN1895">
        <v>4.5999999999999996</v>
      </c>
    </row>
    <row r="1896" spans="1:66" x14ac:dyDescent="0.35">
      <c r="A1896" s="1" t="s">
        <v>670</v>
      </c>
      <c r="B1896" s="1" t="s">
        <v>671</v>
      </c>
      <c r="C1896" s="1">
        <v>5002</v>
      </c>
      <c r="D1896" s="1" t="s">
        <v>103</v>
      </c>
      <c r="E1896" s="1">
        <v>0</v>
      </c>
      <c r="F1896" s="1" t="s">
        <v>1706</v>
      </c>
      <c r="H1896" s="1">
        <v>32</v>
      </c>
      <c r="I1896" s="1" t="s">
        <v>2191</v>
      </c>
      <c r="J1896" s="1" t="s">
        <v>84</v>
      </c>
      <c r="M1896">
        <v>51.3</v>
      </c>
      <c r="N1896">
        <v>3.9</v>
      </c>
      <c r="O1896"/>
      <c r="P1896">
        <v>374</v>
      </c>
      <c r="Q1896">
        <v>136.5</v>
      </c>
      <c r="R1896">
        <v>8.6</v>
      </c>
      <c r="S1896">
        <v>2</v>
      </c>
      <c r="T1896">
        <v>32.700000000000003</v>
      </c>
      <c r="U1896">
        <v>273.5</v>
      </c>
      <c r="V1896">
        <v>15.3</v>
      </c>
      <c r="W1896"/>
      <c r="X1896">
        <v>21</v>
      </c>
      <c r="Y1896">
        <v>102.63157894736842</v>
      </c>
      <c r="Z1896">
        <v>33.9</v>
      </c>
      <c r="AA1896"/>
      <c r="AB1896">
        <v>55</v>
      </c>
      <c r="AC1896">
        <v>14.7</v>
      </c>
      <c r="AD1896">
        <v>0.5</v>
      </c>
      <c r="AE1896"/>
      <c r="AF1896"/>
      <c r="AG1896"/>
      <c r="AH1896">
        <v>67.2</v>
      </c>
      <c r="AI1896"/>
      <c r="AJ1896">
        <v>18.3</v>
      </c>
      <c r="AK1896"/>
      <c r="AL1896">
        <v>2.6</v>
      </c>
      <c r="AM1896">
        <v>0.25</v>
      </c>
      <c r="AN1896"/>
      <c r="AO1896">
        <v>0.1</v>
      </c>
      <c r="AP1896">
        <v>4</v>
      </c>
      <c r="AQ1896">
        <v>0.05</v>
      </c>
      <c r="AR1896"/>
      <c r="AS1896"/>
      <c r="AT1896"/>
      <c r="AU1896" s="2">
        <v>29.8</v>
      </c>
      <c r="AV1896" s="3">
        <v>64.900000000000006</v>
      </c>
      <c r="AW1896" s="3">
        <v>8.0299999999999994</v>
      </c>
      <c r="AX1896" s="3">
        <v>33.700000000000003</v>
      </c>
      <c r="AY1896" s="3">
        <v>6.68</v>
      </c>
      <c r="AZ1896" s="4">
        <v>1.64</v>
      </c>
      <c r="BA1896" s="3">
        <v>6.49</v>
      </c>
      <c r="BB1896" s="4">
        <v>0.98</v>
      </c>
      <c r="BC1896" s="3">
        <v>5.69</v>
      </c>
      <c r="BD1896" s="3">
        <v>1.04</v>
      </c>
      <c r="BE1896" s="3">
        <v>3.51</v>
      </c>
      <c r="BF1896" s="4">
        <v>0.47</v>
      </c>
      <c r="BG1896" s="3">
        <v>3.12</v>
      </c>
      <c r="BH1896" s="3">
        <v>0.45</v>
      </c>
      <c r="BI1896">
        <v>0.02</v>
      </c>
      <c r="BJ1896">
        <v>0.1</v>
      </c>
      <c r="BK1896">
        <v>0.05</v>
      </c>
      <c r="BL1896">
        <v>1</v>
      </c>
      <c r="BM1896">
        <v>1.1000000000000001</v>
      </c>
      <c r="BN1896">
        <v>8.5</v>
      </c>
    </row>
    <row r="1897" spans="1:66" x14ac:dyDescent="0.35">
      <c r="A1897" s="1" t="s">
        <v>672</v>
      </c>
      <c r="B1897" s="1" t="s">
        <v>673</v>
      </c>
      <c r="C1897" s="1">
        <v>5002</v>
      </c>
      <c r="D1897" s="1" t="s">
        <v>103</v>
      </c>
      <c r="E1897" s="1">
        <v>1</v>
      </c>
      <c r="F1897" s="1" t="s">
        <v>1706</v>
      </c>
      <c r="H1897" s="1">
        <v>32</v>
      </c>
      <c r="I1897" s="1" t="s">
        <v>2191</v>
      </c>
      <c r="J1897" s="1" t="s">
        <v>84</v>
      </c>
      <c r="M1897">
        <v>38.5</v>
      </c>
      <c r="N1897">
        <v>2.9</v>
      </c>
      <c r="O1897"/>
      <c r="P1897">
        <v>262</v>
      </c>
      <c r="Q1897">
        <v>134.4</v>
      </c>
      <c r="R1897">
        <v>11.6</v>
      </c>
      <c r="S1897">
        <v>2.6</v>
      </c>
      <c r="T1897">
        <v>39.1</v>
      </c>
      <c r="U1897">
        <v>626.9</v>
      </c>
      <c r="V1897">
        <v>20.8</v>
      </c>
      <c r="W1897"/>
      <c r="X1897">
        <v>23</v>
      </c>
      <c r="Y1897">
        <v>130</v>
      </c>
      <c r="Z1897">
        <v>29.2</v>
      </c>
      <c r="AA1897"/>
      <c r="AB1897">
        <v>64</v>
      </c>
      <c r="AC1897">
        <v>23</v>
      </c>
      <c r="AD1897">
        <v>0.5</v>
      </c>
      <c r="AE1897"/>
      <c r="AF1897"/>
      <c r="AG1897"/>
      <c r="AH1897">
        <v>106.7</v>
      </c>
      <c r="AI1897"/>
      <c r="AJ1897">
        <v>14.8</v>
      </c>
      <c r="AK1897"/>
      <c r="AL1897">
        <v>1.5</v>
      </c>
      <c r="AM1897">
        <v>0.25</v>
      </c>
      <c r="AN1897"/>
      <c r="AO1897">
        <v>0.5</v>
      </c>
      <c r="AP1897">
        <v>4</v>
      </c>
      <c r="AQ1897">
        <v>0.05</v>
      </c>
      <c r="AR1897"/>
      <c r="AS1897"/>
      <c r="AT1897"/>
      <c r="AU1897" s="2">
        <v>32.5</v>
      </c>
      <c r="AV1897" s="3">
        <v>68.599999999999994</v>
      </c>
      <c r="AW1897" s="3">
        <v>8.76</v>
      </c>
      <c r="AX1897" s="3">
        <v>35.700000000000003</v>
      </c>
      <c r="AY1897" s="3">
        <v>7.26</v>
      </c>
      <c r="AZ1897" s="4">
        <v>1.62</v>
      </c>
      <c r="BA1897" s="3">
        <v>7.03</v>
      </c>
      <c r="BB1897" s="4">
        <v>1.1200000000000001</v>
      </c>
      <c r="BC1897" s="3">
        <v>7.23</v>
      </c>
      <c r="BD1897" s="3">
        <v>1.46</v>
      </c>
      <c r="BE1897" s="3">
        <v>4.49</v>
      </c>
      <c r="BF1897" s="4">
        <v>0.66</v>
      </c>
      <c r="BG1897" s="3">
        <v>4.75</v>
      </c>
      <c r="BH1897" s="3">
        <v>0.64</v>
      </c>
      <c r="BI1897">
        <v>0.03</v>
      </c>
      <c r="BJ1897">
        <v>0.05</v>
      </c>
      <c r="BK1897">
        <v>0.05</v>
      </c>
      <c r="BL1897">
        <v>1.9</v>
      </c>
      <c r="BM1897">
        <v>1.4</v>
      </c>
      <c r="BN1897">
        <v>16.8</v>
      </c>
    </row>
    <row r="1898" spans="1:66" x14ac:dyDescent="0.35">
      <c r="A1898" s="1" t="s">
        <v>674</v>
      </c>
      <c r="B1898" s="1" t="s">
        <v>675</v>
      </c>
      <c r="C1898" s="1">
        <v>5002</v>
      </c>
      <c r="D1898" s="1" t="s">
        <v>103</v>
      </c>
      <c r="E1898" s="1">
        <v>0</v>
      </c>
      <c r="F1898" s="1" t="s">
        <v>1706</v>
      </c>
      <c r="H1898" s="1">
        <v>32</v>
      </c>
      <c r="I1898" s="1" t="s">
        <v>2191</v>
      </c>
      <c r="J1898" s="1" t="s">
        <v>84</v>
      </c>
      <c r="M1898">
        <v>21.6</v>
      </c>
      <c r="N1898">
        <v>0.8</v>
      </c>
      <c r="O1898"/>
      <c r="P1898">
        <v>332</v>
      </c>
      <c r="Q1898">
        <v>291.10000000000002</v>
      </c>
      <c r="R1898">
        <v>2.7</v>
      </c>
      <c r="S1898">
        <v>0.6</v>
      </c>
      <c r="T1898">
        <v>33</v>
      </c>
      <c r="U1898">
        <v>200.9</v>
      </c>
      <c r="V1898">
        <v>11.3</v>
      </c>
      <c r="W1898"/>
      <c r="X1898">
        <v>31</v>
      </c>
      <c r="Y1898">
        <v>109.47368421052633</v>
      </c>
      <c r="Z1898">
        <v>35.6</v>
      </c>
      <c r="AA1898"/>
      <c r="AB1898">
        <v>74</v>
      </c>
      <c r="AC1898">
        <v>6.6</v>
      </c>
      <c r="AD1898">
        <v>0.5</v>
      </c>
      <c r="AE1898"/>
      <c r="AF1898"/>
      <c r="AG1898"/>
      <c r="AH1898">
        <v>133.69999999999999</v>
      </c>
      <c r="AI1898"/>
      <c r="AJ1898">
        <v>21.3</v>
      </c>
      <c r="AK1898"/>
      <c r="AL1898">
        <v>0.25</v>
      </c>
      <c r="AM1898">
        <v>0.25</v>
      </c>
      <c r="AN1898"/>
      <c r="AO1898">
        <v>0.2</v>
      </c>
      <c r="AP1898">
        <v>2</v>
      </c>
      <c r="AQ1898">
        <v>0.05</v>
      </c>
      <c r="AR1898"/>
      <c r="AS1898"/>
      <c r="AT1898"/>
      <c r="AU1898" s="2">
        <v>25.1</v>
      </c>
      <c r="AV1898" s="3">
        <v>56.1</v>
      </c>
      <c r="AW1898" s="3">
        <v>8.1</v>
      </c>
      <c r="AX1898" s="3">
        <v>37.1</v>
      </c>
      <c r="AY1898" s="3">
        <v>8.2100000000000009</v>
      </c>
      <c r="AZ1898" s="4">
        <v>2.39</v>
      </c>
      <c r="BA1898" s="3">
        <v>7.8</v>
      </c>
      <c r="BB1898" s="4">
        <v>1.1299999999999999</v>
      </c>
      <c r="BC1898" s="3">
        <v>6.36</v>
      </c>
      <c r="BD1898" s="3">
        <v>1.1200000000000001</v>
      </c>
      <c r="BE1898" s="3">
        <v>3.27</v>
      </c>
      <c r="BF1898" s="4">
        <v>0.45</v>
      </c>
      <c r="BG1898" s="3">
        <v>2.5499999999999998</v>
      </c>
      <c r="BH1898" s="3">
        <v>0.33</v>
      </c>
      <c r="BI1898">
        <v>0.02</v>
      </c>
      <c r="BJ1898">
        <v>0.05</v>
      </c>
      <c r="BK1898">
        <v>0.05</v>
      </c>
      <c r="BL1898">
        <v>1.2</v>
      </c>
      <c r="BM1898">
        <v>0.8</v>
      </c>
      <c r="BN1898">
        <v>1.2</v>
      </c>
    </row>
    <row r="1899" spans="1:66" x14ac:dyDescent="0.35">
      <c r="A1899" s="1" t="s">
        <v>676</v>
      </c>
      <c r="B1899" s="1" t="s">
        <v>677</v>
      </c>
      <c r="C1899" s="1">
        <v>5002</v>
      </c>
      <c r="D1899" s="1" t="s">
        <v>103</v>
      </c>
      <c r="E1899" s="1">
        <v>0</v>
      </c>
      <c r="F1899" s="1" t="s">
        <v>1706</v>
      </c>
      <c r="H1899" s="1">
        <v>32</v>
      </c>
      <c r="I1899" s="1" t="s">
        <v>2191</v>
      </c>
      <c r="J1899" s="1" t="s">
        <v>84</v>
      </c>
      <c r="M1899">
        <v>37</v>
      </c>
      <c r="N1899">
        <v>3.1</v>
      </c>
      <c r="O1899"/>
      <c r="P1899">
        <v>251</v>
      </c>
      <c r="Q1899">
        <v>124.5</v>
      </c>
      <c r="R1899">
        <v>9.6999999999999993</v>
      </c>
      <c r="S1899">
        <v>2.5</v>
      </c>
      <c r="T1899">
        <v>32.4</v>
      </c>
      <c r="U1899">
        <v>622.79999999999995</v>
      </c>
      <c r="V1899">
        <v>19.2</v>
      </c>
      <c r="W1899"/>
      <c r="X1899">
        <v>18</v>
      </c>
      <c r="Y1899">
        <v>95.789473684210535</v>
      </c>
      <c r="Z1899">
        <v>22.6</v>
      </c>
      <c r="AA1899"/>
      <c r="AB1899">
        <v>45</v>
      </c>
      <c r="AC1899">
        <v>19.600000000000001</v>
      </c>
      <c r="AD1899">
        <v>2</v>
      </c>
      <c r="AE1899"/>
      <c r="AF1899"/>
      <c r="AG1899"/>
      <c r="AH1899">
        <v>70.7</v>
      </c>
      <c r="AI1899"/>
      <c r="AJ1899">
        <v>14</v>
      </c>
      <c r="AK1899"/>
      <c r="AL1899">
        <v>0.9</v>
      </c>
      <c r="AM1899">
        <v>0.5</v>
      </c>
      <c r="AN1899"/>
      <c r="AO1899">
        <v>0.3</v>
      </c>
      <c r="AP1899">
        <v>3</v>
      </c>
      <c r="AQ1899">
        <v>0.05</v>
      </c>
      <c r="AR1899"/>
      <c r="AS1899"/>
      <c r="AT1899"/>
      <c r="AU1899" s="2">
        <v>27.6</v>
      </c>
      <c r="AV1899" s="3">
        <v>60.4</v>
      </c>
      <c r="AW1899" s="3">
        <v>7.39</v>
      </c>
      <c r="AX1899" s="3">
        <v>29.2</v>
      </c>
      <c r="AY1899" s="3">
        <v>6.17</v>
      </c>
      <c r="AZ1899" s="4">
        <v>1.46</v>
      </c>
      <c r="BA1899" s="3">
        <v>5.8</v>
      </c>
      <c r="BB1899" s="4">
        <v>0.94</v>
      </c>
      <c r="BC1899" s="3">
        <v>5.93</v>
      </c>
      <c r="BD1899" s="3">
        <v>1.19</v>
      </c>
      <c r="BE1899" s="3">
        <v>3.81</v>
      </c>
      <c r="BF1899" s="4">
        <v>0.55000000000000004</v>
      </c>
      <c r="BG1899" s="3">
        <v>3.87</v>
      </c>
      <c r="BH1899" s="3">
        <v>0.56000000000000005</v>
      </c>
      <c r="BI1899">
        <v>0.02</v>
      </c>
      <c r="BJ1899">
        <v>0.05</v>
      </c>
      <c r="BK1899">
        <v>0.05</v>
      </c>
      <c r="BL1899">
        <v>0.9</v>
      </c>
      <c r="BM1899">
        <v>1.3</v>
      </c>
      <c r="BN1899">
        <v>7.8</v>
      </c>
    </row>
    <row r="1900" spans="1:66" x14ac:dyDescent="0.35">
      <c r="A1900" s="1" t="s">
        <v>678</v>
      </c>
      <c r="B1900" s="1" t="s">
        <v>679</v>
      </c>
      <c r="C1900" s="1">
        <v>5002</v>
      </c>
      <c r="D1900" s="1" t="s">
        <v>103</v>
      </c>
      <c r="E1900" s="1">
        <v>0</v>
      </c>
      <c r="F1900" s="1" t="s">
        <v>1706</v>
      </c>
      <c r="H1900" s="1">
        <v>32</v>
      </c>
      <c r="I1900" s="1" t="s">
        <v>2191</v>
      </c>
      <c r="J1900" s="1" t="s">
        <v>84</v>
      </c>
      <c r="M1900">
        <v>26.2</v>
      </c>
      <c r="N1900">
        <v>1.3</v>
      </c>
      <c r="O1900"/>
      <c r="P1900">
        <v>362</v>
      </c>
      <c r="Q1900">
        <v>194</v>
      </c>
      <c r="R1900">
        <v>4</v>
      </c>
      <c r="S1900">
        <v>1.4</v>
      </c>
      <c r="T1900">
        <v>40.200000000000003</v>
      </c>
      <c r="U1900">
        <v>321</v>
      </c>
      <c r="V1900">
        <v>16.8</v>
      </c>
      <c r="W1900"/>
      <c r="X1900">
        <v>32</v>
      </c>
      <c r="Y1900">
        <v>123.15789473684211</v>
      </c>
      <c r="Z1900">
        <v>44.9</v>
      </c>
      <c r="AA1900"/>
      <c r="AB1900">
        <v>81</v>
      </c>
      <c r="AC1900">
        <v>8.1</v>
      </c>
      <c r="AD1900">
        <v>0.5</v>
      </c>
      <c r="AE1900"/>
      <c r="AF1900"/>
      <c r="AG1900"/>
      <c r="AH1900">
        <v>141.80000000000001</v>
      </c>
      <c r="AI1900"/>
      <c r="AJ1900">
        <v>22.7</v>
      </c>
      <c r="AK1900"/>
      <c r="AL1900">
        <v>0.25</v>
      </c>
      <c r="AM1900">
        <v>0.25</v>
      </c>
      <c r="AN1900"/>
      <c r="AO1900">
        <v>0.3</v>
      </c>
      <c r="AP1900">
        <v>3</v>
      </c>
      <c r="AQ1900">
        <v>0.05</v>
      </c>
      <c r="AR1900"/>
      <c r="AS1900"/>
      <c r="AT1900"/>
      <c r="AU1900" s="2">
        <v>29</v>
      </c>
      <c r="AV1900" s="3">
        <v>65</v>
      </c>
      <c r="AW1900" s="3">
        <v>9.02</v>
      </c>
      <c r="AX1900" s="3">
        <v>39</v>
      </c>
      <c r="AY1900" s="3">
        <v>9.2200000000000006</v>
      </c>
      <c r="AZ1900" s="4">
        <v>2.69</v>
      </c>
      <c r="BA1900" s="3">
        <v>8.9</v>
      </c>
      <c r="BB1900" s="4">
        <v>1.34</v>
      </c>
      <c r="BC1900" s="3">
        <v>7.75</v>
      </c>
      <c r="BD1900" s="3">
        <v>1.47</v>
      </c>
      <c r="BE1900" s="3">
        <v>4.1500000000000004</v>
      </c>
      <c r="BF1900" s="4">
        <v>0.56999999999999995</v>
      </c>
      <c r="BG1900" s="3">
        <v>3.45</v>
      </c>
      <c r="BH1900" s="3">
        <v>0.5</v>
      </c>
      <c r="BI1900">
        <v>5.0000000000000001E-3</v>
      </c>
      <c r="BJ1900">
        <v>0.05</v>
      </c>
      <c r="BK1900">
        <v>0.05</v>
      </c>
      <c r="BL1900">
        <v>0.3</v>
      </c>
      <c r="BM1900">
        <v>1.2</v>
      </c>
      <c r="BN1900">
        <v>1.5</v>
      </c>
    </row>
    <row r="1901" spans="1:66" x14ac:dyDescent="0.35">
      <c r="A1901" s="1" t="s">
        <v>680</v>
      </c>
      <c r="B1901" s="1" t="s">
        <v>681</v>
      </c>
      <c r="C1901" s="1">
        <v>5002</v>
      </c>
      <c r="D1901" s="1" t="s">
        <v>103</v>
      </c>
      <c r="E1901" s="1">
        <v>0</v>
      </c>
      <c r="F1901" s="1" t="s">
        <v>1706</v>
      </c>
      <c r="H1901" s="1">
        <v>32</v>
      </c>
      <c r="I1901" s="1" t="s">
        <v>2191</v>
      </c>
      <c r="J1901" s="1" t="s">
        <v>84</v>
      </c>
      <c r="M1901">
        <v>162.80000000000001</v>
      </c>
      <c r="N1901">
        <v>7.2</v>
      </c>
      <c r="O1901"/>
      <c r="P1901">
        <v>555</v>
      </c>
      <c r="Q1901">
        <v>101.3</v>
      </c>
      <c r="R1901">
        <v>18.100000000000001</v>
      </c>
      <c r="S1901">
        <v>3.4</v>
      </c>
      <c r="T1901">
        <v>41.3</v>
      </c>
      <c r="U1901">
        <v>231.8</v>
      </c>
      <c r="V1901">
        <v>17.2</v>
      </c>
      <c r="W1901"/>
      <c r="X1901">
        <v>24</v>
      </c>
      <c r="Y1901">
        <v>143.68421052631581</v>
      </c>
      <c r="Z1901">
        <v>29.8</v>
      </c>
      <c r="AA1901"/>
      <c r="AB1901">
        <v>55</v>
      </c>
      <c r="AC1901">
        <v>18.600000000000001</v>
      </c>
      <c r="AD1901">
        <v>4</v>
      </c>
      <c r="AE1901"/>
      <c r="AF1901"/>
      <c r="AG1901"/>
      <c r="AH1901">
        <v>46.1</v>
      </c>
      <c r="AI1901"/>
      <c r="AJ1901">
        <v>21.3</v>
      </c>
      <c r="AK1901"/>
      <c r="AL1901">
        <v>0.25</v>
      </c>
      <c r="AM1901">
        <v>0.25</v>
      </c>
      <c r="AN1901"/>
      <c r="AO1901">
        <v>0.2</v>
      </c>
      <c r="AP1901">
        <v>3</v>
      </c>
      <c r="AQ1901">
        <v>0.05</v>
      </c>
      <c r="AR1901"/>
      <c r="AS1901"/>
      <c r="AT1901"/>
      <c r="AU1901" s="2">
        <v>45.5</v>
      </c>
      <c r="AV1901" s="3">
        <v>107.5</v>
      </c>
      <c r="AW1901" s="3">
        <v>11.8</v>
      </c>
      <c r="AX1901" s="3">
        <v>43.7</v>
      </c>
      <c r="AY1901" s="3">
        <v>8.48</v>
      </c>
      <c r="AZ1901" s="4">
        <v>1.89</v>
      </c>
      <c r="BA1901" s="3">
        <v>8.18</v>
      </c>
      <c r="BB1901" s="4">
        <v>1.26</v>
      </c>
      <c r="BC1901" s="3">
        <v>7.5</v>
      </c>
      <c r="BD1901" s="3">
        <v>1.48</v>
      </c>
      <c r="BE1901" s="3">
        <v>4.24</v>
      </c>
      <c r="BF1901" s="4">
        <v>0.64</v>
      </c>
      <c r="BG1901" s="3">
        <v>4.2699999999999996</v>
      </c>
      <c r="BH1901" s="3">
        <v>0.68</v>
      </c>
      <c r="BI1901">
        <v>5.0000000000000001E-3</v>
      </c>
      <c r="BJ1901">
        <v>0.3</v>
      </c>
      <c r="BK1901">
        <v>0.2</v>
      </c>
      <c r="BL1901">
        <v>0.2</v>
      </c>
      <c r="BM1901">
        <v>1.4</v>
      </c>
      <c r="BN1901">
        <v>2.9</v>
      </c>
    </row>
    <row r="1902" spans="1:66" x14ac:dyDescent="0.35">
      <c r="A1902" s="1" t="s">
        <v>682</v>
      </c>
      <c r="B1902" s="1" t="s">
        <v>683</v>
      </c>
      <c r="C1902" s="1">
        <v>5002</v>
      </c>
      <c r="D1902" s="1" t="s">
        <v>103</v>
      </c>
      <c r="E1902" s="1">
        <v>0</v>
      </c>
      <c r="F1902" s="1" t="s">
        <v>1706</v>
      </c>
      <c r="H1902" s="1">
        <v>32</v>
      </c>
      <c r="I1902" s="1" t="s">
        <v>2191</v>
      </c>
      <c r="J1902" s="1" t="s">
        <v>84</v>
      </c>
      <c r="M1902">
        <v>43.7</v>
      </c>
      <c r="N1902">
        <v>2.2999999999999998</v>
      </c>
      <c r="O1902"/>
      <c r="P1902">
        <v>707</v>
      </c>
      <c r="Q1902">
        <v>338.6</v>
      </c>
      <c r="R1902">
        <v>5.8</v>
      </c>
      <c r="S1902">
        <v>2.7</v>
      </c>
      <c r="T1902">
        <v>13.5</v>
      </c>
      <c r="U1902">
        <v>169.8</v>
      </c>
      <c r="V1902">
        <v>7.5</v>
      </c>
      <c r="W1902"/>
      <c r="X1902">
        <v>6</v>
      </c>
      <c r="Y1902">
        <v>54.736842105263165</v>
      </c>
      <c r="Z1902">
        <v>11.9</v>
      </c>
      <c r="AA1902"/>
      <c r="AB1902">
        <v>34</v>
      </c>
      <c r="AC1902">
        <v>37.299999999999997</v>
      </c>
      <c r="AD1902">
        <v>2</v>
      </c>
      <c r="AE1902"/>
      <c r="AF1902"/>
      <c r="AG1902"/>
      <c r="AH1902">
        <v>57.4</v>
      </c>
      <c r="AI1902"/>
      <c r="AJ1902">
        <v>6.9</v>
      </c>
      <c r="AK1902"/>
      <c r="AL1902">
        <v>1.7</v>
      </c>
      <c r="AM1902">
        <v>0.25</v>
      </c>
      <c r="AN1902"/>
      <c r="AO1902">
        <v>0.6</v>
      </c>
      <c r="AP1902">
        <v>1</v>
      </c>
      <c r="AQ1902">
        <v>0.05</v>
      </c>
      <c r="AR1902"/>
      <c r="AS1902"/>
      <c r="AT1902"/>
      <c r="AU1902" s="2">
        <v>15.8</v>
      </c>
      <c r="AV1902" s="3">
        <v>34.799999999999997</v>
      </c>
      <c r="AW1902" s="3">
        <v>4.18</v>
      </c>
      <c r="AX1902" s="3">
        <v>17.899999999999999</v>
      </c>
      <c r="AY1902" s="3">
        <v>3.17</v>
      </c>
      <c r="AZ1902" s="4">
        <v>0.71</v>
      </c>
      <c r="BA1902" s="3">
        <v>3.1</v>
      </c>
      <c r="BB1902" s="4">
        <v>0.42</v>
      </c>
      <c r="BC1902" s="3">
        <v>2.56</v>
      </c>
      <c r="BD1902" s="3">
        <v>0.53</v>
      </c>
      <c r="BE1902" s="3">
        <v>1.67</v>
      </c>
      <c r="BF1902" s="4">
        <v>0.26</v>
      </c>
      <c r="BG1902" s="3">
        <v>1.86</v>
      </c>
      <c r="BH1902" s="3">
        <v>0.28000000000000003</v>
      </c>
      <c r="BI1902">
        <v>0.03</v>
      </c>
      <c r="BJ1902">
        <v>0.05</v>
      </c>
      <c r="BK1902">
        <v>0.05</v>
      </c>
      <c r="BL1902">
        <v>1.2</v>
      </c>
      <c r="BM1902">
        <v>0.4</v>
      </c>
      <c r="BN1902">
        <v>15.8</v>
      </c>
    </row>
    <row r="1903" spans="1:66" x14ac:dyDescent="0.35">
      <c r="A1903" s="1" t="s">
        <v>684</v>
      </c>
      <c r="B1903" s="1" t="s">
        <v>685</v>
      </c>
      <c r="C1903" s="1">
        <v>5002</v>
      </c>
      <c r="D1903" s="1" t="s">
        <v>103</v>
      </c>
      <c r="E1903" s="1">
        <v>0</v>
      </c>
      <c r="F1903" s="1" t="s">
        <v>1706</v>
      </c>
      <c r="H1903" s="1">
        <v>32</v>
      </c>
      <c r="I1903" s="1" t="s">
        <v>2191</v>
      </c>
      <c r="J1903" s="1" t="s">
        <v>84</v>
      </c>
      <c r="M1903">
        <v>52.5</v>
      </c>
      <c r="N1903">
        <v>5.6</v>
      </c>
      <c r="O1903"/>
      <c r="P1903">
        <v>301</v>
      </c>
      <c r="Q1903">
        <v>53.7</v>
      </c>
      <c r="R1903">
        <v>11.3</v>
      </c>
      <c r="S1903">
        <v>2.6</v>
      </c>
      <c r="T1903">
        <v>34.4</v>
      </c>
      <c r="U1903">
        <v>246.2</v>
      </c>
      <c r="V1903">
        <v>15.3</v>
      </c>
      <c r="W1903"/>
      <c r="X1903">
        <v>17</v>
      </c>
      <c r="Y1903">
        <v>88.94736842105263</v>
      </c>
      <c r="Z1903">
        <v>24.9</v>
      </c>
      <c r="AA1903"/>
      <c r="AB1903">
        <v>34</v>
      </c>
      <c r="AC1903">
        <v>16.600000000000001</v>
      </c>
      <c r="AD1903">
        <v>0.5</v>
      </c>
      <c r="AE1903"/>
      <c r="AF1903"/>
      <c r="AG1903"/>
      <c r="AH1903">
        <v>33</v>
      </c>
      <c r="AI1903"/>
      <c r="AJ1903">
        <v>17</v>
      </c>
      <c r="AK1903"/>
      <c r="AL1903">
        <v>2.7</v>
      </c>
      <c r="AM1903">
        <v>0.7</v>
      </c>
      <c r="AN1903"/>
      <c r="AO1903">
        <v>0.5</v>
      </c>
      <c r="AP1903">
        <v>4</v>
      </c>
      <c r="AQ1903">
        <v>0.05</v>
      </c>
      <c r="AR1903"/>
      <c r="AS1903"/>
      <c r="AT1903"/>
      <c r="AU1903" s="2">
        <v>33.799999999999997</v>
      </c>
      <c r="AV1903" s="3">
        <v>73</v>
      </c>
      <c r="AW1903" s="3">
        <v>9.0399999999999991</v>
      </c>
      <c r="AX1903" s="3">
        <v>34.9</v>
      </c>
      <c r="AY1903" s="3">
        <v>6.78</v>
      </c>
      <c r="AZ1903" s="4">
        <v>1.48</v>
      </c>
      <c r="BA1903" s="3">
        <v>6.16</v>
      </c>
      <c r="BB1903" s="4">
        <v>1.02</v>
      </c>
      <c r="BC1903" s="3">
        <v>6.36</v>
      </c>
      <c r="BD1903" s="3">
        <v>1.2</v>
      </c>
      <c r="BE1903" s="3">
        <v>3.52</v>
      </c>
      <c r="BF1903" s="4">
        <v>0.54</v>
      </c>
      <c r="BG1903" s="3">
        <v>3.47</v>
      </c>
      <c r="BH1903" s="3">
        <v>0.52</v>
      </c>
      <c r="BI1903">
        <v>0.04</v>
      </c>
      <c r="BJ1903">
        <v>0.1</v>
      </c>
      <c r="BK1903">
        <v>0.05</v>
      </c>
      <c r="BL1903">
        <v>0.4</v>
      </c>
      <c r="BM1903">
        <v>1.1000000000000001</v>
      </c>
      <c r="BN1903">
        <v>13.8</v>
      </c>
    </row>
    <row r="1904" spans="1:66" x14ac:dyDescent="0.35">
      <c r="A1904" s="1" t="s">
        <v>716</v>
      </c>
      <c r="B1904" s="1" t="s">
        <v>717</v>
      </c>
      <c r="C1904" s="1">
        <v>5002</v>
      </c>
      <c r="D1904" s="1" t="s">
        <v>103</v>
      </c>
      <c r="E1904" s="1">
        <v>0</v>
      </c>
      <c r="F1904" s="1" t="s">
        <v>1706</v>
      </c>
      <c r="H1904" s="1">
        <v>32</v>
      </c>
      <c r="I1904" s="1" t="s">
        <v>2191</v>
      </c>
      <c r="J1904" s="1" t="s">
        <v>84</v>
      </c>
      <c r="M1904">
        <v>72.2</v>
      </c>
      <c r="N1904">
        <v>1.1000000000000001</v>
      </c>
      <c r="O1904"/>
      <c r="P1904">
        <v>617</v>
      </c>
      <c r="Q1904">
        <v>167.4</v>
      </c>
      <c r="R1904">
        <v>26.3</v>
      </c>
      <c r="S1904">
        <v>2.1</v>
      </c>
      <c r="T1904">
        <v>32.4</v>
      </c>
      <c r="U1904">
        <v>312.39999999999998</v>
      </c>
      <c r="V1904">
        <v>16.8</v>
      </c>
      <c r="W1904"/>
      <c r="X1904">
        <v>22</v>
      </c>
      <c r="Y1904">
        <v>348.94736842105254</v>
      </c>
      <c r="Z1904">
        <v>36.1</v>
      </c>
      <c r="AA1904"/>
      <c r="AB1904">
        <v>210</v>
      </c>
      <c r="AC1904">
        <v>27.7</v>
      </c>
      <c r="AD1904">
        <v>3</v>
      </c>
      <c r="AE1904"/>
      <c r="AF1904"/>
      <c r="AG1904"/>
      <c r="AH1904">
        <v>107.8</v>
      </c>
      <c r="AI1904"/>
      <c r="AJ1904">
        <v>25.5</v>
      </c>
      <c r="AK1904"/>
      <c r="AL1904">
        <v>0.7</v>
      </c>
      <c r="AM1904">
        <v>0.25</v>
      </c>
      <c r="AN1904"/>
      <c r="AO1904">
        <v>0.2</v>
      </c>
      <c r="AP1904">
        <v>6</v>
      </c>
      <c r="AQ1904">
        <v>0.05</v>
      </c>
      <c r="AR1904"/>
      <c r="AS1904"/>
      <c r="AT1904"/>
      <c r="AU1904" s="2">
        <v>79.099999999999994</v>
      </c>
      <c r="AV1904" s="3">
        <v>182</v>
      </c>
      <c r="AW1904" s="3">
        <v>16.7</v>
      </c>
      <c r="AX1904" s="3">
        <v>62.3</v>
      </c>
      <c r="AY1904" s="3">
        <v>12.14</v>
      </c>
      <c r="AZ1904" s="4">
        <v>2.06</v>
      </c>
      <c r="BA1904" s="3">
        <v>9.75</v>
      </c>
      <c r="BB1904" s="4">
        <v>1.45</v>
      </c>
      <c r="BC1904" s="3">
        <v>6.6</v>
      </c>
      <c r="BD1904" s="3">
        <v>1.33</v>
      </c>
      <c r="BE1904" s="3">
        <v>3.78</v>
      </c>
      <c r="BF1904" s="4">
        <v>0.53</v>
      </c>
      <c r="BG1904" s="3">
        <v>2.96</v>
      </c>
      <c r="BH1904" s="3">
        <v>0.46</v>
      </c>
      <c r="BI1904">
        <v>0.01</v>
      </c>
      <c r="BJ1904">
        <v>0.2</v>
      </c>
      <c r="BK1904">
        <v>0.05</v>
      </c>
      <c r="BL1904">
        <v>16.2</v>
      </c>
      <c r="BM1904">
        <v>0.9</v>
      </c>
      <c r="BN1904">
        <v>9.6</v>
      </c>
    </row>
    <row r="1905" spans="1:66" x14ac:dyDescent="0.35">
      <c r="A1905" s="1" t="s">
        <v>718</v>
      </c>
      <c r="B1905" s="1" t="s">
        <v>719</v>
      </c>
      <c r="C1905" s="1">
        <v>5002</v>
      </c>
      <c r="D1905" s="1" t="s">
        <v>103</v>
      </c>
      <c r="E1905" s="1">
        <v>0</v>
      </c>
      <c r="F1905" s="1" t="s">
        <v>1706</v>
      </c>
      <c r="H1905" s="1">
        <v>32</v>
      </c>
      <c r="I1905" s="1" t="s">
        <v>2191</v>
      </c>
      <c r="J1905" s="1" t="s">
        <v>84</v>
      </c>
      <c r="M1905">
        <v>40</v>
      </c>
      <c r="N1905">
        <v>1.8</v>
      </c>
      <c r="O1905"/>
      <c r="P1905">
        <v>314</v>
      </c>
      <c r="Q1905">
        <v>126</v>
      </c>
      <c r="R1905">
        <v>5.4</v>
      </c>
      <c r="S1905">
        <v>1.5</v>
      </c>
      <c r="T1905">
        <v>13.2</v>
      </c>
      <c r="U1905">
        <v>157.80000000000001</v>
      </c>
      <c r="V1905">
        <v>6.9</v>
      </c>
      <c r="W1905"/>
      <c r="X1905">
        <v>14</v>
      </c>
      <c r="Y1905">
        <v>157.36842105263156</v>
      </c>
      <c r="Z1905">
        <v>23.2</v>
      </c>
      <c r="AA1905"/>
      <c r="AB1905">
        <v>79</v>
      </c>
      <c r="AC1905">
        <v>16.399999999999999</v>
      </c>
      <c r="AD1905">
        <v>2</v>
      </c>
      <c r="AE1905"/>
      <c r="AF1905"/>
      <c r="AG1905"/>
      <c r="AH1905">
        <v>36.799999999999997</v>
      </c>
      <c r="AI1905"/>
      <c r="AJ1905">
        <v>17.399999999999999</v>
      </c>
      <c r="AK1905"/>
      <c r="AL1905">
        <v>31.6</v>
      </c>
      <c r="AM1905">
        <v>0.25</v>
      </c>
      <c r="AN1905"/>
      <c r="AO1905">
        <v>0.05</v>
      </c>
      <c r="AP1905">
        <v>2</v>
      </c>
      <c r="AQ1905">
        <v>0.2</v>
      </c>
      <c r="AR1905"/>
      <c r="AS1905"/>
      <c r="AT1905"/>
      <c r="AU1905" s="2">
        <v>19.100000000000001</v>
      </c>
      <c r="AV1905" s="3">
        <v>39.5</v>
      </c>
      <c r="AW1905" s="3">
        <v>4.34</v>
      </c>
      <c r="AX1905" s="3">
        <v>15.7</v>
      </c>
      <c r="AY1905" s="3">
        <v>3.27</v>
      </c>
      <c r="AZ1905" s="4">
        <v>0.87</v>
      </c>
      <c r="BA1905" s="3">
        <v>2.85</v>
      </c>
      <c r="BB1905" s="4">
        <v>0.41</v>
      </c>
      <c r="BC1905" s="3">
        <v>2.5099999999999998</v>
      </c>
      <c r="BD1905" s="3">
        <v>0.51</v>
      </c>
      <c r="BE1905" s="3">
        <v>1.46</v>
      </c>
      <c r="BF1905" s="4">
        <v>0.2</v>
      </c>
      <c r="BG1905" s="3">
        <v>1.32</v>
      </c>
      <c r="BH1905" s="3">
        <v>0.22</v>
      </c>
      <c r="BI1905">
        <v>0.1</v>
      </c>
      <c r="BJ1905">
        <v>0.05</v>
      </c>
      <c r="BK1905">
        <v>0.2</v>
      </c>
      <c r="BL1905">
        <v>1.8</v>
      </c>
      <c r="BM1905">
        <v>0.4</v>
      </c>
      <c r="BN1905">
        <v>6.9</v>
      </c>
    </row>
    <row r="1906" spans="1:66" x14ac:dyDescent="0.35">
      <c r="A1906" s="1" t="s">
        <v>720</v>
      </c>
      <c r="B1906" s="1" t="s">
        <v>721</v>
      </c>
      <c r="C1906" s="1">
        <v>5002</v>
      </c>
      <c r="D1906" s="1" t="s">
        <v>103</v>
      </c>
      <c r="E1906" s="1">
        <v>0</v>
      </c>
      <c r="F1906" s="1" t="s">
        <v>1706</v>
      </c>
      <c r="H1906" s="1">
        <v>32</v>
      </c>
      <c r="I1906" s="1" t="s">
        <v>2191</v>
      </c>
      <c r="J1906" s="1" t="s">
        <v>84</v>
      </c>
      <c r="M1906">
        <v>146.69999999999999</v>
      </c>
      <c r="N1906">
        <v>7.1</v>
      </c>
      <c r="O1906"/>
      <c r="P1906">
        <v>459</v>
      </c>
      <c r="Q1906">
        <v>83.5</v>
      </c>
      <c r="R1906">
        <v>21.6</v>
      </c>
      <c r="S1906">
        <v>4.5</v>
      </c>
      <c r="T1906">
        <v>37.200000000000003</v>
      </c>
      <c r="U1906">
        <v>371.7</v>
      </c>
      <c r="V1906">
        <v>18.5</v>
      </c>
      <c r="W1906"/>
      <c r="X1906">
        <v>16</v>
      </c>
      <c r="Y1906">
        <v>109.47368421052633</v>
      </c>
      <c r="Z1906">
        <v>15.1</v>
      </c>
      <c r="AA1906"/>
      <c r="AB1906">
        <v>43</v>
      </c>
      <c r="AC1906">
        <v>36.9</v>
      </c>
      <c r="AD1906">
        <v>2</v>
      </c>
      <c r="AE1906"/>
      <c r="AF1906"/>
      <c r="AG1906"/>
      <c r="AH1906">
        <v>37.299999999999997</v>
      </c>
      <c r="AI1906"/>
      <c r="AJ1906">
        <v>19.399999999999999</v>
      </c>
      <c r="AK1906"/>
      <c r="AL1906">
        <v>0.7</v>
      </c>
      <c r="AM1906">
        <v>0.25</v>
      </c>
      <c r="AN1906"/>
      <c r="AO1906">
        <v>0.2</v>
      </c>
      <c r="AP1906">
        <v>4</v>
      </c>
      <c r="AQ1906">
        <v>0.05</v>
      </c>
      <c r="AR1906"/>
      <c r="AS1906"/>
      <c r="AT1906"/>
      <c r="AU1906" s="2">
        <v>48.3</v>
      </c>
      <c r="AV1906" s="3">
        <v>109.1</v>
      </c>
      <c r="AW1906" s="3">
        <v>11.7</v>
      </c>
      <c r="AX1906" s="3">
        <v>40.6</v>
      </c>
      <c r="AY1906" s="3">
        <v>8.49</v>
      </c>
      <c r="AZ1906" s="4">
        <v>1.64</v>
      </c>
      <c r="BA1906" s="3">
        <v>7.76</v>
      </c>
      <c r="BB1906" s="4">
        <v>1.23</v>
      </c>
      <c r="BC1906" s="3">
        <v>7.31</v>
      </c>
      <c r="BD1906" s="3">
        <v>1.53</v>
      </c>
      <c r="BE1906" s="3">
        <v>4.47</v>
      </c>
      <c r="BF1906" s="4">
        <v>0.65</v>
      </c>
      <c r="BG1906" s="3">
        <v>4.58</v>
      </c>
      <c r="BH1906" s="3">
        <v>0.66</v>
      </c>
      <c r="BI1906">
        <v>7.0000000000000007E-2</v>
      </c>
      <c r="BJ1906">
        <v>0.3</v>
      </c>
      <c r="BK1906">
        <v>0.1</v>
      </c>
      <c r="BL1906">
        <v>0.8</v>
      </c>
      <c r="BM1906">
        <v>1.2</v>
      </c>
      <c r="BN1906">
        <v>12.1</v>
      </c>
    </row>
  </sheetData>
  <sortState xmlns:xlrd2="http://schemas.microsoft.com/office/spreadsheetml/2017/richdata2" ref="A2:BN1906">
    <sortCondition ref="A2:A1906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3C65-4734-45A8-B01B-306CF38D7273}">
  <dimension ref="A1:B16384"/>
  <sheetViews>
    <sheetView workbookViewId="0">
      <selection sqref="A1:B66"/>
    </sheetView>
  </sheetViews>
  <sheetFormatPr defaultRowHeight="14.5" x14ac:dyDescent="0.35"/>
  <cols>
    <col min="1" max="1" width="21.08984375" customWidth="1"/>
  </cols>
  <sheetData>
    <row r="1" spans="1:2" x14ac:dyDescent="0.35">
      <c r="A1" s="1" t="s">
        <v>0</v>
      </c>
      <c r="B1" t="s">
        <v>2793</v>
      </c>
    </row>
    <row r="2" spans="1:2" x14ac:dyDescent="0.35">
      <c r="A2" s="1" t="s">
        <v>1</v>
      </c>
      <c r="B2" t="s">
        <v>2794</v>
      </c>
    </row>
    <row r="3" spans="1:2" x14ac:dyDescent="0.35">
      <c r="A3" s="1" t="s">
        <v>101</v>
      </c>
      <c r="B3" t="s">
        <v>2795</v>
      </c>
    </row>
    <row r="4" spans="1:2" x14ac:dyDescent="0.35">
      <c r="A4" s="1" t="s">
        <v>3117</v>
      </c>
      <c r="B4" t="s">
        <v>2797</v>
      </c>
    </row>
    <row r="5" spans="1:2" x14ac:dyDescent="0.35">
      <c r="A5" s="1" t="s">
        <v>2796</v>
      </c>
      <c r="B5" t="s">
        <v>2799</v>
      </c>
    </row>
    <row r="6" spans="1:2" x14ac:dyDescent="0.35">
      <c r="A6" s="1" t="s">
        <v>3118</v>
      </c>
      <c r="B6" t="s">
        <v>2798</v>
      </c>
    </row>
    <row r="7" spans="1:2" x14ac:dyDescent="0.35">
      <c r="A7" t="s">
        <v>3119</v>
      </c>
      <c r="B7" t="s">
        <v>2800</v>
      </c>
    </row>
    <row r="8" spans="1:2" x14ac:dyDescent="0.35">
      <c r="A8" t="s">
        <v>3120</v>
      </c>
      <c r="B8" t="s">
        <v>2801</v>
      </c>
    </row>
    <row r="9" spans="1:2" x14ac:dyDescent="0.35">
      <c r="A9" s="1" t="s">
        <v>1705</v>
      </c>
      <c r="B9" t="s">
        <v>2802</v>
      </c>
    </row>
    <row r="10" spans="1:2" x14ac:dyDescent="0.35">
      <c r="A10" s="1" t="s">
        <v>83</v>
      </c>
      <c r="B10" t="s">
        <v>2803</v>
      </c>
    </row>
    <row r="11" spans="1:2" x14ac:dyDescent="0.35">
      <c r="A11" s="1" t="s">
        <v>3121</v>
      </c>
      <c r="B11" t="s">
        <v>2804</v>
      </c>
    </row>
    <row r="12" spans="1:2" x14ac:dyDescent="0.35">
      <c r="A12" s="1" t="s">
        <v>42</v>
      </c>
      <c r="B12" t="s">
        <v>2805</v>
      </c>
    </row>
    <row r="13" spans="1:2" x14ac:dyDescent="0.35">
      <c r="A13" s="1" t="s">
        <v>15</v>
      </c>
      <c r="B13" t="s">
        <v>2806</v>
      </c>
    </row>
    <row r="14" spans="1:2" x14ac:dyDescent="0.35">
      <c r="A14" s="1" t="s">
        <v>22</v>
      </c>
      <c r="B14" t="s">
        <v>2806</v>
      </c>
    </row>
    <row r="15" spans="1:2" x14ac:dyDescent="0.35">
      <c r="A15" s="1" t="s">
        <v>85</v>
      </c>
      <c r="B15" t="s">
        <v>2806</v>
      </c>
    </row>
    <row r="16" spans="1:2" x14ac:dyDescent="0.35">
      <c r="A16" s="1" t="s">
        <v>23</v>
      </c>
      <c r="B16" t="s">
        <v>2806</v>
      </c>
    </row>
    <row r="17" spans="1:2" x14ac:dyDescent="0.35">
      <c r="A17" s="1" t="s">
        <v>38</v>
      </c>
      <c r="B17" t="s">
        <v>2806</v>
      </c>
    </row>
    <row r="18" spans="1:2" x14ac:dyDescent="0.35">
      <c r="A18" s="1" t="s">
        <v>36</v>
      </c>
      <c r="B18" t="s">
        <v>2806</v>
      </c>
    </row>
    <row r="19" spans="1:2" x14ac:dyDescent="0.35">
      <c r="A19" s="1" t="s">
        <v>37</v>
      </c>
      <c r="B19" t="s">
        <v>2806</v>
      </c>
    </row>
    <row r="20" spans="1:2" x14ac:dyDescent="0.35">
      <c r="A20" s="1" t="s">
        <v>16</v>
      </c>
      <c r="B20" t="s">
        <v>2806</v>
      </c>
    </row>
    <row r="21" spans="1:2" x14ac:dyDescent="0.35">
      <c r="A21" s="1" t="s">
        <v>39</v>
      </c>
      <c r="B21" t="s">
        <v>2806</v>
      </c>
    </row>
    <row r="22" spans="1:2" x14ac:dyDescent="0.35">
      <c r="A22" s="1" t="s">
        <v>40</v>
      </c>
      <c r="B22" t="s">
        <v>2806</v>
      </c>
    </row>
    <row r="23" spans="1:2" x14ac:dyDescent="0.35">
      <c r="A23" s="1" t="s">
        <v>41</v>
      </c>
      <c r="B23" t="s">
        <v>2806</v>
      </c>
    </row>
    <row r="24" spans="1:2" x14ac:dyDescent="0.35">
      <c r="A24" s="1" t="s">
        <v>3</v>
      </c>
      <c r="B24" t="s">
        <v>2806</v>
      </c>
    </row>
    <row r="25" spans="1:2" x14ac:dyDescent="0.35">
      <c r="A25" s="1" t="s">
        <v>5</v>
      </c>
      <c r="B25" t="s">
        <v>2806</v>
      </c>
    </row>
    <row r="26" spans="1:2" x14ac:dyDescent="0.35">
      <c r="A26" s="1" t="s">
        <v>6</v>
      </c>
      <c r="B26" t="s">
        <v>2806</v>
      </c>
    </row>
    <row r="27" spans="1:2" x14ac:dyDescent="0.35">
      <c r="A27" s="1" t="s">
        <v>4</v>
      </c>
      <c r="B27" t="s">
        <v>2806</v>
      </c>
    </row>
    <row r="28" spans="1:2" x14ac:dyDescent="0.35">
      <c r="A28" s="1" t="s">
        <v>7</v>
      </c>
      <c r="B28" t="s">
        <v>2806</v>
      </c>
    </row>
    <row r="29" spans="1:2" x14ac:dyDescent="0.35">
      <c r="A29" s="1" t="s">
        <v>34</v>
      </c>
      <c r="B29" t="s">
        <v>2806</v>
      </c>
    </row>
    <row r="30" spans="1:2" x14ac:dyDescent="0.35">
      <c r="A30" s="1" t="s">
        <v>2</v>
      </c>
      <c r="B30" t="s">
        <v>2806</v>
      </c>
    </row>
    <row r="31" spans="1:2" x14ac:dyDescent="0.35">
      <c r="A31" s="1" t="s">
        <v>2655</v>
      </c>
      <c r="B31" t="s">
        <v>2806</v>
      </c>
    </row>
    <row r="32" spans="1:2" x14ac:dyDescent="0.35">
      <c r="A32" s="1" t="s">
        <v>2656</v>
      </c>
      <c r="B32" t="s">
        <v>2806</v>
      </c>
    </row>
    <row r="33" spans="1:2" x14ac:dyDescent="0.35">
      <c r="A33" s="1" t="s">
        <v>2657</v>
      </c>
      <c r="B33" t="s">
        <v>2806</v>
      </c>
    </row>
    <row r="34" spans="1:2" x14ac:dyDescent="0.35">
      <c r="A34" s="1" t="s">
        <v>8</v>
      </c>
      <c r="B34" t="s">
        <v>2806</v>
      </c>
    </row>
    <row r="35" spans="1:2" x14ac:dyDescent="0.35">
      <c r="A35" s="1" t="s">
        <v>9</v>
      </c>
      <c r="B35" t="s">
        <v>2806</v>
      </c>
    </row>
    <row r="36" spans="1:2" x14ac:dyDescent="0.35">
      <c r="A36" s="1" t="s">
        <v>10</v>
      </c>
      <c r="B36" t="s">
        <v>2806</v>
      </c>
    </row>
    <row r="37" spans="1:2" x14ac:dyDescent="0.35">
      <c r="A37" s="1" t="s">
        <v>11</v>
      </c>
      <c r="B37" t="s">
        <v>2806</v>
      </c>
    </row>
    <row r="38" spans="1:2" x14ac:dyDescent="0.35">
      <c r="A38" s="1" t="s">
        <v>12</v>
      </c>
      <c r="B38" t="s">
        <v>2806</v>
      </c>
    </row>
    <row r="39" spans="1:2" x14ac:dyDescent="0.35">
      <c r="A39" s="1" t="s">
        <v>13</v>
      </c>
      <c r="B39" t="s">
        <v>2806</v>
      </c>
    </row>
    <row r="40" spans="1:2" x14ac:dyDescent="0.35">
      <c r="A40" s="1" t="s">
        <v>14</v>
      </c>
      <c r="B40" t="s">
        <v>2806</v>
      </c>
    </row>
    <row r="41" spans="1:2" x14ac:dyDescent="0.35">
      <c r="A41" s="1" t="s">
        <v>17</v>
      </c>
      <c r="B41" t="s">
        <v>2806</v>
      </c>
    </row>
    <row r="42" spans="1:2" x14ac:dyDescent="0.35">
      <c r="A42" s="1" t="s">
        <v>18</v>
      </c>
      <c r="B42" t="s">
        <v>2806</v>
      </c>
    </row>
    <row r="43" spans="1:2" x14ac:dyDescent="0.35">
      <c r="A43" s="1" t="s">
        <v>19</v>
      </c>
      <c r="B43" t="s">
        <v>2806</v>
      </c>
    </row>
    <row r="44" spans="1:2" x14ac:dyDescent="0.35">
      <c r="A44" s="1" t="s">
        <v>20</v>
      </c>
      <c r="B44" t="s">
        <v>2806</v>
      </c>
    </row>
    <row r="45" spans="1:2" x14ac:dyDescent="0.35">
      <c r="A45" s="1" t="s">
        <v>21</v>
      </c>
      <c r="B45" t="s">
        <v>2806</v>
      </c>
    </row>
    <row r="46" spans="1:2" x14ac:dyDescent="0.35">
      <c r="A46" s="1" t="s">
        <v>2658</v>
      </c>
      <c r="B46" t="s">
        <v>2806</v>
      </c>
    </row>
    <row r="47" spans="1:2" x14ac:dyDescent="0.35">
      <c r="A47" s="1" t="s">
        <v>24</v>
      </c>
      <c r="B47" t="s">
        <v>2806</v>
      </c>
    </row>
    <row r="48" spans="1:2" x14ac:dyDescent="0.35">
      <c r="A48" s="1" t="s">
        <v>25</v>
      </c>
      <c r="B48" t="s">
        <v>2806</v>
      </c>
    </row>
    <row r="49" spans="1:2" x14ac:dyDescent="0.35">
      <c r="A49" s="1" t="s">
        <v>86</v>
      </c>
      <c r="B49" t="s">
        <v>2806</v>
      </c>
    </row>
    <row r="50" spans="1:2" x14ac:dyDescent="0.35">
      <c r="A50" s="1" t="s">
        <v>26</v>
      </c>
      <c r="B50" t="s">
        <v>2806</v>
      </c>
    </row>
    <row r="51" spans="1:2" x14ac:dyDescent="0.35">
      <c r="A51" s="1" t="s">
        <v>27</v>
      </c>
      <c r="B51" t="s">
        <v>2806</v>
      </c>
    </row>
    <row r="52" spans="1:2" x14ac:dyDescent="0.35">
      <c r="A52" s="1" t="s">
        <v>28</v>
      </c>
      <c r="B52" t="s">
        <v>2806</v>
      </c>
    </row>
    <row r="53" spans="1:2" x14ac:dyDescent="0.35">
      <c r="A53" s="1" t="s">
        <v>29</v>
      </c>
      <c r="B53" t="s">
        <v>2806</v>
      </c>
    </row>
    <row r="54" spans="1:2" x14ac:dyDescent="0.35">
      <c r="A54" s="1" t="s">
        <v>2638</v>
      </c>
      <c r="B54" t="s">
        <v>2806</v>
      </c>
    </row>
    <row r="55" spans="1:2" x14ac:dyDescent="0.35">
      <c r="A55" s="1" t="s">
        <v>87</v>
      </c>
      <c r="B55" t="s">
        <v>2806</v>
      </c>
    </row>
    <row r="56" spans="1:2" x14ac:dyDescent="0.35">
      <c r="A56" s="1" t="s">
        <v>88</v>
      </c>
      <c r="B56" t="s">
        <v>2806</v>
      </c>
    </row>
    <row r="57" spans="1:2" x14ac:dyDescent="0.35">
      <c r="A57" s="1" t="s">
        <v>89</v>
      </c>
      <c r="B57" t="s">
        <v>2806</v>
      </c>
    </row>
    <row r="58" spans="1:2" x14ac:dyDescent="0.35">
      <c r="A58" s="1" t="s">
        <v>90</v>
      </c>
      <c r="B58" t="s">
        <v>2806</v>
      </c>
    </row>
    <row r="59" spans="1:2" x14ac:dyDescent="0.35">
      <c r="A59" s="1" t="s">
        <v>30</v>
      </c>
      <c r="B59" t="s">
        <v>2806</v>
      </c>
    </row>
    <row r="60" spans="1:2" x14ac:dyDescent="0.35">
      <c r="A60" s="1" t="s">
        <v>31</v>
      </c>
      <c r="B60" t="s">
        <v>2806</v>
      </c>
    </row>
    <row r="61" spans="1:2" x14ac:dyDescent="0.35">
      <c r="A61" s="1" t="s">
        <v>32</v>
      </c>
      <c r="B61" t="s">
        <v>2806</v>
      </c>
    </row>
    <row r="62" spans="1:2" x14ac:dyDescent="0.35">
      <c r="A62" s="1" t="s">
        <v>33</v>
      </c>
      <c r="B62" t="s">
        <v>2806</v>
      </c>
    </row>
    <row r="63" spans="1:2" x14ac:dyDescent="0.35">
      <c r="A63" s="1" t="s">
        <v>35</v>
      </c>
      <c r="B63" t="s">
        <v>2806</v>
      </c>
    </row>
    <row r="64" spans="1:2" x14ac:dyDescent="0.35">
      <c r="A64" s="1" t="s">
        <v>167</v>
      </c>
      <c r="B64" t="s">
        <v>2806</v>
      </c>
    </row>
    <row r="65" spans="1:2" x14ac:dyDescent="0.35">
      <c r="A65" s="1" t="s">
        <v>168</v>
      </c>
      <c r="B65" t="s">
        <v>2806</v>
      </c>
    </row>
    <row r="66" spans="1:2" x14ac:dyDescent="0.35">
      <c r="A66" s="1" t="s">
        <v>169</v>
      </c>
      <c r="B66" t="s">
        <v>2806</v>
      </c>
    </row>
    <row r="67" spans="1:2" x14ac:dyDescent="0.35">
      <c r="A67" s="1"/>
    </row>
    <row r="68" spans="1:2" x14ac:dyDescent="0.35">
      <c r="A68" s="1"/>
    </row>
    <row r="69" spans="1:2" x14ac:dyDescent="0.35">
      <c r="A69" s="1"/>
    </row>
    <row r="70" spans="1:2" x14ac:dyDescent="0.35">
      <c r="A70" s="1"/>
    </row>
    <row r="71" spans="1:2" x14ac:dyDescent="0.35">
      <c r="A71" s="1"/>
    </row>
    <row r="72" spans="1:2" x14ac:dyDescent="0.35">
      <c r="A72" s="1"/>
    </row>
    <row r="73" spans="1:2" x14ac:dyDescent="0.35">
      <c r="A73" s="1"/>
    </row>
    <row r="74" spans="1:2" x14ac:dyDescent="0.35">
      <c r="A74" s="1"/>
    </row>
    <row r="75" spans="1:2" x14ac:dyDescent="0.35">
      <c r="A75" s="1"/>
    </row>
    <row r="76" spans="1:2" x14ac:dyDescent="0.35">
      <c r="A76" s="1"/>
    </row>
    <row r="77" spans="1:2" x14ac:dyDescent="0.35">
      <c r="A77" s="1"/>
    </row>
    <row r="78" spans="1:2" x14ac:dyDescent="0.35">
      <c r="A78" s="1"/>
    </row>
    <row r="79" spans="1:2" x14ac:dyDescent="0.35">
      <c r="A79" s="1"/>
    </row>
    <row r="80" spans="1:2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  <row r="10002" spans="1:1" x14ac:dyDescent="0.35">
      <c r="A10002" s="1"/>
    </row>
    <row r="10003" spans="1:1" x14ac:dyDescent="0.35">
      <c r="A10003" s="1"/>
    </row>
    <row r="10004" spans="1:1" x14ac:dyDescent="0.35">
      <c r="A10004" s="1"/>
    </row>
    <row r="10005" spans="1:1" x14ac:dyDescent="0.35">
      <c r="A10005" s="1"/>
    </row>
    <row r="10006" spans="1:1" x14ac:dyDescent="0.35">
      <c r="A10006" s="1"/>
    </row>
    <row r="10007" spans="1:1" x14ac:dyDescent="0.35">
      <c r="A10007" s="1"/>
    </row>
    <row r="10008" spans="1:1" x14ac:dyDescent="0.35">
      <c r="A10008" s="1"/>
    </row>
    <row r="10009" spans="1:1" x14ac:dyDescent="0.35">
      <c r="A10009" s="1"/>
    </row>
    <row r="10010" spans="1:1" x14ac:dyDescent="0.35">
      <c r="A10010" s="1"/>
    </row>
    <row r="10011" spans="1:1" x14ac:dyDescent="0.35">
      <c r="A10011" s="1"/>
    </row>
    <row r="10012" spans="1:1" x14ac:dyDescent="0.35">
      <c r="A10012" s="1"/>
    </row>
    <row r="10013" spans="1:1" x14ac:dyDescent="0.35">
      <c r="A10013" s="1"/>
    </row>
    <row r="10014" spans="1:1" x14ac:dyDescent="0.35">
      <c r="A10014" s="1"/>
    </row>
    <row r="10015" spans="1:1" x14ac:dyDescent="0.35">
      <c r="A10015" s="1"/>
    </row>
    <row r="10016" spans="1:1" x14ac:dyDescent="0.35">
      <c r="A10016" s="1"/>
    </row>
    <row r="10017" spans="1:1" x14ac:dyDescent="0.35">
      <c r="A10017" s="1"/>
    </row>
    <row r="10018" spans="1:1" x14ac:dyDescent="0.35">
      <c r="A10018" s="1"/>
    </row>
    <row r="10019" spans="1:1" x14ac:dyDescent="0.35">
      <c r="A10019" s="1"/>
    </row>
    <row r="10020" spans="1:1" x14ac:dyDescent="0.35">
      <c r="A10020" s="1"/>
    </row>
    <row r="10021" spans="1:1" x14ac:dyDescent="0.35">
      <c r="A10021" s="1"/>
    </row>
    <row r="10022" spans="1:1" x14ac:dyDescent="0.35">
      <c r="A10022" s="1"/>
    </row>
    <row r="10023" spans="1:1" x14ac:dyDescent="0.35">
      <c r="A10023" s="1"/>
    </row>
    <row r="10024" spans="1:1" x14ac:dyDescent="0.35">
      <c r="A10024" s="1"/>
    </row>
    <row r="10025" spans="1:1" x14ac:dyDescent="0.35">
      <c r="A10025" s="1"/>
    </row>
    <row r="10026" spans="1:1" x14ac:dyDescent="0.35">
      <c r="A10026" s="1"/>
    </row>
    <row r="10027" spans="1:1" x14ac:dyDescent="0.35">
      <c r="A10027" s="1"/>
    </row>
    <row r="10028" spans="1:1" x14ac:dyDescent="0.35">
      <c r="A10028" s="1"/>
    </row>
    <row r="10029" spans="1:1" x14ac:dyDescent="0.35">
      <c r="A10029" s="1"/>
    </row>
    <row r="10030" spans="1:1" x14ac:dyDescent="0.35">
      <c r="A10030" s="1"/>
    </row>
    <row r="10031" spans="1:1" x14ac:dyDescent="0.35">
      <c r="A10031" s="1"/>
    </row>
    <row r="10032" spans="1:1" x14ac:dyDescent="0.35">
      <c r="A10032" s="1"/>
    </row>
    <row r="10033" spans="1:1" x14ac:dyDescent="0.35">
      <c r="A10033" s="1"/>
    </row>
    <row r="10034" spans="1:1" x14ac:dyDescent="0.35">
      <c r="A10034" s="1"/>
    </row>
    <row r="10035" spans="1:1" x14ac:dyDescent="0.35">
      <c r="A10035" s="1"/>
    </row>
    <row r="10036" spans="1:1" x14ac:dyDescent="0.35">
      <c r="A10036" s="1"/>
    </row>
    <row r="10037" spans="1:1" x14ac:dyDescent="0.35">
      <c r="A10037" s="1"/>
    </row>
    <row r="10038" spans="1:1" x14ac:dyDescent="0.35">
      <c r="A10038" s="1"/>
    </row>
    <row r="10039" spans="1:1" x14ac:dyDescent="0.35">
      <c r="A10039" s="1"/>
    </row>
    <row r="10040" spans="1:1" x14ac:dyDescent="0.35">
      <c r="A10040" s="1"/>
    </row>
    <row r="10041" spans="1:1" x14ac:dyDescent="0.35">
      <c r="A10041" s="1"/>
    </row>
    <row r="10042" spans="1:1" x14ac:dyDescent="0.35">
      <c r="A10042" s="1"/>
    </row>
    <row r="10043" spans="1:1" x14ac:dyDescent="0.35">
      <c r="A10043" s="1"/>
    </row>
    <row r="10044" spans="1:1" x14ac:dyDescent="0.35">
      <c r="A10044" s="1"/>
    </row>
    <row r="10045" spans="1:1" x14ac:dyDescent="0.35">
      <c r="A10045" s="1"/>
    </row>
    <row r="10046" spans="1:1" x14ac:dyDescent="0.35">
      <c r="A10046" s="1"/>
    </row>
    <row r="10047" spans="1:1" x14ac:dyDescent="0.35">
      <c r="A10047" s="1"/>
    </row>
    <row r="10048" spans="1:1" x14ac:dyDescent="0.35">
      <c r="A10048" s="1"/>
    </row>
    <row r="10049" spans="1:1" x14ac:dyDescent="0.35">
      <c r="A10049" s="1"/>
    </row>
    <row r="10050" spans="1:1" x14ac:dyDescent="0.35">
      <c r="A10050" s="1"/>
    </row>
    <row r="10051" spans="1:1" x14ac:dyDescent="0.35">
      <c r="A10051" s="1"/>
    </row>
    <row r="10052" spans="1:1" x14ac:dyDescent="0.35">
      <c r="A10052" s="1"/>
    </row>
    <row r="10053" spans="1:1" x14ac:dyDescent="0.35">
      <c r="A10053" s="1"/>
    </row>
    <row r="10054" spans="1:1" x14ac:dyDescent="0.35">
      <c r="A10054" s="1"/>
    </row>
    <row r="10055" spans="1:1" x14ac:dyDescent="0.35">
      <c r="A10055" s="1"/>
    </row>
    <row r="10056" spans="1:1" x14ac:dyDescent="0.35">
      <c r="A10056" s="1"/>
    </row>
    <row r="10057" spans="1:1" x14ac:dyDescent="0.35">
      <c r="A10057" s="1"/>
    </row>
    <row r="10058" spans="1:1" x14ac:dyDescent="0.35">
      <c r="A10058" s="1"/>
    </row>
    <row r="10059" spans="1:1" x14ac:dyDescent="0.35">
      <c r="A10059" s="1"/>
    </row>
    <row r="10060" spans="1:1" x14ac:dyDescent="0.35">
      <c r="A10060" s="1"/>
    </row>
    <row r="10061" spans="1:1" x14ac:dyDescent="0.35">
      <c r="A10061" s="1"/>
    </row>
    <row r="10062" spans="1:1" x14ac:dyDescent="0.35">
      <c r="A10062" s="1"/>
    </row>
    <row r="10063" spans="1:1" x14ac:dyDescent="0.35">
      <c r="A10063" s="1"/>
    </row>
    <row r="10064" spans="1:1" x14ac:dyDescent="0.35">
      <c r="A10064" s="1"/>
    </row>
    <row r="10065" spans="1:1" x14ac:dyDescent="0.35">
      <c r="A10065" s="1"/>
    </row>
    <row r="10066" spans="1:1" x14ac:dyDescent="0.35">
      <c r="A10066" s="1"/>
    </row>
    <row r="10067" spans="1:1" x14ac:dyDescent="0.35">
      <c r="A10067" s="1"/>
    </row>
    <row r="10068" spans="1:1" x14ac:dyDescent="0.35">
      <c r="A10068" s="1"/>
    </row>
    <row r="10069" spans="1:1" x14ac:dyDescent="0.35">
      <c r="A10069" s="1"/>
    </row>
    <row r="10070" spans="1:1" x14ac:dyDescent="0.35">
      <c r="A10070" s="1"/>
    </row>
    <row r="10071" spans="1:1" x14ac:dyDescent="0.35">
      <c r="A10071" s="1"/>
    </row>
    <row r="10072" spans="1:1" x14ac:dyDescent="0.35">
      <c r="A10072" s="1"/>
    </row>
    <row r="10073" spans="1:1" x14ac:dyDescent="0.35">
      <c r="A10073" s="1"/>
    </row>
    <row r="10074" spans="1:1" x14ac:dyDescent="0.35">
      <c r="A10074" s="1"/>
    </row>
    <row r="10075" spans="1:1" x14ac:dyDescent="0.35">
      <c r="A10075" s="1"/>
    </row>
    <row r="10076" spans="1:1" x14ac:dyDescent="0.35">
      <c r="A10076" s="1"/>
    </row>
    <row r="10077" spans="1:1" x14ac:dyDescent="0.35">
      <c r="A10077" s="1"/>
    </row>
    <row r="10078" spans="1:1" x14ac:dyDescent="0.35">
      <c r="A10078" s="1"/>
    </row>
    <row r="10079" spans="1:1" x14ac:dyDescent="0.35">
      <c r="A10079" s="1"/>
    </row>
    <row r="10080" spans="1:1" x14ac:dyDescent="0.35">
      <c r="A10080" s="1"/>
    </row>
    <row r="10081" spans="1:1" x14ac:dyDescent="0.35">
      <c r="A10081" s="1"/>
    </row>
    <row r="10082" spans="1:1" x14ac:dyDescent="0.35">
      <c r="A10082" s="1"/>
    </row>
    <row r="10083" spans="1:1" x14ac:dyDescent="0.35">
      <c r="A10083" s="1"/>
    </row>
    <row r="10084" spans="1:1" x14ac:dyDescent="0.35">
      <c r="A10084" s="1"/>
    </row>
    <row r="10085" spans="1:1" x14ac:dyDescent="0.35">
      <c r="A10085" s="1"/>
    </row>
    <row r="10086" spans="1:1" x14ac:dyDescent="0.35">
      <c r="A10086" s="1"/>
    </row>
    <row r="10087" spans="1:1" x14ac:dyDescent="0.35">
      <c r="A10087" s="1"/>
    </row>
    <row r="10088" spans="1:1" x14ac:dyDescent="0.35">
      <c r="A10088" s="1"/>
    </row>
    <row r="10089" spans="1:1" x14ac:dyDescent="0.35">
      <c r="A10089" s="1"/>
    </row>
    <row r="10090" spans="1:1" x14ac:dyDescent="0.35">
      <c r="A10090" s="1"/>
    </row>
    <row r="10091" spans="1:1" x14ac:dyDescent="0.35">
      <c r="A10091" s="1"/>
    </row>
    <row r="10092" spans="1:1" x14ac:dyDescent="0.35">
      <c r="A10092" s="1"/>
    </row>
    <row r="10093" spans="1:1" x14ac:dyDescent="0.35">
      <c r="A10093" s="1"/>
    </row>
    <row r="10094" spans="1:1" x14ac:dyDescent="0.35">
      <c r="A10094" s="1"/>
    </row>
    <row r="10095" spans="1:1" x14ac:dyDescent="0.35">
      <c r="A10095" s="1"/>
    </row>
    <row r="10096" spans="1:1" x14ac:dyDescent="0.35">
      <c r="A10096" s="1"/>
    </row>
    <row r="10097" spans="1:1" x14ac:dyDescent="0.35">
      <c r="A10097" s="1"/>
    </row>
    <row r="10098" spans="1:1" x14ac:dyDescent="0.35">
      <c r="A10098" s="1"/>
    </row>
    <row r="10099" spans="1:1" x14ac:dyDescent="0.35">
      <c r="A10099" s="1"/>
    </row>
    <row r="10100" spans="1:1" x14ac:dyDescent="0.35">
      <c r="A10100" s="1"/>
    </row>
    <row r="10101" spans="1:1" x14ac:dyDescent="0.35">
      <c r="A10101" s="1"/>
    </row>
    <row r="10102" spans="1:1" x14ac:dyDescent="0.35">
      <c r="A10102" s="1"/>
    </row>
    <row r="10103" spans="1:1" x14ac:dyDescent="0.35">
      <c r="A10103" s="1"/>
    </row>
    <row r="10104" spans="1:1" x14ac:dyDescent="0.35">
      <c r="A10104" s="1"/>
    </row>
    <row r="10105" spans="1:1" x14ac:dyDescent="0.35">
      <c r="A10105" s="1"/>
    </row>
    <row r="10106" spans="1:1" x14ac:dyDescent="0.35">
      <c r="A10106" s="1"/>
    </row>
    <row r="10107" spans="1:1" x14ac:dyDescent="0.35">
      <c r="A10107" s="1"/>
    </row>
    <row r="10108" spans="1:1" x14ac:dyDescent="0.35">
      <c r="A10108" s="1"/>
    </row>
    <row r="10109" spans="1:1" x14ac:dyDescent="0.35">
      <c r="A10109" s="1"/>
    </row>
    <row r="10110" spans="1:1" x14ac:dyDescent="0.35">
      <c r="A10110" s="1"/>
    </row>
    <row r="10111" spans="1:1" x14ac:dyDescent="0.35">
      <c r="A10111" s="1"/>
    </row>
    <row r="10112" spans="1:1" x14ac:dyDescent="0.35">
      <c r="A10112" s="1"/>
    </row>
    <row r="10113" spans="1:1" x14ac:dyDescent="0.35">
      <c r="A10113" s="1"/>
    </row>
    <row r="10114" spans="1:1" x14ac:dyDescent="0.35">
      <c r="A10114" s="1"/>
    </row>
    <row r="10115" spans="1:1" x14ac:dyDescent="0.35">
      <c r="A10115" s="1"/>
    </row>
    <row r="10116" spans="1:1" x14ac:dyDescent="0.35">
      <c r="A10116" s="1"/>
    </row>
    <row r="10117" spans="1:1" x14ac:dyDescent="0.35">
      <c r="A10117" s="1"/>
    </row>
    <row r="10118" spans="1:1" x14ac:dyDescent="0.35">
      <c r="A10118" s="1"/>
    </row>
    <row r="10119" spans="1:1" x14ac:dyDescent="0.35">
      <c r="A10119" s="1"/>
    </row>
    <row r="10120" spans="1:1" x14ac:dyDescent="0.35">
      <c r="A10120" s="1"/>
    </row>
    <row r="10121" spans="1:1" x14ac:dyDescent="0.35">
      <c r="A10121" s="1"/>
    </row>
    <row r="10122" spans="1:1" x14ac:dyDescent="0.35">
      <c r="A10122" s="1"/>
    </row>
    <row r="10123" spans="1:1" x14ac:dyDescent="0.35">
      <c r="A10123" s="1"/>
    </row>
    <row r="10124" spans="1:1" x14ac:dyDescent="0.35">
      <c r="A10124" s="1"/>
    </row>
    <row r="10125" spans="1:1" x14ac:dyDescent="0.35">
      <c r="A10125" s="1"/>
    </row>
    <row r="10126" spans="1:1" x14ac:dyDescent="0.35">
      <c r="A10126" s="1"/>
    </row>
    <row r="10127" spans="1:1" x14ac:dyDescent="0.35">
      <c r="A10127" s="1"/>
    </row>
    <row r="10128" spans="1:1" x14ac:dyDescent="0.35">
      <c r="A10128" s="1"/>
    </row>
    <row r="10129" spans="1:1" x14ac:dyDescent="0.35">
      <c r="A10129" s="1"/>
    </row>
    <row r="10130" spans="1:1" x14ac:dyDescent="0.35">
      <c r="A10130" s="1"/>
    </row>
    <row r="10131" spans="1:1" x14ac:dyDescent="0.35">
      <c r="A10131" s="1"/>
    </row>
    <row r="10132" spans="1:1" x14ac:dyDescent="0.35">
      <c r="A10132" s="1"/>
    </row>
    <row r="10133" spans="1:1" x14ac:dyDescent="0.35">
      <c r="A10133" s="1"/>
    </row>
    <row r="10134" spans="1:1" x14ac:dyDescent="0.35">
      <c r="A10134" s="1"/>
    </row>
    <row r="10135" spans="1:1" x14ac:dyDescent="0.35">
      <c r="A10135" s="1"/>
    </row>
    <row r="10136" spans="1:1" x14ac:dyDescent="0.35">
      <c r="A10136" s="1"/>
    </row>
    <row r="10137" spans="1:1" x14ac:dyDescent="0.35">
      <c r="A10137" s="1"/>
    </row>
    <row r="10138" spans="1:1" x14ac:dyDescent="0.35">
      <c r="A10138" s="1"/>
    </row>
    <row r="10139" spans="1:1" x14ac:dyDescent="0.35">
      <c r="A10139" s="1"/>
    </row>
    <row r="10140" spans="1:1" x14ac:dyDescent="0.35">
      <c r="A10140" s="1"/>
    </row>
    <row r="10141" spans="1:1" x14ac:dyDescent="0.35">
      <c r="A10141" s="1"/>
    </row>
    <row r="10142" spans="1:1" x14ac:dyDescent="0.35">
      <c r="A10142" s="1"/>
    </row>
    <row r="10143" spans="1:1" x14ac:dyDescent="0.35">
      <c r="A10143" s="1"/>
    </row>
    <row r="10144" spans="1:1" x14ac:dyDescent="0.35">
      <c r="A10144" s="1"/>
    </row>
    <row r="10145" spans="1:1" x14ac:dyDescent="0.35">
      <c r="A10145" s="1"/>
    </row>
    <row r="10146" spans="1:1" x14ac:dyDescent="0.35">
      <c r="A10146" s="1"/>
    </row>
    <row r="10147" spans="1:1" x14ac:dyDescent="0.35">
      <c r="A10147" s="1"/>
    </row>
    <row r="10148" spans="1:1" x14ac:dyDescent="0.35">
      <c r="A10148" s="1"/>
    </row>
    <row r="10149" spans="1:1" x14ac:dyDescent="0.35">
      <c r="A10149" s="1"/>
    </row>
    <row r="10150" spans="1:1" x14ac:dyDescent="0.35">
      <c r="A10150" s="1"/>
    </row>
    <row r="10151" spans="1:1" x14ac:dyDescent="0.35">
      <c r="A10151" s="1"/>
    </row>
    <row r="10152" spans="1:1" x14ac:dyDescent="0.35">
      <c r="A10152" s="1"/>
    </row>
    <row r="10153" spans="1:1" x14ac:dyDescent="0.35">
      <c r="A10153" s="1"/>
    </row>
    <row r="10154" spans="1:1" x14ac:dyDescent="0.35">
      <c r="A10154" s="1"/>
    </row>
    <row r="10155" spans="1:1" x14ac:dyDescent="0.35">
      <c r="A10155" s="1"/>
    </row>
    <row r="10156" spans="1:1" x14ac:dyDescent="0.35">
      <c r="A10156" s="1"/>
    </row>
    <row r="10157" spans="1:1" x14ac:dyDescent="0.35">
      <c r="A10157" s="1"/>
    </row>
    <row r="10158" spans="1:1" x14ac:dyDescent="0.35">
      <c r="A10158" s="1"/>
    </row>
    <row r="10159" spans="1:1" x14ac:dyDescent="0.35">
      <c r="A10159" s="1"/>
    </row>
    <row r="10160" spans="1:1" x14ac:dyDescent="0.35">
      <c r="A10160" s="1"/>
    </row>
    <row r="10161" spans="1:1" x14ac:dyDescent="0.35">
      <c r="A10161" s="1"/>
    </row>
    <row r="10162" spans="1:1" x14ac:dyDescent="0.35">
      <c r="A10162" s="1"/>
    </row>
    <row r="10163" spans="1:1" x14ac:dyDescent="0.35">
      <c r="A10163" s="1"/>
    </row>
    <row r="10164" spans="1:1" x14ac:dyDescent="0.35">
      <c r="A10164" s="1"/>
    </row>
    <row r="10165" spans="1:1" x14ac:dyDescent="0.35">
      <c r="A10165" s="1"/>
    </row>
    <row r="10166" spans="1:1" x14ac:dyDescent="0.35">
      <c r="A10166" s="1"/>
    </row>
    <row r="10167" spans="1:1" x14ac:dyDescent="0.35">
      <c r="A10167" s="1"/>
    </row>
    <row r="10168" spans="1:1" x14ac:dyDescent="0.35">
      <c r="A10168" s="1"/>
    </row>
    <row r="10169" spans="1:1" x14ac:dyDescent="0.35">
      <c r="A10169" s="1"/>
    </row>
    <row r="10170" spans="1:1" x14ac:dyDescent="0.35">
      <c r="A10170" s="1"/>
    </row>
    <row r="10171" spans="1:1" x14ac:dyDescent="0.35">
      <c r="A10171" s="1"/>
    </row>
    <row r="10172" spans="1:1" x14ac:dyDescent="0.35">
      <c r="A10172" s="1"/>
    </row>
    <row r="10173" spans="1:1" x14ac:dyDescent="0.35">
      <c r="A10173" s="1"/>
    </row>
    <row r="10174" spans="1:1" x14ac:dyDescent="0.35">
      <c r="A10174" s="1"/>
    </row>
    <row r="10175" spans="1:1" x14ac:dyDescent="0.35">
      <c r="A10175" s="1"/>
    </row>
    <row r="10176" spans="1:1" x14ac:dyDescent="0.35">
      <c r="A10176" s="1"/>
    </row>
    <row r="10177" spans="1:1" x14ac:dyDescent="0.35">
      <c r="A10177" s="1"/>
    </row>
    <row r="10178" spans="1:1" x14ac:dyDescent="0.35">
      <c r="A10178" s="1"/>
    </row>
    <row r="10179" spans="1:1" x14ac:dyDescent="0.35">
      <c r="A10179" s="1"/>
    </row>
    <row r="10180" spans="1:1" x14ac:dyDescent="0.35">
      <c r="A10180" s="1"/>
    </row>
    <row r="10181" spans="1:1" x14ac:dyDescent="0.35">
      <c r="A10181" s="1"/>
    </row>
    <row r="10182" spans="1:1" x14ac:dyDescent="0.35">
      <c r="A10182" s="1"/>
    </row>
    <row r="10183" spans="1:1" x14ac:dyDescent="0.35">
      <c r="A10183" s="1"/>
    </row>
    <row r="10184" spans="1:1" x14ac:dyDescent="0.35">
      <c r="A10184" s="1"/>
    </row>
    <row r="10185" spans="1:1" x14ac:dyDescent="0.35">
      <c r="A10185" s="1"/>
    </row>
    <row r="10186" spans="1:1" x14ac:dyDescent="0.35">
      <c r="A10186" s="1"/>
    </row>
    <row r="10187" spans="1:1" x14ac:dyDescent="0.35">
      <c r="A10187" s="1"/>
    </row>
    <row r="10188" spans="1:1" x14ac:dyDescent="0.35">
      <c r="A10188" s="1"/>
    </row>
    <row r="10189" spans="1:1" x14ac:dyDescent="0.35">
      <c r="A10189" s="1"/>
    </row>
    <row r="10190" spans="1:1" x14ac:dyDescent="0.35">
      <c r="A10190" s="1"/>
    </row>
    <row r="10191" spans="1:1" x14ac:dyDescent="0.35">
      <c r="A10191" s="1"/>
    </row>
    <row r="10192" spans="1:1" x14ac:dyDescent="0.35">
      <c r="A10192" s="1"/>
    </row>
    <row r="10193" spans="1:1" x14ac:dyDescent="0.35">
      <c r="A10193" s="1"/>
    </row>
    <row r="10194" spans="1:1" x14ac:dyDescent="0.35">
      <c r="A10194" s="1"/>
    </row>
    <row r="10195" spans="1:1" x14ac:dyDescent="0.35">
      <c r="A10195" s="1"/>
    </row>
    <row r="10196" spans="1:1" x14ac:dyDescent="0.35">
      <c r="A10196" s="1"/>
    </row>
    <row r="10197" spans="1:1" x14ac:dyDescent="0.35">
      <c r="A10197" s="1"/>
    </row>
    <row r="10198" spans="1:1" x14ac:dyDescent="0.35">
      <c r="A10198" s="1"/>
    </row>
    <row r="10199" spans="1:1" x14ac:dyDescent="0.35">
      <c r="A10199" s="1"/>
    </row>
    <row r="10200" spans="1:1" x14ac:dyDescent="0.35">
      <c r="A10200" s="1"/>
    </row>
    <row r="10201" spans="1:1" x14ac:dyDescent="0.35">
      <c r="A10201" s="1"/>
    </row>
    <row r="10202" spans="1:1" x14ac:dyDescent="0.35">
      <c r="A10202" s="1"/>
    </row>
    <row r="10203" spans="1:1" x14ac:dyDescent="0.35">
      <c r="A10203" s="1"/>
    </row>
    <row r="10204" spans="1:1" x14ac:dyDescent="0.35">
      <c r="A10204" s="1"/>
    </row>
    <row r="10205" spans="1:1" x14ac:dyDescent="0.35">
      <c r="A10205" s="1"/>
    </row>
    <row r="10206" spans="1:1" x14ac:dyDescent="0.35">
      <c r="A10206" s="1"/>
    </row>
    <row r="10207" spans="1:1" x14ac:dyDescent="0.35">
      <c r="A10207" s="1"/>
    </row>
    <row r="10208" spans="1:1" x14ac:dyDescent="0.35">
      <c r="A10208" s="1"/>
    </row>
    <row r="10209" spans="1:1" x14ac:dyDescent="0.35">
      <c r="A10209" s="1"/>
    </row>
    <row r="10210" spans="1:1" x14ac:dyDescent="0.35">
      <c r="A10210" s="1"/>
    </row>
    <row r="10211" spans="1:1" x14ac:dyDescent="0.35">
      <c r="A10211" s="1"/>
    </row>
    <row r="10212" spans="1:1" x14ac:dyDescent="0.35">
      <c r="A10212" s="1"/>
    </row>
    <row r="10213" spans="1:1" x14ac:dyDescent="0.35">
      <c r="A10213" s="1"/>
    </row>
    <row r="10214" spans="1:1" x14ac:dyDescent="0.35">
      <c r="A10214" s="1"/>
    </row>
    <row r="10215" spans="1:1" x14ac:dyDescent="0.35">
      <c r="A10215" s="1"/>
    </row>
    <row r="10216" spans="1:1" x14ac:dyDescent="0.35">
      <c r="A10216" s="1"/>
    </row>
    <row r="10217" spans="1:1" x14ac:dyDescent="0.35">
      <c r="A10217" s="1"/>
    </row>
    <row r="10218" spans="1:1" x14ac:dyDescent="0.35">
      <c r="A10218" s="1"/>
    </row>
    <row r="10219" spans="1:1" x14ac:dyDescent="0.35">
      <c r="A10219" s="1"/>
    </row>
    <row r="10220" spans="1:1" x14ac:dyDescent="0.35">
      <c r="A10220" s="1"/>
    </row>
    <row r="10221" spans="1:1" x14ac:dyDescent="0.35">
      <c r="A10221" s="1"/>
    </row>
    <row r="10222" spans="1:1" x14ac:dyDescent="0.35">
      <c r="A10222" s="1"/>
    </row>
    <row r="10223" spans="1:1" x14ac:dyDescent="0.35">
      <c r="A10223" s="1"/>
    </row>
    <row r="10224" spans="1:1" x14ac:dyDescent="0.35">
      <c r="A10224" s="1"/>
    </row>
    <row r="10225" spans="1:1" x14ac:dyDescent="0.35">
      <c r="A10225" s="1"/>
    </row>
    <row r="10226" spans="1:1" x14ac:dyDescent="0.35">
      <c r="A10226" s="1"/>
    </row>
    <row r="10227" spans="1:1" x14ac:dyDescent="0.35">
      <c r="A10227" s="1"/>
    </row>
    <row r="10228" spans="1:1" x14ac:dyDescent="0.35">
      <c r="A10228" s="1"/>
    </row>
    <row r="10229" spans="1:1" x14ac:dyDescent="0.35">
      <c r="A10229" s="1"/>
    </row>
    <row r="10230" spans="1:1" x14ac:dyDescent="0.35">
      <c r="A10230" s="1"/>
    </row>
    <row r="10231" spans="1:1" x14ac:dyDescent="0.35">
      <c r="A10231" s="1"/>
    </row>
    <row r="10232" spans="1:1" x14ac:dyDescent="0.35">
      <c r="A10232" s="1"/>
    </row>
    <row r="10233" spans="1:1" x14ac:dyDescent="0.35">
      <c r="A10233" s="1"/>
    </row>
    <row r="10234" spans="1:1" x14ac:dyDescent="0.35">
      <c r="A10234" s="1"/>
    </row>
    <row r="10235" spans="1:1" x14ac:dyDescent="0.35">
      <c r="A10235" s="1"/>
    </row>
    <row r="10236" spans="1:1" x14ac:dyDescent="0.35">
      <c r="A10236" s="1"/>
    </row>
    <row r="10237" spans="1:1" x14ac:dyDescent="0.35">
      <c r="A10237" s="1"/>
    </row>
    <row r="10238" spans="1:1" x14ac:dyDescent="0.35">
      <c r="A10238" s="1"/>
    </row>
    <row r="10239" spans="1:1" x14ac:dyDescent="0.35">
      <c r="A10239" s="1"/>
    </row>
    <row r="10240" spans="1:1" x14ac:dyDescent="0.35">
      <c r="A10240" s="1"/>
    </row>
    <row r="10241" spans="1:1" x14ac:dyDescent="0.35">
      <c r="A10241" s="1"/>
    </row>
    <row r="10242" spans="1:1" x14ac:dyDescent="0.35">
      <c r="A10242" s="1"/>
    </row>
    <row r="10243" spans="1:1" x14ac:dyDescent="0.35">
      <c r="A10243" s="1"/>
    </row>
    <row r="10244" spans="1:1" x14ac:dyDescent="0.35">
      <c r="A10244" s="1"/>
    </row>
    <row r="10245" spans="1:1" x14ac:dyDescent="0.35">
      <c r="A10245" s="1"/>
    </row>
    <row r="10246" spans="1:1" x14ac:dyDescent="0.35">
      <c r="A10246" s="1"/>
    </row>
    <row r="10247" spans="1:1" x14ac:dyDescent="0.35">
      <c r="A10247" s="1"/>
    </row>
    <row r="10248" spans="1:1" x14ac:dyDescent="0.35">
      <c r="A10248" s="1"/>
    </row>
    <row r="10249" spans="1:1" x14ac:dyDescent="0.35">
      <c r="A10249" s="1"/>
    </row>
    <row r="10250" spans="1:1" x14ac:dyDescent="0.35">
      <c r="A10250" s="1"/>
    </row>
    <row r="10251" spans="1:1" x14ac:dyDescent="0.35">
      <c r="A10251" s="1"/>
    </row>
    <row r="10252" spans="1:1" x14ac:dyDescent="0.35">
      <c r="A10252" s="1"/>
    </row>
    <row r="10253" spans="1:1" x14ac:dyDescent="0.35">
      <c r="A10253" s="1"/>
    </row>
    <row r="10254" spans="1:1" x14ac:dyDescent="0.35">
      <c r="A10254" s="1"/>
    </row>
    <row r="10255" spans="1:1" x14ac:dyDescent="0.35">
      <c r="A10255" s="1"/>
    </row>
    <row r="10256" spans="1:1" x14ac:dyDescent="0.35">
      <c r="A10256" s="1"/>
    </row>
    <row r="10257" spans="1:1" x14ac:dyDescent="0.35">
      <c r="A10257" s="1"/>
    </row>
    <row r="10258" spans="1:1" x14ac:dyDescent="0.35">
      <c r="A10258" s="1"/>
    </row>
    <row r="10259" spans="1:1" x14ac:dyDescent="0.35">
      <c r="A10259" s="1"/>
    </row>
    <row r="10260" spans="1:1" x14ac:dyDescent="0.35">
      <c r="A10260" s="1"/>
    </row>
    <row r="10261" spans="1:1" x14ac:dyDescent="0.35">
      <c r="A10261" s="1"/>
    </row>
    <row r="10262" spans="1:1" x14ac:dyDescent="0.35">
      <c r="A10262" s="1"/>
    </row>
    <row r="10263" spans="1:1" x14ac:dyDescent="0.35">
      <c r="A10263" s="1"/>
    </row>
    <row r="10264" spans="1:1" x14ac:dyDescent="0.35">
      <c r="A10264" s="1"/>
    </row>
    <row r="10265" spans="1:1" x14ac:dyDescent="0.35">
      <c r="A10265" s="1"/>
    </row>
    <row r="10266" spans="1:1" x14ac:dyDescent="0.35">
      <c r="A10266" s="1"/>
    </row>
    <row r="10267" spans="1:1" x14ac:dyDescent="0.35">
      <c r="A10267" s="1"/>
    </row>
    <row r="10268" spans="1:1" x14ac:dyDescent="0.35">
      <c r="A10268" s="1"/>
    </row>
    <row r="10269" spans="1:1" x14ac:dyDescent="0.35">
      <c r="A10269" s="1"/>
    </row>
    <row r="10270" spans="1:1" x14ac:dyDescent="0.35">
      <c r="A10270" s="1"/>
    </row>
    <row r="10271" spans="1:1" x14ac:dyDescent="0.35">
      <c r="A10271" s="1"/>
    </row>
    <row r="10272" spans="1:1" x14ac:dyDescent="0.35">
      <c r="A10272" s="1"/>
    </row>
    <row r="10273" spans="1:1" x14ac:dyDescent="0.35">
      <c r="A10273" s="1"/>
    </row>
    <row r="10274" spans="1:1" x14ac:dyDescent="0.35">
      <c r="A10274" s="1"/>
    </row>
    <row r="10275" spans="1:1" x14ac:dyDescent="0.35">
      <c r="A10275" s="1"/>
    </row>
    <row r="10276" spans="1:1" x14ac:dyDescent="0.35">
      <c r="A10276" s="1"/>
    </row>
    <row r="10277" spans="1:1" x14ac:dyDescent="0.35">
      <c r="A10277" s="1"/>
    </row>
    <row r="10278" spans="1:1" x14ac:dyDescent="0.35">
      <c r="A10278" s="1"/>
    </row>
    <row r="10279" spans="1:1" x14ac:dyDescent="0.35">
      <c r="A10279" s="1"/>
    </row>
    <row r="10280" spans="1:1" x14ac:dyDescent="0.35">
      <c r="A10280" s="1"/>
    </row>
    <row r="10281" spans="1:1" x14ac:dyDescent="0.35">
      <c r="A10281" s="1"/>
    </row>
    <row r="10282" spans="1:1" x14ac:dyDescent="0.35">
      <c r="A10282" s="1"/>
    </row>
    <row r="10283" spans="1:1" x14ac:dyDescent="0.35">
      <c r="A10283" s="1"/>
    </row>
    <row r="10284" spans="1:1" x14ac:dyDescent="0.35">
      <c r="A10284" s="1"/>
    </row>
    <row r="10285" spans="1:1" x14ac:dyDescent="0.35">
      <c r="A10285" s="1"/>
    </row>
    <row r="10286" spans="1:1" x14ac:dyDescent="0.35">
      <c r="A10286" s="1"/>
    </row>
    <row r="10287" spans="1:1" x14ac:dyDescent="0.35">
      <c r="A10287" s="1"/>
    </row>
    <row r="10288" spans="1:1" x14ac:dyDescent="0.35">
      <c r="A10288" s="1"/>
    </row>
    <row r="10289" spans="1:1" x14ac:dyDescent="0.35">
      <c r="A10289" s="1"/>
    </row>
    <row r="10290" spans="1:1" x14ac:dyDescent="0.35">
      <c r="A10290" s="1"/>
    </row>
    <row r="10291" spans="1:1" x14ac:dyDescent="0.35">
      <c r="A10291" s="1"/>
    </row>
    <row r="10292" spans="1:1" x14ac:dyDescent="0.35">
      <c r="A10292" s="1"/>
    </row>
    <row r="10293" spans="1:1" x14ac:dyDescent="0.35">
      <c r="A10293" s="1"/>
    </row>
    <row r="10294" spans="1:1" x14ac:dyDescent="0.35">
      <c r="A10294" s="1"/>
    </row>
    <row r="10295" spans="1:1" x14ac:dyDescent="0.35">
      <c r="A10295" s="1"/>
    </row>
    <row r="10296" spans="1:1" x14ac:dyDescent="0.35">
      <c r="A10296" s="1"/>
    </row>
    <row r="10297" spans="1:1" x14ac:dyDescent="0.35">
      <c r="A10297" s="1"/>
    </row>
    <row r="10298" spans="1:1" x14ac:dyDescent="0.35">
      <c r="A10298" s="1"/>
    </row>
    <row r="10299" spans="1:1" x14ac:dyDescent="0.35">
      <c r="A10299" s="1"/>
    </row>
    <row r="10300" spans="1:1" x14ac:dyDescent="0.35">
      <c r="A10300" s="1"/>
    </row>
    <row r="10301" spans="1:1" x14ac:dyDescent="0.35">
      <c r="A10301" s="1"/>
    </row>
    <row r="10302" spans="1:1" x14ac:dyDescent="0.35">
      <c r="A10302" s="1"/>
    </row>
    <row r="10303" spans="1:1" x14ac:dyDescent="0.35">
      <c r="A10303" s="1"/>
    </row>
    <row r="10304" spans="1:1" x14ac:dyDescent="0.35">
      <c r="A10304" s="1"/>
    </row>
    <row r="10305" spans="1:1" x14ac:dyDescent="0.35">
      <c r="A10305" s="1"/>
    </row>
    <row r="10306" spans="1:1" x14ac:dyDescent="0.35">
      <c r="A10306" s="1"/>
    </row>
    <row r="10307" spans="1:1" x14ac:dyDescent="0.35">
      <c r="A10307" s="1"/>
    </row>
    <row r="10308" spans="1:1" x14ac:dyDescent="0.35">
      <c r="A10308" s="1"/>
    </row>
    <row r="10309" spans="1:1" x14ac:dyDescent="0.35">
      <c r="A10309" s="1"/>
    </row>
    <row r="10310" spans="1:1" x14ac:dyDescent="0.35">
      <c r="A10310" s="1"/>
    </row>
    <row r="10311" spans="1:1" x14ac:dyDescent="0.35">
      <c r="A10311" s="1"/>
    </row>
    <row r="10312" spans="1:1" x14ac:dyDescent="0.35">
      <c r="A10312" s="1"/>
    </row>
    <row r="10313" spans="1:1" x14ac:dyDescent="0.35">
      <c r="A10313" s="1"/>
    </row>
    <row r="10314" spans="1:1" x14ac:dyDescent="0.35">
      <c r="A10314" s="1"/>
    </row>
    <row r="10315" spans="1:1" x14ac:dyDescent="0.35">
      <c r="A10315" s="1"/>
    </row>
    <row r="10316" spans="1:1" x14ac:dyDescent="0.35">
      <c r="A10316" s="1"/>
    </row>
    <row r="10317" spans="1:1" x14ac:dyDescent="0.35">
      <c r="A10317" s="1"/>
    </row>
    <row r="10318" spans="1:1" x14ac:dyDescent="0.35">
      <c r="A10318" s="1"/>
    </row>
    <row r="10319" spans="1:1" x14ac:dyDescent="0.35">
      <c r="A10319" s="1"/>
    </row>
    <row r="10320" spans="1:1" x14ac:dyDescent="0.35">
      <c r="A10320" s="1"/>
    </row>
    <row r="10321" spans="1:1" x14ac:dyDescent="0.35">
      <c r="A10321" s="1"/>
    </row>
    <row r="10322" spans="1:1" x14ac:dyDescent="0.35">
      <c r="A10322" s="1"/>
    </row>
    <row r="10323" spans="1:1" x14ac:dyDescent="0.35">
      <c r="A10323" s="1"/>
    </row>
    <row r="10324" spans="1:1" x14ac:dyDescent="0.35">
      <c r="A10324" s="1"/>
    </row>
    <row r="10325" spans="1:1" x14ac:dyDescent="0.35">
      <c r="A10325" s="1"/>
    </row>
    <row r="10326" spans="1:1" x14ac:dyDescent="0.35">
      <c r="A10326" s="1"/>
    </row>
    <row r="10327" spans="1:1" x14ac:dyDescent="0.35">
      <c r="A10327" s="1"/>
    </row>
    <row r="10328" spans="1:1" x14ac:dyDescent="0.35">
      <c r="A10328" s="1"/>
    </row>
    <row r="10329" spans="1:1" x14ac:dyDescent="0.35">
      <c r="A10329" s="1"/>
    </row>
    <row r="10330" spans="1:1" x14ac:dyDescent="0.35">
      <c r="A10330" s="1"/>
    </row>
    <row r="10331" spans="1:1" x14ac:dyDescent="0.35">
      <c r="A10331" s="1"/>
    </row>
    <row r="10332" spans="1:1" x14ac:dyDescent="0.35">
      <c r="A10332" s="1"/>
    </row>
    <row r="10333" spans="1:1" x14ac:dyDescent="0.35">
      <c r="A10333" s="1"/>
    </row>
    <row r="10334" spans="1:1" x14ac:dyDescent="0.35">
      <c r="A10334" s="1"/>
    </row>
    <row r="10335" spans="1:1" x14ac:dyDescent="0.35">
      <c r="A10335" s="1"/>
    </row>
    <row r="10336" spans="1:1" x14ac:dyDescent="0.35">
      <c r="A10336" s="1"/>
    </row>
    <row r="10337" spans="1:1" x14ac:dyDescent="0.35">
      <c r="A10337" s="1"/>
    </row>
    <row r="10338" spans="1:1" x14ac:dyDescent="0.35">
      <c r="A10338" s="1"/>
    </row>
    <row r="10339" spans="1:1" x14ac:dyDescent="0.35">
      <c r="A10339" s="1"/>
    </row>
    <row r="10340" spans="1:1" x14ac:dyDescent="0.35">
      <c r="A10340" s="1"/>
    </row>
    <row r="10341" spans="1:1" x14ac:dyDescent="0.35">
      <c r="A10341" s="1"/>
    </row>
    <row r="10342" spans="1:1" x14ac:dyDescent="0.35">
      <c r="A10342" s="1"/>
    </row>
    <row r="10343" spans="1:1" x14ac:dyDescent="0.35">
      <c r="A10343" s="1"/>
    </row>
    <row r="10344" spans="1:1" x14ac:dyDescent="0.35">
      <c r="A10344" s="1"/>
    </row>
    <row r="10345" spans="1:1" x14ac:dyDescent="0.35">
      <c r="A10345" s="1"/>
    </row>
    <row r="10346" spans="1:1" x14ac:dyDescent="0.35">
      <c r="A10346" s="1"/>
    </row>
    <row r="10347" spans="1:1" x14ac:dyDescent="0.35">
      <c r="A10347" s="1"/>
    </row>
    <row r="10348" spans="1:1" x14ac:dyDescent="0.35">
      <c r="A10348" s="1"/>
    </row>
    <row r="10349" spans="1:1" x14ac:dyDescent="0.35">
      <c r="A10349" s="1"/>
    </row>
    <row r="10350" spans="1:1" x14ac:dyDescent="0.35">
      <c r="A10350" s="1"/>
    </row>
    <row r="10351" spans="1:1" x14ac:dyDescent="0.35">
      <c r="A10351" s="1"/>
    </row>
    <row r="10352" spans="1:1" x14ac:dyDescent="0.35">
      <c r="A10352" s="1"/>
    </row>
    <row r="10353" spans="1:1" x14ac:dyDescent="0.35">
      <c r="A10353" s="1"/>
    </row>
    <row r="10354" spans="1:1" x14ac:dyDescent="0.35">
      <c r="A10354" s="1"/>
    </row>
    <row r="10355" spans="1:1" x14ac:dyDescent="0.35">
      <c r="A10355" s="1"/>
    </row>
    <row r="10356" spans="1:1" x14ac:dyDescent="0.35">
      <c r="A10356" s="1"/>
    </row>
    <row r="10357" spans="1:1" x14ac:dyDescent="0.35">
      <c r="A10357" s="1"/>
    </row>
    <row r="10358" spans="1:1" x14ac:dyDescent="0.35">
      <c r="A10358" s="1"/>
    </row>
    <row r="10359" spans="1:1" x14ac:dyDescent="0.35">
      <c r="A10359" s="1"/>
    </row>
    <row r="10360" spans="1:1" x14ac:dyDescent="0.35">
      <c r="A10360" s="1"/>
    </row>
    <row r="10361" spans="1:1" x14ac:dyDescent="0.35">
      <c r="A10361" s="1"/>
    </row>
    <row r="10362" spans="1:1" x14ac:dyDescent="0.35">
      <c r="A10362" s="1"/>
    </row>
    <row r="10363" spans="1:1" x14ac:dyDescent="0.35">
      <c r="A10363" s="1"/>
    </row>
    <row r="10364" spans="1:1" x14ac:dyDescent="0.35">
      <c r="A10364" s="1"/>
    </row>
    <row r="10365" spans="1:1" x14ac:dyDescent="0.35">
      <c r="A10365" s="1"/>
    </row>
    <row r="10366" spans="1:1" x14ac:dyDescent="0.35">
      <c r="A10366" s="1"/>
    </row>
    <row r="10367" spans="1:1" x14ac:dyDescent="0.35">
      <c r="A10367" s="1"/>
    </row>
    <row r="10368" spans="1:1" x14ac:dyDescent="0.35">
      <c r="A10368" s="1"/>
    </row>
    <row r="10369" spans="1:1" x14ac:dyDescent="0.35">
      <c r="A10369" s="1"/>
    </row>
    <row r="10370" spans="1:1" x14ac:dyDescent="0.35">
      <c r="A10370" s="1"/>
    </row>
    <row r="10371" spans="1:1" x14ac:dyDescent="0.35">
      <c r="A10371" s="1"/>
    </row>
    <row r="10372" spans="1:1" x14ac:dyDescent="0.35">
      <c r="A10372" s="1"/>
    </row>
    <row r="10373" spans="1:1" x14ac:dyDescent="0.35">
      <c r="A10373" s="1"/>
    </row>
    <row r="10374" spans="1:1" x14ac:dyDescent="0.35">
      <c r="A10374" s="1"/>
    </row>
    <row r="10375" spans="1:1" x14ac:dyDescent="0.35">
      <c r="A10375" s="1"/>
    </row>
    <row r="10376" spans="1:1" x14ac:dyDescent="0.35">
      <c r="A10376" s="1"/>
    </row>
    <row r="10377" spans="1:1" x14ac:dyDescent="0.35">
      <c r="A10377" s="1"/>
    </row>
    <row r="10378" spans="1:1" x14ac:dyDescent="0.35">
      <c r="A10378" s="1"/>
    </row>
    <row r="10379" spans="1:1" x14ac:dyDescent="0.35">
      <c r="A10379" s="1"/>
    </row>
    <row r="10380" spans="1:1" x14ac:dyDescent="0.35">
      <c r="A10380" s="1"/>
    </row>
    <row r="10381" spans="1:1" x14ac:dyDescent="0.35">
      <c r="A10381" s="1"/>
    </row>
    <row r="10382" spans="1:1" x14ac:dyDescent="0.35">
      <c r="A10382" s="1"/>
    </row>
    <row r="10383" spans="1:1" x14ac:dyDescent="0.35">
      <c r="A10383" s="1"/>
    </row>
    <row r="10384" spans="1:1" x14ac:dyDescent="0.35">
      <c r="A10384" s="1"/>
    </row>
    <row r="10385" spans="1:1" x14ac:dyDescent="0.35">
      <c r="A10385" s="1"/>
    </row>
    <row r="10386" spans="1:1" x14ac:dyDescent="0.35">
      <c r="A10386" s="1"/>
    </row>
    <row r="10387" spans="1:1" x14ac:dyDescent="0.35">
      <c r="A10387" s="1"/>
    </row>
    <row r="10388" spans="1:1" x14ac:dyDescent="0.35">
      <c r="A10388" s="1"/>
    </row>
    <row r="10389" spans="1:1" x14ac:dyDescent="0.35">
      <c r="A10389" s="1"/>
    </row>
    <row r="10390" spans="1:1" x14ac:dyDescent="0.35">
      <c r="A10390" s="1"/>
    </row>
    <row r="10391" spans="1:1" x14ac:dyDescent="0.35">
      <c r="A10391" s="1"/>
    </row>
    <row r="10392" spans="1:1" x14ac:dyDescent="0.35">
      <c r="A10392" s="1"/>
    </row>
    <row r="10393" spans="1:1" x14ac:dyDescent="0.35">
      <c r="A10393" s="1"/>
    </row>
    <row r="10394" spans="1:1" x14ac:dyDescent="0.35">
      <c r="A10394" s="1"/>
    </row>
    <row r="10395" spans="1:1" x14ac:dyDescent="0.35">
      <c r="A10395" s="1"/>
    </row>
    <row r="10396" spans="1:1" x14ac:dyDescent="0.35">
      <c r="A10396" s="1"/>
    </row>
    <row r="10397" spans="1:1" x14ac:dyDescent="0.35">
      <c r="A10397" s="1"/>
    </row>
    <row r="10398" spans="1:1" x14ac:dyDescent="0.35">
      <c r="A10398" s="1"/>
    </row>
    <row r="10399" spans="1:1" x14ac:dyDescent="0.35">
      <c r="A10399" s="1"/>
    </row>
    <row r="10400" spans="1:1" x14ac:dyDescent="0.35">
      <c r="A10400" s="1"/>
    </row>
    <row r="10401" spans="1:1" x14ac:dyDescent="0.35">
      <c r="A10401" s="1"/>
    </row>
    <row r="10402" spans="1:1" x14ac:dyDescent="0.35">
      <c r="A10402" s="1"/>
    </row>
    <row r="10403" spans="1:1" x14ac:dyDescent="0.35">
      <c r="A10403" s="1"/>
    </row>
    <row r="10404" spans="1:1" x14ac:dyDescent="0.35">
      <c r="A10404" s="1"/>
    </row>
    <row r="10405" spans="1:1" x14ac:dyDescent="0.35">
      <c r="A10405" s="1"/>
    </row>
    <row r="10406" spans="1:1" x14ac:dyDescent="0.35">
      <c r="A10406" s="1"/>
    </row>
    <row r="10407" spans="1:1" x14ac:dyDescent="0.35">
      <c r="A10407" s="1"/>
    </row>
    <row r="10408" spans="1:1" x14ac:dyDescent="0.35">
      <c r="A10408" s="1"/>
    </row>
    <row r="10409" spans="1:1" x14ac:dyDescent="0.35">
      <c r="A10409" s="1"/>
    </row>
    <row r="10410" spans="1:1" x14ac:dyDescent="0.35">
      <c r="A10410" s="1"/>
    </row>
    <row r="10411" spans="1:1" x14ac:dyDescent="0.35">
      <c r="A10411" s="1"/>
    </row>
    <row r="10412" spans="1:1" x14ac:dyDescent="0.35">
      <c r="A10412" s="1"/>
    </row>
    <row r="10413" spans="1:1" x14ac:dyDescent="0.35">
      <c r="A10413" s="1"/>
    </row>
    <row r="10414" spans="1:1" x14ac:dyDescent="0.35">
      <c r="A10414" s="1"/>
    </row>
    <row r="10415" spans="1:1" x14ac:dyDescent="0.35">
      <c r="A10415" s="1"/>
    </row>
    <row r="10416" spans="1:1" x14ac:dyDescent="0.35">
      <c r="A10416" s="1"/>
    </row>
    <row r="10417" spans="1:1" x14ac:dyDescent="0.35">
      <c r="A10417" s="1"/>
    </row>
    <row r="10418" spans="1:1" x14ac:dyDescent="0.35">
      <c r="A10418" s="1"/>
    </row>
    <row r="10419" spans="1:1" x14ac:dyDescent="0.35">
      <c r="A10419" s="1"/>
    </row>
    <row r="10420" spans="1:1" x14ac:dyDescent="0.35">
      <c r="A10420" s="1"/>
    </row>
    <row r="10421" spans="1:1" x14ac:dyDescent="0.35">
      <c r="A10421" s="1"/>
    </row>
    <row r="10422" spans="1:1" x14ac:dyDescent="0.35">
      <c r="A10422" s="1"/>
    </row>
    <row r="10423" spans="1:1" x14ac:dyDescent="0.35">
      <c r="A10423" s="1"/>
    </row>
    <row r="10424" spans="1:1" x14ac:dyDescent="0.35">
      <c r="A10424" s="1"/>
    </row>
    <row r="10425" spans="1:1" x14ac:dyDescent="0.35">
      <c r="A10425" s="1"/>
    </row>
    <row r="10426" spans="1:1" x14ac:dyDescent="0.35">
      <c r="A10426" s="1"/>
    </row>
    <row r="10427" spans="1:1" x14ac:dyDescent="0.35">
      <c r="A10427" s="1"/>
    </row>
    <row r="10428" spans="1:1" x14ac:dyDescent="0.35">
      <c r="A10428" s="1"/>
    </row>
    <row r="10429" spans="1:1" x14ac:dyDescent="0.35">
      <c r="A10429" s="1"/>
    </row>
    <row r="10430" spans="1:1" x14ac:dyDescent="0.35">
      <c r="A10430" s="1"/>
    </row>
    <row r="10431" spans="1:1" x14ac:dyDescent="0.35">
      <c r="A10431" s="1"/>
    </row>
    <row r="10432" spans="1:1" x14ac:dyDescent="0.35">
      <c r="A10432" s="1"/>
    </row>
    <row r="10433" spans="1:1" x14ac:dyDescent="0.35">
      <c r="A10433" s="1"/>
    </row>
    <row r="10434" spans="1:1" x14ac:dyDescent="0.35">
      <c r="A10434" s="1"/>
    </row>
    <row r="10435" spans="1:1" x14ac:dyDescent="0.35">
      <c r="A10435" s="1"/>
    </row>
    <row r="10436" spans="1:1" x14ac:dyDescent="0.35">
      <c r="A10436" s="1"/>
    </row>
    <row r="10437" spans="1:1" x14ac:dyDescent="0.35">
      <c r="A10437" s="1"/>
    </row>
    <row r="10438" spans="1:1" x14ac:dyDescent="0.35">
      <c r="A10438" s="1"/>
    </row>
    <row r="10439" spans="1:1" x14ac:dyDescent="0.35">
      <c r="A10439" s="1"/>
    </row>
    <row r="10440" spans="1:1" x14ac:dyDescent="0.35">
      <c r="A10440" s="1"/>
    </row>
    <row r="10441" spans="1:1" x14ac:dyDescent="0.35">
      <c r="A10441" s="1"/>
    </row>
    <row r="10442" spans="1:1" x14ac:dyDescent="0.35">
      <c r="A10442" s="1"/>
    </row>
    <row r="10443" spans="1:1" x14ac:dyDescent="0.35">
      <c r="A10443" s="1"/>
    </row>
    <row r="10444" spans="1:1" x14ac:dyDescent="0.35">
      <c r="A10444" s="1"/>
    </row>
    <row r="10445" spans="1:1" x14ac:dyDescent="0.35">
      <c r="A10445" s="1"/>
    </row>
    <row r="10446" spans="1:1" x14ac:dyDescent="0.35">
      <c r="A10446" s="1"/>
    </row>
    <row r="10447" spans="1:1" x14ac:dyDescent="0.35">
      <c r="A10447" s="1"/>
    </row>
    <row r="10448" spans="1:1" x14ac:dyDescent="0.35">
      <c r="A10448" s="1"/>
    </row>
    <row r="10449" spans="1:1" x14ac:dyDescent="0.35">
      <c r="A10449" s="1"/>
    </row>
    <row r="10450" spans="1:1" x14ac:dyDescent="0.35">
      <c r="A10450" s="1"/>
    </row>
    <row r="10451" spans="1:1" x14ac:dyDescent="0.35">
      <c r="A10451" s="1"/>
    </row>
    <row r="10452" spans="1:1" x14ac:dyDescent="0.35">
      <c r="A10452" s="1"/>
    </row>
    <row r="10453" spans="1:1" x14ac:dyDescent="0.35">
      <c r="A10453" s="1"/>
    </row>
    <row r="10454" spans="1:1" x14ac:dyDescent="0.35">
      <c r="A10454" s="1"/>
    </row>
    <row r="10455" spans="1:1" x14ac:dyDescent="0.35">
      <c r="A10455" s="1"/>
    </row>
    <row r="10456" spans="1:1" x14ac:dyDescent="0.35">
      <c r="A10456" s="1"/>
    </row>
    <row r="10457" spans="1:1" x14ac:dyDescent="0.35">
      <c r="A10457" s="1"/>
    </row>
    <row r="10458" spans="1:1" x14ac:dyDescent="0.35">
      <c r="A10458" s="1"/>
    </row>
    <row r="10459" spans="1:1" x14ac:dyDescent="0.35">
      <c r="A10459" s="1"/>
    </row>
    <row r="10460" spans="1:1" x14ac:dyDescent="0.35">
      <c r="A10460" s="1"/>
    </row>
    <row r="10461" spans="1:1" x14ac:dyDescent="0.35">
      <c r="A10461" s="1"/>
    </row>
    <row r="10462" spans="1:1" x14ac:dyDescent="0.35">
      <c r="A10462" s="1"/>
    </row>
    <row r="10463" spans="1:1" x14ac:dyDescent="0.35">
      <c r="A10463" s="1"/>
    </row>
    <row r="10464" spans="1:1" x14ac:dyDescent="0.35">
      <c r="A10464" s="1"/>
    </row>
    <row r="10465" spans="1:1" x14ac:dyDescent="0.35">
      <c r="A10465" s="1"/>
    </row>
    <row r="10466" spans="1:1" x14ac:dyDescent="0.35">
      <c r="A10466" s="1"/>
    </row>
    <row r="10467" spans="1:1" x14ac:dyDescent="0.35">
      <c r="A10467" s="1"/>
    </row>
    <row r="10468" spans="1:1" x14ac:dyDescent="0.35">
      <c r="A10468" s="1"/>
    </row>
    <row r="10469" spans="1:1" x14ac:dyDescent="0.35">
      <c r="A10469" s="1"/>
    </row>
    <row r="10470" spans="1:1" x14ac:dyDescent="0.35">
      <c r="A10470" s="1"/>
    </row>
    <row r="10471" spans="1:1" x14ac:dyDescent="0.35">
      <c r="A10471" s="1"/>
    </row>
    <row r="10472" spans="1:1" x14ac:dyDescent="0.35">
      <c r="A10472" s="1"/>
    </row>
    <row r="10473" spans="1:1" x14ac:dyDescent="0.35">
      <c r="A10473" s="1"/>
    </row>
    <row r="10474" spans="1:1" x14ac:dyDescent="0.35">
      <c r="A10474" s="1"/>
    </row>
    <row r="10475" spans="1:1" x14ac:dyDescent="0.35">
      <c r="A10475" s="1"/>
    </row>
    <row r="10476" spans="1:1" x14ac:dyDescent="0.35">
      <c r="A10476" s="1"/>
    </row>
    <row r="10477" spans="1:1" x14ac:dyDescent="0.35">
      <c r="A10477" s="1"/>
    </row>
    <row r="10478" spans="1:1" x14ac:dyDescent="0.35">
      <c r="A10478" s="1"/>
    </row>
    <row r="10479" spans="1:1" x14ac:dyDescent="0.35">
      <c r="A10479" s="1"/>
    </row>
    <row r="10480" spans="1:1" x14ac:dyDescent="0.35">
      <c r="A10480" s="1"/>
    </row>
    <row r="10481" spans="1:1" x14ac:dyDescent="0.35">
      <c r="A10481" s="1"/>
    </row>
    <row r="10482" spans="1:1" x14ac:dyDescent="0.35">
      <c r="A10482" s="1"/>
    </row>
    <row r="10483" spans="1:1" x14ac:dyDescent="0.35">
      <c r="A10483" s="1"/>
    </row>
    <row r="10484" spans="1:1" x14ac:dyDescent="0.35">
      <c r="A10484" s="1"/>
    </row>
    <row r="10485" spans="1:1" x14ac:dyDescent="0.35">
      <c r="A10485" s="1"/>
    </row>
    <row r="10486" spans="1:1" x14ac:dyDescent="0.35">
      <c r="A10486" s="1"/>
    </row>
    <row r="10487" spans="1:1" x14ac:dyDescent="0.35">
      <c r="A10487" s="1"/>
    </row>
    <row r="10488" spans="1:1" x14ac:dyDescent="0.35">
      <c r="A10488" s="1"/>
    </row>
    <row r="10489" spans="1:1" x14ac:dyDescent="0.35">
      <c r="A10489" s="1"/>
    </row>
    <row r="10490" spans="1:1" x14ac:dyDescent="0.35">
      <c r="A10490" s="1"/>
    </row>
    <row r="10491" spans="1:1" x14ac:dyDescent="0.35">
      <c r="A10491" s="1"/>
    </row>
    <row r="10492" spans="1:1" x14ac:dyDescent="0.35">
      <c r="A10492" s="1"/>
    </row>
    <row r="10493" spans="1:1" x14ac:dyDescent="0.35">
      <c r="A10493" s="1"/>
    </row>
    <row r="10494" spans="1:1" x14ac:dyDescent="0.35">
      <c r="A10494" s="1"/>
    </row>
    <row r="10495" spans="1:1" x14ac:dyDescent="0.35">
      <c r="A10495" s="1"/>
    </row>
    <row r="10496" spans="1:1" x14ac:dyDescent="0.35">
      <c r="A10496" s="1"/>
    </row>
    <row r="10497" spans="1:1" x14ac:dyDescent="0.35">
      <c r="A10497" s="1"/>
    </row>
    <row r="10498" spans="1:1" x14ac:dyDescent="0.35">
      <c r="A10498" s="1"/>
    </row>
    <row r="10499" spans="1:1" x14ac:dyDescent="0.35">
      <c r="A10499" s="1"/>
    </row>
    <row r="10500" spans="1:1" x14ac:dyDescent="0.35">
      <c r="A10500" s="1"/>
    </row>
    <row r="10501" spans="1:1" x14ac:dyDescent="0.35">
      <c r="A10501" s="1"/>
    </row>
    <row r="10502" spans="1:1" x14ac:dyDescent="0.35">
      <c r="A10502" s="1"/>
    </row>
    <row r="10503" spans="1:1" x14ac:dyDescent="0.35">
      <c r="A10503" s="1"/>
    </row>
    <row r="10504" spans="1:1" x14ac:dyDescent="0.35">
      <c r="A10504" s="1"/>
    </row>
    <row r="10505" spans="1:1" x14ac:dyDescent="0.35">
      <c r="A10505" s="1"/>
    </row>
    <row r="10506" spans="1:1" x14ac:dyDescent="0.35">
      <c r="A10506" s="1"/>
    </row>
    <row r="10507" spans="1:1" x14ac:dyDescent="0.35">
      <c r="A10507" s="1"/>
    </row>
    <row r="10508" spans="1:1" x14ac:dyDescent="0.35">
      <c r="A10508" s="1"/>
    </row>
    <row r="10509" spans="1:1" x14ac:dyDescent="0.35">
      <c r="A10509" s="1"/>
    </row>
    <row r="10510" spans="1:1" x14ac:dyDescent="0.35">
      <c r="A10510" s="1"/>
    </row>
    <row r="10511" spans="1:1" x14ac:dyDescent="0.35">
      <c r="A10511" s="1"/>
    </row>
    <row r="10512" spans="1:1" x14ac:dyDescent="0.35">
      <c r="A10512" s="1"/>
    </row>
    <row r="10513" spans="1:1" x14ac:dyDescent="0.35">
      <c r="A10513" s="1"/>
    </row>
    <row r="10514" spans="1:1" x14ac:dyDescent="0.35">
      <c r="A10514" s="1"/>
    </row>
    <row r="10515" spans="1:1" x14ac:dyDescent="0.35">
      <c r="A10515" s="1"/>
    </row>
    <row r="10516" spans="1:1" x14ac:dyDescent="0.35">
      <c r="A10516" s="1"/>
    </row>
    <row r="10517" spans="1:1" x14ac:dyDescent="0.35">
      <c r="A10517" s="1"/>
    </row>
    <row r="10518" spans="1:1" x14ac:dyDescent="0.35">
      <c r="A10518" s="1"/>
    </row>
    <row r="10519" spans="1:1" x14ac:dyDescent="0.35">
      <c r="A10519" s="1"/>
    </row>
    <row r="10520" spans="1:1" x14ac:dyDescent="0.35">
      <c r="A10520" s="1"/>
    </row>
    <row r="10521" spans="1:1" x14ac:dyDescent="0.35">
      <c r="A10521" s="1"/>
    </row>
    <row r="10522" spans="1:1" x14ac:dyDescent="0.35">
      <c r="A10522" s="1"/>
    </row>
    <row r="10523" spans="1:1" x14ac:dyDescent="0.35">
      <c r="A10523" s="1"/>
    </row>
    <row r="10524" spans="1:1" x14ac:dyDescent="0.35">
      <c r="A10524" s="1"/>
    </row>
    <row r="10525" spans="1:1" x14ac:dyDescent="0.35">
      <c r="A10525" s="1"/>
    </row>
    <row r="10526" spans="1:1" x14ac:dyDescent="0.35">
      <c r="A10526" s="1"/>
    </row>
    <row r="10527" spans="1:1" x14ac:dyDescent="0.35">
      <c r="A10527" s="1"/>
    </row>
    <row r="10528" spans="1:1" x14ac:dyDescent="0.35">
      <c r="A10528" s="1"/>
    </row>
    <row r="10529" spans="1:1" x14ac:dyDescent="0.35">
      <c r="A10529" s="1"/>
    </row>
    <row r="10530" spans="1:1" x14ac:dyDescent="0.35">
      <c r="A10530" s="1"/>
    </row>
    <row r="10531" spans="1:1" x14ac:dyDescent="0.35">
      <c r="A10531" s="1"/>
    </row>
    <row r="10532" spans="1:1" x14ac:dyDescent="0.35">
      <c r="A10532" s="1"/>
    </row>
    <row r="10533" spans="1:1" x14ac:dyDescent="0.35">
      <c r="A10533" s="1"/>
    </row>
    <row r="10534" spans="1:1" x14ac:dyDescent="0.35">
      <c r="A10534" s="1"/>
    </row>
    <row r="10535" spans="1:1" x14ac:dyDescent="0.35">
      <c r="A10535" s="1"/>
    </row>
    <row r="10536" spans="1:1" x14ac:dyDescent="0.35">
      <c r="A10536" s="1"/>
    </row>
    <row r="10537" spans="1:1" x14ac:dyDescent="0.35">
      <c r="A10537" s="1"/>
    </row>
    <row r="10538" spans="1:1" x14ac:dyDescent="0.35">
      <c r="A10538" s="1"/>
    </row>
    <row r="10539" spans="1:1" x14ac:dyDescent="0.35">
      <c r="A10539" s="1"/>
    </row>
    <row r="10540" spans="1:1" x14ac:dyDescent="0.35">
      <c r="A10540" s="1"/>
    </row>
    <row r="10541" spans="1:1" x14ac:dyDescent="0.35">
      <c r="A10541" s="1"/>
    </row>
    <row r="10542" spans="1:1" x14ac:dyDescent="0.35">
      <c r="A10542" s="1"/>
    </row>
    <row r="10543" spans="1:1" x14ac:dyDescent="0.35">
      <c r="A10543" s="1"/>
    </row>
    <row r="10544" spans="1:1" x14ac:dyDescent="0.35">
      <c r="A10544" s="1"/>
    </row>
    <row r="10545" spans="1:1" x14ac:dyDescent="0.35">
      <c r="A10545" s="1"/>
    </row>
    <row r="10546" spans="1:1" x14ac:dyDescent="0.35">
      <c r="A10546" s="1"/>
    </row>
    <row r="10547" spans="1:1" x14ac:dyDescent="0.35">
      <c r="A10547" s="1"/>
    </row>
    <row r="10548" spans="1:1" x14ac:dyDescent="0.35">
      <c r="A10548" s="1"/>
    </row>
    <row r="10549" spans="1:1" x14ac:dyDescent="0.35">
      <c r="A10549" s="1"/>
    </row>
    <row r="10550" spans="1:1" x14ac:dyDescent="0.35">
      <c r="A10550" s="1"/>
    </row>
    <row r="10551" spans="1:1" x14ac:dyDescent="0.35">
      <c r="A10551" s="1"/>
    </row>
    <row r="10552" spans="1:1" x14ac:dyDescent="0.35">
      <c r="A10552" s="1"/>
    </row>
    <row r="10553" spans="1:1" x14ac:dyDescent="0.35">
      <c r="A10553" s="1"/>
    </row>
    <row r="10554" spans="1:1" x14ac:dyDescent="0.35">
      <c r="A10554" s="1"/>
    </row>
    <row r="10555" spans="1:1" x14ac:dyDescent="0.35">
      <c r="A10555" s="1"/>
    </row>
    <row r="10556" spans="1:1" x14ac:dyDescent="0.35">
      <c r="A10556" s="1"/>
    </row>
    <row r="10557" spans="1:1" x14ac:dyDescent="0.35">
      <c r="A10557" s="1"/>
    </row>
    <row r="10558" spans="1:1" x14ac:dyDescent="0.35">
      <c r="A10558" s="1"/>
    </row>
    <row r="10559" spans="1:1" x14ac:dyDescent="0.35">
      <c r="A10559" s="1"/>
    </row>
    <row r="10560" spans="1:1" x14ac:dyDescent="0.35">
      <c r="A10560" s="1"/>
    </row>
    <row r="10561" spans="1:1" x14ac:dyDescent="0.35">
      <c r="A10561" s="1"/>
    </row>
    <row r="10562" spans="1:1" x14ac:dyDescent="0.35">
      <c r="A10562" s="1"/>
    </row>
    <row r="10563" spans="1:1" x14ac:dyDescent="0.35">
      <c r="A10563" s="1"/>
    </row>
    <row r="10564" spans="1:1" x14ac:dyDescent="0.35">
      <c r="A10564" s="1"/>
    </row>
    <row r="10565" spans="1:1" x14ac:dyDescent="0.35">
      <c r="A10565" s="1"/>
    </row>
    <row r="10566" spans="1:1" x14ac:dyDescent="0.35">
      <c r="A10566" s="1"/>
    </row>
    <row r="10567" spans="1:1" x14ac:dyDescent="0.35">
      <c r="A10567" s="1"/>
    </row>
    <row r="10568" spans="1:1" x14ac:dyDescent="0.35">
      <c r="A10568" s="1"/>
    </row>
    <row r="10569" spans="1:1" x14ac:dyDescent="0.35">
      <c r="A10569" s="1"/>
    </row>
    <row r="10570" spans="1:1" x14ac:dyDescent="0.35">
      <c r="A10570" s="1"/>
    </row>
    <row r="10571" spans="1:1" x14ac:dyDescent="0.35">
      <c r="A10571" s="1"/>
    </row>
    <row r="10572" spans="1:1" x14ac:dyDescent="0.35">
      <c r="A10572" s="1"/>
    </row>
    <row r="10573" spans="1:1" x14ac:dyDescent="0.35">
      <c r="A10573" s="1"/>
    </row>
    <row r="10574" spans="1:1" x14ac:dyDescent="0.35">
      <c r="A10574" s="1"/>
    </row>
    <row r="10575" spans="1:1" x14ac:dyDescent="0.35">
      <c r="A10575" s="1"/>
    </row>
    <row r="10576" spans="1:1" x14ac:dyDescent="0.35">
      <c r="A10576" s="1"/>
    </row>
    <row r="10577" spans="1:1" x14ac:dyDescent="0.35">
      <c r="A10577" s="1"/>
    </row>
    <row r="10578" spans="1:1" x14ac:dyDescent="0.35">
      <c r="A10578" s="1"/>
    </row>
    <row r="10579" spans="1:1" x14ac:dyDescent="0.35">
      <c r="A10579" s="1"/>
    </row>
    <row r="10580" spans="1:1" x14ac:dyDescent="0.35">
      <c r="A10580" s="1"/>
    </row>
    <row r="10581" spans="1:1" x14ac:dyDescent="0.35">
      <c r="A10581" s="1"/>
    </row>
    <row r="10582" spans="1:1" x14ac:dyDescent="0.35">
      <c r="A10582" s="1"/>
    </row>
    <row r="10583" spans="1:1" x14ac:dyDescent="0.35">
      <c r="A10583" s="1"/>
    </row>
    <row r="10584" spans="1:1" x14ac:dyDescent="0.35">
      <c r="A10584" s="1"/>
    </row>
    <row r="10585" spans="1:1" x14ac:dyDescent="0.35">
      <c r="A10585" s="1"/>
    </row>
    <row r="10586" spans="1:1" x14ac:dyDescent="0.35">
      <c r="A10586" s="1"/>
    </row>
    <row r="10587" spans="1:1" x14ac:dyDescent="0.35">
      <c r="A10587" s="1"/>
    </row>
    <row r="10588" spans="1:1" x14ac:dyDescent="0.35">
      <c r="A10588" s="1"/>
    </row>
    <row r="10589" spans="1:1" x14ac:dyDescent="0.35">
      <c r="A10589" s="1"/>
    </row>
    <row r="10590" spans="1:1" x14ac:dyDescent="0.35">
      <c r="A10590" s="1"/>
    </row>
    <row r="10591" spans="1:1" x14ac:dyDescent="0.35">
      <c r="A10591" s="1"/>
    </row>
    <row r="10592" spans="1:1" x14ac:dyDescent="0.35">
      <c r="A10592" s="1"/>
    </row>
    <row r="10593" spans="1:1" x14ac:dyDescent="0.35">
      <c r="A10593" s="1"/>
    </row>
    <row r="10594" spans="1:1" x14ac:dyDescent="0.35">
      <c r="A10594" s="1"/>
    </row>
    <row r="10595" spans="1:1" x14ac:dyDescent="0.35">
      <c r="A10595" s="1"/>
    </row>
    <row r="10596" spans="1:1" x14ac:dyDescent="0.35">
      <c r="A10596" s="1"/>
    </row>
    <row r="10597" spans="1:1" x14ac:dyDescent="0.35">
      <c r="A10597" s="1"/>
    </row>
    <row r="10598" spans="1:1" x14ac:dyDescent="0.35">
      <c r="A10598" s="1"/>
    </row>
    <row r="10599" spans="1:1" x14ac:dyDescent="0.35">
      <c r="A10599" s="1"/>
    </row>
    <row r="10600" spans="1:1" x14ac:dyDescent="0.35">
      <c r="A10600" s="1"/>
    </row>
    <row r="10601" spans="1:1" x14ac:dyDescent="0.35">
      <c r="A10601" s="1"/>
    </row>
    <row r="10602" spans="1:1" x14ac:dyDescent="0.35">
      <c r="A10602" s="1"/>
    </row>
    <row r="10603" spans="1:1" x14ac:dyDescent="0.35">
      <c r="A10603" s="1"/>
    </row>
    <row r="10604" spans="1:1" x14ac:dyDescent="0.35">
      <c r="A10604" s="1"/>
    </row>
    <row r="10605" spans="1:1" x14ac:dyDescent="0.35">
      <c r="A10605" s="1"/>
    </row>
    <row r="10606" spans="1:1" x14ac:dyDescent="0.35">
      <c r="A10606" s="1"/>
    </row>
    <row r="10607" spans="1:1" x14ac:dyDescent="0.35">
      <c r="A10607" s="1"/>
    </row>
    <row r="10608" spans="1:1" x14ac:dyDescent="0.35">
      <c r="A10608" s="1"/>
    </row>
    <row r="10609" spans="1:1" x14ac:dyDescent="0.35">
      <c r="A10609" s="1"/>
    </row>
    <row r="10610" spans="1:1" x14ac:dyDescent="0.35">
      <c r="A10610" s="1"/>
    </row>
    <row r="10611" spans="1:1" x14ac:dyDescent="0.35">
      <c r="A10611" s="1"/>
    </row>
    <row r="10612" spans="1:1" x14ac:dyDescent="0.35">
      <c r="A10612" s="1"/>
    </row>
    <row r="10613" spans="1:1" x14ac:dyDescent="0.35">
      <c r="A10613" s="1"/>
    </row>
    <row r="10614" spans="1:1" x14ac:dyDescent="0.35">
      <c r="A10614" s="1"/>
    </row>
    <row r="10615" spans="1:1" x14ac:dyDescent="0.35">
      <c r="A10615" s="1"/>
    </row>
    <row r="10616" spans="1:1" x14ac:dyDescent="0.35">
      <c r="A10616" s="1"/>
    </row>
    <row r="10617" spans="1:1" x14ac:dyDescent="0.35">
      <c r="A10617" s="1"/>
    </row>
    <row r="10618" spans="1:1" x14ac:dyDescent="0.35">
      <c r="A10618" s="1"/>
    </row>
    <row r="10619" spans="1:1" x14ac:dyDescent="0.35">
      <c r="A10619" s="1"/>
    </row>
    <row r="10620" spans="1:1" x14ac:dyDescent="0.35">
      <c r="A10620" s="1"/>
    </row>
    <row r="10621" spans="1:1" x14ac:dyDescent="0.35">
      <c r="A10621" s="1"/>
    </row>
    <row r="10622" spans="1:1" x14ac:dyDescent="0.35">
      <c r="A10622" s="1"/>
    </row>
    <row r="10623" spans="1:1" x14ac:dyDescent="0.35">
      <c r="A10623" s="1"/>
    </row>
    <row r="10624" spans="1:1" x14ac:dyDescent="0.35">
      <c r="A10624" s="1"/>
    </row>
    <row r="10625" spans="1:1" x14ac:dyDescent="0.35">
      <c r="A10625" s="1"/>
    </row>
    <row r="10626" spans="1:1" x14ac:dyDescent="0.35">
      <c r="A10626" s="1"/>
    </row>
    <row r="10627" spans="1:1" x14ac:dyDescent="0.35">
      <c r="A10627" s="1"/>
    </row>
    <row r="10628" spans="1:1" x14ac:dyDescent="0.35">
      <c r="A10628" s="1"/>
    </row>
    <row r="10629" spans="1:1" x14ac:dyDescent="0.35">
      <c r="A10629" s="1"/>
    </row>
    <row r="10630" spans="1:1" x14ac:dyDescent="0.35">
      <c r="A10630" s="1"/>
    </row>
    <row r="10631" spans="1:1" x14ac:dyDescent="0.35">
      <c r="A10631" s="1"/>
    </row>
    <row r="10632" spans="1:1" x14ac:dyDescent="0.35">
      <c r="A10632" s="1"/>
    </row>
    <row r="10633" spans="1:1" x14ac:dyDescent="0.35">
      <c r="A10633" s="1"/>
    </row>
    <row r="10634" spans="1:1" x14ac:dyDescent="0.35">
      <c r="A10634" s="1"/>
    </row>
    <row r="10635" spans="1:1" x14ac:dyDescent="0.35">
      <c r="A10635" s="1"/>
    </row>
    <row r="10636" spans="1:1" x14ac:dyDescent="0.35">
      <c r="A10636" s="1"/>
    </row>
    <row r="10637" spans="1:1" x14ac:dyDescent="0.35">
      <c r="A10637" s="1"/>
    </row>
    <row r="10638" spans="1:1" x14ac:dyDescent="0.35">
      <c r="A10638" s="1"/>
    </row>
    <row r="10639" spans="1:1" x14ac:dyDescent="0.35">
      <c r="A10639" s="1"/>
    </row>
    <row r="10640" spans="1:1" x14ac:dyDescent="0.35">
      <c r="A10640" s="1"/>
    </row>
    <row r="10641" spans="1:1" x14ac:dyDescent="0.35">
      <c r="A10641" s="1"/>
    </row>
    <row r="10642" spans="1:1" x14ac:dyDescent="0.35">
      <c r="A10642" s="1"/>
    </row>
    <row r="10643" spans="1:1" x14ac:dyDescent="0.35">
      <c r="A10643" s="1"/>
    </row>
    <row r="10644" spans="1:1" x14ac:dyDescent="0.35">
      <c r="A10644" s="1"/>
    </row>
    <row r="10645" spans="1:1" x14ac:dyDescent="0.35">
      <c r="A10645" s="1"/>
    </row>
    <row r="10646" spans="1:1" x14ac:dyDescent="0.35">
      <c r="A10646" s="1"/>
    </row>
    <row r="10647" spans="1:1" x14ac:dyDescent="0.35">
      <c r="A10647" s="1"/>
    </row>
    <row r="10648" spans="1:1" x14ac:dyDescent="0.35">
      <c r="A10648" s="1"/>
    </row>
    <row r="10649" spans="1:1" x14ac:dyDescent="0.35">
      <c r="A10649" s="1"/>
    </row>
    <row r="10650" spans="1:1" x14ac:dyDescent="0.35">
      <c r="A10650" s="1"/>
    </row>
    <row r="10651" spans="1:1" x14ac:dyDescent="0.35">
      <c r="A10651" s="1"/>
    </row>
    <row r="10652" spans="1:1" x14ac:dyDescent="0.35">
      <c r="A10652" s="1"/>
    </row>
    <row r="10653" spans="1:1" x14ac:dyDescent="0.35">
      <c r="A10653" s="1"/>
    </row>
    <row r="10654" spans="1:1" x14ac:dyDescent="0.35">
      <c r="A10654" s="1"/>
    </row>
    <row r="10655" spans="1:1" x14ac:dyDescent="0.35">
      <c r="A10655" s="1"/>
    </row>
    <row r="10656" spans="1:1" x14ac:dyDescent="0.35">
      <c r="A10656" s="1"/>
    </row>
    <row r="10657" spans="1:1" x14ac:dyDescent="0.35">
      <c r="A10657" s="1"/>
    </row>
    <row r="10658" spans="1:1" x14ac:dyDescent="0.35">
      <c r="A10658" s="1"/>
    </row>
    <row r="10659" spans="1:1" x14ac:dyDescent="0.35">
      <c r="A10659" s="1"/>
    </row>
    <row r="10660" spans="1:1" x14ac:dyDescent="0.35">
      <c r="A10660" s="1"/>
    </row>
    <row r="10661" spans="1:1" x14ac:dyDescent="0.35">
      <c r="A10661" s="1"/>
    </row>
    <row r="10662" spans="1:1" x14ac:dyDescent="0.35">
      <c r="A10662" s="1"/>
    </row>
    <row r="10663" spans="1:1" x14ac:dyDescent="0.35">
      <c r="A10663" s="1"/>
    </row>
    <row r="10664" spans="1:1" x14ac:dyDescent="0.35">
      <c r="A10664" s="1"/>
    </row>
    <row r="10665" spans="1:1" x14ac:dyDescent="0.35">
      <c r="A10665" s="1"/>
    </row>
    <row r="10666" spans="1:1" x14ac:dyDescent="0.35">
      <c r="A10666" s="1"/>
    </row>
    <row r="10667" spans="1:1" x14ac:dyDescent="0.35">
      <c r="A10667" s="1"/>
    </row>
    <row r="10668" spans="1:1" x14ac:dyDescent="0.35">
      <c r="A10668" s="1"/>
    </row>
    <row r="10669" spans="1:1" x14ac:dyDescent="0.35">
      <c r="A10669" s="1"/>
    </row>
    <row r="10670" spans="1:1" x14ac:dyDescent="0.35">
      <c r="A10670" s="1"/>
    </row>
    <row r="10671" spans="1:1" x14ac:dyDescent="0.35">
      <c r="A10671" s="1"/>
    </row>
    <row r="10672" spans="1:1" x14ac:dyDescent="0.35">
      <c r="A10672" s="1"/>
    </row>
    <row r="10673" spans="1:1" x14ac:dyDescent="0.35">
      <c r="A10673" s="1"/>
    </row>
    <row r="10674" spans="1:1" x14ac:dyDescent="0.35">
      <c r="A10674" s="1"/>
    </row>
    <row r="10675" spans="1:1" x14ac:dyDescent="0.35">
      <c r="A10675" s="1"/>
    </row>
    <row r="10676" spans="1:1" x14ac:dyDescent="0.35">
      <c r="A10676" s="1"/>
    </row>
    <row r="10677" spans="1:1" x14ac:dyDescent="0.35">
      <c r="A10677" s="1"/>
    </row>
    <row r="10678" spans="1:1" x14ac:dyDescent="0.35">
      <c r="A10678" s="1"/>
    </row>
    <row r="10679" spans="1:1" x14ac:dyDescent="0.35">
      <c r="A10679" s="1"/>
    </row>
    <row r="10680" spans="1:1" x14ac:dyDescent="0.35">
      <c r="A10680" s="1"/>
    </row>
    <row r="10681" spans="1:1" x14ac:dyDescent="0.35">
      <c r="A10681" s="1"/>
    </row>
    <row r="10682" spans="1:1" x14ac:dyDescent="0.35">
      <c r="A10682" s="1"/>
    </row>
    <row r="10683" spans="1:1" x14ac:dyDescent="0.35">
      <c r="A10683" s="1"/>
    </row>
    <row r="10684" spans="1:1" x14ac:dyDescent="0.35">
      <c r="A10684" s="1"/>
    </row>
    <row r="10685" spans="1:1" x14ac:dyDescent="0.35">
      <c r="A10685" s="1"/>
    </row>
    <row r="10686" spans="1:1" x14ac:dyDescent="0.35">
      <c r="A10686" s="1"/>
    </row>
    <row r="10687" spans="1:1" x14ac:dyDescent="0.35">
      <c r="A10687" s="1"/>
    </row>
    <row r="10688" spans="1:1" x14ac:dyDescent="0.35">
      <c r="A10688" s="1"/>
    </row>
    <row r="10689" spans="1:1" x14ac:dyDescent="0.35">
      <c r="A10689" s="1"/>
    </row>
    <row r="10690" spans="1:1" x14ac:dyDescent="0.35">
      <c r="A10690" s="1"/>
    </row>
    <row r="10691" spans="1:1" x14ac:dyDescent="0.35">
      <c r="A10691" s="1"/>
    </row>
    <row r="10692" spans="1:1" x14ac:dyDescent="0.35">
      <c r="A10692" s="1"/>
    </row>
    <row r="10693" spans="1:1" x14ac:dyDescent="0.35">
      <c r="A10693" s="1"/>
    </row>
    <row r="10694" spans="1:1" x14ac:dyDescent="0.35">
      <c r="A10694" s="1"/>
    </row>
    <row r="10695" spans="1:1" x14ac:dyDescent="0.35">
      <c r="A10695" s="1"/>
    </row>
    <row r="10696" spans="1:1" x14ac:dyDescent="0.35">
      <c r="A10696" s="1"/>
    </row>
    <row r="10697" spans="1:1" x14ac:dyDescent="0.35">
      <c r="A10697" s="1"/>
    </row>
    <row r="10698" spans="1:1" x14ac:dyDescent="0.35">
      <c r="A10698" s="1"/>
    </row>
    <row r="10699" spans="1:1" x14ac:dyDescent="0.35">
      <c r="A10699" s="1"/>
    </row>
    <row r="10700" spans="1:1" x14ac:dyDescent="0.35">
      <c r="A10700" s="1"/>
    </row>
    <row r="10701" spans="1:1" x14ac:dyDescent="0.35">
      <c r="A10701" s="1"/>
    </row>
    <row r="10702" spans="1:1" x14ac:dyDescent="0.35">
      <c r="A10702" s="1"/>
    </row>
    <row r="10703" spans="1:1" x14ac:dyDescent="0.35">
      <c r="A10703" s="1"/>
    </row>
    <row r="10704" spans="1:1" x14ac:dyDescent="0.35">
      <c r="A10704" s="1"/>
    </row>
    <row r="10705" spans="1:1" x14ac:dyDescent="0.35">
      <c r="A10705" s="1"/>
    </row>
    <row r="10706" spans="1:1" x14ac:dyDescent="0.35">
      <c r="A10706" s="1"/>
    </row>
    <row r="10707" spans="1:1" x14ac:dyDescent="0.35">
      <c r="A10707" s="1"/>
    </row>
    <row r="10708" spans="1:1" x14ac:dyDescent="0.35">
      <c r="A10708" s="1"/>
    </row>
    <row r="10709" spans="1:1" x14ac:dyDescent="0.35">
      <c r="A10709" s="1"/>
    </row>
    <row r="10710" spans="1:1" x14ac:dyDescent="0.35">
      <c r="A10710" s="1"/>
    </row>
    <row r="10711" spans="1:1" x14ac:dyDescent="0.35">
      <c r="A10711" s="1"/>
    </row>
    <row r="10712" spans="1:1" x14ac:dyDescent="0.35">
      <c r="A10712" s="1"/>
    </row>
    <row r="10713" spans="1:1" x14ac:dyDescent="0.35">
      <c r="A10713" s="1"/>
    </row>
    <row r="10714" spans="1:1" x14ac:dyDescent="0.35">
      <c r="A10714" s="1"/>
    </row>
    <row r="10715" spans="1:1" x14ac:dyDescent="0.35">
      <c r="A10715" s="1"/>
    </row>
    <row r="10716" spans="1:1" x14ac:dyDescent="0.35">
      <c r="A10716" s="1"/>
    </row>
    <row r="10717" spans="1:1" x14ac:dyDescent="0.35">
      <c r="A10717" s="1"/>
    </row>
    <row r="10718" spans="1:1" x14ac:dyDescent="0.35">
      <c r="A10718" s="1"/>
    </row>
    <row r="10719" spans="1:1" x14ac:dyDescent="0.35">
      <c r="A10719" s="1"/>
    </row>
    <row r="10720" spans="1:1" x14ac:dyDescent="0.35">
      <c r="A10720" s="1"/>
    </row>
    <row r="10721" spans="1:1" x14ac:dyDescent="0.35">
      <c r="A10721" s="1"/>
    </row>
    <row r="10722" spans="1:1" x14ac:dyDescent="0.35">
      <c r="A10722" s="1"/>
    </row>
    <row r="10723" spans="1:1" x14ac:dyDescent="0.35">
      <c r="A10723" s="1"/>
    </row>
    <row r="10724" spans="1:1" x14ac:dyDescent="0.35">
      <c r="A10724" s="1"/>
    </row>
    <row r="10725" spans="1:1" x14ac:dyDescent="0.35">
      <c r="A10725" s="1"/>
    </row>
    <row r="10726" spans="1:1" x14ac:dyDescent="0.35">
      <c r="A10726" s="1"/>
    </row>
    <row r="10727" spans="1:1" x14ac:dyDescent="0.35">
      <c r="A10727" s="1"/>
    </row>
    <row r="10728" spans="1:1" x14ac:dyDescent="0.35">
      <c r="A10728" s="1"/>
    </row>
    <row r="10729" spans="1:1" x14ac:dyDescent="0.35">
      <c r="A10729" s="1"/>
    </row>
    <row r="10730" spans="1:1" x14ac:dyDescent="0.35">
      <c r="A10730" s="1"/>
    </row>
    <row r="10731" spans="1:1" x14ac:dyDescent="0.35">
      <c r="A10731" s="1"/>
    </row>
    <row r="10732" spans="1:1" x14ac:dyDescent="0.35">
      <c r="A10732" s="1"/>
    </row>
    <row r="10733" spans="1:1" x14ac:dyDescent="0.35">
      <c r="A10733" s="1"/>
    </row>
    <row r="10734" spans="1:1" x14ac:dyDescent="0.35">
      <c r="A10734" s="1"/>
    </row>
    <row r="10735" spans="1:1" x14ac:dyDescent="0.35">
      <c r="A10735" s="1"/>
    </row>
    <row r="10736" spans="1:1" x14ac:dyDescent="0.35">
      <c r="A10736" s="1"/>
    </row>
    <row r="10737" spans="1:1" x14ac:dyDescent="0.35">
      <c r="A10737" s="1"/>
    </row>
    <row r="10738" spans="1:1" x14ac:dyDescent="0.35">
      <c r="A10738" s="1"/>
    </row>
    <row r="10739" spans="1:1" x14ac:dyDescent="0.35">
      <c r="A10739" s="1"/>
    </row>
    <row r="10740" spans="1:1" x14ac:dyDescent="0.35">
      <c r="A10740" s="1"/>
    </row>
    <row r="10741" spans="1:1" x14ac:dyDescent="0.35">
      <c r="A10741" s="1"/>
    </row>
    <row r="10742" spans="1:1" x14ac:dyDescent="0.35">
      <c r="A10742" s="1"/>
    </row>
    <row r="10743" spans="1:1" x14ac:dyDescent="0.35">
      <c r="A10743" s="1"/>
    </row>
    <row r="10744" spans="1:1" x14ac:dyDescent="0.35">
      <c r="A10744" s="1"/>
    </row>
    <row r="10745" spans="1:1" x14ac:dyDescent="0.35">
      <c r="A10745" s="1"/>
    </row>
    <row r="10746" spans="1:1" x14ac:dyDescent="0.35">
      <c r="A10746" s="1"/>
    </row>
    <row r="10747" spans="1:1" x14ac:dyDescent="0.35">
      <c r="A10747" s="1"/>
    </row>
    <row r="10748" spans="1:1" x14ac:dyDescent="0.35">
      <c r="A10748" s="1"/>
    </row>
    <row r="10749" spans="1:1" x14ac:dyDescent="0.35">
      <c r="A10749" s="1"/>
    </row>
    <row r="10750" spans="1:1" x14ac:dyDescent="0.35">
      <c r="A10750" s="1"/>
    </row>
    <row r="10751" spans="1:1" x14ac:dyDescent="0.35">
      <c r="A10751" s="1"/>
    </row>
    <row r="10752" spans="1:1" x14ac:dyDescent="0.35">
      <c r="A10752" s="1"/>
    </row>
    <row r="10753" spans="1:1" x14ac:dyDescent="0.35">
      <c r="A10753" s="1"/>
    </row>
    <row r="10754" spans="1:1" x14ac:dyDescent="0.35">
      <c r="A10754" s="1"/>
    </row>
    <row r="10755" spans="1:1" x14ac:dyDescent="0.35">
      <c r="A10755" s="1"/>
    </row>
    <row r="10756" spans="1:1" x14ac:dyDescent="0.35">
      <c r="A10756" s="1"/>
    </row>
    <row r="10757" spans="1:1" x14ac:dyDescent="0.35">
      <c r="A10757" s="1"/>
    </row>
    <row r="10758" spans="1:1" x14ac:dyDescent="0.35">
      <c r="A10758" s="1"/>
    </row>
    <row r="10759" spans="1:1" x14ac:dyDescent="0.35">
      <c r="A10759" s="1"/>
    </row>
    <row r="10760" spans="1:1" x14ac:dyDescent="0.35">
      <c r="A10760" s="1"/>
    </row>
    <row r="10761" spans="1:1" x14ac:dyDescent="0.35">
      <c r="A10761" s="1"/>
    </row>
    <row r="10762" spans="1:1" x14ac:dyDescent="0.35">
      <c r="A10762" s="1"/>
    </row>
    <row r="10763" spans="1:1" x14ac:dyDescent="0.35">
      <c r="A10763" s="1"/>
    </row>
    <row r="10764" spans="1:1" x14ac:dyDescent="0.35">
      <c r="A10764" s="1"/>
    </row>
    <row r="10765" spans="1:1" x14ac:dyDescent="0.35">
      <c r="A10765" s="1"/>
    </row>
    <row r="10766" spans="1:1" x14ac:dyDescent="0.35">
      <c r="A10766" s="1"/>
    </row>
    <row r="10767" spans="1:1" x14ac:dyDescent="0.35">
      <c r="A10767" s="1"/>
    </row>
    <row r="10768" spans="1:1" x14ac:dyDescent="0.35">
      <c r="A10768" s="1"/>
    </row>
    <row r="10769" spans="1:1" x14ac:dyDescent="0.35">
      <c r="A10769" s="1"/>
    </row>
    <row r="10770" spans="1:1" x14ac:dyDescent="0.35">
      <c r="A10770" s="1"/>
    </row>
    <row r="10771" spans="1:1" x14ac:dyDescent="0.35">
      <c r="A10771" s="1"/>
    </row>
    <row r="10772" spans="1:1" x14ac:dyDescent="0.35">
      <c r="A10772" s="1"/>
    </row>
    <row r="10773" spans="1:1" x14ac:dyDescent="0.35">
      <c r="A10773" s="1"/>
    </row>
    <row r="10774" spans="1:1" x14ac:dyDescent="0.35">
      <c r="A10774" s="1"/>
    </row>
    <row r="10775" spans="1:1" x14ac:dyDescent="0.35">
      <c r="A10775" s="1"/>
    </row>
    <row r="10776" spans="1:1" x14ac:dyDescent="0.35">
      <c r="A10776" s="1"/>
    </row>
    <row r="10777" spans="1:1" x14ac:dyDescent="0.35">
      <c r="A10777" s="1"/>
    </row>
    <row r="10778" spans="1:1" x14ac:dyDescent="0.35">
      <c r="A10778" s="1"/>
    </row>
    <row r="10779" spans="1:1" x14ac:dyDescent="0.35">
      <c r="A10779" s="1"/>
    </row>
    <row r="10780" spans="1:1" x14ac:dyDescent="0.35">
      <c r="A10780" s="1"/>
    </row>
    <row r="10781" spans="1:1" x14ac:dyDescent="0.35">
      <c r="A10781" s="1"/>
    </row>
    <row r="10782" spans="1:1" x14ac:dyDescent="0.35">
      <c r="A10782" s="1"/>
    </row>
    <row r="10783" spans="1:1" x14ac:dyDescent="0.35">
      <c r="A10783" s="1"/>
    </row>
    <row r="10784" spans="1:1" x14ac:dyDescent="0.35">
      <c r="A10784" s="1"/>
    </row>
    <row r="10785" spans="1:1" x14ac:dyDescent="0.35">
      <c r="A10785" s="1"/>
    </row>
    <row r="10786" spans="1:1" x14ac:dyDescent="0.35">
      <c r="A10786" s="1"/>
    </row>
    <row r="10787" spans="1:1" x14ac:dyDescent="0.35">
      <c r="A10787" s="1"/>
    </row>
    <row r="10788" spans="1:1" x14ac:dyDescent="0.35">
      <c r="A10788" s="1"/>
    </row>
    <row r="10789" spans="1:1" x14ac:dyDescent="0.35">
      <c r="A10789" s="1"/>
    </row>
    <row r="10790" spans="1:1" x14ac:dyDescent="0.35">
      <c r="A10790" s="1"/>
    </row>
    <row r="10791" spans="1:1" x14ac:dyDescent="0.35">
      <c r="A10791" s="1"/>
    </row>
    <row r="10792" spans="1:1" x14ac:dyDescent="0.35">
      <c r="A10792" s="1"/>
    </row>
    <row r="10793" spans="1:1" x14ac:dyDescent="0.35">
      <c r="A10793" s="1"/>
    </row>
    <row r="10794" spans="1:1" x14ac:dyDescent="0.35">
      <c r="A10794" s="1"/>
    </row>
    <row r="10795" spans="1:1" x14ac:dyDescent="0.35">
      <c r="A10795" s="1"/>
    </row>
    <row r="10796" spans="1:1" x14ac:dyDescent="0.35">
      <c r="A10796" s="1"/>
    </row>
    <row r="10797" spans="1:1" x14ac:dyDescent="0.35">
      <c r="A10797" s="1"/>
    </row>
    <row r="10798" spans="1:1" x14ac:dyDescent="0.35">
      <c r="A10798" s="1"/>
    </row>
    <row r="10799" spans="1:1" x14ac:dyDescent="0.35">
      <c r="A10799" s="1"/>
    </row>
    <row r="10800" spans="1:1" x14ac:dyDescent="0.35">
      <c r="A10800" s="1"/>
    </row>
    <row r="10801" spans="1:1" x14ac:dyDescent="0.35">
      <c r="A10801" s="1"/>
    </row>
    <row r="10802" spans="1:1" x14ac:dyDescent="0.35">
      <c r="A10802" s="1"/>
    </row>
    <row r="10803" spans="1:1" x14ac:dyDescent="0.35">
      <c r="A10803" s="1"/>
    </row>
    <row r="10804" spans="1:1" x14ac:dyDescent="0.35">
      <c r="A10804" s="1"/>
    </row>
    <row r="10805" spans="1:1" x14ac:dyDescent="0.35">
      <c r="A10805" s="1"/>
    </row>
    <row r="10806" spans="1:1" x14ac:dyDescent="0.35">
      <c r="A10806" s="1"/>
    </row>
    <row r="10807" spans="1:1" x14ac:dyDescent="0.35">
      <c r="A10807" s="1"/>
    </row>
    <row r="10808" spans="1:1" x14ac:dyDescent="0.35">
      <c r="A10808" s="1"/>
    </row>
    <row r="10809" spans="1:1" x14ac:dyDescent="0.35">
      <c r="A10809" s="1"/>
    </row>
    <row r="10810" spans="1:1" x14ac:dyDescent="0.35">
      <c r="A10810" s="1"/>
    </row>
    <row r="10811" spans="1:1" x14ac:dyDescent="0.35">
      <c r="A10811" s="1"/>
    </row>
    <row r="10812" spans="1:1" x14ac:dyDescent="0.35">
      <c r="A10812" s="1"/>
    </row>
    <row r="10813" spans="1:1" x14ac:dyDescent="0.35">
      <c r="A10813" s="1"/>
    </row>
    <row r="10814" spans="1:1" x14ac:dyDescent="0.35">
      <c r="A10814" s="1"/>
    </row>
    <row r="10815" spans="1:1" x14ac:dyDescent="0.35">
      <c r="A10815" s="1"/>
    </row>
    <row r="10816" spans="1:1" x14ac:dyDescent="0.35">
      <c r="A10816" s="1"/>
    </row>
    <row r="10817" spans="1:1" x14ac:dyDescent="0.35">
      <c r="A10817" s="1"/>
    </row>
    <row r="10818" spans="1:1" x14ac:dyDescent="0.35">
      <c r="A10818" s="1"/>
    </row>
    <row r="10819" spans="1:1" x14ac:dyDescent="0.35">
      <c r="A10819" s="1"/>
    </row>
    <row r="10820" spans="1:1" x14ac:dyDescent="0.35">
      <c r="A10820" s="1"/>
    </row>
    <row r="10821" spans="1:1" x14ac:dyDescent="0.35">
      <c r="A10821" s="1"/>
    </row>
    <row r="10822" spans="1:1" x14ac:dyDescent="0.35">
      <c r="A10822" s="1"/>
    </row>
    <row r="10823" spans="1:1" x14ac:dyDescent="0.35">
      <c r="A10823" s="1"/>
    </row>
    <row r="10824" spans="1:1" x14ac:dyDescent="0.35">
      <c r="A10824" s="1"/>
    </row>
    <row r="10825" spans="1:1" x14ac:dyDescent="0.35">
      <c r="A10825" s="1"/>
    </row>
    <row r="10826" spans="1:1" x14ac:dyDescent="0.35">
      <c r="A10826" s="1"/>
    </row>
    <row r="10827" spans="1:1" x14ac:dyDescent="0.35">
      <c r="A10827" s="1"/>
    </row>
    <row r="10828" spans="1:1" x14ac:dyDescent="0.35">
      <c r="A10828" s="1"/>
    </row>
    <row r="10829" spans="1:1" x14ac:dyDescent="0.35">
      <c r="A10829" s="1"/>
    </row>
    <row r="10830" spans="1:1" x14ac:dyDescent="0.35">
      <c r="A10830" s="1"/>
    </row>
    <row r="10831" spans="1:1" x14ac:dyDescent="0.35">
      <c r="A10831" s="1"/>
    </row>
    <row r="10832" spans="1:1" x14ac:dyDescent="0.35">
      <c r="A10832" s="1"/>
    </row>
    <row r="10833" spans="1:1" x14ac:dyDescent="0.35">
      <c r="A10833" s="1"/>
    </row>
    <row r="10834" spans="1:1" x14ac:dyDescent="0.35">
      <c r="A10834" s="1"/>
    </row>
    <row r="10835" spans="1:1" x14ac:dyDescent="0.35">
      <c r="A10835" s="1"/>
    </row>
    <row r="10836" spans="1:1" x14ac:dyDescent="0.35">
      <c r="A10836" s="1"/>
    </row>
    <row r="10837" spans="1:1" x14ac:dyDescent="0.35">
      <c r="A10837" s="1"/>
    </row>
    <row r="10838" spans="1:1" x14ac:dyDescent="0.35">
      <c r="A10838" s="1"/>
    </row>
    <row r="10839" spans="1:1" x14ac:dyDescent="0.35">
      <c r="A10839" s="1"/>
    </row>
    <row r="10840" spans="1:1" x14ac:dyDescent="0.35">
      <c r="A10840" s="1"/>
    </row>
    <row r="10841" spans="1:1" x14ac:dyDescent="0.35">
      <c r="A10841" s="1"/>
    </row>
    <row r="10842" spans="1:1" x14ac:dyDescent="0.35">
      <c r="A10842" s="1"/>
    </row>
    <row r="10843" spans="1:1" x14ac:dyDescent="0.35">
      <c r="A10843" s="1"/>
    </row>
    <row r="10844" spans="1:1" x14ac:dyDescent="0.35">
      <c r="A10844" s="1"/>
    </row>
    <row r="10845" spans="1:1" x14ac:dyDescent="0.35">
      <c r="A10845" s="1"/>
    </row>
    <row r="10846" spans="1:1" x14ac:dyDescent="0.35">
      <c r="A10846" s="1"/>
    </row>
    <row r="10847" spans="1:1" x14ac:dyDescent="0.35">
      <c r="A10847" s="1"/>
    </row>
    <row r="10848" spans="1:1" x14ac:dyDescent="0.35">
      <c r="A10848" s="1"/>
    </row>
    <row r="10849" spans="1:1" x14ac:dyDescent="0.35">
      <c r="A10849" s="1"/>
    </row>
    <row r="10850" spans="1:1" x14ac:dyDescent="0.35">
      <c r="A10850" s="1"/>
    </row>
    <row r="10851" spans="1:1" x14ac:dyDescent="0.35">
      <c r="A10851" s="1"/>
    </row>
    <row r="10852" spans="1:1" x14ac:dyDescent="0.35">
      <c r="A10852" s="1"/>
    </row>
    <row r="10853" spans="1:1" x14ac:dyDescent="0.35">
      <c r="A10853" s="1"/>
    </row>
    <row r="10854" spans="1:1" x14ac:dyDescent="0.35">
      <c r="A10854" s="1"/>
    </row>
    <row r="10855" spans="1:1" x14ac:dyDescent="0.35">
      <c r="A10855" s="1"/>
    </row>
    <row r="10856" spans="1:1" x14ac:dyDescent="0.35">
      <c r="A10856" s="1"/>
    </row>
    <row r="10857" spans="1:1" x14ac:dyDescent="0.35">
      <c r="A10857" s="1"/>
    </row>
    <row r="10858" spans="1:1" x14ac:dyDescent="0.35">
      <c r="A10858" s="1"/>
    </row>
    <row r="10859" spans="1:1" x14ac:dyDescent="0.35">
      <c r="A10859" s="1"/>
    </row>
    <row r="10860" spans="1:1" x14ac:dyDescent="0.35">
      <c r="A10860" s="1"/>
    </row>
    <row r="10861" spans="1:1" x14ac:dyDescent="0.35">
      <c r="A10861" s="1"/>
    </row>
    <row r="10862" spans="1:1" x14ac:dyDescent="0.35">
      <c r="A10862" s="1"/>
    </row>
    <row r="10863" spans="1:1" x14ac:dyDescent="0.35">
      <c r="A10863" s="1"/>
    </row>
    <row r="10864" spans="1:1" x14ac:dyDescent="0.35">
      <c r="A10864" s="1"/>
    </row>
    <row r="10865" spans="1:1" x14ac:dyDescent="0.35">
      <c r="A10865" s="1"/>
    </row>
    <row r="10866" spans="1:1" x14ac:dyDescent="0.35">
      <c r="A10866" s="1"/>
    </row>
    <row r="10867" spans="1:1" x14ac:dyDescent="0.35">
      <c r="A10867" s="1"/>
    </row>
    <row r="10868" spans="1:1" x14ac:dyDescent="0.35">
      <c r="A10868" s="1"/>
    </row>
    <row r="10869" spans="1:1" x14ac:dyDescent="0.35">
      <c r="A10869" s="1"/>
    </row>
    <row r="10870" spans="1:1" x14ac:dyDescent="0.35">
      <c r="A10870" s="1"/>
    </row>
    <row r="10871" spans="1:1" x14ac:dyDescent="0.35">
      <c r="A10871" s="1"/>
    </row>
    <row r="10872" spans="1:1" x14ac:dyDescent="0.35">
      <c r="A10872" s="1"/>
    </row>
    <row r="10873" spans="1:1" x14ac:dyDescent="0.35">
      <c r="A10873" s="1"/>
    </row>
    <row r="10874" spans="1:1" x14ac:dyDescent="0.35">
      <c r="A10874" s="1"/>
    </row>
    <row r="10875" spans="1:1" x14ac:dyDescent="0.35">
      <c r="A10875" s="1"/>
    </row>
    <row r="10876" spans="1:1" x14ac:dyDescent="0.35">
      <c r="A10876" s="1"/>
    </row>
    <row r="10877" spans="1:1" x14ac:dyDescent="0.35">
      <c r="A10877" s="1"/>
    </row>
    <row r="10878" spans="1:1" x14ac:dyDescent="0.35">
      <c r="A10878" s="1"/>
    </row>
    <row r="10879" spans="1:1" x14ac:dyDescent="0.35">
      <c r="A10879" s="1"/>
    </row>
    <row r="10880" spans="1:1" x14ac:dyDescent="0.35">
      <c r="A10880" s="1"/>
    </row>
    <row r="10881" spans="1:1" x14ac:dyDescent="0.35">
      <c r="A10881" s="1"/>
    </row>
    <row r="10882" spans="1:1" x14ac:dyDescent="0.35">
      <c r="A10882" s="1"/>
    </row>
    <row r="10883" spans="1:1" x14ac:dyDescent="0.35">
      <c r="A10883" s="1"/>
    </row>
    <row r="10884" spans="1:1" x14ac:dyDescent="0.35">
      <c r="A10884" s="1"/>
    </row>
    <row r="10885" spans="1:1" x14ac:dyDescent="0.35">
      <c r="A10885" s="1"/>
    </row>
    <row r="10886" spans="1:1" x14ac:dyDescent="0.35">
      <c r="A10886" s="1"/>
    </row>
    <row r="10887" spans="1:1" x14ac:dyDescent="0.35">
      <c r="A10887" s="1"/>
    </row>
    <row r="10888" spans="1:1" x14ac:dyDescent="0.35">
      <c r="A10888" s="1"/>
    </row>
    <row r="10889" spans="1:1" x14ac:dyDescent="0.35">
      <c r="A10889" s="1"/>
    </row>
    <row r="10890" spans="1:1" x14ac:dyDescent="0.35">
      <c r="A10890" s="1"/>
    </row>
    <row r="10891" spans="1:1" x14ac:dyDescent="0.35">
      <c r="A10891" s="1"/>
    </row>
    <row r="10892" spans="1:1" x14ac:dyDescent="0.35">
      <c r="A10892" s="1"/>
    </row>
    <row r="10893" spans="1:1" x14ac:dyDescent="0.35">
      <c r="A10893" s="1"/>
    </row>
    <row r="10894" spans="1:1" x14ac:dyDescent="0.35">
      <c r="A10894" s="1"/>
    </row>
    <row r="10895" spans="1:1" x14ac:dyDescent="0.35">
      <c r="A10895" s="1"/>
    </row>
    <row r="10896" spans="1:1" x14ac:dyDescent="0.35">
      <c r="A10896" s="1"/>
    </row>
    <row r="10897" spans="1:1" x14ac:dyDescent="0.35">
      <c r="A10897" s="1"/>
    </row>
    <row r="10898" spans="1:1" x14ac:dyDescent="0.35">
      <c r="A10898" s="1"/>
    </row>
    <row r="10899" spans="1:1" x14ac:dyDescent="0.35">
      <c r="A10899" s="1"/>
    </row>
    <row r="10900" spans="1:1" x14ac:dyDescent="0.35">
      <c r="A10900" s="1"/>
    </row>
    <row r="10901" spans="1:1" x14ac:dyDescent="0.35">
      <c r="A10901" s="1"/>
    </row>
    <row r="10902" spans="1:1" x14ac:dyDescent="0.35">
      <c r="A10902" s="1"/>
    </row>
    <row r="10903" spans="1:1" x14ac:dyDescent="0.35">
      <c r="A10903" s="1"/>
    </row>
    <row r="10904" spans="1:1" x14ac:dyDescent="0.35">
      <c r="A10904" s="1"/>
    </row>
    <row r="10905" spans="1:1" x14ac:dyDescent="0.35">
      <c r="A10905" s="1"/>
    </row>
    <row r="10906" spans="1:1" x14ac:dyDescent="0.35">
      <c r="A10906" s="1"/>
    </row>
    <row r="10907" spans="1:1" x14ac:dyDescent="0.35">
      <c r="A10907" s="1"/>
    </row>
    <row r="10908" spans="1:1" x14ac:dyDescent="0.35">
      <c r="A10908" s="1"/>
    </row>
    <row r="10909" spans="1:1" x14ac:dyDescent="0.35">
      <c r="A10909" s="1"/>
    </row>
    <row r="10910" spans="1:1" x14ac:dyDescent="0.35">
      <c r="A10910" s="1"/>
    </row>
    <row r="10911" spans="1:1" x14ac:dyDescent="0.35">
      <c r="A10911" s="1"/>
    </row>
    <row r="10912" spans="1:1" x14ac:dyDescent="0.35">
      <c r="A10912" s="1"/>
    </row>
    <row r="10913" spans="1:1" x14ac:dyDescent="0.35">
      <c r="A10913" s="1"/>
    </row>
    <row r="10914" spans="1:1" x14ac:dyDescent="0.35">
      <c r="A10914" s="1"/>
    </row>
    <row r="10915" spans="1:1" x14ac:dyDescent="0.35">
      <c r="A10915" s="1"/>
    </row>
    <row r="10916" spans="1:1" x14ac:dyDescent="0.35">
      <c r="A10916" s="1"/>
    </row>
    <row r="10917" spans="1:1" x14ac:dyDescent="0.35">
      <c r="A10917" s="1"/>
    </row>
    <row r="10918" spans="1:1" x14ac:dyDescent="0.35">
      <c r="A10918" s="1"/>
    </row>
    <row r="10919" spans="1:1" x14ac:dyDescent="0.35">
      <c r="A10919" s="1"/>
    </row>
    <row r="10920" spans="1:1" x14ac:dyDescent="0.35">
      <c r="A10920" s="1"/>
    </row>
    <row r="10921" spans="1:1" x14ac:dyDescent="0.35">
      <c r="A10921" s="1"/>
    </row>
    <row r="10922" spans="1:1" x14ac:dyDescent="0.35">
      <c r="A10922" s="1"/>
    </row>
    <row r="10923" spans="1:1" x14ac:dyDescent="0.35">
      <c r="A10923" s="1"/>
    </row>
    <row r="10924" spans="1:1" x14ac:dyDescent="0.35">
      <c r="A10924" s="1"/>
    </row>
    <row r="10925" spans="1:1" x14ac:dyDescent="0.35">
      <c r="A10925" s="1"/>
    </row>
    <row r="10926" spans="1:1" x14ac:dyDescent="0.35">
      <c r="A10926" s="1"/>
    </row>
    <row r="10927" spans="1:1" x14ac:dyDescent="0.35">
      <c r="A10927" s="1"/>
    </row>
    <row r="10928" spans="1:1" x14ac:dyDescent="0.35">
      <c r="A10928" s="1"/>
    </row>
    <row r="10929" spans="1:1" x14ac:dyDescent="0.35">
      <c r="A10929" s="1"/>
    </row>
    <row r="10930" spans="1:1" x14ac:dyDescent="0.35">
      <c r="A10930" s="1"/>
    </row>
    <row r="10931" spans="1:1" x14ac:dyDescent="0.35">
      <c r="A10931" s="1"/>
    </row>
    <row r="10932" spans="1:1" x14ac:dyDescent="0.35">
      <c r="A10932" s="1"/>
    </row>
    <row r="10933" spans="1:1" x14ac:dyDescent="0.35">
      <c r="A10933" s="1"/>
    </row>
    <row r="10934" spans="1:1" x14ac:dyDescent="0.35">
      <c r="A10934" s="1"/>
    </row>
    <row r="10935" spans="1:1" x14ac:dyDescent="0.35">
      <c r="A10935" s="1"/>
    </row>
    <row r="10936" spans="1:1" x14ac:dyDescent="0.35">
      <c r="A10936" s="1"/>
    </row>
    <row r="10937" spans="1:1" x14ac:dyDescent="0.35">
      <c r="A10937" s="1"/>
    </row>
    <row r="10938" spans="1:1" x14ac:dyDescent="0.35">
      <c r="A10938" s="1"/>
    </row>
    <row r="10939" spans="1:1" x14ac:dyDescent="0.35">
      <c r="A10939" s="1"/>
    </row>
    <row r="10940" spans="1:1" x14ac:dyDescent="0.35">
      <c r="A10940" s="1"/>
    </row>
    <row r="10941" spans="1:1" x14ac:dyDescent="0.35">
      <c r="A10941" s="1"/>
    </row>
    <row r="10942" spans="1:1" x14ac:dyDescent="0.35">
      <c r="A10942" s="1"/>
    </row>
    <row r="10943" spans="1:1" x14ac:dyDescent="0.35">
      <c r="A10943" s="1"/>
    </row>
    <row r="10944" spans="1:1" x14ac:dyDescent="0.35">
      <c r="A10944" s="1"/>
    </row>
    <row r="10945" spans="1:1" x14ac:dyDescent="0.35">
      <c r="A10945" s="1"/>
    </row>
    <row r="10946" spans="1:1" x14ac:dyDescent="0.35">
      <c r="A10946" s="1"/>
    </row>
    <row r="10947" spans="1:1" x14ac:dyDescent="0.35">
      <c r="A10947" s="1"/>
    </row>
    <row r="10948" spans="1:1" x14ac:dyDescent="0.35">
      <c r="A10948" s="1"/>
    </row>
    <row r="10949" spans="1:1" x14ac:dyDescent="0.35">
      <c r="A10949" s="1"/>
    </row>
    <row r="10950" spans="1:1" x14ac:dyDescent="0.35">
      <c r="A10950" s="1"/>
    </row>
    <row r="10951" spans="1:1" x14ac:dyDescent="0.35">
      <c r="A10951" s="1"/>
    </row>
    <row r="10952" spans="1:1" x14ac:dyDescent="0.35">
      <c r="A10952" s="1"/>
    </row>
    <row r="10953" spans="1:1" x14ac:dyDescent="0.35">
      <c r="A10953" s="1"/>
    </row>
    <row r="10954" spans="1:1" x14ac:dyDescent="0.35">
      <c r="A10954" s="1"/>
    </row>
    <row r="10955" spans="1:1" x14ac:dyDescent="0.35">
      <c r="A10955" s="1"/>
    </row>
    <row r="10956" spans="1:1" x14ac:dyDescent="0.35">
      <c r="A10956" s="1"/>
    </row>
    <row r="10957" spans="1:1" x14ac:dyDescent="0.35">
      <c r="A10957" s="1"/>
    </row>
    <row r="10958" spans="1:1" x14ac:dyDescent="0.35">
      <c r="A10958" s="1"/>
    </row>
    <row r="10959" spans="1:1" x14ac:dyDescent="0.35">
      <c r="A10959" s="1"/>
    </row>
    <row r="10960" spans="1:1" x14ac:dyDescent="0.35">
      <c r="A10960" s="1"/>
    </row>
    <row r="10961" spans="1:1" x14ac:dyDescent="0.35">
      <c r="A10961" s="1"/>
    </row>
    <row r="10962" spans="1:1" x14ac:dyDescent="0.35">
      <c r="A10962" s="1"/>
    </row>
    <row r="10963" spans="1:1" x14ac:dyDescent="0.35">
      <c r="A10963" s="1"/>
    </row>
    <row r="10964" spans="1:1" x14ac:dyDescent="0.35">
      <c r="A10964" s="1"/>
    </row>
    <row r="10965" spans="1:1" x14ac:dyDescent="0.35">
      <c r="A10965" s="1"/>
    </row>
    <row r="10966" spans="1:1" x14ac:dyDescent="0.35">
      <c r="A10966" s="1"/>
    </row>
    <row r="10967" spans="1:1" x14ac:dyDescent="0.35">
      <c r="A10967" s="1"/>
    </row>
    <row r="10968" spans="1:1" x14ac:dyDescent="0.35">
      <c r="A10968" s="1"/>
    </row>
    <row r="10969" spans="1:1" x14ac:dyDescent="0.35">
      <c r="A10969" s="1"/>
    </row>
    <row r="10970" spans="1:1" x14ac:dyDescent="0.35">
      <c r="A10970" s="1"/>
    </row>
    <row r="10971" spans="1:1" x14ac:dyDescent="0.35">
      <c r="A10971" s="1"/>
    </row>
    <row r="10972" spans="1:1" x14ac:dyDescent="0.35">
      <c r="A10972" s="1"/>
    </row>
    <row r="10973" spans="1:1" x14ac:dyDescent="0.35">
      <c r="A10973" s="1"/>
    </row>
    <row r="10974" spans="1:1" x14ac:dyDescent="0.35">
      <c r="A10974" s="1"/>
    </row>
    <row r="10975" spans="1:1" x14ac:dyDescent="0.35">
      <c r="A10975" s="1"/>
    </row>
    <row r="10976" spans="1:1" x14ac:dyDescent="0.35">
      <c r="A10976" s="1"/>
    </row>
    <row r="10977" spans="1:1" x14ac:dyDescent="0.35">
      <c r="A10977" s="1"/>
    </row>
    <row r="10978" spans="1:1" x14ac:dyDescent="0.35">
      <c r="A10978" s="1"/>
    </row>
    <row r="10979" spans="1:1" x14ac:dyDescent="0.35">
      <c r="A10979" s="1"/>
    </row>
    <row r="10980" spans="1:1" x14ac:dyDescent="0.35">
      <c r="A10980" s="1"/>
    </row>
    <row r="10981" spans="1:1" x14ac:dyDescent="0.35">
      <c r="A10981" s="1"/>
    </row>
    <row r="10982" spans="1:1" x14ac:dyDescent="0.35">
      <c r="A10982" s="1"/>
    </row>
    <row r="10983" spans="1:1" x14ac:dyDescent="0.35">
      <c r="A10983" s="1"/>
    </row>
    <row r="10984" spans="1:1" x14ac:dyDescent="0.35">
      <c r="A10984" s="1"/>
    </row>
    <row r="10985" spans="1:1" x14ac:dyDescent="0.35">
      <c r="A10985" s="1"/>
    </row>
    <row r="10986" spans="1:1" x14ac:dyDescent="0.35">
      <c r="A10986" s="1"/>
    </row>
    <row r="10987" spans="1:1" x14ac:dyDescent="0.35">
      <c r="A10987" s="1"/>
    </row>
    <row r="10988" spans="1:1" x14ac:dyDescent="0.35">
      <c r="A10988" s="1"/>
    </row>
    <row r="10989" spans="1:1" x14ac:dyDescent="0.35">
      <c r="A10989" s="1"/>
    </row>
    <row r="10990" spans="1:1" x14ac:dyDescent="0.35">
      <c r="A10990" s="1"/>
    </row>
    <row r="10991" spans="1:1" x14ac:dyDescent="0.35">
      <c r="A10991" s="1"/>
    </row>
    <row r="10992" spans="1:1" x14ac:dyDescent="0.35">
      <c r="A10992" s="1"/>
    </row>
    <row r="10993" spans="1:1" x14ac:dyDescent="0.35">
      <c r="A10993" s="1"/>
    </row>
    <row r="10994" spans="1:1" x14ac:dyDescent="0.35">
      <c r="A10994" s="1"/>
    </row>
    <row r="10995" spans="1:1" x14ac:dyDescent="0.35">
      <c r="A10995" s="1"/>
    </row>
    <row r="10996" spans="1:1" x14ac:dyDescent="0.35">
      <c r="A10996" s="1"/>
    </row>
    <row r="10997" spans="1:1" x14ac:dyDescent="0.35">
      <c r="A10997" s="1"/>
    </row>
    <row r="10998" spans="1:1" x14ac:dyDescent="0.35">
      <c r="A10998" s="1"/>
    </row>
    <row r="10999" spans="1:1" x14ac:dyDescent="0.35">
      <c r="A10999" s="1"/>
    </row>
    <row r="11000" spans="1:1" x14ac:dyDescent="0.35">
      <c r="A11000" s="1"/>
    </row>
    <row r="11001" spans="1:1" x14ac:dyDescent="0.35">
      <c r="A11001" s="1"/>
    </row>
    <row r="11002" spans="1:1" x14ac:dyDescent="0.35">
      <c r="A11002" s="1"/>
    </row>
    <row r="11003" spans="1:1" x14ac:dyDescent="0.35">
      <c r="A11003" s="1"/>
    </row>
    <row r="11004" spans="1:1" x14ac:dyDescent="0.35">
      <c r="A11004" s="1"/>
    </row>
    <row r="11005" spans="1:1" x14ac:dyDescent="0.35">
      <c r="A11005" s="1"/>
    </row>
    <row r="11006" spans="1:1" x14ac:dyDescent="0.35">
      <c r="A11006" s="1"/>
    </row>
    <row r="11007" spans="1:1" x14ac:dyDescent="0.35">
      <c r="A11007" s="1"/>
    </row>
    <row r="11008" spans="1:1" x14ac:dyDescent="0.35">
      <c r="A11008" s="1"/>
    </row>
    <row r="11009" spans="1:1" x14ac:dyDescent="0.35">
      <c r="A11009" s="1"/>
    </row>
    <row r="11010" spans="1:1" x14ac:dyDescent="0.35">
      <c r="A11010" s="1"/>
    </row>
    <row r="11011" spans="1:1" x14ac:dyDescent="0.35">
      <c r="A11011" s="1"/>
    </row>
    <row r="11012" spans="1:1" x14ac:dyDescent="0.35">
      <c r="A11012" s="1"/>
    </row>
    <row r="11013" spans="1:1" x14ac:dyDescent="0.35">
      <c r="A11013" s="1"/>
    </row>
    <row r="11014" spans="1:1" x14ac:dyDescent="0.35">
      <c r="A11014" s="1"/>
    </row>
    <row r="11015" spans="1:1" x14ac:dyDescent="0.35">
      <c r="A11015" s="1"/>
    </row>
    <row r="11016" spans="1:1" x14ac:dyDescent="0.35">
      <c r="A11016" s="1"/>
    </row>
    <row r="11017" spans="1:1" x14ac:dyDescent="0.35">
      <c r="A11017" s="1"/>
    </row>
    <row r="11018" spans="1:1" x14ac:dyDescent="0.35">
      <c r="A11018" s="1"/>
    </row>
    <row r="11019" spans="1:1" x14ac:dyDescent="0.35">
      <c r="A11019" s="1"/>
    </row>
    <row r="11020" spans="1:1" x14ac:dyDescent="0.35">
      <c r="A11020" s="1"/>
    </row>
    <row r="11021" spans="1:1" x14ac:dyDescent="0.35">
      <c r="A11021" s="1"/>
    </row>
    <row r="11022" spans="1:1" x14ac:dyDescent="0.35">
      <c r="A11022" s="1"/>
    </row>
    <row r="11023" spans="1:1" x14ac:dyDescent="0.35">
      <c r="A11023" s="1"/>
    </row>
    <row r="11024" spans="1:1" x14ac:dyDescent="0.35">
      <c r="A11024" s="1"/>
    </row>
    <row r="11025" spans="1:1" x14ac:dyDescent="0.35">
      <c r="A11025" s="1"/>
    </row>
    <row r="11026" spans="1:1" x14ac:dyDescent="0.35">
      <c r="A11026" s="1"/>
    </row>
    <row r="11027" spans="1:1" x14ac:dyDescent="0.35">
      <c r="A11027" s="1"/>
    </row>
    <row r="11028" spans="1:1" x14ac:dyDescent="0.35">
      <c r="A11028" s="1"/>
    </row>
    <row r="11029" spans="1:1" x14ac:dyDescent="0.35">
      <c r="A11029" s="1"/>
    </row>
    <row r="11030" spans="1:1" x14ac:dyDescent="0.35">
      <c r="A11030" s="1"/>
    </row>
    <row r="11031" spans="1:1" x14ac:dyDescent="0.35">
      <c r="A11031" s="1"/>
    </row>
    <row r="11032" spans="1:1" x14ac:dyDescent="0.35">
      <c r="A11032" s="1"/>
    </row>
    <row r="11033" spans="1:1" x14ac:dyDescent="0.35">
      <c r="A11033" s="1"/>
    </row>
    <row r="11034" spans="1:1" x14ac:dyDescent="0.35">
      <c r="A11034" s="1"/>
    </row>
    <row r="11035" spans="1:1" x14ac:dyDescent="0.35">
      <c r="A11035" s="1"/>
    </row>
    <row r="11036" spans="1:1" x14ac:dyDescent="0.35">
      <c r="A11036" s="1"/>
    </row>
    <row r="11037" spans="1:1" x14ac:dyDescent="0.35">
      <c r="A11037" s="1"/>
    </row>
    <row r="11038" spans="1:1" x14ac:dyDescent="0.35">
      <c r="A11038" s="1"/>
    </row>
    <row r="11039" spans="1:1" x14ac:dyDescent="0.35">
      <c r="A11039" s="1"/>
    </row>
    <row r="11040" spans="1:1" x14ac:dyDescent="0.35">
      <c r="A11040" s="1"/>
    </row>
    <row r="11041" spans="1:1" x14ac:dyDescent="0.35">
      <c r="A11041" s="1"/>
    </row>
    <row r="11042" spans="1:1" x14ac:dyDescent="0.35">
      <c r="A11042" s="1"/>
    </row>
    <row r="11043" spans="1:1" x14ac:dyDescent="0.35">
      <c r="A11043" s="1"/>
    </row>
    <row r="11044" spans="1:1" x14ac:dyDescent="0.35">
      <c r="A11044" s="1"/>
    </row>
    <row r="11045" spans="1:1" x14ac:dyDescent="0.35">
      <c r="A11045" s="1"/>
    </row>
    <row r="11046" spans="1:1" x14ac:dyDescent="0.35">
      <c r="A11046" s="1"/>
    </row>
    <row r="11047" spans="1:1" x14ac:dyDescent="0.35">
      <c r="A11047" s="1"/>
    </row>
    <row r="11048" spans="1:1" x14ac:dyDescent="0.35">
      <c r="A11048" s="1"/>
    </row>
    <row r="11049" spans="1:1" x14ac:dyDescent="0.35">
      <c r="A11049" s="1"/>
    </row>
    <row r="11050" spans="1:1" x14ac:dyDescent="0.35">
      <c r="A11050" s="1"/>
    </row>
    <row r="11051" spans="1:1" x14ac:dyDescent="0.35">
      <c r="A11051" s="1"/>
    </row>
    <row r="11052" spans="1:1" x14ac:dyDescent="0.35">
      <c r="A11052" s="1"/>
    </row>
    <row r="11053" spans="1:1" x14ac:dyDescent="0.35">
      <c r="A11053" s="1"/>
    </row>
    <row r="11054" spans="1:1" x14ac:dyDescent="0.35">
      <c r="A11054" s="1"/>
    </row>
    <row r="11055" spans="1:1" x14ac:dyDescent="0.35">
      <c r="A11055" s="1"/>
    </row>
    <row r="11056" spans="1:1" x14ac:dyDescent="0.35">
      <c r="A11056" s="1"/>
    </row>
    <row r="11057" spans="1:1" x14ac:dyDescent="0.35">
      <c r="A11057" s="1"/>
    </row>
    <row r="11058" spans="1:1" x14ac:dyDescent="0.35">
      <c r="A11058" s="1"/>
    </row>
    <row r="11059" spans="1:1" x14ac:dyDescent="0.35">
      <c r="A11059" s="1"/>
    </row>
    <row r="11060" spans="1:1" x14ac:dyDescent="0.35">
      <c r="A11060" s="1"/>
    </row>
    <row r="11061" spans="1:1" x14ac:dyDescent="0.35">
      <c r="A11061" s="1"/>
    </row>
    <row r="11062" spans="1:1" x14ac:dyDescent="0.35">
      <c r="A11062" s="1"/>
    </row>
    <row r="11063" spans="1:1" x14ac:dyDescent="0.35">
      <c r="A11063" s="1"/>
    </row>
    <row r="11064" spans="1:1" x14ac:dyDescent="0.35">
      <c r="A11064" s="1"/>
    </row>
    <row r="11065" spans="1:1" x14ac:dyDescent="0.35">
      <c r="A11065" s="1"/>
    </row>
    <row r="11066" spans="1:1" x14ac:dyDescent="0.35">
      <c r="A11066" s="1"/>
    </row>
    <row r="11067" spans="1:1" x14ac:dyDescent="0.35">
      <c r="A11067" s="1"/>
    </row>
    <row r="11068" spans="1:1" x14ac:dyDescent="0.35">
      <c r="A11068" s="1"/>
    </row>
    <row r="11069" spans="1:1" x14ac:dyDescent="0.35">
      <c r="A11069" s="1"/>
    </row>
    <row r="11070" spans="1:1" x14ac:dyDescent="0.35">
      <c r="A11070" s="1"/>
    </row>
    <row r="11071" spans="1:1" x14ac:dyDescent="0.35">
      <c r="A11071" s="1"/>
    </row>
    <row r="11072" spans="1:1" x14ac:dyDescent="0.35">
      <c r="A11072" s="1"/>
    </row>
    <row r="11073" spans="1:1" x14ac:dyDescent="0.35">
      <c r="A11073" s="1"/>
    </row>
    <row r="11074" spans="1:1" x14ac:dyDescent="0.35">
      <c r="A11074" s="1"/>
    </row>
    <row r="11075" spans="1:1" x14ac:dyDescent="0.35">
      <c r="A11075" s="1"/>
    </row>
    <row r="11076" spans="1:1" x14ac:dyDescent="0.35">
      <c r="A11076" s="1"/>
    </row>
    <row r="11077" spans="1:1" x14ac:dyDescent="0.35">
      <c r="A11077" s="1"/>
    </row>
    <row r="11078" spans="1:1" x14ac:dyDescent="0.35">
      <c r="A11078" s="1"/>
    </row>
    <row r="11079" spans="1:1" x14ac:dyDescent="0.35">
      <c r="A11079" s="1"/>
    </row>
    <row r="11080" spans="1:1" x14ac:dyDescent="0.35">
      <c r="A11080" s="1"/>
    </row>
    <row r="11081" spans="1:1" x14ac:dyDescent="0.35">
      <c r="A11081" s="1"/>
    </row>
    <row r="11082" spans="1:1" x14ac:dyDescent="0.35">
      <c r="A11082" s="1"/>
    </row>
    <row r="11083" spans="1:1" x14ac:dyDescent="0.35">
      <c r="A11083" s="1"/>
    </row>
    <row r="11084" spans="1:1" x14ac:dyDescent="0.35">
      <c r="A11084" s="1"/>
    </row>
    <row r="11085" spans="1:1" x14ac:dyDescent="0.35">
      <c r="A11085" s="1"/>
    </row>
    <row r="11086" spans="1:1" x14ac:dyDescent="0.35">
      <c r="A11086" s="1"/>
    </row>
    <row r="11087" spans="1:1" x14ac:dyDescent="0.35">
      <c r="A11087" s="1"/>
    </row>
    <row r="11088" spans="1:1" x14ac:dyDescent="0.35">
      <c r="A11088" s="1"/>
    </row>
    <row r="11089" spans="1:1" x14ac:dyDescent="0.35">
      <c r="A11089" s="1"/>
    </row>
    <row r="11090" spans="1:1" x14ac:dyDescent="0.35">
      <c r="A11090" s="1"/>
    </row>
    <row r="11091" spans="1:1" x14ac:dyDescent="0.35">
      <c r="A11091" s="1"/>
    </row>
    <row r="11092" spans="1:1" x14ac:dyDescent="0.35">
      <c r="A11092" s="1"/>
    </row>
    <row r="11093" spans="1:1" x14ac:dyDescent="0.35">
      <c r="A11093" s="1"/>
    </row>
    <row r="11094" spans="1:1" x14ac:dyDescent="0.35">
      <c r="A11094" s="1"/>
    </row>
    <row r="11095" spans="1:1" x14ac:dyDescent="0.35">
      <c r="A11095" s="1"/>
    </row>
    <row r="11096" spans="1:1" x14ac:dyDescent="0.35">
      <c r="A11096" s="1"/>
    </row>
    <row r="11097" spans="1:1" x14ac:dyDescent="0.35">
      <c r="A11097" s="1"/>
    </row>
    <row r="11098" spans="1:1" x14ac:dyDescent="0.35">
      <c r="A11098" s="1"/>
    </row>
    <row r="11099" spans="1:1" x14ac:dyDescent="0.35">
      <c r="A11099" s="1"/>
    </row>
    <row r="11100" spans="1:1" x14ac:dyDescent="0.35">
      <c r="A11100" s="1"/>
    </row>
    <row r="11101" spans="1:1" x14ac:dyDescent="0.35">
      <c r="A11101" s="1"/>
    </row>
    <row r="11102" spans="1:1" x14ac:dyDescent="0.35">
      <c r="A11102" s="1"/>
    </row>
    <row r="11103" spans="1:1" x14ac:dyDescent="0.35">
      <c r="A11103" s="1"/>
    </row>
    <row r="11104" spans="1:1" x14ac:dyDescent="0.35">
      <c r="A11104" s="1"/>
    </row>
    <row r="11105" spans="1:1" x14ac:dyDescent="0.35">
      <c r="A11105" s="1"/>
    </row>
    <row r="11106" spans="1:1" x14ac:dyDescent="0.35">
      <c r="A11106" s="1"/>
    </row>
    <row r="11107" spans="1:1" x14ac:dyDescent="0.35">
      <c r="A11107" s="1"/>
    </row>
    <row r="11108" spans="1:1" x14ac:dyDescent="0.35">
      <c r="A11108" s="1"/>
    </row>
    <row r="11109" spans="1:1" x14ac:dyDescent="0.35">
      <c r="A11109" s="1"/>
    </row>
    <row r="11110" spans="1:1" x14ac:dyDescent="0.35">
      <c r="A11110" s="1"/>
    </row>
    <row r="11111" spans="1:1" x14ac:dyDescent="0.35">
      <c r="A11111" s="1"/>
    </row>
    <row r="11112" spans="1:1" x14ac:dyDescent="0.35">
      <c r="A11112" s="1"/>
    </row>
    <row r="11113" spans="1:1" x14ac:dyDescent="0.35">
      <c r="A11113" s="1"/>
    </row>
    <row r="11114" spans="1:1" x14ac:dyDescent="0.35">
      <c r="A11114" s="1"/>
    </row>
    <row r="11115" spans="1:1" x14ac:dyDescent="0.35">
      <c r="A11115" s="1"/>
    </row>
    <row r="11116" spans="1:1" x14ac:dyDescent="0.35">
      <c r="A11116" s="1"/>
    </row>
    <row r="11117" spans="1:1" x14ac:dyDescent="0.35">
      <c r="A11117" s="1"/>
    </row>
    <row r="11118" spans="1:1" x14ac:dyDescent="0.35">
      <c r="A11118" s="1"/>
    </row>
    <row r="11119" spans="1:1" x14ac:dyDescent="0.35">
      <c r="A11119" s="1"/>
    </row>
    <row r="11120" spans="1:1" x14ac:dyDescent="0.35">
      <c r="A11120" s="1"/>
    </row>
    <row r="11121" spans="1:1" x14ac:dyDescent="0.35">
      <c r="A11121" s="1"/>
    </row>
    <row r="11122" spans="1:1" x14ac:dyDescent="0.35">
      <c r="A11122" s="1"/>
    </row>
    <row r="11123" spans="1:1" x14ac:dyDescent="0.35">
      <c r="A11123" s="1"/>
    </row>
    <row r="11124" spans="1:1" x14ac:dyDescent="0.35">
      <c r="A11124" s="1"/>
    </row>
    <row r="11125" spans="1:1" x14ac:dyDescent="0.35">
      <c r="A11125" s="1"/>
    </row>
    <row r="11126" spans="1:1" x14ac:dyDescent="0.35">
      <c r="A11126" s="1"/>
    </row>
    <row r="11127" spans="1:1" x14ac:dyDescent="0.35">
      <c r="A11127" s="1"/>
    </row>
    <row r="11128" spans="1:1" x14ac:dyDescent="0.35">
      <c r="A11128" s="1"/>
    </row>
    <row r="11129" spans="1:1" x14ac:dyDescent="0.35">
      <c r="A11129" s="1"/>
    </row>
    <row r="11130" spans="1:1" x14ac:dyDescent="0.35">
      <c r="A11130" s="1"/>
    </row>
    <row r="11131" spans="1:1" x14ac:dyDescent="0.35">
      <c r="A11131" s="1"/>
    </row>
    <row r="11132" spans="1:1" x14ac:dyDescent="0.35">
      <c r="A11132" s="1"/>
    </row>
    <row r="11133" spans="1:1" x14ac:dyDescent="0.35">
      <c r="A11133" s="1"/>
    </row>
    <row r="11134" spans="1:1" x14ac:dyDescent="0.35">
      <c r="A11134" s="1"/>
    </row>
    <row r="11135" spans="1:1" x14ac:dyDescent="0.35">
      <c r="A11135" s="1"/>
    </row>
    <row r="11136" spans="1:1" x14ac:dyDescent="0.35">
      <c r="A11136" s="1"/>
    </row>
    <row r="11137" spans="1:1" x14ac:dyDescent="0.35">
      <c r="A11137" s="1"/>
    </row>
    <row r="11138" spans="1:1" x14ac:dyDescent="0.35">
      <c r="A11138" s="1"/>
    </row>
    <row r="11139" spans="1:1" x14ac:dyDescent="0.35">
      <c r="A11139" s="1"/>
    </row>
    <row r="11140" spans="1:1" x14ac:dyDescent="0.35">
      <c r="A11140" s="1"/>
    </row>
    <row r="11141" spans="1:1" x14ac:dyDescent="0.35">
      <c r="A11141" s="1"/>
    </row>
    <row r="11142" spans="1:1" x14ac:dyDescent="0.35">
      <c r="A11142" s="1"/>
    </row>
    <row r="11143" spans="1:1" x14ac:dyDescent="0.35">
      <c r="A11143" s="1"/>
    </row>
    <row r="11144" spans="1:1" x14ac:dyDescent="0.35">
      <c r="A11144" s="1"/>
    </row>
    <row r="11145" spans="1:1" x14ac:dyDescent="0.35">
      <c r="A11145" s="1"/>
    </row>
    <row r="11146" spans="1:1" x14ac:dyDescent="0.35">
      <c r="A11146" s="1"/>
    </row>
    <row r="11147" spans="1:1" x14ac:dyDescent="0.35">
      <c r="A11147" s="1"/>
    </row>
    <row r="11148" spans="1:1" x14ac:dyDescent="0.35">
      <c r="A11148" s="1"/>
    </row>
    <row r="11149" spans="1:1" x14ac:dyDescent="0.35">
      <c r="A11149" s="1"/>
    </row>
    <row r="11150" spans="1:1" x14ac:dyDescent="0.35">
      <c r="A11150" s="1"/>
    </row>
    <row r="11151" spans="1:1" x14ac:dyDescent="0.35">
      <c r="A11151" s="1"/>
    </row>
    <row r="11152" spans="1:1" x14ac:dyDescent="0.35">
      <c r="A11152" s="1"/>
    </row>
    <row r="11153" spans="1:1" x14ac:dyDescent="0.35">
      <c r="A11153" s="1"/>
    </row>
    <row r="11154" spans="1:1" x14ac:dyDescent="0.35">
      <c r="A11154" s="1"/>
    </row>
    <row r="11155" spans="1:1" x14ac:dyDescent="0.35">
      <c r="A11155" s="1"/>
    </row>
    <row r="11156" spans="1:1" x14ac:dyDescent="0.35">
      <c r="A11156" s="1"/>
    </row>
    <row r="11157" spans="1:1" x14ac:dyDescent="0.35">
      <c r="A11157" s="1"/>
    </row>
    <row r="11158" spans="1:1" x14ac:dyDescent="0.35">
      <c r="A11158" s="1"/>
    </row>
    <row r="11159" spans="1:1" x14ac:dyDescent="0.35">
      <c r="A11159" s="1"/>
    </row>
    <row r="11160" spans="1:1" x14ac:dyDescent="0.35">
      <c r="A11160" s="1"/>
    </row>
    <row r="11161" spans="1:1" x14ac:dyDescent="0.35">
      <c r="A11161" s="1"/>
    </row>
    <row r="11162" spans="1:1" x14ac:dyDescent="0.35">
      <c r="A11162" s="1"/>
    </row>
    <row r="11163" spans="1:1" x14ac:dyDescent="0.35">
      <c r="A11163" s="1"/>
    </row>
    <row r="11164" spans="1:1" x14ac:dyDescent="0.35">
      <c r="A11164" s="1"/>
    </row>
    <row r="11165" spans="1:1" x14ac:dyDescent="0.35">
      <c r="A11165" s="1"/>
    </row>
    <row r="11166" spans="1:1" x14ac:dyDescent="0.35">
      <c r="A11166" s="1"/>
    </row>
    <row r="11167" spans="1:1" x14ac:dyDescent="0.35">
      <c r="A11167" s="1"/>
    </row>
    <row r="11168" spans="1:1" x14ac:dyDescent="0.35">
      <c r="A11168" s="1"/>
    </row>
    <row r="11169" spans="1:1" x14ac:dyDescent="0.35">
      <c r="A11169" s="1"/>
    </row>
    <row r="11170" spans="1:1" x14ac:dyDescent="0.35">
      <c r="A11170" s="1"/>
    </row>
    <row r="11171" spans="1:1" x14ac:dyDescent="0.35">
      <c r="A11171" s="1"/>
    </row>
    <row r="11172" spans="1:1" x14ac:dyDescent="0.35">
      <c r="A11172" s="1"/>
    </row>
    <row r="11173" spans="1:1" x14ac:dyDescent="0.35">
      <c r="A11173" s="1"/>
    </row>
    <row r="11174" spans="1:1" x14ac:dyDescent="0.35">
      <c r="A11174" s="1"/>
    </row>
    <row r="11175" spans="1:1" x14ac:dyDescent="0.35">
      <c r="A11175" s="1"/>
    </row>
    <row r="11176" spans="1:1" x14ac:dyDescent="0.35">
      <c r="A11176" s="1"/>
    </row>
    <row r="11177" spans="1:1" x14ac:dyDescent="0.35">
      <c r="A11177" s="1"/>
    </row>
    <row r="11178" spans="1:1" x14ac:dyDescent="0.35">
      <c r="A11178" s="1"/>
    </row>
    <row r="11179" spans="1:1" x14ac:dyDescent="0.35">
      <c r="A11179" s="1"/>
    </row>
    <row r="11180" spans="1:1" x14ac:dyDescent="0.35">
      <c r="A11180" s="1"/>
    </row>
    <row r="11181" spans="1:1" x14ac:dyDescent="0.35">
      <c r="A11181" s="1"/>
    </row>
    <row r="11182" spans="1:1" x14ac:dyDescent="0.35">
      <c r="A11182" s="1"/>
    </row>
    <row r="11183" spans="1:1" x14ac:dyDescent="0.35">
      <c r="A11183" s="1"/>
    </row>
    <row r="11184" spans="1:1" x14ac:dyDescent="0.35">
      <c r="A11184" s="1"/>
    </row>
    <row r="11185" spans="1:1" x14ac:dyDescent="0.35">
      <c r="A11185" s="1"/>
    </row>
    <row r="11186" spans="1:1" x14ac:dyDescent="0.35">
      <c r="A11186" s="1"/>
    </row>
    <row r="11187" spans="1:1" x14ac:dyDescent="0.35">
      <c r="A11187" s="1"/>
    </row>
    <row r="11188" spans="1:1" x14ac:dyDescent="0.35">
      <c r="A11188" s="1"/>
    </row>
    <row r="11189" spans="1:1" x14ac:dyDescent="0.35">
      <c r="A11189" s="1"/>
    </row>
    <row r="11190" spans="1:1" x14ac:dyDescent="0.35">
      <c r="A11190" s="1"/>
    </row>
    <row r="11191" spans="1:1" x14ac:dyDescent="0.35">
      <c r="A11191" s="1"/>
    </row>
    <row r="11192" spans="1:1" x14ac:dyDescent="0.35">
      <c r="A11192" s="1"/>
    </row>
    <row r="11193" spans="1:1" x14ac:dyDescent="0.35">
      <c r="A11193" s="1"/>
    </row>
    <row r="11194" spans="1:1" x14ac:dyDescent="0.35">
      <c r="A11194" s="1"/>
    </row>
    <row r="11195" spans="1:1" x14ac:dyDescent="0.35">
      <c r="A11195" s="1"/>
    </row>
    <row r="11196" spans="1:1" x14ac:dyDescent="0.35">
      <c r="A11196" s="1"/>
    </row>
    <row r="11197" spans="1:1" x14ac:dyDescent="0.35">
      <c r="A11197" s="1"/>
    </row>
    <row r="11198" spans="1:1" x14ac:dyDescent="0.35">
      <c r="A11198" s="1"/>
    </row>
    <row r="11199" spans="1:1" x14ac:dyDescent="0.35">
      <c r="A11199" s="1"/>
    </row>
    <row r="11200" spans="1:1" x14ac:dyDescent="0.35">
      <c r="A11200" s="1"/>
    </row>
    <row r="11201" spans="1:1" x14ac:dyDescent="0.35">
      <c r="A11201" s="1"/>
    </row>
    <row r="11202" spans="1:1" x14ac:dyDescent="0.35">
      <c r="A11202" s="1"/>
    </row>
    <row r="11203" spans="1:1" x14ac:dyDescent="0.35">
      <c r="A11203" s="1"/>
    </row>
    <row r="11204" spans="1:1" x14ac:dyDescent="0.35">
      <c r="A11204" s="1"/>
    </row>
    <row r="11205" spans="1:1" x14ac:dyDescent="0.35">
      <c r="A11205" s="1"/>
    </row>
    <row r="11206" spans="1:1" x14ac:dyDescent="0.35">
      <c r="A11206" s="1"/>
    </row>
    <row r="11207" spans="1:1" x14ac:dyDescent="0.35">
      <c r="A11207" s="1"/>
    </row>
    <row r="11208" spans="1:1" x14ac:dyDescent="0.35">
      <c r="A11208" s="1"/>
    </row>
    <row r="11209" spans="1:1" x14ac:dyDescent="0.35">
      <c r="A11209" s="1"/>
    </row>
    <row r="11210" spans="1:1" x14ac:dyDescent="0.35">
      <c r="A11210" s="1"/>
    </row>
    <row r="11211" spans="1:1" x14ac:dyDescent="0.35">
      <c r="A11211" s="1"/>
    </row>
    <row r="11212" spans="1:1" x14ac:dyDescent="0.35">
      <c r="A11212" s="1"/>
    </row>
    <row r="11213" spans="1:1" x14ac:dyDescent="0.35">
      <c r="A11213" s="1"/>
    </row>
    <row r="11214" spans="1:1" x14ac:dyDescent="0.35">
      <c r="A11214" s="1"/>
    </row>
    <row r="11215" spans="1:1" x14ac:dyDescent="0.35">
      <c r="A11215" s="1"/>
    </row>
    <row r="11216" spans="1:1" x14ac:dyDescent="0.35">
      <c r="A11216" s="1"/>
    </row>
    <row r="11217" spans="1:1" x14ac:dyDescent="0.35">
      <c r="A11217" s="1"/>
    </row>
    <row r="11218" spans="1:1" x14ac:dyDescent="0.35">
      <c r="A11218" s="1"/>
    </row>
    <row r="11219" spans="1:1" x14ac:dyDescent="0.35">
      <c r="A11219" s="1"/>
    </row>
    <row r="11220" spans="1:1" x14ac:dyDescent="0.35">
      <c r="A11220" s="1"/>
    </row>
    <row r="11221" spans="1:1" x14ac:dyDescent="0.35">
      <c r="A11221" s="1"/>
    </row>
    <row r="11222" spans="1:1" x14ac:dyDescent="0.35">
      <c r="A11222" s="1"/>
    </row>
    <row r="11223" spans="1:1" x14ac:dyDescent="0.35">
      <c r="A11223" s="1"/>
    </row>
    <row r="11224" spans="1:1" x14ac:dyDescent="0.35">
      <c r="A11224" s="1"/>
    </row>
    <row r="11225" spans="1:1" x14ac:dyDescent="0.35">
      <c r="A11225" s="1"/>
    </row>
    <row r="11226" spans="1:1" x14ac:dyDescent="0.35">
      <c r="A11226" s="1"/>
    </row>
    <row r="11227" spans="1:1" x14ac:dyDescent="0.35">
      <c r="A11227" s="1"/>
    </row>
    <row r="11228" spans="1:1" x14ac:dyDescent="0.35">
      <c r="A11228" s="1"/>
    </row>
    <row r="11229" spans="1:1" x14ac:dyDescent="0.35">
      <c r="A11229" s="1"/>
    </row>
    <row r="11230" spans="1:1" x14ac:dyDescent="0.35">
      <c r="A11230" s="1"/>
    </row>
    <row r="11231" spans="1:1" x14ac:dyDescent="0.35">
      <c r="A11231" s="1"/>
    </row>
    <row r="11232" spans="1:1" x14ac:dyDescent="0.35">
      <c r="A11232" s="1"/>
    </row>
    <row r="11233" spans="1:1" x14ac:dyDescent="0.35">
      <c r="A11233" s="1"/>
    </row>
    <row r="11234" spans="1:1" x14ac:dyDescent="0.35">
      <c r="A11234" s="1"/>
    </row>
    <row r="11235" spans="1:1" x14ac:dyDescent="0.35">
      <c r="A11235" s="1"/>
    </row>
    <row r="11236" spans="1:1" x14ac:dyDescent="0.35">
      <c r="A11236" s="1"/>
    </row>
    <row r="11237" spans="1:1" x14ac:dyDescent="0.35">
      <c r="A11237" s="1"/>
    </row>
    <row r="11238" spans="1:1" x14ac:dyDescent="0.35">
      <c r="A11238" s="1"/>
    </row>
    <row r="11239" spans="1:1" x14ac:dyDescent="0.35">
      <c r="A11239" s="1"/>
    </row>
    <row r="11240" spans="1:1" x14ac:dyDescent="0.35">
      <c r="A11240" s="1"/>
    </row>
    <row r="11241" spans="1:1" x14ac:dyDescent="0.35">
      <c r="A11241" s="1"/>
    </row>
    <row r="11242" spans="1:1" x14ac:dyDescent="0.35">
      <c r="A11242" s="1"/>
    </row>
    <row r="11243" spans="1:1" x14ac:dyDescent="0.35">
      <c r="A11243" s="1"/>
    </row>
    <row r="11244" spans="1:1" x14ac:dyDescent="0.35">
      <c r="A11244" s="1"/>
    </row>
    <row r="11245" spans="1:1" x14ac:dyDescent="0.35">
      <c r="A11245" s="1"/>
    </row>
    <row r="11246" spans="1:1" x14ac:dyDescent="0.35">
      <c r="A11246" s="1"/>
    </row>
    <row r="11247" spans="1:1" x14ac:dyDescent="0.35">
      <c r="A11247" s="1"/>
    </row>
    <row r="11248" spans="1:1" x14ac:dyDescent="0.35">
      <c r="A11248" s="1"/>
    </row>
    <row r="11249" spans="1:1" x14ac:dyDescent="0.35">
      <c r="A11249" s="1"/>
    </row>
    <row r="11250" spans="1:1" x14ac:dyDescent="0.35">
      <c r="A11250" s="1"/>
    </row>
    <row r="11251" spans="1:1" x14ac:dyDescent="0.35">
      <c r="A11251" s="1"/>
    </row>
    <row r="11252" spans="1:1" x14ac:dyDescent="0.35">
      <c r="A11252" s="1"/>
    </row>
    <row r="11253" spans="1:1" x14ac:dyDescent="0.35">
      <c r="A11253" s="1"/>
    </row>
    <row r="11254" spans="1:1" x14ac:dyDescent="0.35">
      <c r="A11254" s="1"/>
    </row>
    <row r="11255" spans="1:1" x14ac:dyDescent="0.35">
      <c r="A11255" s="1"/>
    </row>
    <row r="11256" spans="1:1" x14ac:dyDescent="0.35">
      <c r="A11256" s="1"/>
    </row>
    <row r="11257" spans="1:1" x14ac:dyDescent="0.35">
      <c r="A11257" s="1"/>
    </row>
    <row r="11258" spans="1:1" x14ac:dyDescent="0.35">
      <c r="A11258" s="1"/>
    </row>
    <row r="11259" spans="1:1" x14ac:dyDescent="0.35">
      <c r="A11259" s="1"/>
    </row>
    <row r="11260" spans="1:1" x14ac:dyDescent="0.35">
      <c r="A11260" s="1"/>
    </row>
    <row r="11261" spans="1:1" x14ac:dyDescent="0.35">
      <c r="A11261" s="1"/>
    </row>
    <row r="11262" spans="1:1" x14ac:dyDescent="0.35">
      <c r="A11262" s="1"/>
    </row>
    <row r="11263" spans="1:1" x14ac:dyDescent="0.35">
      <c r="A11263" s="1"/>
    </row>
    <row r="11264" spans="1:1" x14ac:dyDescent="0.35">
      <c r="A11264" s="1"/>
    </row>
    <row r="11265" spans="1:1" x14ac:dyDescent="0.35">
      <c r="A11265" s="1"/>
    </row>
    <row r="11266" spans="1:1" x14ac:dyDescent="0.35">
      <c r="A11266" s="1"/>
    </row>
    <row r="11267" spans="1:1" x14ac:dyDescent="0.35">
      <c r="A11267" s="1"/>
    </row>
    <row r="11268" spans="1:1" x14ac:dyDescent="0.35">
      <c r="A11268" s="1"/>
    </row>
    <row r="11269" spans="1:1" x14ac:dyDescent="0.35">
      <c r="A11269" s="1"/>
    </row>
    <row r="11270" spans="1:1" x14ac:dyDescent="0.35">
      <c r="A11270" s="1"/>
    </row>
    <row r="11271" spans="1:1" x14ac:dyDescent="0.35">
      <c r="A11271" s="1"/>
    </row>
    <row r="11272" spans="1:1" x14ac:dyDescent="0.35">
      <c r="A11272" s="1"/>
    </row>
    <row r="11273" spans="1:1" x14ac:dyDescent="0.35">
      <c r="A11273" s="1"/>
    </row>
    <row r="11274" spans="1:1" x14ac:dyDescent="0.35">
      <c r="A11274" s="1"/>
    </row>
    <row r="11275" spans="1:1" x14ac:dyDescent="0.35">
      <c r="A11275" s="1"/>
    </row>
    <row r="11276" spans="1:1" x14ac:dyDescent="0.35">
      <c r="A11276" s="1"/>
    </row>
    <row r="11277" spans="1:1" x14ac:dyDescent="0.35">
      <c r="A11277" s="1"/>
    </row>
    <row r="11278" spans="1:1" x14ac:dyDescent="0.35">
      <c r="A11278" s="1"/>
    </row>
    <row r="11279" spans="1:1" x14ac:dyDescent="0.35">
      <c r="A11279" s="1"/>
    </row>
    <row r="11280" spans="1:1" x14ac:dyDescent="0.35">
      <c r="A11280" s="1"/>
    </row>
    <row r="11281" spans="1:1" x14ac:dyDescent="0.35">
      <c r="A11281" s="1"/>
    </row>
    <row r="11282" spans="1:1" x14ac:dyDescent="0.35">
      <c r="A11282" s="1"/>
    </row>
    <row r="11283" spans="1:1" x14ac:dyDescent="0.35">
      <c r="A11283" s="1"/>
    </row>
    <row r="11284" spans="1:1" x14ac:dyDescent="0.35">
      <c r="A11284" s="1"/>
    </row>
    <row r="11285" spans="1:1" x14ac:dyDescent="0.35">
      <c r="A11285" s="1"/>
    </row>
    <row r="11286" spans="1:1" x14ac:dyDescent="0.35">
      <c r="A11286" s="1"/>
    </row>
    <row r="11287" spans="1:1" x14ac:dyDescent="0.35">
      <c r="A11287" s="1"/>
    </row>
    <row r="11288" spans="1:1" x14ac:dyDescent="0.35">
      <c r="A11288" s="1"/>
    </row>
    <row r="11289" spans="1:1" x14ac:dyDescent="0.35">
      <c r="A11289" s="1"/>
    </row>
    <row r="11290" spans="1:1" x14ac:dyDescent="0.35">
      <c r="A11290" s="1"/>
    </row>
    <row r="11291" spans="1:1" x14ac:dyDescent="0.35">
      <c r="A11291" s="1"/>
    </row>
    <row r="11292" spans="1:1" x14ac:dyDescent="0.35">
      <c r="A11292" s="1"/>
    </row>
    <row r="11293" spans="1:1" x14ac:dyDescent="0.35">
      <c r="A11293" s="1"/>
    </row>
    <row r="11294" spans="1:1" x14ac:dyDescent="0.35">
      <c r="A11294" s="1"/>
    </row>
    <row r="11295" spans="1:1" x14ac:dyDescent="0.35">
      <c r="A11295" s="1"/>
    </row>
    <row r="11296" spans="1:1" x14ac:dyDescent="0.35">
      <c r="A11296" s="1"/>
    </row>
    <row r="11297" spans="1:1" x14ac:dyDescent="0.35">
      <c r="A11297" s="1"/>
    </row>
    <row r="11298" spans="1:1" x14ac:dyDescent="0.35">
      <c r="A11298" s="1"/>
    </row>
    <row r="11299" spans="1:1" x14ac:dyDescent="0.35">
      <c r="A11299" s="1"/>
    </row>
    <row r="11300" spans="1:1" x14ac:dyDescent="0.35">
      <c r="A11300" s="1"/>
    </row>
    <row r="11301" spans="1:1" x14ac:dyDescent="0.35">
      <c r="A11301" s="1"/>
    </row>
    <row r="11302" spans="1:1" x14ac:dyDescent="0.35">
      <c r="A11302" s="1"/>
    </row>
    <row r="11303" spans="1:1" x14ac:dyDescent="0.35">
      <c r="A11303" s="1"/>
    </row>
    <row r="11304" spans="1:1" x14ac:dyDescent="0.35">
      <c r="A11304" s="1"/>
    </row>
    <row r="11305" spans="1:1" x14ac:dyDescent="0.35">
      <c r="A11305" s="1"/>
    </row>
    <row r="11306" spans="1:1" x14ac:dyDescent="0.35">
      <c r="A11306" s="1"/>
    </row>
    <row r="11307" spans="1:1" x14ac:dyDescent="0.35">
      <c r="A11307" s="1"/>
    </row>
    <row r="11308" spans="1:1" x14ac:dyDescent="0.35">
      <c r="A11308" s="1"/>
    </row>
    <row r="11309" spans="1:1" x14ac:dyDescent="0.35">
      <c r="A11309" s="1"/>
    </row>
    <row r="11310" spans="1:1" x14ac:dyDescent="0.35">
      <c r="A11310" s="1"/>
    </row>
    <row r="11311" spans="1:1" x14ac:dyDescent="0.35">
      <c r="A11311" s="1"/>
    </row>
    <row r="11312" spans="1:1" x14ac:dyDescent="0.35">
      <c r="A11312" s="1"/>
    </row>
    <row r="11313" spans="1:1" x14ac:dyDescent="0.35">
      <c r="A11313" s="1"/>
    </row>
    <row r="11314" spans="1:1" x14ac:dyDescent="0.35">
      <c r="A11314" s="1"/>
    </row>
    <row r="11315" spans="1:1" x14ac:dyDescent="0.35">
      <c r="A11315" s="1"/>
    </row>
    <row r="11316" spans="1:1" x14ac:dyDescent="0.35">
      <c r="A11316" s="1"/>
    </row>
    <row r="11317" spans="1:1" x14ac:dyDescent="0.35">
      <c r="A11317" s="1"/>
    </row>
    <row r="11318" spans="1:1" x14ac:dyDescent="0.35">
      <c r="A11318" s="1"/>
    </row>
    <row r="11319" spans="1:1" x14ac:dyDescent="0.35">
      <c r="A11319" s="1"/>
    </row>
    <row r="11320" spans="1:1" x14ac:dyDescent="0.35">
      <c r="A11320" s="1"/>
    </row>
    <row r="11321" spans="1:1" x14ac:dyDescent="0.35">
      <c r="A11321" s="1"/>
    </row>
    <row r="11322" spans="1:1" x14ac:dyDescent="0.35">
      <c r="A11322" s="1"/>
    </row>
    <row r="11323" spans="1:1" x14ac:dyDescent="0.35">
      <c r="A11323" s="1"/>
    </row>
    <row r="11324" spans="1:1" x14ac:dyDescent="0.35">
      <c r="A11324" s="1"/>
    </row>
    <row r="11325" spans="1:1" x14ac:dyDescent="0.35">
      <c r="A11325" s="1"/>
    </row>
    <row r="11326" spans="1:1" x14ac:dyDescent="0.35">
      <c r="A11326" s="1"/>
    </row>
    <row r="11327" spans="1:1" x14ac:dyDescent="0.35">
      <c r="A11327" s="1"/>
    </row>
    <row r="11328" spans="1:1" x14ac:dyDescent="0.35">
      <c r="A11328" s="1"/>
    </row>
    <row r="11329" spans="1:1" x14ac:dyDescent="0.35">
      <c r="A11329" s="1"/>
    </row>
    <row r="11330" spans="1:1" x14ac:dyDescent="0.35">
      <c r="A11330" s="1"/>
    </row>
    <row r="11331" spans="1:1" x14ac:dyDescent="0.35">
      <c r="A11331" s="1"/>
    </row>
    <row r="11332" spans="1:1" x14ac:dyDescent="0.35">
      <c r="A11332" s="1"/>
    </row>
    <row r="11333" spans="1:1" x14ac:dyDescent="0.35">
      <c r="A11333" s="1"/>
    </row>
    <row r="11334" spans="1:1" x14ac:dyDescent="0.35">
      <c r="A11334" s="1"/>
    </row>
    <row r="11335" spans="1:1" x14ac:dyDescent="0.35">
      <c r="A11335" s="1"/>
    </row>
    <row r="11336" spans="1:1" x14ac:dyDescent="0.35">
      <c r="A11336" s="1"/>
    </row>
    <row r="11337" spans="1:1" x14ac:dyDescent="0.35">
      <c r="A11337" s="1"/>
    </row>
    <row r="11338" spans="1:1" x14ac:dyDescent="0.35">
      <c r="A11338" s="1"/>
    </row>
    <row r="11339" spans="1:1" x14ac:dyDescent="0.35">
      <c r="A11339" s="1"/>
    </row>
    <row r="11340" spans="1:1" x14ac:dyDescent="0.35">
      <c r="A11340" s="1"/>
    </row>
    <row r="11341" spans="1:1" x14ac:dyDescent="0.35">
      <c r="A11341" s="1"/>
    </row>
    <row r="11342" spans="1:1" x14ac:dyDescent="0.35">
      <c r="A11342" s="1"/>
    </row>
    <row r="11343" spans="1:1" x14ac:dyDescent="0.35">
      <c r="A11343" s="1"/>
    </row>
    <row r="11344" spans="1:1" x14ac:dyDescent="0.35">
      <c r="A11344" s="1"/>
    </row>
    <row r="11345" spans="1:1" x14ac:dyDescent="0.35">
      <c r="A11345" s="1"/>
    </row>
    <row r="11346" spans="1:1" x14ac:dyDescent="0.35">
      <c r="A11346" s="1"/>
    </row>
    <row r="11347" spans="1:1" x14ac:dyDescent="0.35">
      <c r="A11347" s="1"/>
    </row>
    <row r="11348" spans="1:1" x14ac:dyDescent="0.35">
      <c r="A11348" s="1"/>
    </row>
    <row r="11349" spans="1:1" x14ac:dyDescent="0.35">
      <c r="A11349" s="1"/>
    </row>
    <row r="11350" spans="1:1" x14ac:dyDescent="0.35">
      <c r="A11350" s="1"/>
    </row>
    <row r="11351" spans="1:1" x14ac:dyDescent="0.35">
      <c r="A11351" s="1"/>
    </row>
    <row r="11352" spans="1:1" x14ac:dyDescent="0.35">
      <c r="A11352" s="1"/>
    </row>
    <row r="11353" spans="1:1" x14ac:dyDescent="0.35">
      <c r="A11353" s="1"/>
    </row>
    <row r="11354" spans="1:1" x14ac:dyDescent="0.35">
      <c r="A11354" s="1"/>
    </row>
    <row r="11355" spans="1:1" x14ac:dyDescent="0.35">
      <c r="A11355" s="1"/>
    </row>
    <row r="11356" spans="1:1" x14ac:dyDescent="0.35">
      <c r="A11356" s="1"/>
    </row>
    <row r="11357" spans="1:1" x14ac:dyDescent="0.35">
      <c r="A11357" s="1"/>
    </row>
    <row r="11358" spans="1:1" x14ac:dyDescent="0.35">
      <c r="A11358" s="1"/>
    </row>
    <row r="11359" spans="1:1" x14ac:dyDescent="0.35">
      <c r="A11359" s="1"/>
    </row>
    <row r="11360" spans="1:1" x14ac:dyDescent="0.35">
      <c r="A11360" s="1"/>
    </row>
    <row r="11361" spans="1:1" x14ac:dyDescent="0.35">
      <c r="A11361" s="1"/>
    </row>
    <row r="11362" spans="1:1" x14ac:dyDescent="0.35">
      <c r="A11362" s="1"/>
    </row>
    <row r="11363" spans="1:1" x14ac:dyDescent="0.35">
      <c r="A11363" s="1"/>
    </row>
    <row r="11364" spans="1:1" x14ac:dyDescent="0.35">
      <c r="A11364" s="1"/>
    </row>
    <row r="11365" spans="1:1" x14ac:dyDescent="0.35">
      <c r="A11365" s="1"/>
    </row>
    <row r="11366" spans="1:1" x14ac:dyDescent="0.35">
      <c r="A11366" s="1"/>
    </row>
    <row r="11367" spans="1:1" x14ac:dyDescent="0.35">
      <c r="A11367" s="1"/>
    </row>
    <row r="11368" spans="1:1" x14ac:dyDescent="0.35">
      <c r="A11368" s="1"/>
    </row>
    <row r="11369" spans="1:1" x14ac:dyDescent="0.35">
      <c r="A11369" s="1"/>
    </row>
    <row r="11370" spans="1:1" x14ac:dyDescent="0.35">
      <c r="A11370" s="1"/>
    </row>
    <row r="11371" spans="1:1" x14ac:dyDescent="0.35">
      <c r="A11371" s="1"/>
    </row>
    <row r="11372" spans="1:1" x14ac:dyDescent="0.35">
      <c r="A11372" s="1"/>
    </row>
    <row r="11373" spans="1:1" x14ac:dyDescent="0.35">
      <c r="A11373" s="1"/>
    </row>
    <row r="11374" spans="1:1" x14ac:dyDescent="0.35">
      <c r="A11374" s="1"/>
    </row>
    <row r="11375" spans="1:1" x14ac:dyDescent="0.35">
      <c r="A11375" s="1"/>
    </row>
    <row r="11376" spans="1:1" x14ac:dyDescent="0.35">
      <c r="A11376" s="1"/>
    </row>
    <row r="11377" spans="1:1" x14ac:dyDescent="0.35">
      <c r="A11377" s="1"/>
    </row>
    <row r="11378" spans="1:1" x14ac:dyDescent="0.35">
      <c r="A11378" s="1"/>
    </row>
    <row r="11379" spans="1:1" x14ac:dyDescent="0.35">
      <c r="A11379" s="1"/>
    </row>
    <row r="11380" spans="1:1" x14ac:dyDescent="0.35">
      <c r="A11380" s="1"/>
    </row>
    <row r="11381" spans="1:1" x14ac:dyDescent="0.35">
      <c r="A11381" s="1"/>
    </row>
    <row r="11382" spans="1:1" x14ac:dyDescent="0.35">
      <c r="A11382" s="1"/>
    </row>
    <row r="11383" spans="1:1" x14ac:dyDescent="0.35">
      <c r="A11383" s="1"/>
    </row>
    <row r="11384" spans="1:1" x14ac:dyDescent="0.35">
      <c r="A11384" s="1"/>
    </row>
    <row r="11385" spans="1:1" x14ac:dyDescent="0.35">
      <c r="A11385" s="1"/>
    </row>
    <row r="11386" spans="1:1" x14ac:dyDescent="0.35">
      <c r="A11386" s="1"/>
    </row>
    <row r="11387" spans="1:1" x14ac:dyDescent="0.35">
      <c r="A11387" s="1"/>
    </row>
    <row r="11388" spans="1:1" x14ac:dyDescent="0.35">
      <c r="A11388" s="1"/>
    </row>
    <row r="11389" spans="1:1" x14ac:dyDescent="0.35">
      <c r="A11389" s="1"/>
    </row>
    <row r="11390" spans="1:1" x14ac:dyDescent="0.35">
      <c r="A11390" s="1"/>
    </row>
    <row r="11391" spans="1:1" x14ac:dyDescent="0.35">
      <c r="A11391" s="1"/>
    </row>
    <row r="11392" spans="1:1" x14ac:dyDescent="0.35">
      <c r="A11392" s="1"/>
    </row>
    <row r="11393" spans="1:1" x14ac:dyDescent="0.35">
      <c r="A11393" s="1"/>
    </row>
    <row r="11394" spans="1:1" x14ac:dyDescent="0.35">
      <c r="A11394" s="1"/>
    </row>
    <row r="11395" spans="1:1" x14ac:dyDescent="0.35">
      <c r="A11395" s="1"/>
    </row>
    <row r="11396" spans="1:1" x14ac:dyDescent="0.35">
      <c r="A11396" s="1"/>
    </row>
    <row r="11397" spans="1:1" x14ac:dyDescent="0.35">
      <c r="A11397" s="1"/>
    </row>
    <row r="11398" spans="1:1" x14ac:dyDescent="0.35">
      <c r="A11398" s="1"/>
    </row>
    <row r="11399" spans="1:1" x14ac:dyDescent="0.35">
      <c r="A11399" s="1"/>
    </row>
    <row r="11400" spans="1:1" x14ac:dyDescent="0.35">
      <c r="A11400" s="1"/>
    </row>
    <row r="11401" spans="1:1" x14ac:dyDescent="0.35">
      <c r="A11401" s="1"/>
    </row>
    <row r="11402" spans="1:1" x14ac:dyDescent="0.35">
      <c r="A11402" s="1"/>
    </row>
    <row r="11403" spans="1:1" x14ac:dyDescent="0.35">
      <c r="A11403" s="1"/>
    </row>
    <row r="11404" spans="1:1" x14ac:dyDescent="0.35">
      <c r="A11404" s="1"/>
    </row>
    <row r="11405" spans="1:1" x14ac:dyDescent="0.35">
      <c r="A11405" s="1"/>
    </row>
    <row r="11406" spans="1:1" x14ac:dyDescent="0.35">
      <c r="A11406" s="1"/>
    </row>
    <row r="11407" spans="1:1" x14ac:dyDescent="0.35">
      <c r="A11407" s="1"/>
    </row>
    <row r="11408" spans="1:1" x14ac:dyDescent="0.35">
      <c r="A11408" s="1"/>
    </row>
    <row r="11409" spans="1:1" x14ac:dyDescent="0.35">
      <c r="A11409" s="1"/>
    </row>
    <row r="11410" spans="1:1" x14ac:dyDescent="0.35">
      <c r="A11410" s="1"/>
    </row>
    <row r="11411" spans="1:1" x14ac:dyDescent="0.35">
      <c r="A11411" s="1"/>
    </row>
    <row r="11412" spans="1:1" x14ac:dyDescent="0.35">
      <c r="A11412" s="1"/>
    </row>
    <row r="11413" spans="1:1" x14ac:dyDescent="0.35">
      <c r="A11413" s="1"/>
    </row>
    <row r="11414" spans="1:1" x14ac:dyDescent="0.35">
      <c r="A11414" s="1"/>
    </row>
    <row r="11415" spans="1:1" x14ac:dyDescent="0.35">
      <c r="A11415" s="1"/>
    </row>
    <row r="11416" spans="1:1" x14ac:dyDescent="0.35">
      <c r="A11416" s="1"/>
    </row>
    <row r="11417" spans="1:1" x14ac:dyDescent="0.35">
      <c r="A11417" s="1"/>
    </row>
    <row r="11418" spans="1:1" x14ac:dyDescent="0.35">
      <c r="A11418" s="1"/>
    </row>
    <row r="11419" spans="1:1" x14ac:dyDescent="0.35">
      <c r="A11419" s="1"/>
    </row>
    <row r="11420" spans="1:1" x14ac:dyDescent="0.35">
      <c r="A11420" s="1"/>
    </row>
    <row r="11421" spans="1:1" x14ac:dyDescent="0.35">
      <c r="A11421" s="1"/>
    </row>
    <row r="11422" spans="1:1" x14ac:dyDescent="0.35">
      <c r="A11422" s="1"/>
    </row>
    <row r="11423" spans="1:1" x14ac:dyDescent="0.35">
      <c r="A11423" s="1"/>
    </row>
    <row r="11424" spans="1:1" x14ac:dyDescent="0.35">
      <c r="A11424" s="1"/>
    </row>
    <row r="11425" spans="1:1" x14ac:dyDescent="0.35">
      <c r="A11425" s="1"/>
    </row>
    <row r="11426" spans="1:1" x14ac:dyDescent="0.35">
      <c r="A11426" s="1"/>
    </row>
    <row r="11427" spans="1:1" x14ac:dyDescent="0.35">
      <c r="A11427" s="1"/>
    </row>
    <row r="11428" spans="1:1" x14ac:dyDescent="0.35">
      <c r="A11428" s="1"/>
    </row>
    <row r="11429" spans="1:1" x14ac:dyDescent="0.35">
      <c r="A11429" s="1"/>
    </row>
    <row r="11430" spans="1:1" x14ac:dyDescent="0.35">
      <c r="A11430" s="1"/>
    </row>
    <row r="11431" spans="1:1" x14ac:dyDescent="0.35">
      <c r="A11431" s="1"/>
    </row>
    <row r="11432" spans="1:1" x14ac:dyDescent="0.35">
      <c r="A11432" s="1"/>
    </row>
    <row r="11433" spans="1:1" x14ac:dyDescent="0.35">
      <c r="A11433" s="1"/>
    </row>
    <row r="11434" spans="1:1" x14ac:dyDescent="0.35">
      <c r="A11434" s="1"/>
    </row>
    <row r="11435" spans="1:1" x14ac:dyDescent="0.35">
      <c r="A11435" s="1"/>
    </row>
    <row r="11436" spans="1:1" x14ac:dyDescent="0.35">
      <c r="A11436" s="1"/>
    </row>
    <row r="11437" spans="1:1" x14ac:dyDescent="0.35">
      <c r="A11437" s="1"/>
    </row>
    <row r="11438" spans="1:1" x14ac:dyDescent="0.35">
      <c r="A11438" s="1"/>
    </row>
    <row r="11439" spans="1:1" x14ac:dyDescent="0.35">
      <c r="A11439" s="1"/>
    </row>
    <row r="11440" spans="1:1" x14ac:dyDescent="0.35">
      <c r="A11440" s="1"/>
    </row>
    <row r="11441" spans="1:1" x14ac:dyDescent="0.35">
      <c r="A11441" s="1"/>
    </row>
    <row r="11442" spans="1:1" x14ac:dyDescent="0.35">
      <c r="A11442" s="1"/>
    </row>
    <row r="11443" spans="1:1" x14ac:dyDescent="0.35">
      <c r="A11443" s="1"/>
    </row>
    <row r="11444" spans="1:1" x14ac:dyDescent="0.35">
      <c r="A11444" s="1"/>
    </row>
    <row r="11445" spans="1:1" x14ac:dyDescent="0.35">
      <c r="A11445" s="1"/>
    </row>
    <row r="11446" spans="1:1" x14ac:dyDescent="0.35">
      <c r="A11446" s="1"/>
    </row>
    <row r="11447" spans="1:1" x14ac:dyDescent="0.35">
      <c r="A11447" s="1"/>
    </row>
    <row r="11448" spans="1:1" x14ac:dyDescent="0.35">
      <c r="A11448" s="1"/>
    </row>
    <row r="11449" spans="1:1" x14ac:dyDescent="0.35">
      <c r="A11449" s="1"/>
    </row>
    <row r="11450" spans="1:1" x14ac:dyDescent="0.35">
      <c r="A11450" s="1"/>
    </row>
    <row r="11451" spans="1:1" x14ac:dyDescent="0.35">
      <c r="A11451" s="1"/>
    </row>
    <row r="11452" spans="1:1" x14ac:dyDescent="0.35">
      <c r="A11452" s="1"/>
    </row>
    <row r="11453" spans="1:1" x14ac:dyDescent="0.35">
      <c r="A11453" s="1"/>
    </row>
    <row r="11454" spans="1:1" x14ac:dyDescent="0.35">
      <c r="A11454" s="1"/>
    </row>
    <row r="11455" spans="1:1" x14ac:dyDescent="0.35">
      <c r="A11455" s="1"/>
    </row>
    <row r="11456" spans="1:1" x14ac:dyDescent="0.35">
      <c r="A11456" s="1"/>
    </row>
    <row r="11457" spans="1:1" x14ac:dyDescent="0.35">
      <c r="A11457" s="1"/>
    </row>
    <row r="11458" spans="1:1" x14ac:dyDescent="0.35">
      <c r="A11458" s="1"/>
    </row>
    <row r="11459" spans="1:1" x14ac:dyDescent="0.35">
      <c r="A11459" s="1"/>
    </row>
    <row r="11460" spans="1:1" x14ac:dyDescent="0.35">
      <c r="A11460" s="1"/>
    </row>
    <row r="11461" spans="1:1" x14ac:dyDescent="0.35">
      <c r="A11461" s="1"/>
    </row>
    <row r="11462" spans="1:1" x14ac:dyDescent="0.35">
      <c r="A11462" s="1"/>
    </row>
    <row r="11463" spans="1:1" x14ac:dyDescent="0.35">
      <c r="A11463" s="1"/>
    </row>
    <row r="11464" spans="1:1" x14ac:dyDescent="0.35">
      <c r="A11464" s="1"/>
    </row>
    <row r="11465" spans="1:1" x14ac:dyDescent="0.35">
      <c r="A11465" s="1"/>
    </row>
    <row r="11466" spans="1:1" x14ac:dyDescent="0.35">
      <c r="A11466" s="1"/>
    </row>
    <row r="11467" spans="1:1" x14ac:dyDescent="0.35">
      <c r="A11467" s="1"/>
    </row>
    <row r="11468" spans="1:1" x14ac:dyDescent="0.35">
      <c r="A11468" s="1"/>
    </row>
    <row r="11469" spans="1:1" x14ac:dyDescent="0.35">
      <c r="A11469" s="1"/>
    </row>
    <row r="11470" spans="1:1" x14ac:dyDescent="0.35">
      <c r="A11470" s="1"/>
    </row>
    <row r="11471" spans="1:1" x14ac:dyDescent="0.35">
      <c r="A11471" s="1"/>
    </row>
    <row r="11472" spans="1:1" x14ac:dyDescent="0.35">
      <c r="A11472" s="1"/>
    </row>
    <row r="11473" spans="1:1" x14ac:dyDescent="0.35">
      <c r="A11473" s="1"/>
    </row>
    <row r="11474" spans="1:1" x14ac:dyDescent="0.35">
      <c r="A11474" s="1"/>
    </row>
    <row r="11475" spans="1:1" x14ac:dyDescent="0.35">
      <c r="A11475" s="1"/>
    </row>
    <row r="11476" spans="1:1" x14ac:dyDescent="0.35">
      <c r="A11476" s="1"/>
    </row>
    <row r="11477" spans="1:1" x14ac:dyDescent="0.35">
      <c r="A11477" s="1"/>
    </row>
    <row r="11478" spans="1:1" x14ac:dyDescent="0.35">
      <c r="A11478" s="1"/>
    </row>
    <row r="11479" spans="1:1" x14ac:dyDescent="0.35">
      <c r="A11479" s="1"/>
    </row>
    <row r="11480" spans="1:1" x14ac:dyDescent="0.35">
      <c r="A11480" s="1"/>
    </row>
    <row r="11481" spans="1:1" x14ac:dyDescent="0.35">
      <c r="A11481" s="1"/>
    </row>
    <row r="11482" spans="1:1" x14ac:dyDescent="0.35">
      <c r="A11482" s="1"/>
    </row>
    <row r="11483" spans="1:1" x14ac:dyDescent="0.35">
      <c r="A11483" s="1"/>
    </row>
    <row r="11484" spans="1:1" x14ac:dyDescent="0.35">
      <c r="A11484" s="1"/>
    </row>
    <row r="11485" spans="1:1" x14ac:dyDescent="0.35">
      <c r="A11485" s="1"/>
    </row>
    <row r="11486" spans="1:1" x14ac:dyDescent="0.35">
      <c r="A11486" s="1"/>
    </row>
    <row r="11487" spans="1:1" x14ac:dyDescent="0.35">
      <c r="A11487" s="1"/>
    </row>
    <row r="11488" spans="1:1" x14ac:dyDescent="0.35">
      <c r="A11488" s="1"/>
    </row>
    <row r="11489" spans="1:1" x14ac:dyDescent="0.35">
      <c r="A11489" s="1"/>
    </row>
    <row r="11490" spans="1:1" x14ac:dyDescent="0.35">
      <c r="A11490" s="1"/>
    </row>
    <row r="11491" spans="1:1" x14ac:dyDescent="0.35">
      <c r="A11491" s="1"/>
    </row>
    <row r="11492" spans="1:1" x14ac:dyDescent="0.35">
      <c r="A11492" s="1"/>
    </row>
    <row r="11493" spans="1:1" x14ac:dyDescent="0.35">
      <c r="A11493" s="1"/>
    </row>
    <row r="11494" spans="1:1" x14ac:dyDescent="0.35">
      <c r="A11494" s="1"/>
    </row>
    <row r="11495" spans="1:1" x14ac:dyDescent="0.35">
      <c r="A11495" s="1"/>
    </row>
    <row r="11496" spans="1:1" x14ac:dyDescent="0.35">
      <c r="A11496" s="1"/>
    </row>
    <row r="11497" spans="1:1" x14ac:dyDescent="0.35">
      <c r="A11497" s="1"/>
    </row>
    <row r="11498" spans="1:1" x14ac:dyDescent="0.35">
      <c r="A11498" s="1"/>
    </row>
    <row r="11499" spans="1:1" x14ac:dyDescent="0.35">
      <c r="A11499" s="1"/>
    </row>
    <row r="11500" spans="1:1" x14ac:dyDescent="0.35">
      <c r="A11500" s="1"/>
    </row>
    <row r="11501" spans="1:1" x14ac:dyDescent="0.35">
      <c r="A11501" s="1"/>
    </row>
    <row r="11502" spans="1:1" x14ac:dyDescent="0.35">
      <c r="A11502" s="1"/>
    </row>
    <row r="11503" spans="1:1" x14ac:dyDescent="0.35">
      <c r="A11503" s="1"/>
    </row>
    <row r="11504" spans="1:1" x14ac:dyDescent="0.35">
      <c r="A11504" s="1"/>
    </row>
    <row r="11505" spans="1:1" x14ac:dyDescent="0.35">
      <c r="A11505" s="1"/>
    </row>
    <row r="11506" spans="1:1" x14ac:dyDescent="0.35">
      <c r="A11506" s="1"/>
    </row>
    <row r="11507" spans="1:1" x14ac:dyDescent="0.35">
      <c r="A11507" s="1"/>
    </row>
    <row r="11508" spans="1:1" x14ac:dyDescent="0.35">
      <c r="A11508" s="1"/>
    </row>
    <row r="11509" spans="1:1" x14ac:dyDescent="0.35">
      <c r="A11509" s="1"/>
    </row>
    <row r="11510" spans="1:1" x14ac:dyDescent="0.35">
      <c r="A11510" s="1"/>
    </row>
    <row r="11511" spans="1:1" x14ac:dyDescent="0.35">
      <c r="A11511" s="1"/>
    </row>
    <row r="11512" spans="1:1" x14ac:dyDescent="0.35">
      <c r="A11512" s="1"/>
    </row>
    <row r="11513" spans="1:1" x14ac:dyDescent="0.35">
      <c r="A11513" s="1"/>
    </row>
    <row r="11514" spans="1:1" x14ac:dyDescent="0.35">
      <c r="A11514" s="1"/>
    </row>
    <row r="11515" spans="1:1" x14ac:dyDescent="0.35">
      <c r="A11515" s="1"/>
    </row>
    <row r="11516" spans="1:1" x14ac:dyDescent="0.35">
      <c r="A11516" s="1"/>
    </row>
    <row r="11517" spans="1:1" x14ac:dyDescent="0.35">
      <c r="A11517" s="1"/>
    </row>
    <row r="11518" spans="1:1" x14ac:dyDescent="0.35">
      <c r="A11518" s="1"/>
    </row>
    <row r="11519" spans="1:1" x14ac:dyDescent="0.35">
      <c r="A11519" s="1"/>
    </row>
    <row r="11520" spans="1:1" x14ac:dyDescent="0.35">
      <c r="A11520" s="1"/>
    </row>
    <row r="11521" spans="1:1" x14ac:dyDescent="0.35">
      <c r="A11521" s="1"/>
    </row>
    <row r="11522" spans="1:1" x14ac:dyDescent="0.35">
      <c r="A11522" s="1"/>
    </row>
    <row r="11523" spans="1:1" x14ac:dyDescent="0.35">
      <c r="A11523" s="1"/>
    </row>
    <row r="11524" spans="1:1" x14ac:dyDescent="0.35">
      <c r="A11524" s="1"/>
    </row>
    <row r="11525" spans="1:1" x14ac:dyDescent="0.35">
      <c r="A11525" s="1"/>
    </row>
    <row r="11526" spans="1:1" x14ac:dyDescent="0.35">
      <c r="A11526" s="1"/>
    </row>
    <row r="11527" spans="1:1" x14ac:dyDescent="0.35">
      <c r="A11527" s="1"/>
    </row>
    <row r="11528" spans="1:1" x14ac:dyDescent="0.35">
      <c r="A11528" s="1"/>
    </row>
    <row r="11529" spans="1:1" x14ac:dyDescent="0.35">
      <c r="A11529" s="1"/>
    </row>
    <row r="11530" spans="1:1" x14ac:dyDescent="0.35">
      <c r="A11530" s="1"/>
    </row>
    <row r="11531" spans="1:1" x14ac:dyDescent="0.35">
      <c r="A11531" s="1"/>
    </row>
    <row r="11532" spans="1:1" x14ac:dyDescent="0.35">
      <c r="A11532" s="1"/>
    </row>
    <row r="11533" spans="1:1" x14ac:dyDescent="0.35">
      <c r="A11533" s="1"/>
    </row>
    <row r="11534" spans="1:1" x14ac:dyDescent="0.35">
      <c r="A11534" s="1"/>
    </row>
    <row r="11535" spans="1:1" x14ac:dyDescent="0.35">
      <c r="A11535" s="1"/>
    </row>
    <row r="11536" spans="1:1" x14ac:dyDescent="0.35">
      <c r="A11536" s="1"/>
    </row>
    <row r="11537" spans="1:1" x14ac:dyDescent="0.35">
      <c r="A11537" s="1"/>
    </row>
    <row r="11538" spans="1:1" x14ac:dyDescent="0.35">
      <c r="A11538" s="1"/>
    </row>
    <row r="11539" spans="1:1" x14ac:dyDescent="0.35">
      <c r="A11539" s="1"/>
    </row>
    <row r="11540" spans="1:1" x14ac:dyDescent="0.35">
      <c r="A11540" s="1"/>
    </row>
    <row r="11541" spans="1:1" x14ac:dyDescent="0.35">
      <c r="A11541" s="1"/>
    </row>
    <row r="11542" spans="1:1" x14ac:dyDescent="0.35">
      <c r="A11542" s="1"/>
    </row>
    <row r="11543" spans="1:1" x14ac:dyDescent="0.35">
      <c r="A11543" s="1"/>
    </row>
    <row r="11544" spans="1:1" x14ac:dyDescent="0.35">
      <c r="A11544" s="1"/>
    </row>
    <row r="11545" spans="1:1" x14ac:dyDescent="0.35">
      <c r="A11545" s="1"/>
    </row>
    <row r="11546" spans="1:1" x14ac:dyDescent="0.35">
      <c r="A11546" s="1"/>
    </row>
    <row r="11547" spans="1:1" x14ac:dyDescent="0.35">
      <c r="A11547" s="1"/>
    </row>
    <row r="11548" spans="1:1" x14ac:dyDescent="0.35">
      <c r="A11548" s="1"/>
    </row>
    <row r="11549" spans="1:1" x14ac:dyDescent="0.35">
      <c r="A11549" s="1"/>
    </row>
    <row r="11550" spans="1:1" x14ac:dyDescent="0.35">
      <c r="A11550" s="1"/>
    </row>
    <row r="11551" spans="1:1" x14ac:dyDescent="0.35">
      <c r="A11551" s="1"/>
    </row>
    <row r="11552" spans="1:1" x14ac:dyDescent="0.35">
      <c r="A11552" s="1"/>
    </row>
    <row r="11553" spans="1:1" x14ac:dyDescent="0.35">
      <c r="A11553" s="1"/>
    </row>
    <row r="11554" spans="1:1" x14ac:dyDescent="0.35">
      <c r="A11554" s="1"/>
    </row>
    <row r="11555" spans="1:1" x14ac:dyDescent="0.35">
      <c r="A11555" s="1"/>
    </row>
    <row r="11556" spans="1:1" x14ac:dyDescent="0.35">
      <c r="A11556" s="1"/>
    </row>
    <row r="11557" spans="1:1" x14ac:dyDescent="0.35">
      <c r="A11557" s="1"/>
    </row>
    <row r="11558" spans="1:1" x14ac:dyDescent="0.35">
      <c r="A11558" s="1"/>
    </row>
    <row r="11559" spans="1:1" x14ac:dyDescent="0.35">
      <c r="A11559" s="1"/>
    </row>
    <row r="11560" spans="1:1" x14ac:dyDescent="0.35">
      <c r="A11560" s="1"/>
    </row>
    <row r="11561" spans="1:1" x14ac:dyDescent="0.35">
      <c r="A11561" s="1"/>
    </row>
    <row r="11562" spans="1:1" x14ac:dyDescent="0.35">
      <c r="A11562" s="1"/>
    </row>
    <row r="11563" spans="1:1" x14ac:dyDescent="0.35">
      <c r="A11563" s="1"/>
    </row>
    <row r="11564" spans="1:1" x14ac:dyDescent="0.35">
      <c r="A11564" s="1"/>
    </row>
    <row r="11565" spans="1:1" x14ac:dyDescent="0.35">
      <c r="A11565" s="1"/>
    </row>
    <row r="11566" spans="1:1" x14ac:dyDescent="0.35">
      <c r="A11566" s="1"/>
    </row>
    <row r="11567" spans="1:1" x14ac:dyDescent="0.35">
      <c r="A11567" s="1"/>
    </row>
    <row r="11568" spans="1:1" x14ac:dyDescent="0.35">
      <c r="A11568" s="1"/>
    </row>
    <row r="11569" spans="1:1" x14ac:dyDescent="0.35">
      <c r="A11569" s="1"/>
    </row>
    <row r="11570" spans="1:1" x14ac:dyDescent="0.35">
      <c r="A11570" s="1"/>
    </row>
    <row r="11571" spans="1:1" x14ac:dyDescent="0.35">
      <c r="A11571" s="1"/>
    </row>
    <row r="11572" spans="1:1" x14ac:dyDescent="0.35">
      <c r="A11572" s="1"/>
    </row>
    <row r="11573" spans="1:1" x14ac:dyDescent="0.35">
      <c r="A11573" s="1"/>
    </row>
    <row r="11574" spans="1:1" x14ac:dyDescent="0.35">
      <c r="A11574" s="1"/>
    </row>
    <row r="11575" spans="1:1" x14ac:dyDescent="0.35">
      <c r="A11575" s="1"/>
    </row>
    <row r="11576" spans="1:1" x14ac:dyDescent="0.35">
      <c r="A11576" s="1"/>
    </row>
    <row r="11577" spans="1:1" x14ac:dyDescent="0.35">
      <c r="A11577" s="1"/>
    </row>
    <row r="11578" spans="1:1" x14ac:dyDescent="0.35">
      <c r="A11578" s="1"/>
    </row>
    <row r="11579" spans="1:1" x14ac:dyDescent="0.35">
      <c r="A11579" s="1"/>
    </row>
    <row r="11580" spans="1:1" x14ac:dyDescent="0.35">
      <c r="A11580" s="1"/>
    </row>
    <row r="11581" spans="1:1" x14ac:dyDescent="0.35">
      <c r="A11581" s="1"/>
    </row>
    <row r="11582" spans="1:1" x14ac:dyDescent="0.35">
      <c r="A11582" s="1"/>
    </row>
    <row r="11583" spans="1:1" x14ac:dyDescent="0.35">
      <c r="A11583" s="1"/>
    </row>
    <row r="11584" spans="1:1" x14ac:dyDescent="0.35">
      <c r="A11584" s="1"/>
    </row>
    <row r="11585" spans="1:1" x14ac:dyDescent="0.35">
      <c r="A11585" s="1"/>
    </row>
    <row r="11586" spans="1:1" x14ac:dyDescent="0.35">
      <c r="A11586" s="1"/>
    </row>
    <row r="11587" spans="1:1" x14ac:dyDescent="0.35">
      <c r="A11587" s="1"/>
    </row>
    <row r="11588" spans="1:1" x14ac:dyDescent="0.35">
      <c r="A11588" s="1"/>
    </row>
    <row r="11589" spans="1:1" x14ac:dyDescent="0.35">
      <c r="A11589" s="1"/>
    </row>
    <row r="11590" spans="1:1" x14ac:dyDescent="0.35">
      <c r="A11590" s="1"/>
    </row>
    <row r="11591" spans="1:1" x14ac:dyDescent="0.35">
      <c r="A11591" s="1"/>
    </row>
    <row r="11592" spans="1:1" x14ac:dyDescent="0.35">
      <c r="A11592" s="1"/>
    </row>
    <row r="11593" spans="1:1" x14ac:dyDescent="0.35">
      <c r="A11593" s="1"/>
    </row>
    <row r="11594" spans="1:1" x14ac:dyDescent="0.35">
      <c r="A11594" s="1"/>
    </row>
    <row r="11595" spans="1:1" x14ac:dyDescent="0.35">
      <c r="A11595" s="1"/>
    </row>
    <row r="11596" spans="1:1" x14ac:dyDescent="0.35">
      <c r="A11596" s="1"/>
    </row>
    <row r="11597" spans="1:1" x14ac:dyDescent="0.35">
      <c r="A11597" s="1"/>
    </row>
    <row r="11598" spans="1:1" x14ac:dyDescent="0.35">
      <c r="A11598" s="1"/>
    </row>
    <row r="11599" spans="1:1" x14ac:dyDescent="0.35">
      <c r="A11599" s="1"/>
    </row>
    <row r="11600" spans="1:1" x14ac:dyDescent="0.35">
      <c r="A11600" s="1"/>
    </row>
    <row r="11601" spans="1:1" x14ac:dyDescent="0.35">
      <c r="A11601" s="1"/>
    </row>
    <row r="11602" spans="1:1" x14ac:dyDescent="0.35">
      <c r="A11602" s="1"/>
    </row>
    <row r="11603" spans="1:1" x14ac:dyDescent="0.35">
      <c r="A11603" s="1"/>
    </row>
    <row r="11604" spans="1:1" x14ac:dyDescent="0.35">
      <c r="A11604" s="1"/>
    </row>
    <row r="11605" spans="1:1" x14ac:dyDescent="0.35">
      <c r="A11605" s="1"/>
    </row>
    <row r="11606" spans="1:1" x14ac:dyDescent="0.35">
      <c r="A11606" s="1"/>
    </row>
    <row r="11607" spans="1:1" x14ac:dyDescent="0.35">
      <c r="A11607" s="1"/>
    </row>
    <row r="11608" spans="1:1" x14ac:dyDescent="0.35">
      <c r="A11608" s="1"/>
    </row>
    <row r="11609" spans="1:1" x14ac:dyDescent="0.35">
      <c r="A11609" s="1"/>
    </row>
    <row r="11610" spans="1:1" x14ac:dyDescent="0.35">
      <c r="A11610" s="1"/>
    </row>
    <row r="11611" spans="1:1" x14ac:dyDescent="0.35">
      <c r="A11611" s="1"/>
    </row>
    <row r="11612" spans="1:1" x14ac:dyDescent="0.35">
      <c r="A11612" s="1"/>
    </row>
    <row r="11613" spans="1:1" x14ac:dyDescent="0.35">
      <c r="A11613" s="1"/>
    </row>
    <row r="11614" spans="1:1" x14ac:dyDescent="0.35">
      <c r="A11614" s="1"/>
    </row>
    <row r="11615" spans="1:1" x14ac:dyDescent="0.35">
      <c r="A11615" s="1"/>
    </row>
    <row r="11616" spans="1:1" x14ac:dyDescent="0.35">
      <c r="A11616" s="1"/>
    </row>
    <row r="11617" spans="1:1" x14ac:dyDescent="0.35">
      <c r="A11617" s="1"/>
    </row>
    <row r="11618" spans="1:1" x14ac:dyDescent="0.35">
      <c r="A11618" s="1"/>
    </row>
    <row r="11619" spans="1:1" x14ac:dyDescent="0.35">
      <c r="A11619" s="1"/>
    </row>
    <row r="11620" spans="1:1" x14ac:dyDescent="0.35">
      <c r="A11620" s="1"/>
    </row>
    <row r="11621" spans="1:1" x14ac:dyDescent="0.35">
      <c r="A11621" s="1"/>
    </row>
    <row r="11622" spans="1:1" x14ac:dyDescent="0.35">
      <c r="A11622" s="1"/>
    </row>
    <row r="11623" spans="1:1" x14ac:dyDescent="0.35">
      <c r="A11623" s="1"/>
    </row>
    <row r="11624" spans="1:1" x14ac:dyDescent="0.35">
      <c r="A11624" s="1"/>
    </row>
    <row r="11625" spans="1:1" x14ac:dyDescent="0.35">
      <c r="A11625" s="1"/>
    </row>
    <row r="11626" spans="1:1" x14ac:dyDescent="0.35">
      <c r="A11626" s="1"/>
    </row>
    <row r="11627" spans="1:1" x14ac:dyDescent="0.35">
      <c r="A11627" s="1"/>
    </row>
    <row r="11628" spans="1:1" x14ac:dyDescent="0.35">
      <c r="A11628" s="1"/>
    </row>
    <row r="11629" spans="1:1" x14ac:dyDescent="0.35">
      <c r="A11629" s="1"/>
    </row>
    <row r="11630" spans="1:1" x14ac:dyDescent="0.35">
      <c r="A11630" s="1"/>
    </row>
    <row r="11631" spans="1:1" x14ac:dyDescent="0.35">
      <c r="A11631" s="1"/>
    </row>
    <row r="11632" spans="1:1" x14ac:dyDescent="0.35">
      <c r="A11632" s="1"/>
    </row>
    <row r="11633" spans="1:1" x14ac:dyDescent="0.35">
      <c r="A11633" s="1"/>
    </row>
    <row r="11634" spans="1:1" x14ac:dyDescent="0.35">
      <c r="A11634" s="1"/>
    </row>
    <row r="11635" spans="1:1" x14ac:dyDescent="0.35">
      <c r="A11635" s="1"/>
    </row>
    <row r="11636" spans="1:1" x14ac:dyDescent="0.35">
      <c r="A11636" s="1"/>
    </row>
    <row r="11637" spans="1:1" x14ac:dyDescent="0.35">
      <c r="A11637" s="1"/>
    </row>
    <row r="11638" spans="1:1" x14ac:dyDescent="0.35">
      <c r="A11638" s="1"/>
    </row>
    <row r="11639" spans="1:1" x14ac:dyDescent="0.35">
      <c r="A11639" s="1"/>
    </row>
    <row r="11640" spans="1:1" x14ac:dyDescent="0.35">
      <c r="A11640" s="1"/>
    </row>
    <row r="11641" spans="1:1" x14ac:dyDescent="0.35">
      <c r="A11641" s="1"/>
    </row>
    <row r="11642" spans="1:1" x14ac:dyDescent="0.35">
      <c r="A11642" s="1"/>
    </row>
    <row r="11643" spans="1:1" x14ac:dyDescent="0.35">
      <c r="A11643" s="1"/>
    </row>
    <row r="11644" spans="1:1" x14ac:dyDescent="0.35">
      <c r="A11644" s="1"/>
    </row>
    <row r="11645" spans="1:1" x14ac:dyDescent="0.35">
      <c r="A11645" s="1"/>
    </row>
    <row r="11646" spans="1:1" x14ac:dyDescent="0.35">
      <c r="A11646" s="1"/>
    </row>
    <row r="11647" spans="1:1" x14ac:dyDescent="0.35">
      <c r="A11647" s="1"/>
    </row>
    <row r="11648" spans="1:1" x14ac:dyDescent="0.35">
      <c r="A11648" s="1"/>
    </row>
    <row r="11649" spans="1:1" x14ac:dyDescent="0.35">
      <c r="A11649" s="1"/>
    </row>
    <row r="11650" spans="1:1" x14ac:dyDescent="0.35">
      <c r="A11650" s="1"/>
    </row>
    <row r="11651" spans="1:1" x14ac:dyDescent="0.35">
      <c r="A11651" s="1"/>
    </row>
    <row r="11652" spans="1:1" x14ac:dyDescent="0.35">
      <c r="A11652" s="1"/>
    </row>
    <row r="11653" spans="1:1" x14ac:dyDescent="0.35">
      <c r="A11653" s="1"/>
    </row>
    <row r="11654" spans="1:1" x14ac:dyDescent="0.35">
      <c r="A11654" s="1"/>
    </row>
    <row r="11655" spans="1:1" x14ac:dyDescent="0.35">
      <c r="A11655" s="1"/>
    </row>
    <row r="11656" spans="1:1" x14ac:dyDescent="0.35">
      <c r="A11656" s="1"/>
    </row>
    <row r="11657" spans="1:1" x14ac:dyDescent="0.35">
      <c r="A11657" s="1"/>
    </row>
    <row r="11658" spans="1:1" x14ac:dyDescent="0.35">
      <c r="A11658" s="1"/>
    </row>
    <row r="11659" spans="1:1" x14ac:dyDescent="0.35">
      <c r="A11659" s="1"/>
    </row>
    <row r="11660" spans="1:1" x14ac:dyDescent="0.35">
      <c r="A11660" s="1"/>
    </row>
    <row r="11661" spans="1:1" x14ac:dyDescent="0.35">
      <c r="A11661" s="1"/>
    </row>
    <row r="11662" spans="1:1" x14ac:dyDescent="0.35">
      <c r="A11662" s="1"/>
    </row>
    <row r="11663" spans="1:1" x14ac:dyDescent="0.35">
      <c r="A11663" s="1"/>
    </row>
    <row r="11664" spans="1:1" x14ac:dyDescent="0.35">
      <c r="A11664" s="1"/>
    </row>
    <row r="11665" spans="1:1" x14ac:dyDescent="0.35">
      <c r="A11665" s="1"/>
    </row>
    <row r="11666" spans="1:1" x14ac:dyDescent="0.35">
      <c r="A11666" s="1"/>
    </row>
    <row r="11667" spans="1:1" x14ac:dyDescent="0.35">
      <c r="A11667" s="1"/>
    </row>
    <row r="11668" spans="1:1" x14ac:dyDescent="0.35">
      <c r="A11668" s="1"/>
    </row>
    <row r="11669" spans="1:1" x14ac:dyDescent="0.35">
      <c r="A11669" s="1"/>
    </row>
    <row r="11670" spans="1:1" x14ac:dyDescent="0.35">
      <c r="A11670" s="1"/>
    </row>
    <row r="11671" spans="1:1" x14ac:dyDescent="0.35">
      <c r="A11671" s="1"/>
    </row>
    <row r="11672" spans="1:1" x14ac:dyDescent="0.35">
      <c r="A11672" s="1"/>
    </row>
    <row r="11673" spans="1:1" x14ac:dyDescent="0.35">
      <c r="A11673" s="1"/>
    </row>
    <row r="11674" spans="1:1" x14ac:dyDescent="0.35">
      <c r="A11674" s="1"/>
    </row>
    <row r="11675" spans="1:1" x14ac:dyDescent="0.35">
      <c r="A11675" s="1"/>
    </row>
    <row r="11676" spans="1:1" x14ac:dyDescent="0.35">
      <c r="A11676" s="1"/>
    </row>
    <row r="11677" spans="1:1" x14ac:dyDescent="0.35">
      <c r="A11677" s="1"/>
    </row>
    <row r="11678" spans="1:1" x14ac:dyDescent="0.35">
      <c r="A11678" s="1"/>
    </row>
    <row r="11679" spans="1:1" x14ac:dyDescent="0.35">
      <c r="A11679" s="1"/>
    </row>
    <row r="11680" spans="1:1" x14ac:dyDescent="0.35">
      <c r="A11680" s="1"/>
    </row>
    <row r="11681" spans="1:1" x14ac:dyDescent="0.35">
      <c r="A11681" s="1"/>
    </row>
    <row r="11682" spans="1:1" x14ac:dyDescent="0.35">
      <c r="A11682" s="1"/>
    </row>
    <row r="11683" spans="1:1" x14ac:dyDescent="0.35">
      <c r="A11683" s="1"/>
    </row>
    <row r="11684" spans="1:1" x14ac:dyDescent="0.35">
      <c r="A11684" s="1"/>
    </row>
    <row r="11685" spans="1:1" x14ac:dyDescent="0.35">
      <c r="A11685" s="1"/>
    </row>
    <row r="11686" spans="1:1" x14ac:dyDescent="0.35">
      <c r="A11686" s="1"/>
    </row>
    <row r="11687" spans="1:1" x14ac:dyDescent="0.35">
      <c r="A11687" s="1"/>
    </row>
    <row r="11688" spans="1:1" x14ac:dyDescent="0.35">
      <c r="A11688" s="1"/>
    </row>
    <row r="11689" spans="1:1" x14ac:dyDescent="0.35">
      <c r="A11689" s="1"/>
    </row>
    <row r="11690" spans="1:1" x14ac:dyDescent="0.35">
      <c r="A11690" s="1"/>
    </row>
    <row r="11691" spans="1:1" x14ac:dyDescent="0.35">
      <c r="A11691" s="1"/>
    </row>
    <row r="11692" spans="1:1" x14ac:dyDescent="0.35">
      <c r="A11692" s="1"/>
    </row>
    <row r="11693" spans="1:1" x14ac:dyDescent="0.35">
      <c r="A11693" s="1"/>
    </row>
    <row r="11694" spans="1:1" x14ac:dyDescent="0.35">
      <c r="A11694" s="1"/>
    </row>
    <row r="11695" spans="1:1" x14ac:dyDescent="0.35">
      <c r="A11695" s="1"/>
    </row>
    <row r="11696" spans="1:1" x14ac:dyDescent="0.35">
      <c r="A11696" s="1"/>
    </row>
    <row r="11697" spans="1:1" x14ac:dyDescent="0.35">
      <c r="A11697" s="1"/>
    </row>
    <row r="11698" spans="1:1" x14ac:dyDescent="0.35">
      <c r="A11698" s="1"/>
    </row>
    <row r="11699" spans="1:1" x14ac:dyDescent="0.35">
      <c r="A11699" s="1"/>
    </row>
    <row r="11700" spans="1:1" x14ac:dyDescent="0.35">
      <c r="A11700" s="1"/>
    </row>
    <row r="11701" spans="1:1" x14ac:dyDescent="0.35">
      <c r="A11701" s="1"/>
    </row>
    <row r="11702" spans="1:1" x14ac:dyDescent="0.35">
      <c r="A11702" s="1"/>
    </row>
    <row r="11703" spans="1:1" x14ac:dyDescent="0.35">
      <c r="A11703" s="1"/>
    </row>
    <row r="11704" spans="1:1" x14ac:dyDescent="0.35">
      <c r="A11704" s="1"/>
    </row>
    <row r="11705" spans="1:1" x14ac:dyDescent="0.35">
      <c r="A11705" s="1"/>
    </row>
    <row r="11706" spans="1:1" x14ac:dyDescent="0.35">
      <c r="A11706" s="1"/>
    </row>
    <row r="11707" spans="1:1" x14ac:dyDescent="0.35">
      <c r="A11707" s="1"/>
    </row>
    <row r="11708" spans="1:1" x14ac:dyDescent="0.35">
      <c r="A11708" s="1"/>
    </row>
    <row r="11709" spans="1:1" x14ac:dyDescent="0.35">
      <c r="A11709" s="1"/>
    </row>
    <row r="11710" spans="1:1" x14ac:dyDescent="0.35">
      <c r="A11710" s="1"/>
    </row>
    <row r="11711" spans="1:1" x14ac:dyDescent="0.35">
      <c r="A11711" s="1"/>
    </row>
    <row r="11712" spans="1:1" x14ac:dyDescent="0.35">
      <c r="A11712" s="1"/>
    </row>
    <row r="11713" spans="1:1" x14ac:dyDescent="0.35">
      <c r="A11713" s="1"/>
    </row>
    <row r="11714" spans="1:1" x14ac:dyDescent="0.35">
      <c r="A11714" s="1"/>
    </row>
    <row r="11715" spans="1:1" x14ac:dyDescent="0.35">
      <c r="A11715" s="1"/>
    </row>
    <row r="11716" spans="1:1" x14ac:dyDescent="0.35">
      <c r="A11716" s="1"/>
    </row>
    <row r="11717" spans="1:1" x14ac:dyDescent="0.35">
      <c r="A11717" s="1"/>
    </row>
    <row r="11718" spans="1:1" x14ac:dyDescent="0.35">
      <c r="A11718" s="1"/>
    </row>
    <row r="11719" spans="1:1" x14ac:dyDescent="0.35">
      <c r="A11719" s="1"/>
    </row>
    <row r="11720" spans="1:1" x14ac:dyDescent="0.35">
      <c r="A11720" s="1"/>
    </row>
    <row r="11721" spans="1:1" x14ac:dyDescent="0.35">
      <c r="A11721" s="1"/>
    </row>
    <row r="11722" spans="1:1" x14ac:dyDescent="0.35">
      <c r="A11722" s="1"/>
    </row>
    <row r="11723" spans="1:1" x14ac:dyDescent="0.35">
      <c r="A11723" s="1"/>
    </row>
    <row r="11724" spans="1:1" x14ac:dyDescent="0.35">
      <c r="A11724" s="1"/>
    </row>
    <row r="11725" spans="1:1" x14ac:dyDescent="0.35">
      <c r="A11725" s="1"/>
    </row>
    <row r="11726" spans="1:1" x14ac:dyDescent="0.35">
      <c r="A11726" s="1"/>
    </row>
    <row r="11727" spans="1:1" x14ac:dyDescent="0.35">
      <c r="A11727" s="1"/>
    </row>
    <row r="11728" spans="1:1" x14ac:dyDescent="0.35">
      <c r="A11728" s="1"/>
    </row>
    <row r="11729" spans="1:1" x14ac:dyDescent="0.35">
      <c r="A11729" s="1"/>
    </row>
    <row r="11730" spans="1:1" x14ac:dyDescent="0.35">
      <c r="A11730" s="1"/>
    </row>
    <row r="11731" spans="1:1" x14ac:dyDescent="0.35">
      <c r="A11731" s="1"/>
    </row>
    <row r="11732" spans="1:1" x14ac:dyDescent="0.35">
      <c r="A11732" s="1"/>
    </row>
    <row r="11733" spans="1:1" x14ac:dyDescent="0.35">
      <c r="A11733" s="1"/>
    </row>
    <row r="11734" spans="1:1" x14ac:dyDescent="0.35">
      <c r="A11734" s="1"/>
    </row>
    <row r="11735" spans="1:1" x14ac:dyDescent="0.35">
      <c r="A11735" s="1"/>
    </row>
    <row r="11736" spans="1:1" x14ac:dyDescent="0.35">
      <c r="A11736" s="1"/>
    </row>
    <row r="11737" spans="1:1" x14ac:dyDescent="0.35">
      <c r="A11737" s="1"/>
    </row>
    <row r="11738" spans="1:1" x14ac:dyDescent="0.35">
      <c r="A11738" s="1"/>
    </row>
    <row r="11739" spans="1:1" x14ac:dyDescent="0.35">
      <c r="A11739" s="1"/>
    </row>
    <row r="11740" spans="1:1" x14ac:dyDescent="0.35">
      <c r="A11740" s="1"/>
    </row>
    <row r="11741" spans="1:1" x14ac:dyDescent="0.35">
      <c r="A11741" s="1"/>
    </row>
    <row r="11742" spans="1:1" x14ac:dyDescent="0.35">
      <c r="A11742" s="1"/>
    </row>
    <row r="11743" spans="1:1" x14ac:dyDescent="0.35">
      <c r="A11743" s="1"/>
    </row>
    <row r="11744" spans="1:1" x14ac:dyDescent="0.35">
      <c r="A11744" s="1"/>
    </row>
    <row r="11745" spans="1:1" x14ac:dyDescent="0.35">
      <c r="A11745" s="1"/>
    </row>
    <row r="11746" spans="1:1" x14ac:dyDescent="0.35">
      <c r="A11746" s="1"/>
    </row>
    <row r="11747" spans="1:1" x14ac:dyDescent="0.35">
      <c r="A11747" s="1"/>
    </row>
    <row r="11748" spans="1:1" x14ac:dyDescent="0.35">
      <c r="A11748" s="1"/>
    </row>
    <row r="11749" spans="1:1" x14ac:dyDescent="0.35">
      <c r="A11749" s="1"/>
    </row>
    <row r="11750" spans="1:1" x14ac:dyDescent="0.35">
      <c r="A11750" s="1"/>
    </row>
    <row r="11751" spans="1:1" x14ac:dyDescent="0.35">
      <c r="A11751" s="1"/>
    </row>
    <row r="11752" spans="1:1" x14ac:dyDescent="0.35">
      <c r="A11752" s="1"/>
    </row>
    <row r="11753" spans="1:1" x14ac:dyDescent="0.35">
      <c r="A11753" s="1"/>
    </row>
    <row r="11754" spans="1:1" x14ac:dyDescent="0.35">
      <c r="A11754" s="1"/>
    </row>
    <row r="11755" spans="1:1" x14ac:dyDescent="0.35">
      <c r="A11755" s="1"/>
    </row>
    <row r="11756" spans="1:1" x14ac:dyDescent="0.35">
      <c r="A11756" s="1"/>
    </row>
    <row r="11757" spans="1:1" x14ac:dyDescent="0.35">
      <c r="A11757" s="1"/>
    </row>
    <row r="11758" spans="1:1" x14ac:dyDescent="0.35">
      <c r="A11758" s="1"/>
    </row>
    <row r="11759" spans="1:1" x14ac:dyDescent="0.35">
      <c r="A11759" s="1"/>
    </row>
    <row r="11760" spans="1:1" x14ac:dyDescent="0.35">
      <c r="A11760" s="1"/>
    </row>
    <row r="11761" spans="1:1" x14ac:dyDescent="0.35">
      <c r="A11761" s="1"/>
    </row>
    <row r="11762" spans="1:1" x14ac:dyDescent="0.35">
      <c r="A11762" s="1"/>
    </row>
    <row r="11763" spans="1:1" x14ac:dyDescent="0.35">
      <c r="A11763" s="1"/>
    </row>
    <row r="11764" spans="1:1" x14ac:dyDescent="0.35">
      <c r="A11764" s="1"/>
    </row>
    <row r="11765" spans="1:1" x14ac:dyDescent="0.35">
      <c r="A11765" s="1"/>
    </row>
    <row r="11766" spans="1:1" x14ac:dyDescent="0.35">
      <c r="A11766" s="1"/>
    </row>
    <row r="11767" spans="1:1" x14ac:dyDescent="0.35">
      <c r="A11767" s="1"/>
    </row>
    <row r="11768" spans="1:1" x14ac:dyDescent="0.35">
      <c r="A11768" s="1"/>
    </row>
    <row r="11769" spans="1:1" x14ac:dyDescent="0.35">
      <c r="A11769" s="1"/>
    </row>
    <row r="11770" spans="1:1" x14ac:dyDescent="0.35">
      <c r="A11770" s="1"/>
    </row>
    <row r="11771" spans="1:1" x14ac:dyDescent="0.35">
      <c r="A11771" s="1"/>
    </row>
    <row r="11772" spans="1:1" x14ac:dyDescent="0.35">
      <c r="A11772" s="1"/>
    </row>
    <row r="11773" spans="1:1" x14ac:dyDescent="0.35">
      <c r="A11773" s="1"/>
    </row>
    <row r="11774" spans="1:1" x14ac:dyDescent="0.35">
      <c r="A11774" s="1"/>
    </row>
    <row r="11775" spans="1:1" x14ac:dyDescent="0.35">
      <c r="A11775" s="1"/>
    </row>
    <row r="11776" spans="1:1" x14ac:dyDescent="0.35">
      <c r="A11776" s="1"/>
    </row>
    <row r="11777" spans="1:1" x14ac:dyDescent="0.35">
      <c r="A11777" s="1"/>
    </row>
    <row r="11778" spans="1:1" x14ac:dyDescent="0.35">
      <c r="A11778" s="1"/>
    </row>
    <row r="11779" spans="1:1" x14ac:dyDescent="0.35">
      <c r="A11779" s="1"/>
    </row>
    <row r="11780" spans="1:1" x14ac:dyDescent="0.35">
      <c r="A11780" s="1"/>
    </row>
    <row r="11781" spans="1:1" x14ac:dyDescent="0.35">
      <c r="A11781" s="1"/>
    </row>
    <row r="11782" spans="1:1" x14ac:dyDescent="0.35">
      <c r="A11782" s="1"/>
    </row>
    <row r="11783" spans="1:1" x14ac:dyDescent="0.35">
      <c r="A11783" s="1"/>
    </row>
    <row r="11784" spans="1:1" x14ac:dyDescent="0.35">
      <c r="A11784" s="1"/>
    </row>
    <row r="11785" spans="1:1" x14ac:dyDescent="0.35">
      <c r="A11785" s="1"/>
    </row>
    <row r="11786" spans="1:1" x14ac:dyDescent="0.35">
      <c r="A11786" s="1"/>
    </row>
    <row r="11787" spans="1:1" x14ac:dyDescent="0.35">
      <c r="A11787" s="1"/>
    </row>
    <row r="11788" spans="1:1" x14ac:dyDescent="0.35">
      <c r="A11788" s="1"/>
    </row>
    <row r="11789" spans="1:1" x14ac:dyDescent="0.35">
      <c r="A11789" s="1"/>
    </row>
    <row r="11790" spans="1:1" x14ac:dyDescent="0.35">
      <c r="A11790" s="1"/>
    </row>
    <row r="11791" spans="1:1" x14ac:dyDescent="0.35">
      <c r="A11791" s="1"/>
    </row>
    <row r="11792" spans="1:1" x14ac:dyDescent="0.35">
      <c r="A11792" s="1"/>
    </row>
    <row r="11793" spans="1:1" x14ac:dyDescent="0.35">
      <c r="A11793" s="1"/>
    </row>
    <row r="11794" spans="1:1" x14ac:dyDescent="0.35">
      <c r="A11794" s="1"/>
    </row>
    <row r="11795" spans="1:1" x14ac:dyDescent="0.35">
      <c r="A11795" s="1"/>
    </row>
    <row r="11796" spans="1:1" x14ac:dyDescent="0.35">
      <c r="A11796" s="1"/>
    </row>
    <row r="11797" spans="1:1" x14ac:dyDescent="0.35">
      <c r="A11797" s="1"/>
    </row>
    <row r="11798" spans="1:1" x14ac:dyDescent="0.35">
      <c r="A11798" s="1"/>
    </row>
    <row r="11799" spans="1:1" x14ac:dyDescent="0.35">
      <c r="A11799" s="1"/>
    </row>
    <row r="11800" spans="1:1" x14ac:dyDescent="0.35">
      <c r="A11800" s="1"/>
    </row>
    <row r="11801" spans="1:1" x14ac:dyDescent="0.35">
      <c r="A11801" s="1"/>
    </row>
    <row r="11802" spans="1:1" x14ac:dyDescent="0.35">
      <c r="A11802" s="1"/>
    </row>
    <row r="11803" spans="1:1" x14ac:dyDescent="0.35">
      <c r="A11803" s="1"/>
    </row>
    <row r="11804" spans="1:1" x14ac:dyDescent="0.35">
      <c r="A11804" s="1"/>
    </row>
    <row r="11805" spans="1:1" x14ac:dyDescent="0.35">
      <c r="A11805" s="1"/>
    </row>
    <row r="11806" spans="1:1" x14ac:dyDescent="0.35">
      <c r="A11806" s="1"/>
    </row>
    <row r="11807" spans="1:1" x14ac:dyDescent="0.35">
      <c r="A11807" s="1"/>
    </row>
    <row r="11808" spans="1:1" x14ac:dyDescent="0.35">
      <c r="A11808" s="1"/>
    </row>
    <row r="11809" spans="1:1" x14ac:dyDescent="0.35">
      <c r="A11809" s="1"/>
    </row>
    <row r="11810" spans="1:1" x14ac:dyDescent="0.35">
      <c r="A11810" s="1"/>
    </row>
    <row r="11811" spans="1:1" x14ac:dyDescent="0.35">
      <c r="A11811" s="1"/>
    </row>
    <row r="11812" spans="1:1" x14ac:dyDescent="0.35">
      <c r="A11812" s="1"/>
    </row>
    <row r="11813" spans="1:1" x14ac:dyDescent="0.35">
      <c r="A11813" s="1"/>
    </row>
    <row r="11814" spans="1:1" x14ac:dyDescent="0.35">
      <c r="A11814" s="1"/>
    </row>
    <row r="11815" spans="1:1" x14ac:dyDescent="0.35">
      <c r="A11815" s="1"/>
    </row>
    <row r="11816" spans="1:1" x14ac:dyDescent="0.35">
      <c r="A11816" s="1"/>
    </row>
    <row r="11817" spans="1:1" x14ac:dyDescent="0.35">
      <c r="A11817" s="1"/>
    </row>
    <row r="11818" spans="1:1" x14ac:dyDescent="0.35">
      <c r="A11818" s="1"/>
    </row>
    <row r="11819" spans="1:1" x14ac:dyDescent="0.35">
      <c r="A11819" s="1"/>
    </row>
    <row r="11820" spans="1:1" x14ac:dyDescent="0.35">
      <c r="A11820" s="1"/>
    </row>
    <row r="11821" spans="1:1" x14ac:dyDescent="0.35">
      <c r="A11821" s="1"/>
    </row>
    <row r="11822" spans="1:1" x14ac:dyDescent="0.35">
      <c r="A11822" s="1"/>
    </row>
    <row r="11823" spans="1:1" x14ac:dyDescent="0.35">
      <c r="A11823" s="1"/>
    </row>
    <row r="11824" spans="1:1" x14ac:dyDescent="0.35">
      <c r="A11824" s="1"/>
    </row>
    <row r="11825" spans="1:1" x14ac:dyDescent="0.35">
      <c r="A11825" s="1"/>
    </row>
    <row r="11826" spans="1:1" x14ac:dyDescent="0.35">
      <c r="A11826" s="1"/>
    </row>
    <row r="11827" spans="1:1" x14ac:dyDescent="0.35">
      <c r="A11827" s="1"/>
    </row>
    <row r="11828" spans="1:1" x14ac:dyDescent="0.35">
      <c r="A11828" s="1"/>
    </row>
    <row r="11829" spans="1:1" x14ac:dyDescent="0.35">
      <c r="A11829" s="1"/>
    </row>
    <row r="11830" spans="1:1" x14ac:dyDescent="0.35">
      <c r="A11830" s="1"/>
    </row>
    <row r="11831" spans="1:1" x14ac:dyDescent="0.35">
      <c r="A11831" s="1"/>
    </row>
    <row r="11832" spans="1:1" x14ac:dyDescent="0.35">
      <c r="A11832" s="1"/>
    </row>
    <row r="11833" spans="1:1" x14ac:dyDescent="0.35">
      <c r="A11833" s="1"/>
    </row>
    <row r="11834" spans="1:1" x14ac:dyDescent="0.35">
      <c r="A11834" s="1"/>
    </row>
    <row r="11835" spans="1:1" x14ac:dyDescent="0.35">
      <c r="A11835" s="1"/>
    </row>
    <row r="11836" spans="1:1" x14ac:dyDescent="0.35">
      <c r="A11836" s="1"/>
    </row>
    <row r="11837" spans="1:1" x14ac:dyDescent="0.35">
      <c r="A11837" s="1"/>
    </row>
    <row r="11838" spans="1:1" x14ac:dyDescent="0.35">
      <c r="A11838" s="1"/>
    </row>
    <row r="11839" spans="1:1" x14ac:dyDescent="0.35">
      <c r="A11839" s="1"/>
    </row>
    <row r="11840" spans="1:1" x14ac:dyDescent="0.35">
      <c r="A11840" s="1"/>
    </row>
    <row r="11841" spans="1:1" x14ac:dyDescent="0.35">
      <c r="A11841" s="1"/>
    </row>
    <row r="11842" spans="1:1" x14ac:dyDescent="0.35">
      <c r="A11842" s="1"/>
    </row>
    <row r="11843" spans="1:1" x14ac:dyDescent="0.35">
      <c r="A11843" s="1"/>
    </row>
    <row r="11844" spans="1:1" x14ac:dyDescent="0.35">
      <c r="A11844" s="1"/>
    </row>
    <row r="11845" spans="1:1" x14ac:dyDescent="0.35">
      <c r="A11845" s="1"/>
    </row>
    <row r="11846" spans="1:1" x14ac:dyDescent="0.35">
      <c r="A11846" s="1"/>
    </row>
    <row r="11847" spans="1:1" x14ac:dyDescent="0.35">
      <c r="A11847" s="1"/>
    </row>
    <row r="11848" spans="1:1" x14ac:dyDescent="0.35">
      <c r="A11848" s="1"/>
    </row>
    <row r="11849" spans="1:1" x14ac:dyDescent="0.35">
      <c r="A11849" s="1"/>
    </row>
    <row r="11850" spans="1:1" x14ac:dyDescent="0.35">
      <c r="A11850" s="1"/>
    </row>
    <row r="11851" spans="1:1" x14ac:dyDescent="0.35">
      <c r="A11851" s="1"/>
    </row>
    <row r="11852" spans="1:1" x14ac:dyDescent="0.35">
      <c r="A11852" s="1"/>
    </row>
    <row r="11853" spans="1:1" x14ac:dyDescent="0.35">
      <c r="A11853" s="1"/>
    </row>
    <row r="11854" spans="1:1" x14ac:dyDescent="0.35">
      <c r="A11854" s="1"/>
    </row>
    <row r="11855" spans="1:1" x14ac:dyDescent="0.35">
      <c r="A11855" s="1"/>
    </row>
    <row r="11856" spans="1:1" x14ac:dyDescent="0.35">
      <c r="A11856" s="1"/>
    </row>
    <row r="11857" spans="1:1" x14ac:dyDescent="0.35">
      <c r="A11857" s="1"/>
    </row>
    <row r="11858" spans="1:1" x14ac:dyDescent="0.35">
      <c r="A11858" s="1"/>
    </row>
    <row r="11859" spans="1:1" x14ac:dyDescent="0.35">
      <c r="A11859" s="1"/>
    </row>
    <row r="11860" spans="1:1" x14ac:dyDescent="0.35">
      <c r="A11860" s="1"/>
    </row>
    <row r="11861" spans="1:1" x14ac:dyDescent="0.35">
      <c r="A11861" s="1"/>
    </row>
    <row r="11862" spans="1:1" x14ac:dyDescent="0.35">
      <c r="A11862" s="1"/>
    </row>
    <row r="11863" spans="1:1" x14ac:dyDescent="0.35">
      <c r="A11863" s="1"/>
    </row>
    <row r="11864" spans="1:1" x14ac:dyDescent="0.35">
      <c r="A11864" s="1"/>
    </row>
    <row r="11865" spans="1:1" x14ac:dyDescent="0.35">
      <c r="A11865" s="1"/>
    </row>
    <row r="11866" spans="1:1" x14ac:dyDescent="0.35">
      <c r="A11866" s="1"/>
    </row>
    <row r="11867" spans="1:1" x14ac:dyDescent="0.35">
      <c r="A11867" s="1"/>
    </row>
    <row r="11868" spans="1:1" x14ac:dyDescent="0.35">
      <c r="A11868" s="1"/>
    </row>
    <row r="11869" spans="1:1" x14ac:dyDescent="0.35">
      <c r="A11869" s="1"/>
    </row>
    <row r="11870" spans="1:1" x14ac:dyDescent="0.35">
      <c r="A11870" s="1"/>
    </row>
    <row r="11871" spans="1:1" x14ac:dyDescent="0.35">
      <c r="A11871" s="1"/>
    </row>
    <row r="11872" spans="1:1" x14ac:dyDescent="0.35">
      <c r="A11872" s="1"/>
    </row>
    <row r="11873" spans="1:1" x14ac:dyDescent="0.35">
      <c r="A11873" s="1"/>
    </row>
    <row r="11874" spans="1:1" x14ac:dyDescent="0.35">
      <c r="A11874" s="1"/>
    </row>
    <row r="11875" spans="1:1" x14ac:dyDescent="0.35">
      <c r="A11875" s="1"/>
    </row>
    <row r="11876" spans="1:1" x14ac:dyDescent="0.35">
      <c r="A11876" s="1"/>
    </row>
    <row r="11877" spans="1:1" x14ac:dyDescent="0.35">
      <c r="A11877" s="1"/>
    </row>
    <row r="11878" spans="1:1" x14ac:dyDescent="0.35">
      <c r="A11878" s="1"/>
    </row>
    <row r="11879" spans="1:1" x14ac:dyDescent="0.35">
      <c r="A11879" s="1"/>
    </row>
    <row r="11880" spans="1:1" x14ac:dyDescent="0.35">
      <c r="A11880" s="1"/>
    </row>
    <row r="11881" spans="1:1" x14ac:dyDescent="0.35">
      <c r="A11881" s="1"/>
    </row>
    <row r="11882" spans="1:1" x14ac:dyDescent="0.35">
      <c r="A11882" s="1"/>
    </row>
    <row r="11883" spans="1:1" x14ac:dyDescent="0.35">
      <c r="A11883" s="1"/>
    </row>
    <row r="11884" spans="1:1" x14ac:dyDescent="0.35">
      <c r="A11884" s="1"/>
    </row>
    <row r="11885" spans="1:1" x14ac:dyDescent="0.35">
      <c r="A11885" s="1"/>
    </row>
    <row r="11886" spans="1:1" x14ac:dyDescent="0.35">
      <c r="A11886" s="1"/>
    </row>
    <row r="11887" spans="1:1" x14ac:dyDescent="0.35">
      <c r="A11887" s="1"/>
    </row>
    <row r="11888" spans="1:1" x14ac:dyDescent="0.35">
      <c r="A11888" s="1"/>
    </row>
    <row r="11889" spans="1:1" x14ac:dyDescent="0.35">
      <c r="A11889" s="1"/>
    </row>
    <row r="11890" spans="1:1" x14ac:dyDescent="0.35">
      <c r="A11890" s="1"/>
    </row>
    <row r="11891" spans="1:1" x14ac:dyDescent="0.35">
      <c r="A11891" s="1"/>
    </row>
    <row r="11892" spans="1:1" x14ac:dyDescent="0.35">
      <c r="A11892" s="1"/>
    </row>
    <row r="11893" spans="1:1" x14ac:dyDescent="0.35">
      <c r="A11893" s="1"/>
    </row>
    <row r="11894" spans="1:1" x14ac:dyDescent="0.35">
      <c r="A11894" s="1"/>
    </row>
    <row r="11895" spans="1:1" x14ac:dyDescent="0.35">
      <c r="A11895" s="1"/>
    </row>
    <row r="11896" spans="1:1" x14ac:dyDescent="0.35">
      <c r="A11896" s="1"/>
    </row>
    <row r="11897" spans="1:1" x14ac:dyDescent="0.35">
      <c r="A11897" s="1"/>
    </row>
    <row r="11898" spans="1:1" x14ac:dyDescent="0.35">
      <c r="A11898" s="1"/>
    </row>
    <row r="11899" spans="1:1" x14ac:dyDescent="0.35">
      <c r="A11899" s="1"/>
    </row>
    <row r="11900" spans="1:1" x14ac:dyDescent="0.35">
      <c r="A11900" s="1"/>
    </row>
    <row r="11901" spans="1:1" x14ac:dyDescent="0.35">
      <c r="A11901" s="1"/>
    </row>
    <row r="11902" spans="1:1" x14ac:dyDescent="0.35">
      <c r="A11902" s="1"/>
    </row>
    <row r="11903" spans="1:1" x14ac:dyDescent="0.35">
      <c r="A11903" s="1"/>
    </row>
    <row r="11904" spans="1:1" x14ac:dyDescent="0.35">
      <c r="A11904" s="1"/>
    </row>
    <row r="11905" spans="1:1" x14ac:dyDescent="0.35">
      <c r="A11905" s="1"/>
    </row>
    <row r="11906" spans="1:1" x14ac:dyDescent="0.35">
      <c r="A11906" s="1"/>
    </row>
    <row r="11907" spans="1:1" x14ac:dyDescent="0.35">
      <c r="A11907" s="1"/>
    </row>
    <row r="11908" spans="1:1" x14ac:dyDescent="0.35">
      <c r="A11908" s="1"/>
    </row>
    <row r="11909" spans="1:1" x14ac:dyDescent="0.35">
      <c r="A11909" s="1"/>
    </row>
    <row r="11910" spans="1:1" x14ac:dyDescent="0.35">
      <c r="A11910" s="1"/>
    </row>
    <row r="11911" spans="1:1" x14ac:dyDescent="0.35">
      <c r="A11911" s="1"/>
    </row>
    <row r="11912" spans="1:1" x14ac:dyDescent="0.35">
      <c r="A11912" s="1"/>
    </row>
    <row r="11913" spans="1:1" x14ac:dyDescent="0.35">
      <c r="A11913" s="1"/>
    </row>
    <row r="11914" spans="1:1" x14ac:dyDescent="0.35">
      <c r="A11914" s="1"/>
    </row>
    <row r="11915" spans="1:1" x14ac:dyDescent="0.35">
      <c r="A11915" s="1"/>
    </row>
    <row r="11916" spans="1:1" x14ac:dyDescent="0.35">
      <c r="A11916" s="1"/>
    </row>
    <row r="11917" spans="1:1" x14ac:dyDescent="0.35">
      <c r="A11917" s="1"/>
    </row>
    <row r="11918" spans="1:1" x14ac:dyDescent="0.35">
      <c r="A11918" s="1"/>
    </row>
    <row r="11919" spans="1:1" x14ac:dyDescent="0.35">
      <c r="A11919" s="1"/>
    </row>
    <row r="11920" spans="1:1" x14ac:dyDescent="0.35">
      <c r="A11920" s="1"/>
    </row>
    <row r="11921" spans="1:1" x14ac:dyDescent="0.35">
      <c r="A11921" s="1"/>
    </row>
    <row r="11922" spans="1:1" x14ac:dyDescent="0.35">
      <c r="A11922" s="1"/>
    </row>
    <row r="11923" spans="1:1" x14ac:dyDescent="0.35">
      <c r="A11923" s="1"/>
    </row>
    <row r="11924" spans="1:1" x14ac:dyDescent="0.35">
      <c r="A11924" s="1"/>
    </row>
    <row r="11925" spans="1:1" x14ac:dyDescent="0.35">
      <c r="A11925" s="1"/>
    </row>
    <row r="11926" spans="1:1" x14ac:dyDescent="0.35">
      <c r="A11926" s="1"/>
    </row>
    <row r="11927" spans="1:1" x14ac:dyDescent="0.35">
      <c r="A11927" s="1"/>
    </row>
    <row r="11928" spans="1:1" x14ac:dyDescent="0.35">
      <c r="A11928" s="1"/>
    </row>
    <row r="11929" spans="1:1" x14ac:dyDescent="0.35">
      <c r="A11929" s="1"/>
    </row>
    <row r="11930" spans="1:1" x14ac:dyDescent="0.35">
      <c r="A11930" s="1"/>
    </row>
    <row r="11931" spans="1:1" x14ac:dyDescent="0.35">
      <c r="A11931" s="1"/>
    </row>
    <row r="11932" spans="1:1" x14ac:dyDescent="0.35">
      <c r="A11932" s="1"/>
    </row>
    <row r="11933" spans="1:1" x14ac:dyDescent="0.35">
      <c r="A11933" s="1"/>
    </row>
    <row r="11934" spans="1:1" x14ac:dyDescent="0.35">
      <c r="A11934" s="1"/>
    </row>
    <row r="11935" spans="1:1" x14ac:dyDescent="0.35">
      <c r="A11935" s="1"/>
    </row>
    <row r="11936" spans="1:1" x14ac:dyDescent="0.35">
      <c r="A11936" s="1"/>
    </row>
    <row r="11937" spans="1:1" x14ac:dyDescent="0.35">
      <c r="A11937" s="1"/>
    </row>
    <row r="11938" spans="1:1" x14ac:dyDescent="0.35">
      <c r="A11938" s="1"/>
    </row>
    <row r="11939" spans="1:1" x14ac:dyDescent="0.35">
      <c r="A11939" s="1"/>
    </row>
    <row r="11940" spans="1:1" x14ac:dyDescent="0.35">
      <c r="A11940" s="1"/>
    </row>
    <row r="11941" spans="1:1" x14ac:dyDescent="0.35">
      <c r="A11941" s="1"/>
    </row>
    <row r="11942" spans="1:1" x14ac:dyDescent="0.35">
      <c r="A11942" s="1"/>
    </row>
    <row r="11943" spans="1:1" x14ac:dyDescent="0.35">
      <c r="A11943" s="1"/>
    </row>
    <row r="11944" spans="1:1" x14ac:dyDescent="0.35">
      <c r="A11944" s="1"/>
    </row>
    <row r="11945" spans="1:1" x14ac:dyDescent="0.35">
      <c r="A11945" s="1"/>
    </row>
    <row r="11946" spans="1:1" x14ac:dyDescent="0.35">
      <c r="A11946" s="1"/>
    </row>
    <row r="11947" spans="1:1" x14ac:dyDescent="0.35">
      <c r="A11947" s="1"/>
    </row>
    <row r="11948" spans="1:1" x14ac:dyDescent="0.35">
      <c r="A11948" s="1"/>
    </row>
    <row r="11949" spans="1:1" x14ac:dyDescent="0.35">
      <c r="A11949" s="1"/>
    </row>
    <row r="11950" spans="1:1" x14ac:dyDescent="0.35">
      <c r="A11950" s="1"/>
    </row>
    <row r="11951" spans="1:1" x14ac:dyDescent="0.35">
      <c r="A11951" s="1"/>
    </row>
    <row r="11952" spans="1:1" x14ac:dyDescent="0.35">
      <c r="A11952" s="1"/>
    </row>
    <row r="11953" spans="1:1" x14ac:dyDescent="0.35">
      <c r="A11953" s="1"/>
    </row>
    <row r="11954" spans="1:1" x14ac:dyDescent="0.35">
      <c r="A11954" s="1"/>
    </row>
    <row r="11955" spans="1:1" x14ac:dyDescent="0.35">
      <c r="A11955" s="1"/>
    </row>
    <row r="11956" spans="1:1" x14ac:dyDescent="0.35">
      <c r="A11956" s="1"/>
    </row>
    <row r="11957" spans="1:1" x14ac:dyDescent="0.35">
      <c r="A11957" s="1"/>
    </row>
    <row r="11958" spans="1:1" x14ac:dyDescent="0.35">
      <c r="A11958" s="1"/>
    </row>
    <row r="11959" spans="1:1" x14ac:dyDescent="0.35">
      <c r="A11959" s="1"/>
    </row>
    <row r="11960" spans="1:1" x14ac:dyDescent="0.35">
      <c r="A11960" s="1"/>
    </row>
    <row r="11961" spans="1:1" x14ac:dyDescent="0.35">
      <c r="A11961" s="1"/>
    </row>
    <row r="11962" spans="1:1" x14ac:dyDescent="0.35">
      <c r="A11962" s="1"/>
    </row>
    <row r="11963" spans="1:1" x14ac:dyDescent="0.35">
      <c r="A11963" s="1"/>
    </row>
    <row r="11964" spans="1:1" x14ac:dyDescent="0.35">
      <c r="A11964" s="1"/>
    </row>
    <row r="11965" spans="1:1" x14ac:dyDescent="0.35">
      <c r="A11965" s="1"/>
    </row>
    <row r="11966" spans="1:1" x14ac:dyDescent="0.35">
      <c r="A11966" s="1"/>
    </row>
    <row r="11967" spans="1:1" x14ac:dyDescent="0.35">
      <c r="A11967" s="1"/>
    </row>
    <row r="11968" spans="1:1" x14ac:dyDescent="0.35">
      <c r="A11968" s="1"/>
    </row>
    <row r="11969" spans="1:1" x14ac:dyDescent="0.35">
      <c r="A11969" s="1"/>
    </row>
    <row r="11970" spans="1:1" x14ac:dyDescent="0.35">
      <c r="A11970" s="1"/>
    </row>
    <row r="11971" spans="1:1" x14ac:dyDescent="0.35">
      <c r="A11971" s="1"/>
    </row>
    <row r="11972" spans="1:1" x14ac:dyDescent="0.35">
      <c r="A11972" s="1"/>
    </row>
    <row r="11973" spans="1:1" x14ac:dyDescent="0.35">
      <c r="A11973" s="1"/>
    </row>
    <row r="11974" spans="1:1" x14ac:dyDescent="0.35">
      <c r="A11974" s="1"/>
    </row>
    <row r="11975" spans="1:1" x14ac:dyDescent="0.35">
      <c r="A11975" s="1"/>
    </row>
    <row r="11976" spans="1:1" x14ac:dyDescent="0.35">
      <c r="A11976" s="1"/>
    </row>
    <row r="11977" spans="1:1" x14ac:dyDescent="0.35">
      <c r="A11977" s="1"/>
    </row>
    <row r="11978" spans="1:1" x14ac:dyDescent="0.35">
      <c r="A11978" s="1"/>
    </row>
    <row r="11979" spans="1:1" x14ac:dyDescent="0.35">
      <c r="A11979" s="1"/>
    </row>
    <row r="11980" spans="1:1" x14ac:dyDescent="0.35">
      <c r="A11980" s="1"/>
    </row>
    <row r="11981" spans="1:1" x14ac:dyDescent="0.35">
      <c r="A11981" s="1"/>
    </row>
    <row r="11982" spans="1:1" x14ac:dyDescent="0.35">
      <c r="A11982" s="1"/>
    </row>
    <row r="11983" spans="1:1" x14ac:dyDescent="0.35">
      <c r="A11983" s="1"/>
    </row>
    <row r="11984" spans="1:1" x14ac:dyDescent="0.35">
      <c r="A11984" s="1"/>
    </row>
    <row r="11985" spans="1:1" x14ac:dyDescent="0.35">
      <c r="A11985" s="1"/>
    </row>
    <row r="11986" spans="1:1" x14ac:dyDescent="0.35">
      <c r="A11986" s="1"/>
    </row>
    <row r="11987" spans="1:1" x14ac:dyDescent="0.35">
      <c r="A11987" s="1"/>
    </row>
    <row r="11988" spans="1:1" x14ac:dyDescent="0.35">
      <c r="A11988" s="1"/>
    </row>
    <row r="11989" spans="1:1" x14ac:dyDescent="0.35">
      <c r="A11989" s="1"/>
    </row>
    <row r="11990" spans="1:1" x14ac:dyDescent="0.35">
      <c r="A11990" s="1"/>
    </row>
    <row r="11991" spans="1:1" x14ac:dyDescent="0.35">
      <c r="A11991" s="1"/>
    </row>
    <row r="11992" spans="1:1" x14ac:dyDescent="0.35">
      <c r="A11992" s="1"/>
    </row>
    <row r="11993" spans="1:1" x14ac:dyDescent="0.35">
      <c r="A11993" s="1"/>
    </row>
    <row r="11994" spans="1:1" x14ac:dyDescent="0.35">
      <c r="A11994" s="1"/>
    </row>
    <row r="11995" spans="1:1" x14ac:dyDescent="0.35">
      <c r="A11995" s="1"/>
    </row>
    <row r="11996" spans="1:1" x14ac:dyDescent="0.35">
      <c r="A11996" s="1"/>
    </row>
    <row r="11997" spans="1:1" x14ac:dyDescent="0.35">
      <c r="A11997" s="1"/>
    </row>
    <row r="11998" spans="1:1" x14ac:dyDescent="0.35">
      <c r="A11998" s="1"/>
    </row>
    <row r="11999" spans="1:1" x14ac:dyDescent="0.35">
      <c r="A11999" s="1"/>
    </row>
    <row r="12000" spans="1:1" x14ac:dyDescent="0.35">
      <c r="A12000" s="1"/>
    </row>
    <row r="12001" spans="1:1" x14ac:dyDescent="0.35">
      <c r="A12001" s="1"/>
    </row>
    <row r="12002" spans="1:1" x14ac:dyDescent="0.35">
      <c r="A12002" s="1"/>
    </row>
    <row r="12003" spans="1:1" x14ac:dyDescent="0.35">
      <c r="A12003" s="1"/>
    </row>
    <row r="12004" spans="1:1" x14ac:dyDescent="0.35">
      <c r="A12004" s="1"/>
    </row>
    <row r="12005" spans="1:1" x14ac:dyDescent="0.35">
      <c r="A12005" s="1"/>
    </row>
    <row r="12006" spans="1:1" x14ac:dyDescent="0.35">
      <c r="A12006" s="1"/>
    </row>
    <row r="12007" spans="1:1" x14ac:dyDescent="0.35">
      <c r="A12007" s="1"/>
    </row>
    <row r="12008" spans="1:1" x14ac:dyDescent="0.35">
      <c r="A12008" s="1"/>
    </row>
    <row r="12009" spans="1:1" x14ac:dyDescent="0.35">
      <c r="A12009" s="1"/>
    </row>
    <row r="12010" spans="1:1" x14ac:dyDescent="0.35">
      <c r="A12010" s="1"/>
    </row>
    <row r="12011" spans="1:1" x14ac:dyDescent="0.35">
      <c r="A12011" s="1"/>
    </row>
    <row r="12012" spans="1:1" x14ac:dyDescent="0.35">
      <c r="A12012" s="1"/>
    </row>
    <row r="12013" spans="1:1" x14ac:dyDescent="0.35">
      <c r="A12013" s="1"/>
    </row>
    <row r="12014" spans="1:1" x14ac:dyDescent="0.35">
      <c r="A12014" s="1"/>
    </row>
    <row r="12015" spans="1:1" x14ac:dyDescent="0.35">
      <c r="A12015" s="1"/>
    </row>
    <row r="12016" spans="1:1" x14ac:dyDescent="0.35">
      <c r="A12016" s="1"/>
    </row>
    <row r="12017" spans="1:1" x14ac:dyDescent="0.35">
      <c r="A12017" s="1"/>
    </row>
    <row r="12018" spans="1:1" x14ac:dyDescent="0.35">
      <c r="A12018" s="1"/>
    </row>
    <row r="12019" spans="1:1" x14ac:dyDescent="0.35">
      <c r="A12019" s="1"/>
    </row>
    <row r="12020" spans="1:1" x14ac:dyDescent="0.35">
      <c r="A12020" s="1"/>
    </row>
    <row r="12021" spans="1:1" x14ac:dyDescent="0.35">
      <c r="A12021" s="1"/>
    </row>
    <row r="12022" spans="1:1" x14ac:dyDescent="0.35">
      <c r="A12022" s="1"/>
    </row>
    <row r="12023" spans="1:1" x14ac:dyDescent="0.35">
      <c r="A12023" s="1"/>
    </row>
    <row r="12024" spans="1:1" x14ac:dyDescent="0.35">
      <c r="A12024" s="1"/>
    </row>
    <row r="12025" spans="1:1" x14ac:dyDescent="0.35">
      <c r="A12025" s="1"/>
    </row>
    <row r="12026" spans="1:1" x14ac:dyDescent="0.35">
      <c r="A12026" s="1"/>
    </row>
    <row r="12027" spans="1:1" x14ac:dyDescent="0.35">
      <c r="A12027" s="1"/>
    </row>
    <row r="12028" spans="1:1" x14ac:dyDescent="0.35">
      <c r="A12028" s="1"/>
    </row>
    <row r="12029" spans="1:1" x14ac:dyDescent="0.35">
      <c r="A12029" s="1"/>
    </row>
    <row r="12030" spans="1:1" x14ac:dyDescent="0.35">
      <c r="A12030" s="1"/>
    </row>
    <row r="12031" spans="1:1" x14ac:dyDescent="0.35">
      <c r="A12031" s="1"/>
    </row>
    <row r="12032" spans="1:1" x14ac:dyDescent="0.35">
      <c r="A12032" s="1"/>
    </row>
    <row r="12033" spans="1:1" x14ac:dyDescent="0.35">
      <c r="A12033" s="1"/>
    </row>
    <row r="12034" spans="1:1" x14ac:dyDescent="0.35">
      <c r="A12034" s="1"/>
    </row>
    <row r="12035" spans="1:1" x14ac:dyDescent="0.35">
      <c r="A12035" s="1"/>
    </row>
    <row r="12036" spans="1:1" x14ac:dyDescent="0.35">
      <c r="A12036" s="1"/>
    </row>
    <row r="12037" spans="1:1" x14ac:dyDescent="0.35">
      <c r="A12037" s="1"/>
    </row>
    <row r="12038" spans="1:1" x14ac:dyDescent="0.35">
      <c r="A12038" s="1"/>
    </row>
    <row r="12039" spans="1:1" x14ac:dyDescent="0.35">
      <c r="A12039" s="1"/>
    </row>
    <row r="12040" spans="1:1" x14ac:dyDescent="0.35">
      <c r="A12040" s="1"/>
    </row>
    <row r="12041" spans="1:1" x14ac:dyDescent="0.35">
      <c r="A12041" s="1"/>
    </row>
    <row r="12042" spans="1:1" x14ac:dyDescent="0.35">
      <c r="A12042" s="1"/>
    </row>
    <row r="12043" spans="1:1" x14ac:dyDescent="0.35">
      <c r="A12043" s="1"/>
    </row>
    <row r="12044" spans="1:1" x14ac:dyDescent="0.35">
      <c r="A12044" s="1"/>
    </row>
    <row r="12045" spans="1:1" x14ac:dyDescent="0.35">
      <c r="A12045" s="1"/>
    </row>
    <row r="12046" spans="1:1" x14ac:dyDescent="0.35">
      <c r="A12046" s="1"/>
    </row>
    <row r="12047" spans="1:1" x14ac:dyDescent="0.35">
      <c r="A12047" s="1"/>
    </row>
    <row r="12048" spans="1:1" x14ac:dyDescent="0.35">
      <c r="A12048" s="1"/>
    </row>
    <row r="12049" spans="1:1" x14ac:dyDescent="0.35">
      <c r="A12049" s="1"/>
    </row>
    <row r="12050" spans="1:1" x14ac:dyDescent="0.35">
      <c r="A12050" s="1"/>
    </row>
    <row r="12051" spans="1:1" x14ac:dyDescent="0.35">
      <c r="A12051" s="1"/>
    </row>
    <row r="12052" spans="1:1" x14ac:dyDescent="0.35">
      <c r="A12052" s="1"/>
    </row>
    <row r="12053" spans="1:1" x14ac:dyDescent="0.35">
      <c r="A12053" s="1"/>
    </row>
    <row r="12054" spans="1:1" x14ac:dyDescent="0.35">
      <c r="A12054" s="1"/>
    </row>
    <row r="12055" spans="1:1" x14ac:dyDescent="0.35">
      <c r="A12055" s="1"/>
    </row>
    <row r="12056" spans="1:1" x14ac:dyDescent="0.35">
      <c r="A12056" s="1"/>
    </row>
    <row r="12057" spans="1:1" x14ac:dyDescent="0.35">
      <c r="A12057" s="1"/>
    </row>
    <row r="12058" spans="1:1" x14ac:dyDescent="0.35">
      <c r="A12058" s="1"/>
    </row>
    <row r="12059" spans="1:1" x14ac:dyDescent="0.35">
      <c r="A12059" s="1"/>
    </row>
    <row r="12060" spans="1:1" x14ac:dyDescent="0.35">
      <c r="A12060" s="1"/>
    </row>
    <row r="12061" spans="1:1" x14ac:dyDescent="0.35">
      <c r="A12061" s="1"/>
    </row>
    <row r="12062" spans="1:1" x14ac:dyDescent="0.35">
      <c r="A12062" s="1"/>
    </row>
    <row r="12063" spans="1:1" x14ac:dyDescent="0.35">
      <c r="A12063" s="1"/>
    </row>
    <row r="12064" spans="1:1" x14ac:dyDescent="0.35">
      <c r="A12064" s="1"/>
    </row>
    <row r="12065" spans="1:1" x14ac:dyDescent="0.35">
      <c r="A12065" s="1"/>
    </row>
    <row r="12066" spans="1:1" x14ac:dyDescent="0.35">
      <c r="A12066" s="1"/>
    </row>
    <row r="12067" spans="1:1" x14ac:dyDescent="0.35">
      <c r="A12067" s="1"/>
    </row>
    <row r="12068" spans="1:1" x14ac:dyDescent="0.35">
      <c r="A12068" s="1"/>
    </row>
    <row r="12069" spans="1:1" x14ac:dyDescent="0.35">
      <c r="A12069" s="1"/>
    </row>
    <row r="12070" spans="1:1" x14ac:dyDescent="0.35">
      <c r="A12070" s="1"/>
    </row>
    <row r="12071" spans="1:1" x14ac:dyDescent="0.35">
      <c r="A12071" s="1"/>
    </row>
    <row r="12072" spans="1:1" x14ac:dyDescent="0.35">
      <c r="A12072" s="1"/>
    </row>
    <row r="12073" spans="1:1" x14ac:dyDescent="0.35">
      <c r="A12073" s="1"/>
    </row>
    <row r="12074" spans="1:1" x14ac:dyDescent="0.35">
      <c r="A12074" s="1"/>
    </row>
    <row r="12075" spans="1:1" x14ac:dyDescent="0.35">
      <c r="A12075" s="1"/>
    </row>
    <row r="12076" spans="1:1" x14ac:dyDescent="0.35">
      <c r="A12076" s="1"/>
    </row>
    <row r="12077" spans="1:1" x14ac:dyDescent="0.35">
      <c r="A12077" s="1"/>
    </row>
    <row r="12078" spans="1:1" x14ac:dyDescent="0.35">
      <c r="A12078" s="1"/>
    </row>
    <row r="12079" spans="1:1" x14ac:dyDescent="0.35">
      <c r="A12079" s="1"/>
    </row>
    <row r="12080" spans="1:1" x14ac:dyDescent="0.35">
      <c r="A12080" s="1"/>
    </row>
    <row r="12081" spans="1:1" x14ac:dyDescent="0.35">
      <c r="A12081" s="1"/>
    </row>
    <row r="12082" spans="1:1" x14ac:dyDescent="0.35">
      <c r="A12082" s="1"/>
    </row>
    <row r="12083" spans="1:1" x14ac:dyDescent="0.35">
      <c r="A12083" s="1"/>
    </row>
    <row r="12084" spans="1:1" x14ac:dyDescent="0.35">
      <c r="A12084" s="1"/>
    </row>
    <row r="12085" spans="1:1" x14ac:dyDescent="0.35">
      <c r="A12085" s="1"/>
    </row>
    <row r="12086" spans="1:1" x14ac:dyDescent="0.35">
      <c r="A12086" s="1"/>
    </row>
    <row r="12087" spans="1:1" x14ac:dyDescent="0.35">
      <c r="A12087" s="1"/>
    </row>
    <row r="12088" spans="1:1" x14ac:dyDescent="0.35">
      <c r="A12088" s="1"/>
    </row>
    <row r="12089" spans="1:1" x14ac:dyDescent="0.35">
      <c r="A12089" s="1"/>
    </row>
    <row r="12090" spans="1:1" x14ac:dyDescent="0.35">
      <c r="A12090" s="1"/>
    </row>
    <row r="12091" spans="1:1" x14ac:dyDescent="0.35">
      <c r="A12091" s="1"/>
    </row>
    <row r="12092" spans="1:1" x14ac:dyDescent="0.35">
      <c r="A12092" s="1"/>
    </row>
    <row r="12093" spans="1:1" x14ac:dyDescent="0.35">
      <c r="A12093" s="1"/>
    </row>
    <row r="12094" spans="1:1" x14ac:dyDescent="0.35">
      <c r="A12094" s="1"/>
    </row>
    <row r="12095" spans="1:1" x14ac:dyDescent="0.35">
      <c r="A12095" s="1"/>
    </row>
    <row r="12096" spans="1:1" x14ac:dyDescent="0.35">
      <c r="A12096" s="1"/>
    </row>
    <row r="12097" spans="1:1" x14ac:dyDescent="0.35">
      <c r="A12097" s="1"/>
    </row>
    <row r="12098" spans="1:1" x14ac:dyDescent="0.35">
      <c r="A12098" s="1"/>
    </row>
    <row r="12099" spans="1:1" x14ac:dyDescent="0.35">
      <c r="A12099" s="1"/>
    </row>
    <row r="12100" spans="1:1" x14ac:dyDescent="0.35">
      <c r="A12100" s="1"/>
    </row>
    <row r="12101" spans="1:1" x14ac:dyDescent="0.35">
      <c r="A12101" s="1"/>
    </row>
    <row r="12102" spans="1:1" x14ac:dyDescent="0.35">
      <c r="A12102" s="1"/>
    </row>
    <row r="12103" spans="1:1" x14ac:dyDescent="0.35">
      <c r="A12103" s="1"/>
    </row>
    <row r="12104" spans="1:1" x14ac:dyDescent="0.35">
      <c r="A12104" s="1"/>
    </row>
    <row r="12105" spans="1:1" x14ac:dyDescent="0.35">
      <c r="A12105" s="1"/>
    </row>
    <row r="12106" spans="1:1" x14ac:dyDescent="0.35">
      <c r="A12106" s="1"/>
    </row>
    <row r="12107" spans="1:1" x14ac:dyDescent="0.35">
      <c r="A12107" s="1"/>
    </row>
    <row r="12108" spans="1:1" x14ac:dyDescent="0.35">
      <c r="A12108" s="1"/>
    </row>
    <row r="12109" spans="1:1" x14ac:dyDescent="0.35">
      <c r="A12109" s="1"/>
    </row>
    <row r="12110" spans="1:1" x14ac:dyDescent="0.35">
      <c r="A12110" s="1"/>
    </row>
    <row r="12111" spans="1:1" x14ac:dyDescent="0.35">
      <c r="A12111" s="1"/>
    </row>
    <row r="12112" spans="1:1" x14ac:dyDescent="0.35">
      <c r="A12112" s="1"/>
    </row>
    <row r="12113" spans="1:1" x14ac:dyDescent="0.35">
      <c r="A12113" s="1"/>
    </row>
    <row r="12114" spans="1:1" x14ac:dyDescent="0.35">
      <c r="A12114" s="1"/>
    </row>
    <row r="12115" spans="1:1" x14ac:dyDescent="0.35">
      <c r="A12115" s="1"/>
    </row>
    <row r="12116" spans="1:1" x14ac:dyDescent="0.35">
      <c r="A12116" s="1"/>
    </row>
    <row r="12117" spans="1:1" x14ac:dyDescent="0.35">
      <c r="A12117" s="1"/>
    </row>
    <row r="12118" spans="1:1" x14ac:dyDescent="0.35">
      <c r="A12118" s="1"/>
    </row>
    <row r="12119" spans="1:1" x14ac:dyDescent="0.35">
      <c r="A12119" s="1"/>
    </row>
    <row r="12120" spans="1:1" x14ac:dyDescent="0.35">
      <c r="A12120" s="1"/>
    </row>
    <row r="12121" spans="1:1" x14ac:dyDescent="0.35">
      <c r="A12121" s="1"/>
    </row>
    <row r="12122" spans="1:1" x14ac:dyDescent="0.35">
      <c r="A12122" s="1"/>
    </row>
    <row r="12123" spans="1:1" x14ac:dyDescent="0.35">
      <c r="A12123" s="1"/>
    </row>
    <row r="12124" spans="1:1" x14ac:dyDescent="0.35">
      <c r="A12124" s="1"/>
    </row>
    <row r="12125" spans="1:1" x14ac:dyDescent="0.35">
      <c r="A12125" s="1"/>
    </row>
    <row r="12126" spans="1:1" x14ac:dyDescent="0.35">
      <c r="A12126" s="1"/>
    </row>
    <row r="12127" spans="1:1" x14ac:dyDescent="0.35">
      <c r="A12127" s="1"/>
    </row>
    <row r="12128" spans="1:1" x14ac:dyDescent="0.35">
      <c r="A12128" s="1"/>
    </row>
    <row r="12129" spans="1:1" x14ac:dyDescent="0.35">
      <c r="A12129" s="1"/>
    </row>
    <row r="12130" spans="1:1" x14ac:dyDescent="0.35">
      <c r="A12130" s="1"/>
    </row>
    <row r="12131" spans="1:1" x14ac:dyDescent="0.35">
      <c r="A12131" s="1"/>
    </row>
    <row r="12132" spans="1:1" x14ac:dyDescent="0.35">
      <c r="A12132" s="1"/>
    </row>
    <row r="12133" spans="1:1" x14ac:dyDescent="0.35">
      <c r="A12133" s="1"/>
    </row>
    <row r="12134" spans="1:1" x14ac:dyDescent="0.35">
      <c r="A12134" s="1"/>
    </row>
    <row r="12135" spans="1:1" x14ac:dyDescent="0.35">
      <c r="A12135" s="1"/>
    </row>
    <row r="12136" spans="1:1" x14ac:dyDescent="0.35">
      <c r="A12136" s="1"/>
    </row>
    <row r="12137" spans="1:1" x14ac:dyDescent="0.35">
      <c r="A12137" s="1"/>
    </row>
    <row r="12138" spans="1:1" x14ac:dyDescent="0.35">
      <c r="A12138" s="1"/>
    </row>
    <row r="12139" spans="1:1" x14ac:dyDescent="0.35">
      <c r="A12139" s="1"/>
    </row>
    <row r="12140" spans="1:1" x14ac:dyDescent="0.35">
      <c r="A12140" s="1"/>
    </row>
    <row r="12141" spans="1:1" x14ac:dyDescent="0.35">
      <c r="A12141" s="1"/>
    </row>
    <row r="12142" spans="1:1" x14ac:dyDescent="0.35">
      <c r="A12142" s="1"/>
    </row>
    <row r="12143" spans="1:1" x14ac:dyDescent="0.35">
      <c r="A12143" s="1"/>
    </row>
    <row r="12144" spans="1:1" x14ac:dyDescent="0.35">
      <c r="A12144" s="1"/>
    </row>
    <row r="12145" spans="1:1" x14ac:dyDescent="0.35">
      <c r="A12145" s="1"/>
    </row>
    <row r="12146" spans="1:1" x14ac:dyDescent="0.35">
      <c r="A12146" s="1"/>
    </row>
    <row r="12147" spans="1:1" x14ac:dyDescent="0.35">
      <c r="A12147" s="1"/>
    </row>
    <row r="12148" spans="1:1" x14ac:dyDescent="0.35">
      <c r="A12148" s="1"/>
    </row>
    <row r="12149" spans="1:1" x14ac:dyDescent="0.35">
      <c r="A12149" s="1"/>
    </row>
    <row r="12150" spans="1:1" x14ac:dyDescent="0.35">
      <c r="A12150" s="1"/>
    </row>
    <row r="12151" spans="1:1" x14ac:dyDescent="0.35">
      <c r="A12151" s="1"/>
    </row>
    <row r="12152" spans="1:1" x14ac:dyDescent="0.35">
      <c r="A12152" s="1"/>
    </row>
    <row r="12153" spans="1:1" x14ac:dyDescent="0.35">
      <c r="A12153" s="1"/>
    </row>
    <row r="12154" spans="1:1" x14ac:dyDescent="0.35">
      <c r="A12154" s="1"/>
    </row>
    <row r="12155" spans="1:1" x14ac:dyDescent="0.35">
      <c r="A12155" s="1"/>
    </row>
    <row r="12156" spans="1:1" x14ac:dyDescent="0.35">
      <c r="A12156" s="1"/>
    </row>
    <row r="12157" spans="1:1" x14ac:dyDescent="0.35">
      <c r="A12157" s="1"/>
    </row>
    <row r="12158" spans="1:1" x14ac:dyDescent="0.35">
      <c r="A12158" s="1"/>
    </row>
    <row r="12159" spans="1:1" x14ac:dyDescent="0.35">
      <c r="A12159" s="1"/>
    </row>
    <row r="12160" spans="1:1" x14ac:dyDescent="0.35">
      <c r="A12160" s="1"/>
    </row>
    <row r="12161" spans="1:1" x14ac:dyDescent="0.35">
      <c r="A12161" s="1"/>
    </row>
    <row r="12162" spans="1:1" x14ac:dyDescent="0.35">
      <c r="A12162" s="1"/>
    </row>
    <row r="12163" spans="1:1" x14ac:dyDescent="0.35">
      <c r="A12163" s="1"/>
    </row>
    <row r="12164" spans="1:1" x14ac:dyDescent="0.35">
      <c r="A12164" s="1"/>
    </row>
    <row r="12165" spans="1:1" x14ac:dyDescent="0.35">
      <c r="A12165" s="1"/>
    </row>
    <row r="12166" spans="1:1" x14ac:dyDescent="0.35">
      <c r="A12166" s="1"/>
    </row>
    <row r="12167" spans="1:1" x14ac:dyDescent="0.35">
      <c r="A12167" s="1"/>
    </row>
    <row r="12168" spans="1:1" x14ac:dyDescent="0.35">
      <c r="A12168" s="1"/>
    </row>
    <row r="12169" spans="1:1" x14ac:dyDescent="0.35">
      <c r="A12169" s="1"/>
    </row>
    <row r="12170" spans="1:1" x14ac:dyDescent="0.35">
      <c r="A12170" s="1"/>
    </row>
    <row r="12171" spans="1:1" x14ac:dyDescent="0.35">
      <c r="A12171" s="1"/>
    </row>
    <row r="12172" spans="1:1" x14ac:dyDescent="0.35">
      <c r="A12172" s="1"/>
    </row>
    <row r="12173" spans="1:1" x14ac:dyDescent="0.35">
      <c r="A12173" s="1"/>
    </row>
    <row r="12174" spans="1:1" x14ac:dyDescent="0.35">
      <c r="A12174" s="1"/>
    </row>
    <row r="12175" spans="1:1" x14ac:dyDescent="0.35">
      <c r="A12175" s="1"/>
    </row>
    <row r="12176" spans="1:1" x14ac:dyDescent="0.35">
      <c r="A12176" s="1"/>
    </row>
    <row r="12177" spans="1:1" x14ac:dyDescent="0.35">
      <c r="A12177" s="1"/>
    </row>
    <row r="12178" spans="1:1" x14ac:dyDescent="0.35">
      <c r="A12178" s="1"/>
    </row>
    <row r="12179" spans="1:1" x14ac:dyDescent="0.35">
      <c r="A12179" s="1"/>
    </row>
    <row r="12180" spans="1:1" x14ac:dyDescent="0.35">
      <c r="A12180" s="1"/>
    </row>
    <row r="12181" spans="1:1" x14ac:dyDescent="0.35">
      <c r="A12181" s="1"/>
    </row>
    <row r="12182" spans="1:1" x14ac:dyDescent="0.35">
      <c r="A12182" s="1"/>
    </row>
    <row r="12183" spans="1:1" x14ac:dyDescent="0.35">
      <c r="A12183" s="1"/>
    </row>
    <row r="12184" spans="1:1" x14ac:dyDescent="0.35">
      <c r="A12184" s="1"/>
    </row>
    <row r="12185" spans="1:1" x14ac:dyDescent="0.35">
      <c r="A12185" s="1"/>
    </row>
    <row r="12186" spans="1:1" x14ac:dyDescent="0.35">
      <c r="A12186" s="1"/>
    </row>
    <row r="12187" spans="1:1" x14ac:dyDescent="0.35">
      <c r="A12187" s="1"/>
    </row>
    <row r="12188" spans="1:1" x14ac:dyDescent="0.35">
      <c r="A12188" s="1"/>
    </row>
    <row r="12189" spans="1:1" x14ac:dyDescent="0.35">
      <c r="A12189" s="1"/>
    </row>
    <row r="12190" spans="1:1" x14ac:dyDescent="0.35">
      <c r="A12190" s="1"/>
    </row>
    <row r="12191" spans="1:1" x14ac:dyDescent="0.35">
      <c r="A12191" s="1"/>
    </row>
    <row r="12192" spans="1:1" x14ac:dyDescent="0.35">
      <c r="A12192" s="1"/>
    </row>
    <row r="12193" spans="1:1" x14ac:dyDescent="0.35">
      <c r="A12193" s="1"/>
    </row>
    <row r="12194" spans="1:1" x14ac:dyDescent="0.35">
      <c r="A12194" s="1"/>
    </row>
    <row r="12195" spans="1:1" x14ac:dyDescent="0.35">
      <c r="A12195" s="1"/>
    </row>
    <row r="12196" spans="1:1" x14ac:dyDescent="0.35">
      <c r="A12196" s="1"/>
    </row>
    <row r="12197" spans="1:1" x14ac:dyDescent="0.35">
      <c r="A12197" s="1"/>
    </row>
    <row r="12198" spans="1:1" x14ac:dyDescent="0.35">
      <c r="A12198" s="1"/>
    </row>
    <row r="12199" spans="1:1" x14ac:dyDescent="0.35">
      <c r="A12199" s="1"/>
    </row>
    <row r="12200" spans="1:1" x14ac:dyDescent="0.35">
      <c r="A12200" s="1"/>
    </row>
    <row r="12201" spans="1:1" x14ac:dyDescent="0.35">
      <c r="A12201" s="1"/>
    </row>
    <row r="12202" spans="1:1" x14ac:dyDescent="0.35">
      <c r="A12202" s="1"/>
    </row>
    <row r="12203" spans="1:1" x14ac:dyDescent="0.35">
      <c r="A12203" s="1"/>
    </row>
    <row r="12204" spans="1:1" x14ac:dyDescent="0.35">
      <c r="A12204" s="1"/>
    </row>
    <row r="12205" spans="1:1" x14ac:dyDescent="0.35">
      <c r="A12205" s="1"/>
    </row>
    <row r="12206" spans="1:1" x14ac:dyDescent="0.35">
      <c r="A12206" s="1"/>
    </row>
    <row r="12207" spans="1:1" x14ac:dyDescent="0.35">
      <c r="A12207" s="1"/>
    </row>
    <row r="12208" spans="1:1" x14ac:dyDescent="0.35">
      <c r="A12208" s="1"/>
    </row>
    <row r="12209" spans="1:1" x14ac:dyDescent="0.35">
      <c r="A12209" s="1"/>
    </row>
    <row r="12210" spans="1:1" x14ac:dyDescent="0.35">
      <c r="A12210" s="1"/>
    </row>
    <row r="12211" spans="1:1" x14ac:dyDescent="0.35">
      <c r="A12211" s="1"/>
    </row>
    <row r="12212" spans="1:1" x14ac:dyDescent="0.35">
      <c r="A12212" s="1"/>
    </row>
    <row r="12213" spans="1:1" x14ac:dyDescent="0.35">
      <c r="A12213" s="1"/>
    </row>
    <row r="12214" spans="1:1" x14ac:dyDescent="0.35">
      <c r="A12214" s="1"/>
    </row>
    <row r="12215" spans="1:1" x14ac:dyDescent="0.35">
      <c r="A12215" s="1"/>
    </row>
    <row r="12216" spans="1:1" x14ac:dyDescent="0.35">
      <c r="A12216" s="1"/>
    </row>
    <row r="12217" spans="1:1" x14ac:dyDescent="0.35">
      <c r="A12217" s="1"/>
    </row>
    <row r="12218" spans="1:1" x14ac:dyDescent="0.35">
      <c r="A12218" s="1"/>
    </row>
    <row r="12219" spans="1:1" x14ac:dyDescent="0.35">
      <c r="A12219" s="1"/>
    </row>
    <row r="12220" spans="1:1" x14ac:dyDescent="0.35">
      <c r="A12220" s="1"/>
    </row>
    <row r="12221" spans="1:1" x14ac:dyDescent="0.35">
      <c r="A12221" s="1"/>
    </row>
    <row r="12222" spans="1:1" x14ac:dyDescent="0.35">
      <c r="A12222" s="1"/>
    </row>
    <row r="12223" spans="1:1" x14ac:dyDescent="0.35">
      <c r="A12223" s="1"/>
    </row>
    <row r="12224" spans="1:1" x14ac:dyDescent="0.35">
      <c r="A12224" s="1"/>
    </row>
    <row r="12225" spans="1:1" x14ac:dyDescent="0.35">
      <c r="A12225" s="1"/>
    </row>
    <row r="12226" spans="1:1" x14ac:dyDescent="0.35">
      <c r="A12226" s="1"/>
    </row>
    <row r="12227" spans="1:1" x14ac:dyDescent="0.35">
      <c r="A12227" s="1"/>
    </row>
    <row r="12228" spans="1:1" x14ac:dyDescent="0.35">
      <c r="A12228" s="1"/>
    </row>
    <row r="12229" spans="1:1" x14ac:dyDescent="0.35">
      <c r="A12229" s="1"/>
    </row>
    <row r="12230" spans="1:1" x14ac:dyDescent="0.35">
      <c r="A12230" s="1"/>
    </row>
    <row r="12231" spans="1:1" x14ac:dyDescent="0.35">
      <c r="A12231" s="1"/>
    </row>
    <row r="12232" spans="1:1" x14ac:dyDescent="0.35">
      <c r="A12232" s="1"/>
    </row>
    <row r="12233" spans="1:1" x14ac:dyDescent="0.35">
      <c r="A12233" s="1"/>
    </row>
    <row r="12234" spans="1:1" x14ac:dyDescent="0.35">
      <c r="A12234" s="1"/>
    </row>
    <row r="12235" spans="1:1" x14ac:dyDescent="0.35">
      <c r="A12235" s="1"/>
    </row>
    <row r="12236" spans="1:1" x14ac:dyDescent="0.35">
      <c r="A12236" s="1"/>
    </row>
    <row r="12237" spans="1:1" x14ac:dyDescent="0.35">
      <c r="A12237" s="1"/>
    </row>
    <row r="12238" spans="1:1" x14ac:dyDescent="0.35">
      <c r="A12238" s="1"/>
    </row>
    <row r="12239" spans="1:1" x14ac:dyDescent="0.35">
      <c r="A12239" s="1"/>
    </row>
    <row r="12240" spans="1:1" x14ac:dyDescent="0.35">
      <c r="A12240" s="1"/>
    </row>
    <row r="12241" spans="1:1" x14ac:dyDescent="0.35">
      <c r="A12241" s="1"/>
    </row>
    <row r="12242" spans="1:1" x14ac:dyDescent="0.35">
      <c r="A12242" s="1"/>
    </row>
    <row r="12243" spans="1:1" x14ac:dyDescent="0.35">
      <c r="A12243" s="1"/>
    </row>
    <row r="12244" spans="1:1" x14ac:dyDescent="0.35">
      <c r="A12244" s="1"/>
    </row>
    <row r="12245" spans="1:1" x14ac:dyDescent="0.35">
      <c r="A12245" s="1"/>
    </row>
    <row r="12246" spans="1:1" x14ac:dyDescent="0.35">
      <c r="A12246" s="1"/>
    </row>
    <row r="12247" spans="1:1" x14ac:dyDescent="0.35">
      <c r="A12247" s="1"/>
    </row>
    <row r="12248" spans="1:1" x14ac:dyDescent="0.35">
      <c r="A12248" s="1"/>
    </row>
    <row r="12249" spans="1:1" x14ac:dyDescent="0.35">
      <c r="A12249" s="1"/>
    </row>
    <row r="12250" spans="1:1" x14ac:dyDescent="0.35">
      <c r="A12250" s="1"/>
    </row>
    <row r="12251" spans="1:1" x14ac:dyDescent="0.35">
      <c r="A12251" s="1"/>
    </row>
    <row r="12252" spans="1:1" x14ac:dyDescent="0.35">
      <c r="A12252" s="1"/>
    </row>
    <row r="12253" spans="1:1" x14ac:dyDescent="0.35">
      <c r="A12253" s="1"/>
    </row>
    <row r="12254" spans="1:1" x14ac:dyDescent="0.35">
      <c r="A12254" s="1"/>
    </row>
    <row r="12255" spans="1:1" x14ac:dyDescent="0.35">
      <c r="A12255" s="1"/>
    </row>
    <row r="12256" spans="1:1" x14ac:dyDescent="0.35">
      <c r="A12256" s="1"/>
    </row>
    <row r="12257" spans="1:1" x14ac:dyDescent="0.35">
      <c r="A12257" s="1"/>
    </row>
    <row r="12258" spans="1:1" x14ac:dyDescent="0.35">
      <c r="A12258" s="1"/>
    </row>
    <row r="12259" spans="1:1" x14ac:dyDescent="0.35">
      <c r="A12259" s="1"/>
    </row>
    <row r="12260" spans="1:1" x14ac:dyDescent="0.35">
      <c r="A12260" s="1"/>
    </row>
    <row r="12261" spans="1:1" x14ac:dyDescent="0.35">
      <c r="A12261" s="1"/>
    </row>
    <row r="12262" spans="1:1" x14ac:dyDescent="0.35">
      <c r="A12262" s="1"/>
    </row>
    <row r="12263" spans="1:1" x14ac:dyDescent="0.35">
      <c r="A12263" s="1"/>
    </row>
    <row r="12264" spans="1:1" x14ac:dyDescent="0.35">
      <c r="A12264" s="1"/>
    </row>
    <row r="12265" spans="1:1" x14ac:dyDescent="0.35">
      <c r="A12265" s="1"/>
    </row>
    <row r="12266" spans="1:1" x14ac:dyDescent="0.35">
      <c r="A12266" s="1"/>
    </row>
    <row r="12267" spans="1:1" x14ac:dyDescent="0.35">
      <c r="A12267" s="1"/>
    </row>
    <row r="12268" spans="1:1" x14ac:dyDescent="0.35">
      <c r="A12268" s="1"/>
    </row>
    <row r="12269" spans="1:1" x14ac:dyDescent="0.35">
      <c r="A12269" s="1"/>
    </row>
    <row r="12270" spans="1:1" x14ac:dyDescent="0.35">
      <c r="A12270" s="1"/>
    </row>
    <row r="12271" spans="1:1" x14ac:dyDescent="0.35">
      <c r="A12271" s="1"/>
    </row>
    <row r="12272" spans="1:1" x14ac:dyDescent="0.35">
      <c r="A12272" s="1"/>
    </row>
    <row r="12273" spans="1:1" x14ac:dyDescent="0.35">
      <c r="A12273" s="1"/>
    </row>
    <row r="12274" spans="1:1" x14ac:dyDescent="0.35">
      <c r="A12274" s="1"/>
    </row>
    <row r="12275" spans="1:1" x14ac:dyDescent="0.35">
      <c r="A12275" s="1"/>
    </row>
    <row r="12276" spans="1:1" x14ac:dyDescent="0.35">
      <c r="A12276" s="1"/>
    </row>
    <row r="12277" spans="1:1" x14ac:dyDescent="0.35">
      <c r="A12277" s="1"/>
    </row>
    <row r="12278" spans="1:1" x14ac:dyDescent="0.35">
      <c r="A12278" s="1"/>
    </row>
    <row r="12279" spans="1:1" x14ac:dyDescent="0.35">
      <c r="A12279" s="1"/>
    </row>
    <row r="12280" spans="1:1" x14ac:dyDescent="0.35">
      <c r="A12280" s="1"/>
    </row>
    <row r="12281" spans="1:1" x14ac:dyDescent="0.35">
      <c r="A12281" s="1"/>
    </row>
    <row r="12282" spans="1:1" x14ac:dyDescent="0.35">
      <c r="A12282" s="1"/>
    </row>
    <row r="12283" spans="1:1" x14ac:dyDescent="0.35">
      <c r="A12283" s="1"/>
    </row>
    <row r="12284" spans="1:1" x14ac:dyDescent="0.35">
      <c r="A12284" s="1"/>
    </row>
    <row r="12285" spans="1:1" x14ac:dyDescent="0.35">
      <c r="A12285" s="1"/>
    </row>
    <row r="12286" spans="1:1" x14ac:dyDescent="0.35">
      <c r="A12286" s="1"/>
    </row>
    <row r="12287" spans="1:1" x14ac:dyDescent="0.35">
      <c r="A12287" s="1"/>
    </row>
    <row r="12288" spans="1:1" x14ac:dyDescent="0.35">
      <c r="A12288" s="1"/>
    </row>
    <row r="12289" spans="1:1" x14ac:dyDescent="0.35">
      <c r="A12289" s="1"/>
    </row>
    <row r="12290" spans="1:1" x14ac:dyDescent="0.35">
      <c r="A12290" s="1"/>
    </row>
    <row r="12291" spans="1:1" x14ac:dyDescent="0.35">
      <c r="A12291" s="1"/>
    </row>
    <row r="12292" spans="1:1" x14ac:dyDescent="0.35">
      <c r="A12292" s="1"/>
    </row>
    <row r="12293" spans="1:1" x14ac:dyDescent="0.35">
      <c r="A12293" s="1"/>
    </row>
    <row r="12294" spans="1:1" x14ac:dyDescent="0.35">
      <c r="A12294" s="1"/>
    </row>
    <row r="12295" spans="1:1" x14ac:dyDescent="0.35">
      <c r="A12295" s="1"/>
    </row>
    <row r="12296" spans="1:1" x14ac:dyDescent="0.35">
      <c r="A12296" s="1"/>
    </row>
    <row r="12297" spans="1:1" x14ac:dyDescent="0.35">
      <c r="A12297" s="1"/>
    </row>
    <row r="12298" spans="1:1" x14ac:dyDescent="0.35">
      <c r="A12298" s="1"/>
    </row>
    <row r="12299" spans="1:1" x14ac:dyDescent="0.35">
      <c r="A12299" s="1"/>
    </row>
    <row r="12300" spans="1:1" x14ac:dyDescent="0.35">
      <c r="A12300" s="1"/>
    </row>
    <row r="12301" spans="1:1" x14ac:dyDescent="0.35">
      <c r="A12301" s="1"/>
    </row>
    <row r="12302" spans="1:1" x14ac:dyDescent="0.35">
      <c r="A12302" s="1"/>
    </row>
    <row r="12303" spans="1:1" x14ac:dyDescent="0.35">
      <c r="A12303" s="1"/>
    </row>
    <row r="12304" spans="1:1" x14ac:dyDescent="0.35">
      <c r="A12304" s="1"/>
    </row>
    <row r="12305" spans="1:1" x14ac:dyDescent="0.35">
      <c r="A12305" s="1"/>
    </row>
    <row r="12306" spans="1:1" x14ac:dyDescent="0.35">
      <c r="A12306" s="1"/>
    </row>
    <row r="12307" spans="1:1" x14ac:dyDescent="0.35">
      <c r="A12307" s="1"/>
    </row>
    <row r="12308" spans="1:1" x14ac:dyDescent="0.35">
      <c r="A12308" s="1"/>
    </row>
    <row r="12309" spans="1:1" x14ac:dyDescent="0.35">
      <c r="A12309" s="1"/>
    </row>
    <row r="12310" spans="1:1" x14ac:dyDescent="0.35">
      <c r="A12310" s="1"/>
    </row>
    <row r="12311" spans="1:1" x14ac:dyDescent="0.35">
      <c r="A12311" s="1"/>
    </row>
    <row r="12312" spans="1:1" x14ac:dyDescent="0.35">
      <c r="A12312" s="1"/>
    </row>
    <row r="12313" spans="1:1" x14ac:dyDescent="0.35">
      <c r="A12313" s="1"/>
    </row>
    <row r="12314" spans="1:1" x14ac:dyDescent="0.35">
      <c r="A12314" s="1"/>
    </row>
    <row r="12315" spans="1:1" x14ac:dyDescent="0.35">
      <c r="A12315" s="1"/>
    </row>
    <row r="12316" spans="1:1" x14ac:dyDescent="0.35">
      <c r="A12316" s="1"/>
    </row>
    <row r="12317" spans="1:1" x14ac:dyDescent="0.35">
      <c r="A12317" s="1"/>
    </row>
    <row r="12318" spans="1:1" x14ac:dyDescent="0.35">
      <c r="A12318" s="1"/>
    </row>
    <row r="12319" spans="1:1" x14ac:dyDescent="0.35">
      <c r="A12319" s="1"/>
    </row>
    <row r="12320" spans="1:1" x14ac:dyDescent="0.35">
      <c r="A12320" s="1"/>
    </row>
    <row r="12321" spans="1:1" x14ac:dyDescent="0.35">
      <c r="A12321" s="1"/>
    </row>
    <row r="12322" spans="1:1" x14ac:dyDescent="0.35">
      <c r="A12322" s="1"/>
    </row>
    <row r="12323" spans="1:1" x14ac:dyDescent="0.35">
      <c r="A12323" s="1"/>
    </row>
    <row r="12324" spans="1:1" x14ac:dyDescent="0.35">
      <c r="A12324" s="1"/>
    </row>
    <row r="12325" spans="1:1" x14ac:dyDescent="0.35">
      <c r="A12325" s="1"/>
    </row>
    <row r="12326" spans="1:1" x14ac:dyDescent="0.35">
      <c r="A12326" s="1"/>
    </row>
    <row r="12327" spans="1:1" x14ac:dyDescent="0.35">
      <c r="A12327" s="1"/>
    </row>
    <row r="12328" spans="1:1" x14ac:dyDescent="0.35">
      <c r="A12328" s="1"/>
    </row>
    <row r="12329" spans="1:1" x14ac:dyDescent="0.35">
      <c r="A12329" s="1"/>
    </row>
    <row r="12330" spans="1:1" x14ac:dyDescent="0.35">
      <c r="A12330" s="1"/>
    </row>
    <row r="12331" spans="1:1" x14ac:dyDescent="0.35">
      <c r="A12331" s="1"/>
    </row>
    <row r="12332" spans="1:1" x14ac:dyDescent="0.35">
      <c r="A12332" s="1"/>
    </row>
    <row r="12333" spans="1:1" x14ac:dyDescent="0.35">
      <c r="A12333" s="1"/>
    </row>
    <row r="12334" spans="1:1" x14ac:dyDescent="0.35">
      <c r="A12334" s="1"/>
    </row>
    <row r="12335" spans="1:1" x14ac:dyDescent="0.35">
      <c r="A12335" s="1"/>
    </row>
    <row r="12336" spans="1:1" x14ac:dyDescent="0.35">
      <c r="A12336" s="1"/>
    </row>
    <row r="12337" spans="1:1" x14ac:dyDescent="0.35">
      <c r="A12337" s="1"/>
    </row>
    <row r="12338" spans="1:1" x14ac:dyDescent="0.35">
      <c r="A12338" s="1"/>
    </row>
    <row r="12339" spans="1:1" x14ac:dyDescent="0.35">
      <c r="A12339" s="1"/>
    </row>
    <row r="12340" spans="1:1" x14ac:dyDescent="0.35">
      <c r="A12340" s="1"/>
    </row>
    <row r="12341" spans="1:1" x14ac:dyDescent="0.35">
      <c r="A12341" s="1"/>
    </row>
    <row r="12342" spans="1:1" x14ac:dyDescent="0.35">
      <c r="A12342" s="1"/>
    </row>
    <row r="12343" spans="1:1" x14ac:dyDescent="0.35">
      <c r="A12343" s="1"/>
    </row>
    <row r="12344" spans="1:1" x14ac:dyDescent="0.35">
      <c r="A12344" s="1"/>
    </row>
    <row r="12345" spans="1:1" x14ac:dyDescent="0.35">
      <c r="A12345" s="1"/>
    </row>
    <row r="12346" spans="1:1" x14ac:dyDescent="0.35">
      <c r="A12346" s="1"/>
    </row>
    <row r="12347" spans="1:1" x14ac:dyDescent="0.35">
      <c r="A12347" s="1"/>
    </row>
    <row r="12348" spans="1:1" x14ac:dyDescent="0.35">
      <c r="A12348" s="1"/>
    </row>
    <row r="12349" spans="1:1" x14ac:dyDescent="0.35">
      <c r="A12349" s="1"/>
    </row>
    <row r="12350" spans="1:1" x14ac:dyDescent="0.35">
      <c r="A12350" s="1"/>
    </row>
    <row r="12351" spans="1:1" x14ac:dyDescent="0.35">
      <c r="A12351" s="1"/>
    </row>
    <row r="12352" spans="1:1" x14ac:dyDescent="0.35">
      <c r="A12352" s="1"/>
    </row>
    <row r="12353" spans="1:1" x14ac:dyDescent="0.35">
      <c r="A12353" s="1"/>
    </row>
    <row r="12354" spans="1:1" x14ac:dyDescent="0.35">
      <c r="A12354" s="1"/>
    </row>
    <row r="12355" spans="1:1" x14ac:dyDescent="0.35">
      <c r="A12355" s="1"/>
    </row>
    <row r="12356" spans="1:1" x14ac:dyDescent="0.35">
      <c r="A12356" s="1"/>
    </row>
    <row r="12357" spans="1:1" x14ac:dyDescent="0.35">
      <c r="A12357" s="1"/>
    </row>
    <row r="12358" spans="1:1" x14ac:dyDescent="0.35">
      <c r="A12358" s="1"/>
    </row>
    <row r="12359" spans="1:1" x14ac:dyDescent="0.35">
      <c r="A12359" s="1"/>
    </row>
    <row r="12360" spans="1:1" x14ac:dyDescent="0.35">
      <c r="A12360" s="1"/>
    </row>
    <row r="12361" spans="1:1" x14ac:dyDescent="0.35">
      <c r="A12361" s="1"/>
    </row>
    <row r="12362" spans="1:1" x14ac:dyDescent="0.35">
      <c r="A12362" s="1"/>
    </row>
    <row r="12363" spans="1:1" x14ac:dyDescent="0.35">
      <c r="A12363" s="1"/>
    </row>
    <row r="12364" spans="1:1" x14ac:dyDescent="0.35">
      <c r="A12364" s="1"/>
    </row>
    <row r="12365" spans="1:1" x14ac:dyDescent="0.35">
      <c r="A12365" s="1"/>
    </row>
    <row r="12366" spans="1:1" x14ac:dyDescent="0.35">
      <c r="A12366" s="1"/>
    </row>
    <row r="12367" spans="1:1" x14ac:dyDescent="0.35">
      <c r="A12367" s="1"/>
    </row>
    <row r="12368" spans="1:1" x14ac:dyDescent="0.35">
      <c r="A12368" s="1"/>
    </row>
    <row r="12369" spans="1:1" x14ac:dyDescent="0.35">
      <c r="A12369" s="1"/>
    </row>
    <row r="12370" spans="1:1" x14ac:dyDescent="0.35">
      <c r="A12370" s="1"/>
    </row>
    <row r="12371" spans="1:1" x14ac:dyDescent="0.35">
      <c r="A12371" s="1"/>
    </row>
    <row r="12372" spans="1:1" x14ac:dyDescent="0.35">
      <c r="A12372" s="1"/>
    </row>
    <row r="12373" spans="1:1" x14ac:dyDescent="0.35">
      <c r="A12373" s="1"/>
    </row>
    <row r="12374" spans="1:1" x14ac:dyDescent="0.35">
      <c r="A12374" s="1"/>
    </row>
    <row r="12375" spans="1:1" x14ac:dyDescent="0.35">
      <c r="A12375" s="1"/>
    </row>
    <row r="12376" spans="1:1" x14ac:dyDescent="0.35">
      <c r="A12376" s="1"/>
    </row>
    <row r="12377" spans="1:1" x14ac:dyDescent="0.35">
      <c r="A12377" s="1"/>
    </row>
    <row r="12378" spans="1:1" x14ac:dyDescent="0.35">
      <c r="A12378" s="1"/>
    </row>
    <row r="12379" spans="1:1" x14ac:dyDescent="0.35">
      <c r="A12379" s="1"/>
    </row>
    <row r="12380" spans="1:1" x14ac:dyDescent="0.35">
      <c r="A12380" s="1"/>
    </row>
    <row r="12381" spans="1:1" x14ac:dyDescent="0.35">
      <c r="A12381" s="1"/>
    </row>
    <row r="12382" spans="1:1" x14ac:dyDescent="0.35">
      <c r="A12382" s="1"/>
    </row>
    <row r="12383" spans="1:1" x14ac:dyDescent="0.35">
      <c r="A12383" s="1"/>
    </row>
    <row r="12384" spans="1:1" x14ac:dyDescent="0.35">
      <c r="A12384" s="1"/>
    </row>
    <row r="12385" spans="1:1" x14ac:dyDescent="0.35">
      <c r="A12385" s="1"/>
    </row>
    <row r="12386" spans="1:1" x14ac:dyDescent="0.35">
      <c r="A12386" s="1"/>
    </row>
    <row r="12387" spans="1:1" x14ac:dyDescent="0.35">
      <c r="A12387" s="1"/>
    </row>
    <row r="12388" spans="1:1" x14ac:dyDescent="0.35">
      <c r="A12388" s="1"/>
    </row>
    <row r="12389" spans="1:1" x14ac:dyDescent="0.35">
      <c r="A12389" s="1"/>
    </row>
    <row r="12390" spans="1:1" x14ac:dyDescent="0.35">
      <c r="A12390" s="1"/>
    </row>
    <row r="12391" spans="1:1" x14ac:dyDescent="0.35">
      <c r="A12391" s="1"/>
    </row>
    <row r="12392" spans="1:1" x14ac:dyDescent="0.35">
      <c r="A12392" s="1"/>
    </row>
    <row r="12393" spans="1:1" x14ac:dyDescent="0.35">
      <c r="A12393" s="1"/>
    </row>
    <row r="12394" spans="1:1" x14ac:dyDescent="0.35">
      <c r="A12394" s="1"/>
    </row>
    <row r="12395" spans="1:1" x14ac:dyDescent="0.35">
      <c r="A12395" s="1"/>
    </row>
    <row r="12396" spans="1:1" x14ac:dyDescent="0.35">
      <c r="A12396" s="1"/>
    </row>
    <row r="12397" spans="1:1" x14ac:dyDescent="0.35">
      <c r="A12397" s="1"/>
    </row>
    <row r="12398" spans="1:1" x14ac:dyDescent="0.35">
      <c r="A12398" s="1"/>
    </row>
    <row r="12399" spans="1:1" x14ac:dyDescent="0.35">
      <c r="A12399" s="1"/>
    </row>
    <row r="12400" spans="1:1" x14ac:dyDescent="0.35">
      <c r="A12400" s="1"/>
    </row>
    <row r="12401" spans="1:1" x14ac:dyDescent="0.35">
      <c r="A12401" s="1"/>
    </row>
    <row r="12402" spans="1:1" x14ac:dyDescent="0.35">
      <c r="A12402" s="1"/>
    </row>
    <row r="12403" spans="1:1" x14ac:dyDescent="0.35">
      <c r="A12403" s="1"/>
    </row>
    <row r="12404" spans="1:1" x14ac:dyDescent="0.35">
      <c r="A12404" s="1"/>
    </row>
    <row r="12405" spans="1:1" x14ac:dyDescent="0.35">
      <c r="A12405" s="1"/>
    </row>
    <row r="12406" spans="1:1" x14ac:dyDescent="0.35">
      <c r="A12406" s="1"/>
    </row>
    <row r="12407" spans="1:1" x14ac:dyDescent="0.35">
      <c r="A12407" s="1"/>
    </row>
    <row r="12408" spans="1:1" x14ac:dyDescent="0.35">
      <c r="A12408" s="1"/>
    </row>
    <row r="12409" spans="1:1" x14ac:dyDescent="0.35">
      <c r="A12409" s="1"/>
    </row>
    <row r="12410" spans="1:1" x14ac:dyDescent="0.35">
      <c r="A12410" s="1"/>
    </row>
    <row r="12411" spans="1:1" x14ac:dyDescent="0.35">
      <c r="A12411" s="1"/>
    </row>
    <row r="12412" spans="1:1" x14ac:dyDescent="0.35">
      <c r="A12412" s="1"/>
    </row>
    <row r="12413" spans="1:1" x14ac:dyDescent="0.35">
      <c r="A12413" s="1"/>
    </row>
    <row r="12414" spans="1:1" x14ac:dyDescent="0.35">
      <c r="A12414" s="1"/>
    </row>
    <row r="12415" spans="1:1" x14ac:dyDescent="0.35">
      <c r="A12415" s="1"/>
    </row>
    <row r="12416" spans="1:1" x14ac:dyDescent="0.35">
      <c r="A12416" s="1"/>
    </row>
    <row r="12417" spans="1:1" x14ac:dyDescent="0.35">
      <c r="A12417" s="1"/>
    </row>
    <row r="12418" spans="1:1" x14ac:dyDescent="0.35">
      <c r="A12418" s="1"/>
    </row>
    <row r="12419" spans="1:1" x14ac:dyDescent="0.35">
      <c r="A12419" s="1"/>
    </row>
    <row r="12420" spans="1:1" x14ac:dyDescent="0.35">
      <c r="A12420" s="1"/>
    </row>
    <row r="12421" spans="1:1" x14ac:dyDescent="0.35">
      <c r="A12421" s="1"/>
    </row>
    <row r="12422" spans="1:1" x14ac:dyDescent="0.35">
      <c r="A12422" s="1"/>
    </row>
    <row r="12423" spans="1:1" x14ac:dyDescent="0.35">
      <c r="A12423" s="1"/>
    </row>
    <row r="12424" spans="1:1" x14ac:dyDescent="0.35">
      <c r="A12424" s="1"/>
    </row>
    <row r="12425" spans="1:1" x14ac:dyDescent="0.35">
      <c r="A12425" s="1"/>
    </row>
    <row r="12426" spans="1:1" x14ac:dyDescent="0.35">
      <c r="A12426" s="1"/>
    </row>
    <row r="12427" spans="1:1" x14ac:dyDescent="0.35">
      <c r="A12427" s="1"/>
    </row>
    <row r="12428" spans="1:1" x14ac:dyDescent="0.35">
      <c r="A12428" s="1"/>
    </row>
    <row r="12429" spans="1:1" x14ac:dyDescent="0.35">
      <c r="A12429" s="1"/>
    </row>
    <row r="12430" spans="1:1" x14ac:dyDescent="0.35">
      <c r="A12430" s="1"/>
    </row>
    <row r="12431" spans="1:1" x14ac:dyDescent="0.35">
      <c r="A12431" s="1"/>
    </row>
    <row r="12432" spans="1:1" x14ac:dyDescent="0.35">
      <c r="A12432" s="1"/>
    </row>
    <row r="12433" spans="1:1" x14ac:dyDescent="0.35">
      <c r="A12433" s="1"/>
    </row>
    <row r="12434" spans="1:1" x14ac:dyDescent="0.35">
      <c r="A12434" s="1"/>
    </row>
    <row r="12435" spans="1:1" x14ac:dyDescent="0.35">
      <c r="A12435" s="1"/>
    </row>
    <row r="12436" spans="1:1" x14ac:dyDescent="0.35">
      <c r="A12436" s="1"/>
    </row>
    <row r="12437" spans="1:1" x14ac:dyDescent="0.35">
      <c r="A12437" s="1"/>
    </row>
    <row r="12438" spans="1:1" x14ac:dyDescent="0.35">
      <c r="A12438" s="1"/>
    </row>
    <row r="12439" spans="1:1" x14ac:dyDescent="0.35">
      <c r="A12439" s="1"/>
    </row>
    <row r="12440" spans="1:1" x14ac:dyDescent="0.35">
      <c r="A12440" s="1"/>
    </row>
    <row r="12441" spans="1:1" x14ac:dyDescent="0.35">
      <c r="A12441" s="1"/>
    </row>
    <row r="12442" spans="1:1" x14ac:dyDescent="0.35">
      <c r="A12442" s="1"/>
    </row>
    <row r="12443" spans="1:1" x14ac:dyDescent="0.35">
      <c r="A12443" s="1"/>
    </row>
    <row r="12444" spans="1:1" x14ac:dyDescent="0.35">
      <c r="A12444" s="1"/>
    </row>
    <row r="12445" spans="1:1" x14ac:dyDescent="0.35">
      <c r="A12445" s="1"/>
    </row>
    <row r="12446" spans="1:1" x14ac:dyDescent="0.35">
      <c r="A12446" s="1"/>
    </row>
    <row r="12447" spans="1:1" x14ac:dyDescent="0.35">
      <c r="A12447" s="1"/>
    </row>
    <row r="12448" spans="1:1" x14ac:dyDescent="0.35">
      <c r="A12448" s="1"/>
    </row>
    <row r="12449" spans="1:1" x14ac:dyDescent="0.35">
      <c r="A12449" s="1"/>
    </row>
    <row r="12450" spans="1:1" x14ac:dyDescent="0.35">
      <c r="A12450" s="1"/>
    </row>
    <row r="12451" spans="1:1" x14ac:dyDescent="0.35">
      <c r="A12451" s="1"/>
    </row>
    <row r="12452" spans="1:1" x14ac:dyDescent="0.35">
      <c r="A12452" s="1"/>
    </row>
    <row r="12453" spans="1:1" x14ac:dyDescent="0.35">
      <c r="A12453" s="1"/>
    </row>
    <row r="12454" spans="1:1" x14ac:dyDescent="0.35">
      <c r="A12454" s="1"/>
    </row>
    <row r="12455" spans="1:1" x14ac:dyDescent="0.35">
      <c r="A12455" s="1"/>
    </row>
    <row r="12456" spans="1:1" x14ac:dyDescent="0.35">
      <c r="A12456" s="1"/>
    </row>
    <row r="12457" spans="1:1" x14ac:dyDescent="0.35">
      <c r="A12457" s="1"/>
    </row>
    <row r="12458" spans="1:1" x14ac:dyDescent="0.35">
      <c r="A12458" s="1"/>
    </row>
    <row r="12459" spans="1:1" x14ac:dyDescent="0.35">
      <c r="A12459" s="1"/>
    </row>
    <row r="12460" spans="1:1" x14ac:dyDescent="0.35">
      <c r="A12460" s="1"/>
    </row>
    <row r="12461" spans="1:1" x14ac:dyDescent="0.35">
      <c r="A12461" s="1"/>
    </row>
    <row r="12462" spans="1:1" x14ac:dyDescent="0.35">
      <c r="A12462" s="1"/>
    </row>
    <row r="12463" spans="1:1" x14ac:dyDescent="0.35">
      <c r="A12463" s="1"/>
    </row>
    <row r="12464" spans="1:1" x14ac:dyDescent="0.35">
      <c r="A12464" s="1"/>
    </row>
    <row r="12465" spans="1:1" x14ac:dyDescent="0.35">
      <c r="A12465" s="1"/>
    </row>
    <row r="12466" spans="1:1" x14ac:dyDescent="0.35">
      <c r="A12466" s="1"/>
    </row>
    <row r="12467" spans="1:1" x14ac:dyDescent="0.35">
      <c r="A12467" s="1"/>
    </row>
    <row r="12468" spans="1:1" x14ac:dyDescent="0.35">
      <c r="A12468" s="1"/>
    </row>
    <row r="12469" spans="1:1" x14ac:dyDescent="0.35">
      <c r="A12469" s="1"/>
    </row>
    <row r="12470" spans="1:1" x14ac:dyDescent="0.35">
      <c r="A12470" s="1"/>
    </row>
    <row r="12471" spans="1:1" x14ac:dyDescent="0.35">
      <c r="A12471" s="1"/>
    </row>
    <row r="12472" spans="1:1" x14ac:dyDescent="0.35">
      <c r="A12472" s="1"/>
    </row>
    <row r="12473" spans="1:1" x14ac:dyDescent="0.35">
      <c r="A12473" s="1"/>
    </row>
    <row r="12474" spans="1:1" x14ac:dyDescent="0.35">
      <c r="A12474" s="1"/>
    </row>
    <row r="12475" spans="1:1" x14ac:dyDescent="0.35">
      <c r="A12475" s="1"/>
    </row>
    <row r="12476" spans="1:1" x14ac:dyDescent="0.35">
      <c r="A12476" s="1"/>
    </row>
    <row r="12477" spans="1:1" x14ac:dyDescent="0.35">
      <c r="A12477" s="1"/>
    </row>
    <row r="12478" spans="1:1" x14ac:dyDescent="0.35">
      <c r="A12478" s="1"/>
    </row>
    <row r="12479" spans="1:1" x14ac:dyDescent="0.35">
      <c r="A12479" s="1"/>
    </row>
    <row r="12480" spans="1:1" x14ac:dyDescent="0.35">
      <c r="A12480" s="1"/>
    </row>
    <row r="12481" spans="1:1" x14ac:dyDescent="0.35">
      <c r="A12481" s="1"/>
    </row>
    <row r="12482" spans="1:1" x14ac:dyDescent="0.35">
      <c r="A12482" s="1"/>
    </row>
    <row r="12483" spans="1:1" x14ac:dyDescent="0.35">
      <c r="A12483" s="1"/>
    </row>
    <row r="12484" spans="1:1" x14ac:dyDescent="0.35">
      <c r="A12484" s="1"/>
    </row>
    <row r="12485" spans="1:1" x14ac:dyDescent="0.35">
      <c r="A12485" s="1"/>
    </row>
    <row r="12486" spans="1:1" x14ac:dyDescent="0.35">
      <c r="A12486" s="1"/>
    </row>
    <row r="12487" spans="1:1" x14ac:dyDescent="0.35">
      <c r="A12487" s="1"/>
    </row>
    <row r="12488" spans="1:1" x14ac:dyDescent="0.35">
      <c r="A12488" s="1"/>
    </row>
    <row r="12489" spans="1:1" x14ac:dyDescent="0.35">
      <c r="A12489" s="1"/>
    </row>
    <row r="12490" spans="1:1" x14ac:dyDescent="0.35">
      <c r="A12490" s="1"/>
    </row>
    <row r="12491" spans="1:1" x14ac:dyDescent="0.35">
      <c r="A12491" s="1"/>
    </row>
    <row r="12492" spans="1:1" x14ac:dyDescent="0.35">
      <c r="A12492" s="1"/>
    </row>
    <row r="12493" spans="1:1" x14ac:dyDescent="0.35">
      <c r="A12493" s="1"/>
    </row>
    <row r="12494" spans="1:1" x14ac:dyDescent="0.35">
      <c r="A12494" s="1"/>
    </row>
    <row r="12495" spans="1:1" x14ac:dyDescent="0.35">
      <c r="A12495" s="1"/>
    </row>
    <row r="12496" spans="1:1" x14ac:dyDescent="0.35">
      <c r="A12496" s="1"/>
    </row>
    <row r="12497" spans="1:1" x14ac:dyDescent="0.35">
      <c r="A12497" s="1"/>
    </row>
    <row r="12498" spans="1:1" x14ac:dyDescent="0.35">
      <c r="A12498" s="1"/>
    </row>
    <row r="12499" spans="1:1" x14ac:dyDescent="0.35">
      <c r="A12499" s="1"/>
    </row>
    <row r="12500" spans="1:1" x14ac:dyDescent="0.35">
      <c r="A12500" s="1"/>
    </row>
    <row r="12501" spans="1:1" x14ac:dyDescent="0.35">
      <c r="A12501" s="1"/>
    </row>
    <row r="12502" spans="1:1" x14ac:dyDescent="0.35">
      <c r="A12502" s="1"/>
    </row>
    <row r="12503" spans="1:1" x14ac:dyDescent="0.35">
      <c r="A12503" s="1"/>
    </row>
    <row r="12504" spans="1:1" x14ac:dyDescent="0.35">
      <c r="A12504" s="1"/>
    </row>
    <row r="12505" spans="1:1" x14ac:dyDescent="0.35">
      <c r="A12505" s="1"/>
    </row>
    <row r="12506" spans="1:1" x14ac:dyDescent="0.35">
      <c r="A12506" s="1"/>
    </row>
    <row r="12507" spans="1:1" x14ac:dyDescent="0.35">
      <c r="A12507" s="1"/>
    </row>
    <row r="12508" spans="1:1" x14ac:dyDescent="0.35">
      <c r="A12508" s="1"/>
    </row>
    <row r="12509" spans="1:1" x14ac:dyDescent="0.35">
      <c r="A12509" s="1"/>
    </row>
    <row r="12510" spans="1:1" x14ac:dyDescent="0.35">
      <c r="A12510" s="1"/>
    </row>
    <row r="12511" spans="1:1" x14ac:dyDescent="0.35">
      <c r="A12511" s="1"/>
    </row>
    <row r="12512" spans="1:1" x14ac:dyDescent="0.35">
      <c r="A12512" s="1"/>
    </row>
    <row r="12513" spans="1:1" x14ac:dyDescent="0.35">
      <c r="A12513" s="1"/>
    </row>
    <row r="12514" spans="1:1" x14ac:dyDescent="0.35">
      <c r="A12514" s="1"/>
    </row>
    <row r="12515" spans="1:1" x14ac:dyDescent="0.35">
      <c r="A12515" s="1"/>
    </row>
    <row r="12516" spans="1:1" x14ac:dyDescent="0.35">
      <c r="A12516" s="1"/>
    </row>
    <row r="12517" spans="1:1" x14ac:dyDescent="0.35">
      <c r="A12517" s="1"/>
    </row>
    <row r="12518" spans="1:1" x14ac:dyDescent="0.35">
      <c r="A12518" s="1"/>
    </row>
    <row r="12519" spans="1:1" x14ac:dyDescent="0.35">
      <c r="A12519" s="1"/>
    </row>
    <row r="12520" spans="1:1" x14ac:dyDescent="0.35">
      <c r="A12520" s="1"/>
    </row>
    <row r="12521" spans="1:1" x14ac:dyDescent="0.35">
      <c r="A12521" s="1"/>
    </row>
    <row r="12522" spans="1:1" x14ac:dyDescent="0.35">
      <c r="A12522" s="1"/>
    </row>
    <row r="12523" spans="1:1" x14ac:dyDescent="0.35">
      <c r="A12523" s="1"/>
    </row>
    <row r="12524" spans="1:1" x14ac:dyDescent="0.35">
      <c r="A12524" s="1"/>
    </row>
    <row r="12525" spans="1:1" x14ac:dyDescent="0.35">
      <c r="A12525" s="1"/>
    </row>
    <row r="12526" spans="1:1" x14ac:dyDescent="0.35">
      <c r="A12526" s="1"/>
    </row>
    <row r="12527" spans="1:1" x14ac:dyDescent="0.35">
      <c r="A12527" s="1"/>
    </row>
    <row r="12528" spans="1:1" x14ac:dyDescent="0.35">
      <c r="A12528" s="1"/>
    </row>
    <row r="12529" spans="1:1" x14ac:dyDescent="0.35">
      <c r="A12529" s="1"/>
    </row>
    <row r="12530" spans="1:1" x14ac:dyDescent="0.35">
      <c r="A12530" s="1"/>
    </row>
    <row r="12531" spans="1:1" x14ac:dyDescent="0.35">
      <c r="A12531" s="1"/>
    </row>
    <row r="12532" spans="1:1" x14ac:dyDescent="0.35">
      <c r="A12532" s="1"/>
    </row>
    <row r="12533" spans="1:1" x14ac:dyDescent="0.35">
      <c r="A12533" s="1"/>
    </row>
    <row r="12534" spans="1:1" x14ac:dyDescent="0.35">
      <c r="A12534" s="1"/>
    </row>
    <row r="12535" spans="1:1" x14ac:dyDescent="0.35">
      <c r="A12535" s="1"/>
    </row>
    <row r="12536" spans="1:1" x14ac:dyDescent="0.35">
      <c r="A12536" s="1"/>
    </row>
    <row r="12537" spans="1:1" x14ac:dyDescent="0.35">
      <c r="A12537" s="1"/>
    </row>
    <row r="12538" spans="1:1" x14ac:dyDescent="0.35">
      <c r="A12538" s="1"/>
    </row>
    <row r="12539" spans="1:1" x14ac:dyDescent="0.35">
      <c r="A12539" s="1"/>
    </row>
    <row r="12540" spans="1:1" x14ac:dyDescent="0.35">
      <c r="A12540" s="1"/>
    </row>
    <row r="12541" spans="1:1" x14ac:dyDescent="0.35">
      <c r="A12541" s="1"/>
    </row>
    <row r="12542" spans="1:1" x14ac:dyDescent="0.35">
      <c r="A12542" s="1"/>
    </row>
    <row r="12543" spans="1:1" x14ac:dyDescent="0.35">
      <c r="A12543" s="1"/>
    </row>
    <row r="12544" spans="1:1" x14ac:dyDescent="0.35">
      <c r="A12544" s="1"/>
    </row>
    <row r="12545" spans="1:1" x14ac:dyDescent="0.35">
      <c r="A12545" s="1"/>
    </row>
    <row r="12546" spans="1:1" x14ac:dyDescent="0.35">
      <c r="A12546" s="1"/>
    </row>
    <row r="12547" spans="1:1" x14ac:dyDescent="0.35">
      <c r="A12547" s="1"/>
    </row>
    <row r="12548" spans="1:1" x14ac:dyDescent="0.35">
      <c r="A12548" s="1"/>
    </row>
    <row r="12549" spans="1:1" x14ac:dyDescent="0.35">
      <c r="A12549" s="1"/>
    </row>
    <row r="12550" spans="1:1" x14ac:dyDescent="0.35">
      <c r="A12550" s="1"/>
    </row>
    <row r="12551" spans="1:1" x14ac:dyDescent="0.35">
      <c r="A12551" s="1"/>
    </row>
    <row r="12552" spans="1:1" x14ac:dyDescent="0.35">
      <c r="A12552" s="1"/>
    </row>
    <row r="12553" spans="1:1" x14ac:dyDescent="0.35">
      <c r="A12553" s="1"/>
    </row>
    <row r="12554" spans="1:1" x14ac:dyDescent="0.35">
      <c r="A12554" s="1"/>
    </row>
    <row r="12555" spans="1:1" x14ac:dyDescent="0.35">
      <c r="A12555" s="1"/>
    </row>
    <row r="12556" spans="1:1" x14ac:dyDescent="0.35">
      <c r="A12556" s="1"/>
    </row>
    <row r="12557" spans="1:1" x14ac:dyDescent="0.35">
      <c r="A12557" s="1"/>
    </row>
    <row r="12558" spans="1:1" x14ac:dyDescent="0.35">
      <c r="A12558" s="1"/>
    </row>
    <row r="12559" spans="1:1" x14ac:dyDescent="0.35">
      <c r="A12559" s="1"/>
    </row>
    <row r="12560" spans="1:1" x14ac:dyDescent="0.35">
      <c r="A12560" s="1"/>
    </row>
    <row r="12561" spans="1:1" x14ac:dyDescent="0.35">
      <c r="A12561" s="1"/>
    </row>
    <row r="12562" spans="1:1" x14ac:dyDescent="0.35">
      <c r="A12562" s="1"/>
    </row>
    <row r="12563" spans="1:1" x14ac:dyDescent="0.35">
      <c r="A12563" s="1"/>
    </row>
    <row r="12564" spans="1:1" x14ac:dyDescent="0.35">
      <c r="A12564" s="1"/>
    </row>
    <row r="12565" spans="1:1" x14ac:dyDescent="0.35">
      <c r="A12565" s="1"/>
    </row>
    <row r="12566" spans="1:1" x14ac:dyDescent="0.35">
      <c r="A12566" s="1"/>
    </row>
    <row r="12567" spans="1:1" x14ac:dyDescent="0.35">
      <c r="A12567" s="1"/>
    </row>
    <row r="12568" spans="1:1" x14ac:dyDescent="0.35">
      <c r="A12568" s="1"/>
    </row>
    <row r="12569" spans="1:1" x14ac:dyDescent="0.35">
      <c r="A12569" s="1"/>
    </row>
    <row r="12570" spans="1:1" x14ac:dyDescent="0.35">
      <c r="A12570" s="1"/>
    </row>
    <row r="12571" spans="1:1" x14ac:dyDescent="0.35">
      <c r="A12571" s="1"/>
    </row>
    <row r="12572" spans="1:1" x14ac:dyDescent="0.35">
      <c r="A12572" s="1"/>
    </row>
    <row r="12573" spans="1:1" x14ac:dyDescent="0.35">
      <c r="A12573" s="1"/>
    </row>
    <row r="12574" spans="1:1" x14ac:dyDescent="0.35">
      <c r="A12574" s="1"/>
    </row>
    <row r="12575" spans="1:1" x14ac:dyDescent="0.35">
      <c r="A12575" s="1"/>
    </row>
    <row r="12576" spans="1:1" x14ac:dyDescent="0.35">
      <c r="A12576" s="1"/>
    </row>
    <row r="12577" spans="1:1" x14ac:dyDescent="0.35">
      <c r="A12577" s="1"/>
    </row>
    <row r="12578" spans="1:1" x14ac:dyDescent="0.35">
      <c r="A12578" s="1"/>
    </row>
    <row r="12579" spans="1:1" x14ac:dyDescent="0.35">
      <c r="A12579" s="1"/>
    </row>
    <row r="12580" spans="1:1" x14ac:dyDescent="0.35">
      <c r="A12580" s="1"/>
    </row>
    <row r="12581" spans="1:1" x14ac:dyDescent="0.35">
      <c r="A12581" s="1"/>
    </row>
    <row r="12582" spans="1:1" x14ac:dyDescent="0.35">
      <c r="A12582" s="1"/>
    </row>
    <row r="12583" spans="1:1" x14ac:dyDescent="0.35">
      <c r="A12583" s="1"/>
    </row>
    <row r="12584" spans="1:1" x14ac:dyDescent="0.35">
      <c r="A12584" s="1"/>
    </row>
    <row r="12585" spans="1:1" x14ac:dyDescent="0.35">
      <c r="A12585" s="1"/>
    </row>
    <row r="12586" spans="1:1" x14ac:dyDescent="0.35">
      <c r="A12586" s="1"/>
    </row>
    <row r="12587" spans="1:1" x14ac:dyDescent="0.35">
      <c r="A12587" s="1"/>
    </row>
    <row r="12588" spans="1:1" x14ac:dyDescent="0.35">
      <c r="A12588" s="1"/>
    </row>
    <row r="12589" spans="1:1" x14ac:dyDescent="0.35">
      <c r="A12589" s="1"/>
    </row>
    <row r="12590" spans="1:1" x14ac:dyDescent="0.35">
      <c r="A12590" s="1"/>
    </row>
    <row r="12591" spans="1:1" x14ac:dyDescent="0.35">
      <c r="A12591" s="1"/>
    </row>
    <row r="12592" spans="1:1" x14ac:dyDescent="0.35">
      <c r="A12592" s="1"/>
    </row>
    <row r="12593" spans="1:1" x14ac:dyDescent="0.35">
      <c r="A12593" s="1"/>
    </row>
    <row r="12594" spans="1:1" x14ac:dyDescent="0.35">
      <c r="A12594" s="1"/>
    </row>
    <row r="12595" spans="1:1" x14ac:dyDescent="0.35">
      <c r="A12595" s="1"/>
    </row>
    <row r="12596" spans="1:1" x14ac:dyDescent="0.35">
      <c r="A12596" s="1"/>
    </row>
    <row r="12597" spans="1:1" x14ac:dyDescent="0.35">
      <c r="A12597" s="1"/>
    </row>
    <row r="12598" spans="1:1" x14ac:dyDescent="0.35">
      <c r="A12598" s="1"/>
    </row>
    <row r="12599" spans="1:1" x14ac:dyDescent="0.35">
      <c r="A12599" s="1"/>
    </row>
    <row r="12600" spans="1:1" x14ac:dyDescent="0.35">
      <c r="A12600" s="1"/>
    </row>
    <row r="12601" spans="1:1" x14ac:dyDescent="0.35">
      <c r="A12601" s="1"/>
    </row>
    <row r="12602" spans="1:1" x14ac:dyDescent="0.35">
      <c r="A12602" s="1"/>
    </row>
    <row r="12603" spans="1:1" x14ac:dyDescent="0.35">
      <c r="A12603" s="1"/>
    </row>
    <row r="12604" spans="1:1" x14ac:dyDescent="0.35">
      <c r="A12604" s="1"/>
    </row>
    <row r="12605" spans="1:1" x14ac:dyDescent="0.35">
      <c r="A12605" s="1"/>
    </row>
    <row r="12606" spans="1:1" x14ac:dyDescent="0.35">
      <c r="A12606" s="1"/>
    </row>
    <row r="12607" spans="1:1" x14ac:dyDescent="0.35">
      <c r="A12607" s="1"/>
    </row>
    <row r="12608" spans="1:1" x14ac:dyDescent="0.35">
      <c r="A12608" s="1"/>
    </row>
    <row r="12609" spans="1:1" x14ac:dyDescent="0.35">
      <c r="A12609" s="1"/>
    </row>
    <row r="12610" spans="1:1" x14ac:dyDescent="0.35">
      <c r="A12610" s="1"/>
    </row>
    <row r="12611" spans="1:1" x14ac:dyDescent="0.35">
      <c r="A12611" s="1"/>
    </row>
    <row r="12612" spans="1:1" x14ac:dyDescent="0.35">
      <c r="A12612" s="1"/>
    </row>
    <row r="12613" spans="1:1" x14ac:dyDescent="0.35">
      <c r="A12613" s="1"/>
    </row>
    <row r="12614" spans="1:1" x14ac:dyDescent="0.35">
      <c r="A12614" s="1"/>
    </row>
    <row r="12615" spans="1:1" x14ac:dyDescent="0.35">
      <c r="A12615" s="1"/>
    </row>
    <row r="12616" spans="1:1" x14ac:dyDescent="0.35">
      <c r="A12616" s="1"/>
    </row>
    <row r="12617" spans="1:1" x14ac:dyDescent="0.35">
      <c r="A12617" s="1"/>
    </row>
    <row r="12618" spans="1:1" x14ac:dyDescent="0.35">
      <c r="A12618" s="1"/>
    </row>
    <row r="12619" spans="1:1" x14ac:dyDescent="0.35">
      <c r="A12619" s="1"/>
    </row>
    <row r="12620" spans="1:1" x14ac:dyDescent="0.35">
      <c r="A12620" s="1"/>
    </row>
    <row r="12621" spans="1:1" x14ac:dyDescent="0.35">
      <c r="A12621" s="1"/>
    </row>
    <row r="12622" spans="1:1" x14ac:dyDescent="0.35">
      <c r="A12622" s="1"/>
    </row>
    <row r="12623" spans="1:1" x14ac:dyDescent="0.35">
      <c r="A12623" s="1"/>
    </row>
    <row r="12624" spans="1:1" x14ac:dyDescent="0.35">
      <c r="A12624" s="1"/>
    </row>
    <row r="12625" spans="1:1" x14ac:dyDescent="0.35">
      <c r="A12625" s="1"/>
    </row>
    <row r="12626" spans="1:1" x14ac:dyDescent="0.35">
      <c r="A12626" s="1"/>
    </row>
    <row r="12627" spans="1:1" x14ac:dyDescent="0.35">
      <c r="A12627" s="1"/>
    </row>
    <row r="12628" spans="1:1" x14ac:dyDescent="0.35">
      <c r="A12628" s="1"/>
    </row>
    <row r="12629" spans="1:1" x14ac:dyDescent="0.35">
      <c r="A12629" s="1"/>
    </row>
    <row r="12630" spans="1:1" x14ac:dyDescent="0.35">
      <c r="A12630" s="1"/>
    </row>
    <row r="12631" spans="1:1" x14ac:dyDescent="0.35">
      <c r="A12631" s="1"/>
    </row>
    <row r="12632" spans="1:1" x14ac:dyDescent="0.35">
      <c r="A12632" s="1"/>
    </row>
    <row r="12633" spans="1:1" x14ac:dyDescent="0.35">
      <c r="A12633" s="1"/>
    </row>
    <row r="12634" spans="1:1" x14ac:dyDescent="0.35">
      <c r="A12634" s="1"/>
    </row>
    <row r="12635" spans="1:1" x14ac:dyDescent="0.35">
      <c r="A12635" s="1"/>
    </row>
    <row r="12636" spans="1:1" x14ac:dyDescent="0.35">
      <c r="A12636" s="1"/>
    </row>
    <row r="12637" spans="1:1" x14ac:dyDescent="0.35">
      <c r="A12637" s="1"/>
    </row>
    <row r="12638" spans="1:1" x14ac:dyDescent="0.35">
      <c r="A12638" s="1"/>
    </row>
    <row r="12639" spans="1:1" x14ac:dyDescent="0.35">
      <c r="A12639" s="1"/>
    </row>
    <row r="12640" spans="1:1" x14ac:dyDescent="0.35">
      <c r="A12640" s="1"/>
    </row>
    <row r="12641" spans="1:1" x14ac:dyDescent="0.35">
      <c r="A12641" s="1"/>
    </row>
    <row r="12642" spans="1:1" x14ac:dyDescent="0.35">
      <c r="A12642" s="1"/>
    </row>
    <row r="12643" spans="1:1" x14ac:dyDescent="0.35">
      <c r="A12643" s="1"/>
    </row>
    <row r="12644" spans="1:1" x14ac:dyDescent="0.35">
      <c r="A12644" s="1"/>
    </row>
    <row r="12645" spans="1:1" x14ac:dyDescent="0.35">
      <c r="A12645" s="1"/>
    </row>
    <row r="12646" spans="1:1" x14ac:dyDescent="0.35">
      <c r="A12646" s="1"/>
    </row>
    <row r="12647" spans="1:1" x14ac:dyDescent="0.35">
      <c r="A12647" s="1"/>
    </row>
    <row r="12648" spans="1:1" x14ac:dyDescent="0.35">
      <c r="A12648" s="1"/>
    </row>
    <row r="12649" spans="1:1" x14ac:dyDescent="0.35">
      <c r="A12649" s="1"/>
    </row>
    <row r="12650" spans="1:1" x14ac:dyDescent="0.35">
      <c r="A12650" s="1"/>
    </row>
    <row r="12651" spans="1:1" x14ac:dyDescent="0.35">
      <c r="A12651" s="1"/>
    </row>
    <row r="12652" spans="1:1" x14ac:dyDescent="0.35">
      <c r="A12652" s="1"/>
    </row>
    <row r="12653" spans="1:1" x14ac:dyDescent="0.35">
      <c r="A12653" s="1"/>
    </row>
    <row r="12654" spans="1:1" x14ac:dyDescent="0.35">
      <c r="A12654" s="1"/>
    </row>
    <row r="12655" spans="1:1" x14ac:dyDescent="0.35">
      <c r="A12655" s="1"/>
    </row>
    <row r="12656" spans="1:1" x14ac:dyDescent="0.35">
      <c r="A12656" s="1"/>
    </row>
    <row r="12657" spans="1:1" x14ac:dyDescent="0.35">
      <c r="A12657" s="1"/>
    </row>
    <row r="12658" spans="1:1" x14ac:dyDescent="0.35">
      <c r="A12658" s="1"/>
    </row>
    <row r="12659" spans="1:1" x14ac:dyDescent="0.35">
      <c r="A12659" s="1"/>
    </row>
    <row r="12660" spans="1:1" x14ac:dyDescent="0.35">
      <c r="A12660" s="1"/>
    </row>
    <row r="12661" spans="1:1" x14ac:dyDescent="0.35">
      <c r="A12661" s="1"/>
    </row>
    <row r="12662" spans="1:1" x14ac:dyDescent="0.35">
      <c r="A12662" s="1"/>
    </row>
    <row r="12663" spans="1:1" x14ac:dyDescent="0.35">
      <c r="A12663" s="1"/>
    </row>
    <row r="12664" spans="1:1" x14ac:dyDescent="0.35">
      <c r="A12664" s="1"/>
    </row>
    <row r="12665" spans="1:1" x14ac:dyDescent="0.35">
      <c r="A12665" s="1"/>
    </row>
    <row r="12666" spans="1:1" x14ac:dyDescent="0.35">
      <c r="A12666" s="1"/>
    </row>
    <row r="12667" spans="1:1" x14ac:dyDescent="0.35">
      <c r="A12667" s="1"/>
    </row>
    <row r="12668" spans="1:1" x14ac:dyDescent="0.35">
      <c r="A12668" s="1"/>
    </row>
    <row r="12669" spans="1:1" x14ac:dyDescent="0.35">
      <c r="A12669" s="1"/>
    </row>
    <row r="12670" spans="1:1" x14ac:dyDescent="0.35">
      <c r="A12670" s="1"/>
    </row>
    <row r="12671" spans="1:1" x14ac:dyDescent="0.35">
      <c r="A12671" s="1"/>
    </row>
    <row r="12672" spans="1:1" x14ac:dyDescent="0.35">
      <c r="A12672" s="1"/>
    </row>
    <row r="12673" spans="1:1" x14ac:dyDescent="0.35">
      <c r="A12673" s="1"/>
    </row>
    <row r="12674" spans="1:1" x14ac:dyDescent="0.35">
      <c r="A12674" s="1"/>
    </row>
    <row r="12675" spans="1:1" x14ac:dyDescent="0.35">
      <c r="A12675" s="1"/>
    </row>
    <row r="12676" spans="1:1" x14ac:dyDescent="0.35">
      <c r="A12676" s="1"/>
    </row>
    <row r="12677" spans="1:1" x14ac:dyDescent="0.35">
      <c r="A12677" s="1"/>
    </row>
    <row r="12678" spans="1:1" x14ac:dyDescent="0.35">
      <c r="A12678" s="1"/>
    </row>
    <row r="12679" spans="1:1" x14ac:dyDescent="0.35">
      <c r="A12679" s="1"/>
    </row>
    <row r="12680" spans="1:1" x14ac:dyDescent="0.35">
      <c r="A12680" s="1"/>
    </row>
    <row r="12681" spans="1:1" x14ac:dyDescent="0.35">
      <c r="A12681" s="1"/>
    </row>
    <row r="12682" spans="1:1" x14ac:dyDescent="0.35">
      <c r="A12682" s="1"/>
    </row>
    <row r="12683" spans="1:1" x14ac:dyDescent="0.35">
      <c r="A12683" s="1"/>
    </row>
    <row r="12684" spans="1:1" x14ac:dyDescent="0.35">
      <c r="A12684" s="1"/>
    </row>
    <row r="12685" spans="1:1" x14ac:dyDescent="0.35">
      <c r="A12685" s="1"/>
    </row>
    <row r="12686" spans="1:1" x14ac:dyDescent="0.35">
      <c r="A12686" s="1"/>
    </row>
    <row r="12687" spans="1:1" x14ac:dyDescent="0.35">
      <c r="A12687" s="1"/>
    </row>
    <row r="12688" spans="1:1" x14ac:dyDescent="0.35">
      <c r="A12688" s="1"/>
    </row>
    <row r="12689" spans="1:1" x14ac:dyDescent="0.35">
      <c r="A12689" s="1"/>
    </row>
    <row r="12690" spans="1:1" x14ac:dyDescent="0.35">
      <c r="A12690" s="1"/>
    </row>
    <row r="12691" spans="1:1" x14ac:dyDescent="0.35">
      <c r="A12691" s="1"/>
    </row>
    <row r="12692" spans="1:1" x14ac:dyDescent="0.35">
      <c r="A12692" s="1"/>
    </row>
    <row r="12693" spans="1:1" x14ac:dyDescent="0.35">
      <c r="A12693" s="1"/>
    </row>
    <row r="12694" spans="1:1" x14ac:dyDescent="0.35">
      <c r="A12694" s="1"/>
    </row>
    <row r="12695" spans="1:1" x14ac:dyDescent="0.35">
      <c r="A12695" s="1"/>
    </row>
    <row r="12696" spans="1:1" x14ac:dyDescent="0.35">
      <c r="A12696" s="1"/>
    </row>
    <row r="12697" spans="1:1" x14ac:dyDescent="0.35">
      <c r="A12697" s="1"/>
    </row>
    <row r="12698" spans="1:1" x14ac:dyDescent="0.35">
      <c r="A12698" s="1"/>
    </row>
    <row r="12699" spans="1:1" x14ac:dyDescent="0.35">
      <c r="A12699" s="1"/>
    </row>
    <row r="12700" spans="1:1" x14ac:dyDescent="0.35">
      <c r="A12700" s="1"/>
    </row>
    <row r="12701" spans="1:1" x14ac:dyDescent="0.35">
      <c r="A12701" s="1"/>
    </row>
    <row r="12702" spans="1:1" x14ac:dyDescent="0.35">
      <c r="A12702" s="1"/>
    </row>
    <row r="12703" spans="1:1" x14ac:dyDescent="0.35">
      <c r="A12703" s="1"/>
    </row>
    <row r="12704" spans="1:1" x14ac:dyDescent="0.35">
      <c r="A12704" s="1"/>
    </row>
    <row r="12705" spans="1:1" x14ac:dyDescent="0.35">
      <c r="A12705" s="1"/>
    </row>
    <row r="12706" spans="1:1" x14ac:dyDescent="0.35">
      <c r="A12706" s="1"/>
    </row>
    <row r="12707" spans="1:1" x14ac:dyDescent="0.35">
      <c r="A12707" s="1"/>
    </row>
    <row r="12708" spans="1:1" x14ac:dyDescent="0.35">
      <c r="A12708" s="1"/>
    </row>
    <row r="12709" spans="1:1" x14ac:dyDescent="0.35">
      <c r="A12709" s="1"/>
    </row>
    <row r="12710" spans="1:1" x14ac:dyDescent="0.35">
      <c r="A12710" s="1"/>
    </row>
    <row r="12711" spans="1:1" x14ac:dyDescent="0.35">
      <c r="A12711" s="1"/>
    </row>
    <row r="12712" spans="1:1" x14ac:dyDescent="0.35">
      <c r="A12712" s="1"/>
    </row>
    <row r="12713" spans="1:1" x14ac:dyDescent="0.35">
      <c r="A12713" s="1"/>
    </row>
    <row r="12714" spans="1:1" x14ac:dyDescent="0.35">
      <c r="A12714" s="1"/>
    </row>
    <row r="12715" spans="1:1" x14ac:dyDescent="0.35">
      <c r="A12715" s="1"/>
    </row>
    <row r="12716" spans="1:1" x14ac:dyDescent="0.35">
      <c r="A12716" s="1"/>
    </row>
    <row r="12717" spans="1:1" x14ac:dyDescent="0.35">
      <c r="A12717" s="1"/>
    </row>
    <row r="12718" spans="1:1" x14ac:dyDescent="0.35">
      <c r="A12718" s="1"/>
    </row>
    <row r="12719" spans="1:1" x14ac:dyDescent="0.35">
      <c r="A12719" s="1"/>
    </row>
    <row r="12720" spans="1:1" x14ac:dyDescent="0.35">
      <c r="A12720" s="1"/>
    </row>
    <row r="12721" spans="1:1" x14ac:dyDescent="0.35">
      <c r="A12721" s="1"/>
    </row>
    <row r="12722" spans="1:1" x14ac:dyDescent="0.35">
      <c r="A12722" s="1"/>
    </row>
    <row r="12723" spans="1:1" x14ac:dyDescent="0.35">
      <c r="A12723" s="1"/>
    </row>
    <row r="12724" spans="1:1" x14ac:dyDescent="0.35">
      <c r="A12724" s="1"/>
    </row>
    <row r="12725" spans="1:1" x14ac:dyDescent="0.35">
      <c r="A12725" s="1"/>
    </row>
    <row r="12726" spans="1:1" x14ac:dyDescent="0.35">
      <c r="A12726" s="1"/>
    </row>
    <row r="12727" spans="1:1" x14ac:dyDescent="0.35">
      <c r="A12727" s="1"/>
    </row>
    <row r="12728" spans="1:1" x14ac:dyDescent="0.35">
      <c r="A12728" s="1"/>
    </row>
    <row r="12729" spans="1:1" x14ac:dyDescent="0.35">
      <c r="A12729" s="1"/>
    </row>
    <row r="12730" spans="1:1" x14ac:dyDescent="0.35">
      <c r="A12730" s="1"/>
    </row>
    <row r="12731" spans="1:1" x14ac:dyDescent="0.35">
      <c r="A12731" s="1"/>
    </row>
    <row r="12732" spans="1:1" x14ac:dyDescent="0.35">
      <c r="A12732" s="1"/>
    </row>
    <row r="12733" spans="1:1" x14ac:dyDescent="0.35">
      <c r="A12733" s="1"/>
    </row>
    <row r="12734" spans="1:1" x14ac:dyDescent="0.35">
      <c r="A12734" s="1"/>
    </row>
    <row r="12735" spans="1:1" x14ac:dyDescent="0.35">
      <c r="A12735" s="1"/>
    </row>
    <row r="12736" spans="1:1" x14ac:dyDescent="0.35">
      <c r="A12736" s="1"/>
    </row>
    <row r="12737" spans="1:1" x14ac:dyDescent="0.35">
      <c r="A12737" s="1"/>
    </row>
    <row r="12738" spans="1:1" x14ac:dyDescent="0.35">
      <c r="A12738" s="1"/>
    </row>
    <row r="12739" spans="1:1" x14ac:dyDescent="0.35">
      <c r="A12739" s="1"/>
    </row>
    <row r="12740" spans="1:1" x14ac:dyDescent="0.35">
      <c r="A12740" s="1"/>
    </row>
    <row r="12741" spans="1:1" x14ac:dyDescent="0.35">
      <c r="A12741" s="1"/>
    </row>
    <row r="12742" spans="1:1" x14ac:dyDescent="0.35">
      <c r="A12742" s="1"/>
    </row>
    <row r="12743" spans="1:1" x14ac:dyDescent="0.35">
      <c r="A12743" s="1"/>
    </row>
    <row r="12744" spans="1:1" x14ac:dyDescent="0.35">
      <c r="A12744" s="1"/>
    </row>
    <row r="12745" spans="1:1" x14ac:dyDescent="0.35">
      <c r="A12745" s="1"/>
    </row>
    <row r="12746" spans="1:1" x14ac:dyDescent="0.35">
      <c r="A12746" s="1"/>
    </row>
    <row r="12747" spans="1:1" x14ac:dyDescent="0.35">
      <c r="A12747" s="1"/>
    </row>
    <row r="12748" spans="1:1" x14ac:dyDescent="0.35">
      <c r="A12748" s="1"/>
    </row>
    <row r="12749" spans="1:1" x14ac:dyDescent="0.35">
      <c r="A12749" s="1"/>
    </row>
    <row r="12750" spans="1:1" x14ac:dyDescent="0.35">
      <c r="A12750" s="1"/>
    </row>
    <row r="12751" spans="1:1" x14ac:dyDescent="0.35">
      <c r="A12751" s="1"/>
    </row>
    <row r="12752" spans="1:1" x14ac:dyDescent="0.35">
      <c r="A12752" s="1"/>
    </row>
    <row r="12753" spans="1:1" x14ac:dyDescent="0.35">
      <c r="A12753" s="1"/>
    </row>
    <row r="12754" spans="1:1" x14ac:dyDescent="0.35">
      <c r="A12754" s="1"/>
    </row>
    <row r="12755" spans="1:1" x14ac:dyDescent="0.35">
      <c r="A12755" s="1"/>
    </row>
    <row r="12756" spans="1:1" x14ac:dyDescent="0.35">
      <c r="A12756" s="1"/>
    </row>
    <row r="12757" spans="1:1" x14ac:dyDescent="0.35">
      <c r="A12757" s="1"/>
    </row>
    <row r="12758" spans="1:1" x14ac:dyDescent="0.35">
      <c r="A12758" s="1"/>
    </row>
    <row r="12759" spans="1:1" x14ac:dyDescent="0.35">
      <c r="A12759" s="1"/>
    </row>
    <row r="12760" spans="1:1" x14ac:dyDescent="0.35">
      <c r="A12760" s="1"/>
    </row>
    <row r="12761" spans="1:1" x14ac:dyDescent="0.35">
      <c r="A12761" s="1"/>
    </row>
    <row r="12762" spans="1:1" x14ac:dyDescent="0.35">
      <c r="A12762" s="1"/>
    </row>
    <row r="12763" spans="1:1" x14ac:dyDescent="0.35">
      <c r="A12763" s="1"/>
    </row>
    <row r="12764" spans="1:1" x14ac:dyDescent="0.35">
      <c r="A12764" s="1"/>
    </row>
    <row r="12765" spans="1:1" x14ac:dyDescent="0.35">
      <c r="A12765" s="1"/>
    </row>
    <row r="12766" spans="1:1" x14ac:dyDescent="0.35">
      <c r="A12766" s="1"/>
    </row>
    <row r="12767" spans="1:1" x14ac:dyDescent="0.35">
      <c r="A12767" s="1"/>
    </row>
    <row r="12768" spans="1:1" x14ac:dyDescent="0.35">
      <c r="A12768" s="1"/>
    </row>
    <row r="12769" spans="1:1" x14ac:dyDescent="0.35">
      <c r="A12769" s="1"/>
    </row>
    <row r="12770" spans="1:1" x14ac:dyDescent="0.35">
      <c r="A12770" s="1"/>
    </row>
    <row r="12771" spans="1:1" x14ac:dyDescent="0.35">
      <c r="A12771" s="1"/>
    </row>
    <row r="12772" spans="1:1" x14ac:dyDescent="0.35">
      <c r="A12772" s="1"/>
    </row>
    <row r="12773" spans="1:1" x14ac:dyDescent="0.35">
      <c r="A12773" s="1"/>
    </row>
    <row r="12774" spans="1:1" x14ac:dyDescent="0.35">
      <c r="A12774" s="1"/>
    </row>
    <row r="12775" spans="1:1" x14ac:dyDescent="0.35">
      <c r="A12775" s="1"/>
    </row>
    <row r="12776" spans="1:1" x14ac:dyDescent="0.35">
      <c r="A12776" s="1"/>
    </row>
    <row r="12777" spans="1:1" x14ac:dyDescent="0.35">
      <c r="A12777" s="1"/>
    </row>
    <row r="12778" spans="1:1" x14ac:dyDescent="0.35">
      <c r="A12778" s="1"/>
    </row>
    <row r="12779" spans="1:1" x14ac:dyDescent="0.35">
      <c r="A12779" s="1"/>
    </row>
    <row r="12780" spans="1:1" x14ac:dyDescent="0.35">
      <c r="A12780" s="1"/>
    </row>
    <row r="12781" spans="1:1" x14ac:dyDescent="0.35">
      <c r="A12781" s="1"/>
    </row>
    <row r="12782" spans="1:1" x14ac:dyDescent="0.35">
      <c r="A12782" s="1"/>
    </row>
    <row r="12783" spans="1:1" x14ac:dyDescent="0.35">
      <c r="A12783" s="1"/>
    </row>
    <row r="12784" spans="1:1" x14ac:dyDescent="0.35">
      <c r="A12784" s="1"/>
    </row>
    <row r="12785" spans="1:1" x14ac:dyDescent="0.35">
      <c r="A12785" s="1"/>
    </row>
    <row r="12786" spans="1:1" x14ac:dyDescent="0.35">
      <c r="A12786" s="1"/>
    </row>
    <row r="12787" spans="1:1" x14ac:dyDescent="0.35">
      <c r="A12787" s="1"/>
    </row>
    <row r="12788" spans="1:1" x14ac:dyDescent="0.35">
      <c r="A12788" s="1"/>
    </row>
    <row r="12789" spans="1:1" x14ac:dyDescent="0.35">
      <c r="A12789" s="1"/>
    </row>
    <row r="12790" spans="1:1" x14ac:dyDescent="0.35">
      <c r="A12790" s="1"/>
    </row>
    <row r="12791" spans="1:1" x14ac:dyDescent="0.35">
      <c r="A12791" s="1"/>
    </row>
    <row r="12792" spans="1:1" x14ac:dyDescent="0.35">
      <c r="A12792" s="1"/>
    </row>
    <row r="12793" spans="1:1" x14ac:dyDescent="0.35">
      <c r="A12793" s="1"/>
    </row>
    <row r="12794" spans="1:1" x14ac:dyDescent="0.35">
      <c r="A12794" s="1"/>
    </row>
    <row r="12795" spans="1:1" x14ac:dyDescent="0.35">
      <c r="A12795" s="1"/>
    </row>
    <row r="12796" spans="1:1" x14ac:dyDescent="0.35">
      <c r="A12796" s="1"/>
    </row>
    <row r="12797" spans="1:1" x14ac:dyDescent="0.35">
      <c r="A12797" s="1"/>
    </row>
    <row r="12798" spans="1:1" x14ac:dyDescent="0.35">
      <c r="A12798" s="1"/>
    </row>
    <row r="12799" spans="1:1" x14ac:dyDescent="0.35">
      <c r="A12799" s="1"/>
    </row>
    <row r="12800" spans="1:1" x14ac:dyDescent="0.35">
      <c r="A12800" s="1"/>
    </row>
    <row r="12801" spans="1:1" x14ac:dyDescent="0.35">
      <c r="A12801" s="1"/>
    </row>
    <row r="12802" spans="1:1" x14ac:dyDescent="0.35">
      <c r="A12802" s="1"/>
    </row>
    <row r="12803" spans="1:1" x14ac:dyDescent="0.35">
      <c r="A12803" s="1"/>
    </row>
    <row r="12804" spans="1:1" x14ac:dyDescent="0.35">
      <c r="A12804" s="1"/>
    </row>
    <row r="12805" spans="1:1" x14ac:dyDescent="0.35">
      <c r="A12805" s="1"/>
    </row>
    <row r="12806" spans="1:1" x14ac:dyDescent="0.35">
      <c r="A12806" s="1"/>
    </row>
    <row r="12807" spans="1:1" x14ac:dyDescent="0.35">
      <c r="A12807" s="1"/>
    </row>
    <row r="12808" spans="1:1" x14ac:dyDescent="0.35">
      <c r="A12808" s="1"/>
    </row>
    <row r="12809" spans="1:1" x14ac:dyDescent="0.35">
      <c r="A12809" s="1"/>
    </row>
    <row r="12810" spans="1:1" x14ac:dyDescent="0.35">
      <c r="A12810" s="1"/>
    </row>
    <row r="12811" spans="1:1" x14ac:dyDescent="0.35">
      <c r="A12811" s="1"/>
    </row>
    <row r="12812" spans="1:1" x14ac:dyDescent="0.35">
      <c r="A12812" s="1"/>
    </row>
    <row r="12813" spans="1:1" x14ac:dyDescent="0.35">
      <c r="A12813" s="1"/>
    </row>
    <row r="12814" spans="1:1" x14ac:dyDescent="0.35">
      <c r="A12814" s="1"/>
    </row>
    <row r="12815" spans="1:1" x14ac:dyDescent="0.35">
      <c r="A12815" s="1"/>
    </row>
    <row r="12816" spans="1:1" x14ac:dyDescent="0.35">
      <c r="A12816" s="1"/>
    </row>
    <row r="12817" spans="1:1" x14ac:dyDescent="0.35">
      <c r="A12817" s="1"/>
    </row>
    <row r="12818" spans="1:1" x14ac:dyDescent="0.35">
      <c r="A12818" s="1"/>
    </row>
    <row r="12819" spans="1:1" x14ac:dyDescent="0.35">
      <c r="A12819" s="1"/>
    </row>
    <row r="12820" spans="1:1" x14ac:dyDescent="0.35">
      <c r="A12820" s="1"/>
    </row>
    <row r="12821" spans="1:1" x14ac:dyDescent="0.35">
      <c r="A12821" s="1"/>
    </row>
    <row r="12822" spans="1:1" x14ac:dyDescent="0.35">
      <c r="A12822" s="1"/>
    </row>
    <row r="12823" spans="1:1" x14ac:dyDescent="0.35">
      <c r="A12823" s="1"/>
    </row>
    <row r="12824" spans="1:1" x14ac:dyDescent="0.35">
      <c r="A12824" s="1"/>
    </row>
    <row r="12825" spans="1:1" x14ac:dyDescent="0.35">
      <c r="A12825" s="1"/>
    </row>
    <row r="12826" spans="1:1" x14ac:dyDescent="0.35">
      <c r="A12826" s="1"/>
    </row>
    <row r="12827" spans="1:1" x14ac:dyDescent="0.35">
      <c r="A12827" s="1"/>
    </row>
    <row r="12828" spans="1:1" x14ac:dyDescent="0.35">
      <c r="A12828" s="1"/>
    </row>
    <row r="12829" spans="1:1" x14ac:dyDescent="0.35">
      <c r="A12829" s="1"/>
    </row>
    <row r="12830" spans="1:1" x14ac:dyDescent="0.35">
      <c r="A12830" s="1"/>
    </row>
    <row r="12831" spans="1:1" x14ac:dyDescent="0.35">
      <c r="A12831" s="1"/>
    </row>
    <row r="12832" spans="1:1" x14ac:dyDescent="0.35">
      <c r="A12832" s="1"/>
    </row>
    <row r="12833" spans="1:1" x14ac:dyDescent="0.35">
      <c r="A12833" s="1"/>
    </row>
    <row r="12834" spans="1:1" x14ac:dyDescent="0.35">
      <c r="A12834" s="1"/>
    </row>
    <row r="12835" spans="1:1" x14ac:dyDescent="0.35">
      <c r="A12835" s="1"/>
    </row>
    <row r="12836" spans="1:1" x14ac:dyDescent="0.35">
      <c r="A12836" s="1"/>
    </row>
    <row r="12837" spans="1:1" x14ac:dyDescent="0.35">
      <c r="A12837" s="1"/>
    </row>
    <row r="12838" spans="1:1" x14ac:dyDescent="0.35">
      <c r="A12838" s="1"/>
    </row>
    <row r="12839" spans="1:1" x14ac:dyDescent="0.35">
      <c r="A12839" s="1"/>
    </row>
    <row r="12840" spans="1:1" x14ac:dyDescent="0.35">
      <c r="A12840" s="1"/>
    </row>
    <row r="12841" spans="1:1" x14ac:dyDescent="0.35">
      <c r="A12841" s="1"/>
    </row>
    <row r="12842" spans="1:1" x14ac:dyDescent="0.35">
      <c r="A12842" s="1"/>
    </row>
    <row r="12843" spans="1:1" x14ac:dyDescent="0.35">
      <c r="A12843" s="1"/>
    </row>
    <row r="12844" spans="1:1" x14ac:dyDescent="0.35">
      <c r="A12844" s="1"/>
    </row>
    <row r="12845" spans="1:1" x14ac:dyDescent="0.35">
      <c r="A12845" s="1"/>
    </row>
    <row r="12846" spans="1:1" x14ac:dyDescent="0.35">
      <c r="A12846" s="1"/>
    </row>
    <row r="12847" spans="1:1" x14ac:dyDescent="0.35">
      <c r="A12847" s="1"/>
    </row>
    <row r="12848" spans="1:1" x14ac:dyDescent="0.35">
      <c r="A12848" s="1"/>
    </row>
    <row r="12849" spans="1:1" x14ac:dyDescent="0.35">
      <c r="A12849" s="1"/>
    </row>
    <row r="12850" spans="1:1" x14ac:dyDescent="0.35">
      <c r="A12850" s="1"/>
    </row>
    <row r="12851" spans="1:1" x14ac:dyDescent="0.35">
      <c r="A12851" s="1"/>
    </row>
    <row r="12852" spans="1:1" x14ac:dyDescent="0.35">
      <c r="A12852" s="1"/>
    </row>
    <row r="12853" spans="1:1" x14ac:dyDescent="0.35">
      <c r="A12853" s="1"/>
    </row>
    <row r="12854" spans="1:1" x14ac:dyDescent="0.35">
      <c r="A12854" s="1"/>
    </row>
    <row r="12855" spans="1:1" x14ac:dyDescent="0.35">
      <c r="A12855" s="1"/>
    </row>
    <row r="12856" spans="1:1" x14ac:dyDescent="0.35">
      <c r="A12856" s="1"/>
    </row>
    <row r="12857" spans="1:1" x14ac:dyDescent="0.35">
      <c r="A12857" s="1"/>
    </row>
    <row r="12858" spans="1:1" x14ac:dyDescent="0.35">
      <c r="A12858" s="1"/>
    </row>
    <row r="12859" spans="1:1" x14ac:dyDescent="0.35">
      <c r="A12859" s="1"/>
    </row>
    <row r="12860" spans="1:1" x14ac:dyDescent="0.35">
      <c r="A12860" s="1"/>
    </row>
    <row r="12861" spans="1:1" x14ac:dyDescent="0.35">
      <c r="A12861" s="1"/>
    </row>
    <row r="12862" spans="1:1" x14ac:dyDescent="0.35">
      <c r="A12862" s="1"/>
    </row>
    <row r="12863" spans="1:1" x14ac:dyDescent="0.35">
      <c r="A12863" s="1"/>
    </row>
    <row r="12864" spans="1:1" x14ac:dyDescent="0.35">
      <c r="A12864" s="1"/>
    </row>
    <row r="12865" spans="1:1" x14ac:dyDescent="0.35">
      <c r="A12865" s="1"/>
    </row>
    <row r="12866" spans="1:1" x14ac:dyDescent="0.35">
      <c r="A12866" s="1"/>
    </row>
    <row r="12867" spans="1:1" x14ac:dyDescent="0.35">
      <c r="A12867" s="1"/>
    </row>
    <row r="12868" spans="1:1" x14ac:dyDescent="0.35">
      <c r="A12868" s="1"/>
    </row>
    <row r="12869" spans="1:1" x14ac:dyDescent="0.35">
      <c r="A12869" s="1"/>
    </row>
    <row r="12870" spans="1:1" x14ac:dyDescent="0.35">
      <c r="A12870" s="1"/>
    </row>
    <row r="12871" spans="1:1" x14ac:dyDescent="0.35">
      <c r="A12871" s="1"/>
    </row>
    <row r="12872" spans="1:1" x14ac:dyDescent="0.35">
      <c r="A12872" s="1"/>
    </row>
    <row r="12873" spans="1:1" x14ac:dyDescent="0.35">
      <c r="A12873" s="1"/>
    </row>
    <row r="12874" spans="1:1" x14ac:dyDescent="0.35">
      <c r="A12874" s="1"/>
    </row>
    <row r="12875" spans="1:1" x14ac:dyDescent="0.35">
      <c r="A12875" s="1"/>
    </row>
    <row r="12876" spans="1:1" x14ac:dyDescent="0.35">
      <c r="A12876" s="1"/>
    </row>
    <row r="12877" spans="1:1" x14ac:dyDescent="0.35">
      <c r="A12877" s="1"/>
    </row>
    <row r="12878" spans="1:1" x14ac:dyDescent="0.35">
      <c r="A12878" s="1"/>
    </row>
    <row r="12879" spans="1:1" x14ac:dyDescent="0.35">
      <c r="A12879" s="1"/>
    </row>
    <row r="12880" spans="1:1" x14ac:dyDescent="0.35">
      <c r="A12880" s="1"/>
    </row>
    <row r="12881" spans="1:1" x14ac:dyDescent="0.35">
      <c r="A12881" s="1"/>
    </row>
    <row r="12882" spans="1:1" x14ac:dyDescent="0.35">
      <c r="A12882" s="1"/>
    </row>
    <row r="12883" spans="1:1" x14ac:dyDescent="0.35">
      <c r="A12883" s="1"/>
    </row>
    <row r="12884" spans="1:1" x14ac:dyDescent="0.35">
      <c r="A12884" s="1"/>
    </row>
    <row r="12885" spans="1:1" x14ac:dyDescent="0.35">
      <c r="A12885" s="1"/>
    </row>
    <row r="12886" spans="1:1" x14ac:dyDescent="0.35">
      <c r="A12886" s="1"/>
    </row>
    <row r="12887" spans="1:1" x14ac:dyDescent="0.35">
      <c r="A12887" s="1"/>
    </row>
    <row r="12888" spans="1:1" x14ac:dyDescent="0.35">
      <c r="A12888" s="1"/>
    </row>
    <row r="12889" spans="1:1" x14ac:dyDescent="0.35">
      <c r="A12889" s="1"/>
    </row>
    <row r="12890" spans="1:1" x14ac:dyDescent="0.35">
      <c r="A12890" s="1"/>
    </row>
    <row r="12891" spans="1:1" x14ac:dyDescent="0.35">
      <c r="A12891" s="1"/>
    </row>
    <row r="12892" spans="1:1" x14ac:dyDescent="0.35">
      <c r="A12892" s="1"/>
    </row>
    <row r="12893" spans="1:1" x14ac:dyDescent="0.35">
      <c r="A12893" s="1"/>
    </row>
    <row r="12894" spans="1:1" x14ac:dyDescent="0.35">
      <c r="A12894" s="1"/>
    </row>
    <row r="12895" spans="1:1" x14ac:dyDescent="0.35">
      <c r="A12895" s="1"/>
    </row>
    <row r="12896" spans="1:1" x14ac:dyDescent="0.35">
      <c r="A12896" s="1"/>
    </row>
    <row r="12897" spans="1:1" x14ac:dyDescent="0.35">
      <c r="A12897" s="1"/>
    </row>
    <row r="12898" spans="1:1" x14ac:dyDescent="0.35">
      <c r="A12898" s="1"/>
    </row>
    <row r="12899" spans="1:1" x14ac:dyDescent="0.35">
      <c r="A12899" s="1"/>
    </row>
    <row r="12900" spans="1:1" x14ac:dyDescent="0.35">
      <c r="A12900" s="1"/>
    </row>
    <row r="12901" spans="1:1" x14ac:dyDescent="0.35">
      <c r="A12901" s="1"/>
    </row>
    <row r="12902" spans="1:1" x14ac:dyDescent="0.35">
      <c r="A12902" s="1"/>
    </row>
    <row r="12903" spans="1:1" x14ac:dyDescent="0.35">
      <c r="A12903" s="1"/>
    </row>
    <row r="12904" spans="1:1" x14ac:dyDescent="0.35">
      <c r="A12904" s="1"/>
    </row>
    <row r="12905" spans="1:1" x14ac:dyDescent="0.35">
      <c r="A12905" s="1"/>
    </row>
    <row r="12906" spans="1:1" x14ac:dyDescent="0.35">
      <c r="A12906" s="1"/>
    </row>
    <row r="12907" spans="1:1" x14ac:dyDescent="0.35">
      <c r="A12907" s="1"/>
    </row>
    <row r="12908" spans="1:1" x14ac:dyDescent="0.35">
      <c r="A12908" s="1"/>
    </row>
    <row r="12909" spans="1:1" x14ac:dyDescent="0.35">
      <c r="A12909" s="1"/>
    </row>
    <row r="12910" spans="1:1" x14ac:dyDescent="0.35">
      <c r="A12910" s="1"/>
    </row>
    <row r="12911" spans="1:1" x14ac:dyDescent="0.35">
      <c r="A12911" s="1"/>
    </row>
    <row r="12912" spans="1:1" x14ac:dyDescent="0.35">
      <c r="A12912" s="1"/>
    </row>
    <row r="12913" spans="1:1" x14ac:dyDescent="0.35">
      <c r="A12913" s="1"/>
    </row>
    <row r="12914" spans="1:1" x14ac:dyDescent="0.35">
      <c r="A12914" s="1"/>
    </row>
    <row r="12915" spans="1:1" x14ac:dyDescent="0.35">
      <c r="A12915" s="1"/>
    </row>
    <row r="12916" spans="1:1" x14ac:dyDescent="0.35">
      <c r="A12916" s="1"/>
    </row>
    <row r="12917" spans="1:1" x14ac:dyDescent="0.35">
      <c r="A12917" s="1"/>
    </row>
    <row r="12918" spans="1:1" x14ac:dyDescent="0.35">
      <c r="A12918" s="1"/>
    </row>
    <row r="12919" spans="1:1" x14ac:dyDescent="0.35">
      <c r="A12919" s="1"/>
    </row>
    <row r="12920" spans="1:1" x14ac:dyDescent="0.35">
      <c r="A12920" s="1"/>
    </row>
    <row r="12921" spans="1:1" x14ac:dyDescent="0.35">
      <c r="A12921" s="1"/>
    </row>
    <row r="12922" spans="1:1" x14ac:dyDescent="0.35">
      <c r="A12922" s="1"/>
    </row>
    <row r="12923" spans="1:1" x14ac:dyDescent="0.35">
      <c r="A12923" s="1"/>
    </row>
    <row r="12924" spans="1:1" x14ac:dyDescent="0.35">
      <c r="A12924" s="1"/>
    </row>
    <row r="12925" spans="1:1" x14ac:dyDescent="0.35">
      <c r="A12925" s="1"/>
    </row>
    <row r="12926" spans="1:1" x14ac:dyDescent="0.35">
      <c r="A12926" s="1"/>
    </row>
    <row r="12927" spans="1:1" x14ac:dyDescent="0.35">
      <c r="A12927" s="1"/>
    </row>
    <row r="12928" spans="1:1" x14ac:dyDescent="0.35">
      <c r="A12928" s="1"/>
    </row>
    <row r="12929" spans="1:1" x14ac:dyDescent="0.35">
      <c r="A12929" s="1"/>
    </row>
    <row r="12930" spans="1:1" x14ac:dyDescent="0.35">
      <c r="A12930" s="1"/>
    </row>
    <row r="12931" spans="1:1" x14ac:dyDescent="0.35">
      <c r="A12931" s="1"/>
    </row>
    <row r="12932" spans="1:1" x14ac:dyDescent="0.35">
      <c r="A12932" s="1"/>
    </row>
    <row r="12933" spans="1:1" x14ac:dyDescent="0.35">
      <c r="A12933" s="1"/>
    </row>
    <row r="12934" spans="1:1" x14ac:dyDescent="0.35">
      <c r="A12934" s="1"/>
    </row>
    <row r="12935" spans="1:1" x14ac:dyDescent="0.35">
      <c r="A12935" s="1"/>
    </row>
    <row r="12936" spans="1:1" x14ac:dyDescent="0.35">
      <c r="A12936" s="1"/>
    </row>
    <row r="12937" spans="1:1" x14ac:dyDescent="0.35">
      <c r="A12937" s="1"/>
    </row>
    <row r="12938" spans="1:1" x14ac:dyDescent="0.35">
      <c r="A12938" s="1"/>
    </row>
    <row r="12939" spans="1:1" x14ac:dyDescent="0.35">
      <c r="A12939" s="1"/>
    </row>
    <row r="12940" spans="1:1" x14ac:dyDescent="0.35">
      <c r="A12940" s="1"/>
    </row>
    <row r="12941" spans="1:1" x14ac:dyDescent="0.35">
      <c r="A12941" s="1"/>
    </row>
    <row r="12942" spans="1:1" x14ac:dyDescent="0.35">
      <c r="A12942" s="1"/>
    </row>
    <row r="12943" spans="1:1" x14ac:dyDescent="0.35">
      <c r="A12943" s="1"/>
    </row>
    <row r="12944" spans="1:1" x14ac:dyDescent="0.35">
      <c r="A12944" s="1"/>
    </row>
    <row r="12945" spans="1:1" x14ac:dyDescent="0.35">
      <c r="A12945" s="1"/>
    </row>
    <row r="12946" spans="1:1" x14ac:dyDescent="0.35">
      <c r="A12946" s="1"/>
    </row>
    <row r="12947" spans="1:1" x14ac:dyDescent="0.35">
      <c r="A12947" s="1"/>
    </row>
    <row r="12948" spans="1:1" x14ac:dyDescent="0.35">
      <c r="A12948" s="1"/>
    </row>
    <row r="12949" spans="1:1" x14ac:dyDescent="0.35">
      <c r="A12949" s="1"/>
    </row>
    <row r="12950" spans="1:1" x14ac:dyDescent="0.35">
      <c r="A12950" s="1"/>
    </row>
    <row r="12951" spans="1:1" x14ac:dyDescent="0.35">
      <c r="A12951" s="1"/>
    </row>
    <row r="12952" spans="1:1" x14ac:dyDescent="0.35">
      <c r="A12952" s="1"/>
    </row>
    <row r="12953" spans="1:1" x14ac:dyDescent="0.35">
      <c r="A12953" s="1"/>
    </row>
    <row r="12954" spans="1:1" x14ac:dyDescent="0.35">
      <c r="A12954" s="1"/>
    </row>
    <row r="12955" spans="1:1" x14ac:dyDescent="0.35">
      <c r="A12955" s="1"/>
    </row>
    <row r="12956" spans="1:1" x14ac:dyDescent="0.35">
      <c r="A12956" s="1"/>
    </row>
    <row r="12957" spans="1:1" x14ac:dyDescent="0.35">
      <c r="A12957" s="1"/>
    </row>
    <row r="12958" spans="1:1" x14ac:dyDescent="0.35">
      <c r="A12958" s="1"/>
    </row>
    <row r="12959" spans="1:1" x14ac:dyDescent="0.35">
      <c r="A12959" s="1"/>
    </row>
    <row r="12960" spans="1:1" x14ac:dyDescent="0.35">
      <c r="A12960" s="1"/>
    </row>
    <row r="12961" spans="1:1" x14ac:dyDescent="0.35">
      <c r="A12961" s="1"/>
    </row>
    <row r="12962" spans="1:1" x14ac:dyDescent="0.35">
      <c r="A12962" s="1"/>
    </row>
    <row r="12963" spans="1:1" x14ac:dyDescent="0.35">
      <c r="A12963" s="1"/>
    </row>
    <row r="12964" spans="1:1" x14ac:dyDescent="0.35">
      <c r="A12964" s="1"/>
    </row>
    <row r="12965" spans="1:1" x14ac:dyDescent="0.35">
      <c r="A12965" s="1"/>
    </row>
    <row r="12966" spans="1:1" x14ac:dyDescent="0.35">
      <c r="A12966" s="1"/>
    </row>
    <row r="12967" spans="1:1" x14ac:dyDescent="0.35">
      <c r="A12967" s="1"/>
    </row>
    <row r="12968" spans="1:1" x14ac:dyDescent="0.35">
      <c r="A12968" s="1"/>
    </row>
    <row r="12969" spans="1:1" x14ac:dyDescent="0.35">
      <c r="A12969" s="1"/>
    </row>
    <row r="12970" spans="1:1" x14ac:dyDescent="0.35">
      <c r="A12970" s="1"/>
    </row>
    <row r="12971" spans="1:1" x14ac:dyDescent="0.35">
      <c r="A12971" s="1"/>
    </row>
    <row r="12972" spans="1:1" x14ac:dyDescent="0.35">
      <c r="A12972" s="1"/>
    </row>
    <row r="12973" spans="1:1" x14ac:dyDescent="0.35">
      <c r="A12973" s="1"/>
    </row>
    <row r="12974" spans="1:1" x14ac:dyDescent="0.35">
      <c r="A12974" s="1"/>
    </row>
    <row r="12975" spans="1:1" x14ac:dyDescent="0.35">
      <c r="A12975" s="1"/>
    </row>
    <row r="12976" spans="1:1" x14ac:dyDescent="0.35">
      <c r="A12976" s="1"/>
    </row>
    <row r="12977" spans="1:1" x14ac:dyDescent="0.35">
      <c r="A12977" s="1"/>
    </row>
    <row r="12978" spans="1:1" x14ac:dyDescent="0.35">
      <c r="A12978" s="1"/>
    </row>
    <row r="12979" spans="1:1" x14ac:dyDescent="0.35">
      <c r="A12979" s="1"/>
    </row>
    <row r="12980" spans="1:1" x14ac:dyDescent="0.35">
      <c r="A12980" s="1"/>
    </row>
    <row r="12981" spans="1:1" x14ac:dyDescent="0.35">
      <c r="A12981" s="1"/>
    </row>
    <row r="12982" spans="1:1" x14ac:dyDescent="0.35">
      <c r="A12982" s="1"/>
    </row>
    <row r="12983" spans="1:1" x14ac:dyDescent="0.35">
      <c r="A12983" s="1"/>
    </row>
    <row r="12984" spans="1:1" x14ac:dyDescent="0.35">
      <c r="A12984" s="1"/>
    </row>
    <row r="12985" spans="1:1" x14ac:dyDescent="0.35">
      <c r="A12985" s="1"/>
    </row>
    <row r="12986" spans="1:1" x14ac:dyDescent="0.35">
      <c r="A12986" s="1"/>
    </row>
    <row r="12987" spans="1:1" x14ac:dyDescent="0.35">
      <c r="A12987" s="1"/>
    </row>
    <row r="12988" spans="1:1" x14ac:dyDescent="0.35">
      <c r="A12988" s="1"/>
    </row>
    <row r="12989" spans="1:1" x14ac:dyDescent="0.35">
      <c r="A12989" s="1"/>
    </row>
    <row r="12990" spans="1:1" x14ac:dyDescent="0.35">
      <c r="A12990" s="1"/>
    </row>
    <row r="12991" spans="1:1" x14ac:dyDescent="0.35">
      <c r="A12991" s="1"/>
    </row>
    <row r="12992" spans="1:1" x14ac:dyDescent="0.35">
      <c r="A12992" s="1"/>
    </row>
    <row r="12993" spans="1:1" x14ac:dyDescent="0.35">
      <c r="A12993" s="1"/>
    </row>
    <row r="12994" spans="1:1" x14ac:dyDescent="0.35">
      <c r="A12994" s="1"/>
    </row>
    <row r="12995" spans="1:1" x14ac:dyDescent="0.35">
      <c r="A12995" s="1"/>
    </row>
    <row r="12996" spans="1:1" x14ac:dyDescent="0.35">
      <c r="A12996" s="1"/>
    </row>
    <row r="12997" spans="1:1" x14ac:dyDescent="0.35">
      <c r="A12997" s="1"/>
    </row>
    <row r="12998" spans="1:1" x14ac:dyDescent="0.35">
      <c r="A12998" s="1"/>
    </row>
    <row r="12999" spans="1:1" x14ac:dyDescent="0.35">
      <c r="A12999" s="1"/>
    </row>
    <row r="13000" spans="1:1" x14ac:dyDescent="0.35">
      <c r="A13000" s="1"/>
    </row>
    <row r="13001" spans="1:1" x14ac:dyDescent="0.35">
      <c r="A13001" s="1"/>
    </row>
    <row r="13002" spans="1:1" x14ac:dyDescent="0.35">
      <c r="A13002" s="1"/>
    </row>
    <row r="13003" spans="1:1" x14ac:dyDescent="0.35">
      <c r="A13003" s="1"/>
    </row>
    <row r="13004" spans="1:1" x14ac:dyDescent="0.35">
      <c r="A13004" s="1"/>
    </row>
    <row r="13005" spans="1:1" x14ac:dyDescent="0.35">
      <c r="A13005" s="1"/>
    </row>
    <row r="13006" spans="1:1" x14ac:dyDescent="0.35">
      <c r="A13006" s="1"/>
    </row>
    <row r="13007" spans="1:1" x14ac:dyDescent="0.35">
      <c r="A13007" s="1"/>
    </row>
    <row r="13008" spans="1:1" x14ac:dyDescent="0.35">
      <c r="A13008" s="1"/>
    </row>
    <row r="13009" spans="1:1" x14ac:dyDescent="0.35">
      <c r="A13009" s="1"/>
    </row>
    <row r="13010" spans="1:1" x14ac:dyDescent="0.35">
      <c r="A13010" s="1"/>
    </row>
    <row r="13011" spans="1:1" x14ac:dyDescent="0.35">
      <c r="A13011" s="1"/>
    </row>
    <row r="13012" spans="1:1" x14ac:dyDescent="0.35">
      <c r="A13012" s="1"/>
    </row>
    <row r="13013" spans="1:1" x14ac:dyDescent="0.35">
      <c r="A13013" s="1"/>
    </row>
    <row r="13014" spans="1:1" x14ac:dyDescent="0.35">
      <c r="A13014" s="1"/>
    </row>
    <row r="13015" spans="1:1" x14ac:dyDescent="0.35">
      <c r="A13015" s="1"/>
    </row>
    <row r="13016" spans="1:1" x14ac:dyDescent="0.35">
      <c r="A13016" s="1"/>
    </row>
    <row r="13017" spans="1:1" x14ac:dyDescent="0.35">
      <c r="A13017" s="1"/>
    </row>
    <row r="13018" spans="1:1" x14ac:dyDescent="0.35">
      <c r="A13018" s="1"/>
    </row>
    <row r="13019" spans="1:1" x14ac:dyDescent="0.35">
      <c r="A13019" s="1"/>
    </row>
    <row r="13020" spans="1:1" x14ac:dyDescent="0.35">
      <c r="A13020" s="1"/>
    </row>
    <row r="13021" spans="1:1" x14ac:dyDescent="0.35">
      <c r="A13021" s="1"/>
    </row>
    <row r="13022" spans="1:1" x14ac:dyDescent="0.35">
      <c r="A13022" s="1"/>
    </row>
    <row r="13023" spans="1:1" x14ac:dyDescent="0.35">
      <c r="A13023" s="1"/>
    </row>
    <row r="13024" spans="1:1" x14ac:dyDescent="0.35">
      <c r="A13024" s="1"/>
    </row>
    <row r="13025" spans="1:1" x14ac:dyDescent="0.35">
      <c r="A13025" s="1"/>
    </row>
    <row r="13026" spans="1:1" x14ac:dyDescent="0.35">
      <c r="A13026" s="1"/>
    </row>
    <row r="13027" spans="1:1" x14ac:dyDescent="0.35">
      <c r="A13027" s="1"/>
    </row>
    <row r="13028" spans="1:1" x14ac:dyDescent="0.35">
      <c r="A13028" s="1"/>
    </row>
    <row r="13029" spans="1:1" x14ac:dyDescent="0.35">
      <c r="A13029" s="1"/>
    </row>
    <row r="13030" spans="1:1" x14ac:dyDescent="0.35">
      <c r="A13030" s="1"/>
    </row>
    <row r="13031" spans="1:1" x14ac:dyDescent="0.35">
      <c r="A13031" s="1"/>
    </row>
    <row r="13032" spans="1:1" x14ac:dyDescent="0.35">
      <c r="A13032" s="1"/>
    </row>
    <row r="13033" spans="1:1" x14ac:dyDescent="0.35">
      <c r="A13033" s="1"/>
    </row>
    <row r="13034" spans="1:1" x14ac:dyDescent="0.35">
      <c r="A13034" s="1"/>
    </row>
    <row r="13035" spans="1:1" x14ac:dyDescent="0.35">
      <c r="A13035" s="1"/>
    </row>
    <row r="13036" spans="1:1" x14ac:dyDescent="0.35">
      <c r="A13036" s="1"/>
    </row>
    <row r="13037" spans="1:1" x14ac:dyDescent="0.35">
      <c r="A13037" s="1"/>
    </row>
    <row r="13038" spans="1:1" x14ac:dyDescent="0.35">
      <c r="A13038" s="1"/>
    </row>
    <row r="13039" spans="1:1" x14ac:dyDescent="0.35">
      <c r="A13039" s="1"/>
    </row>
    <row r="13040" spans="1:1" x14ac:dyDescent="0.35">
      <c r="A13040" s="1"/>
    </row>
    <row r="13041" spans="1:1" x14ac:dyDescent="0.35">
      <c r="A13041" s="1"/>
    </row>
    <row r="13042" spans="1:1" x14ac:dyDescent="0.35">
      <c r="A13042" s="1"/>
    </row>
    <row r="13043" spans="1:1" x14ac:dyDescent="0.35">
      <c r="A13043" s="1"/>
    </row>
    <row r="13044" spans="1:1" x14ac:dyDescent="0.35">
      <c r="A13044" s="1"/>
    </row>
    <row r="13045" spans="1:1" x14ac:dyDescent="0.35">
      <c r="A13045" s="1"/>
    </row>
    <row r="13046" spans="1:1" x14ac:dyDescent="0.35">
      <c r="A13046" s="1"/>
    </row>
    <row r="13047" spans="1:1" x14ac:dyDescent="0.35">
      <c r="A13047" s="1"/>
    </row>
    <row r="13048" spans="1:1" x14ac:dyDescent="0.35">
      <c r="A13048" s="1"/>
    </row>
    <row r="13049" spans="1:1" x14ac:dyDescent="0.35">
      <c r="A13049" s="1"/>
    </row>
    <row r="13050" spans="1:1" x14ac:dyDescent="0.35">
      <c r="A13050" s="1"/>
    </row>
    <row r="13051" spans="1:1" x14ac:dyDescent="0.35">
      <c r="A13051" s="1"/>
    </row>
    <row r="13052" spans="1:1" x14ac:dyDescent="0.35">
      <c r="A13052" s="1"/>
    </row>
    <row r="13053" spans="1:1" x14ac:dyDescent="0.35">
      <c r="A13053" s="1"/>
    </row>
    <row r="13054" spans="1:1" x14ac:dyDescent="0.35">
      <c r="A13054" s="1"/>
    </row>
    <row r="13055" spans="1:1" x14ac:dyDescent="0.35">
      <c r="A13055" s="1"/>
    </row>
    <row r="13056" spans="1:1" x14ac:dyDescent="0.35">
      <c r="A13056" s="1"/>
    </row>
    <row r="13057" spans="1:1" x14ac:dyDescent="0.35">
      <c r="A13057" s="1"/>
    </row>
    <row r="13058" spans="1:1" x14ac:dyDescent="0.35">
      <c r="A13058" s="1"/>
    </row>
    <row r="13059" spans="1:1" x14ac:dyDescent="0.35">
      <c r="A13059" s="1"/>
    </row>
    <row r="13060" spans="1:1" x14ac:dyDescent="0.35">
      <c r="A13060" s="1"/>
    </row>
    <row r="13061" spans="1:1" x14ac:dyDescent="0.35">
      <c r="A13061" s="1"/>
    </row>
    <row r="13062" spans="1:1" x14ac:dyDescent="0.35">
      <c r="A13062" s="1"/>
    </row>
    <row r="13063" spans="1:1" x14ac:dyDescent="0.35">
      <c r="A13063" s="1"/>
    </row>
    <row r="13064" spans="1:1" x14ac:dyDescent="0.35">
      <c r="A13064" s="1"/>
    </row>
    <row r="13065" spans="1:1" x14ac:dyDescent="0.35">
      <c r="A13065" s="1"/>
    </row>
    <row r="13066" spans="1:1" x14ac:dyDescent="0.35">
      <c r="A13066" s="1"/>
    </row>
    <row r="13067" spans="1:1" x14ac:dyDescent="0.35">
      <c r="A13067" s="1"/>
    </row>
    <row r="13068" spans="1:1" x14ac:dyDescent="0.35">
      <c r="A13068" s="1"/>
    </row>
    <row r="13069" spans="1:1" x14ac:dyDescent="0.35">
      <c r="A13069" s="1"/>
    </row>
    <row r="13070" spans="1:1" x14ac:dyDescent="0.35">
      <c r="A13070" s="1"/>
    </row>
    <row r="13071" spans="1:1" x14ac:dyDescent="0.35">
      <c r="A13071" s="1"/>
    </row>
    <row r="13072" spans="1:1" x14ac:dyDescent="0.35">
      <c r="A13072" s="1"/>
    </row>
    <row r="13073" spans="1:1" x14ac:dyDescent="0.35">
      <c r="A13073" s="1"/>
    </row>
    <row r="13074" spans="1:1" x14ac:dyDescent="0.35">
      <c r="A13074" s="1"/>
    </row>
    <row r="13075" spans="1:1" x14ac:dyDescent="0.35">
      <c r="A13075" s="1"/>
    </row>
    <row r="13076" spans="1:1" x14ac:dyDescent="0.35">
      <c r="A13076" s="1"/>
    </row>
    <row r="13077" spans="1:1" x14ac:dyDescent="0.35">
      <c r="A13077" s="1"/>
    </row>
    <row r="13078" spans="1:1" x14ac:dyDescent="0.35">
      <c r="A13078" s="1"/>
    </row>
    <row r="13079" spans="1:1" x14ac:dyDescent="0.35">
      <c r="A13079" s="1"/>
    </row>
    <row r="13080" spans="1:1" x14ac:dyDescent="0.35">
      <c r="A13080" s="1"/>
    </row>
    <row r="13081" spans="1:1" x14ac:dyDescent="0.35">
      <c r="A13081" s="1"/>
    </row>
    <row r="13082" spans="1:1" x14ac:dyDescent="0.35">
      <c r="A13082" s="1"/>
    </row>
    <row r="13083" spans="1:1" x14ac:dyDescent="0.35">
      <c r="A13083" s="1"/>
    </row>
    <row r="13084" spans="1:1" x14ac:dyDescent="0.35">
      <c r="A13084" s="1"/>
    </row>
    <row r="13085" spans="1:1" x14ac:dyDescent="0.35">
      <c r="A13085" s="1"/>
    </row>
    <row r="13086" spans="1:1" x14ac:dyDescent="0.35">
      <c r="A13086" s="1"/>
    </row>
    <row r="13087" spans="1:1" x14ac:dyDescent="0.35">
      <c r="A13087" s="1"/>
    </row>
    <row r="13088" spans="1:1" x14ac:dyDescent="0.35">
      <c r="A13088" s="1"/>
    </row>
    <row r="13089" spans="1:1" x14ac:dyDescent="0.35">
      <c r="A13089" s="1"/>
    </row>
    <row r="13090" spans="1:1" x14ac:dyDescent="0.35">
      <c r="A13090" s="1"/>
    </row>
    <row r="13091" spans="1:1" x14ac:dyDescent="0.35">
      <c r="A13091" s="1"/>
    </row>
    <row r="13092" spans="1:1" x14ac:dyDescent="0.35">
      <c r="A13092" s="1"/>
    </row>
    <row r="13093" spans="1:1" x14ac:dyDescent="0.35">
      <c r="A13093" s="1"/>
    </row>
    <row r="13094" spans="1:1" x14ac:dyDescent="0.35">
      <c r="A13094" s="1"/>
    </row>
    <row r="13095" spans="1:1" x14ac:dyDescent="0.35">
      <c r="A13095" s="1"/>
    </row>
    <row r="13096" spans="1:1" x14ac:dyDescent="0.35">
      <c r="A13096" s="1"/>
    </row>
    <row r="13097" spans="1:1" x14ac:dyDescent="0.35">
      <c r="A13097" s="1"/>
    </row>
    <row r="13098" spans="1:1" x14ac:dyDescent="0.35">
      <c r="A13098" s="1"/>
    </row>
    <row r="13099" spans="1:1" x14ac:dyDescent="0.35">
      <c r="A13099" s="1"/>
    </row>
    <row r="13100" spans="1:1" x14ac:dyDescent="0.35">
      <c r="A13100" s="1"/>
    </row>
    <row r="13101" spans="1:1" x14ac:dyDescent="0.35">
      <c r="A13101" s="1"/>
    </row>
    <row r="13102" spans="1:1" x14ac:dyDescent="0.35">
      <c r="A13102" s="1"/>
    </row>
    <row r="13103" spans="1:1" x14ac:dyDescent="0.35">
      <c r="A13103" s="1"/>
    </row>
    <row r="13104" spans="1:1" x14ac:dyDescent="0.35">
      <c r="A13104" s="1"/>
    </row>
    <row r="13105" spans="1:1" x14ac:dyDescent="0.35">
      <c r="A13105" s="1"/>
    </row>
    <row r="13106" spans="1:1" x14ac:dyDescent="0.35">
      <c r="A13106" s="1"/>
    </row>
    <row r="13107" spans="1:1" x14ac:dyDescent="0.35">
      <c r="A13107" s="1"/>
    </row>
    <row r="13108" spans="1:1" x14ac:dyDescent="0.35">
      <c r="A13108" s="1"/>
    </row>
    <row r="13109" spans="1:1" x14ac:dyDescent="0.35">
      <c r="A13109" s="1"/>
    </row>
    <row r="13110" spans="1:1" x14ac:dyDescent="0.35">
      <c r="A13110" s="1"/>
    </row>
    <row r="13111" spans="1:1" x14ac:dyDescent="0.35">
      <c r="A13111" s="1"/>
    </row>
    <row r="13112" spans="1:1" x14ac:dyDescent="0.35">
      <c r="A13112" s="1"/>
    </row>
    <row r="13113" spans="1:1" x14ac:dyDescent="0.35">
      <c r="A13113" s="1"/>
    </row>
    <row r="13114" spans="1:1" x14ac:dyDescent="0.35">
      <c r="A13114" s="1"/>
    </row>
    <row r="13115" spans="1:1" x14ac:dyDescent="0.35">
      <c r="A13115" s="1"/>
    </row>
    <row r="13116" spans="1:1" x14ac:dyDescent="0.35">
      <c r="A13116" s="1"/>
    </row>
    <row r="13117" spans="1:1" x14ac:dyDescent="0.35">
      <c r="A13117" s="1"/>
    </row>
    <row r="13118" spans="1:1" x14ac:dyDescent="0.35">
      <c r="A13118" s="1"/>
    </row>
    <row r="13119" spans="1:1" x14ac:dyDescent="0.35">
      <c r="A13119" s="1"/>
    </row>
    <row r="13120" spans="1:1" x14ac:dyDescent="0.35">
      <c r="A13120" s="1"/>
    </row>
    <row r="13121" spans="1:1" x14ac:dyDescent="0.35">
      <c r="A13121" s="1"/>
    </row>
    <row r="13122" spans="1:1" x14ac:dyDescent="0.35">
      <c r="A13122" s="1"/>
    </row>
    <row r="13123" spans="1:1" x14ac:dyDescent="0.35">
      <c r="A13123" s="1"/>
    </row>
    <row r="13124" spans="1:1" x14ac:dyDescent="0.35">
      <c r="A13124" s="1"/>
    </row>
    <row r="13125" spans="1:1" x14ac:dyDescent="0.35">
      <c r="A13125" s="1"/>
    </row>
    <row r="13126" spans="1:1" x14ac:dyDescent="0.35">
      <c r="A13126" s="1"/>
    </row>
    <row r="13127" spans="1:1" x14ac:dyDescent="0.35">
      <c r="A13127" s="1"/>
    </row>
    <row r="13128" spans="1:1" x14ac:dyDescent="0.35">
      <c r="A13128" s="1"/>
    </row>
    <row r="13129" spans="1:1" x14ac:dyDescent="0.35">
      <c r="A13129" s="1"/>
    </row>
    <row r="13130" spans="1:1" x14ac:dyDescent="0.35">
      <c r="A13130" s="1"/>
    </row>
    <row r="13131" spans="1:1" x14ac:dyDescent="0.35">
      <c r="A13131" s="1"/>
    </row>
    <row r="13132" spans="1:1" x14ac:dyDescent="0.35">
      <c r="A13132" s="1"/>
    </row>
    <row r="13133" spans="1:1" x14ac:dyDescent="0.35">
      <c r="A13133" s="1"/>
    </row>
    <row r="13134" spans="1:1" x14ac:dyDescent="0.35">
      <c r="A13134" s="1"/>
    </row>
    <row r="13135" spans="1:1" x14ac:dyDescent="0.35">
      <c r="A13135" s="1"/>
    </row>
    <row r="13136" spans="1:1" x14ac:dyDescent="0.35">
      <c r="A13136" s="1"/>
    </row>
    <row r="13137" spans="1:1" x14ac:dyDescent="0.35">
      <c r="A13137" s="1"/>
    </row>
    <row r="13138" spans="1:1" x14ac:dyDescent="0.35">
      <c r="A13138" s="1"/>
    </row>
    <row r="13139" spans="1:1" x14ac:dyDescent="0.35">
      <c r="A13139" s="1"/>
    </row>
    <row r="13140" spans="1:1" x14ac:dyDescent="0.35">
      <c r="A13140" s="1"/>
    </row>
    <row r="13141" spans="1:1" x14ac:dyDescent="0.35">
      <c r="A13141" s="1"/>
    </row>
    <row r="13142" spans="1:1" x14ac:dyDescent="0.35">
      <c r="A13142" s="1"/>
    </row>
    <row r="13143" spans="1:1" x14ac:dyDescent="0.35">
      <c r="A13143" s="1"/>
    </row>
    <row r="13144" spans="1:1" x14ac:dyDescent="0.35">
      <c r="A13144" s="1"/>
    </row>
    <row r="13145" spans="1:1" x14ac:dyDescent="0.35">
      <c r="A13145" s="1"/>
    </row>
    <row r="13146" spans="1:1" x14ac:dyDescent="0.35">
      <c r="A13146" s="1"/>
    </row>
    <row r="13147" spans="1:1" x14ac:dyDescent="0.35">
      <c r="A13147" s="1"/>
    </row>
    <row r="13148" spans="1:1" x14ac:dyDescent="0.35">
      <c r="A13148" s="1"/>
    </row>
    <row r="13149" spans="1:1" x14ac:dyDescent="0.35">
      <c r="A13149" s="1"/>
    </row>
    <row r="13150" spans="1:1" x14ac:dyDescent="0.35">
      <c r="A13150" s="1"/>
    </row>
    <row r="13151" spans="1:1" x14ac:dyDescent="0.35">
      <c r="A13151" s="1"/>
    </row>
    <row r="13152" spans="1:1" x14ac:dyDescent="0.35">
      <c r="A13152" s="1"/>
    </row>
    <row r="13153" spans="1:1" x14ac:dyDescent="0.35">
      <c r="A13153" s="1"/>
    </row>
    <row r="13154" spans="1:1" x14ac:dyDescent="0.35">
      <c r="A13154" s="1"/>
    </row>
    <row r="13155" spans="1:1" x14ac:dyDescent="0.35">
      <c r="A13155" s="1"/>
    </row>
    <row r="13156" spans="1:1" x14ac:dyDescent="0.35">
      <c r="A13156" s="1"/>
    </row>
    <row r="13157" spans="1:1" x14ac:dyDescent="0.35">
      <c r="A13157" s="1"/>
    </row>
    <row r="13158" spans="1:1" x14ac:dyDescent="0.35">
      <c r="A13158" s="1"/>
    </row>
    <row r="13159" spans="1:1" x14ac:dyDescent="0.35">
      <c r="A13159" s="1"/>
    </row>
    <row r="13160" spans="1:1" x14ac:dyDescent="0.35">
      <c r="A13160" s="1"/>
    </row>
    <row r="13161" spans="1:1" x14ac:dyDescent="0.35">
      <c r="A13161" s="1"/>
    </row>
    <row r="13162" spans="1:1" x14ac:dyDescent="0.35">
      <c r="A13162" s="1"/>
    </row>
    <row r="13163" spans="1:1" x14ac:dyDescent="0.35">
      <c r="A13163" s="1"/>
    </row>
    <row r="13164" spans="1:1" x14ac:dyDescent="0.35">
      <c r="A13164" s="1"/>
    </row>
    <row r="13165" spans="1:1" x14ac:dyDescent="0.35">
      <c r="A13165" s="1"/>
    </row>
    <row r="13166" spans="1:1" x14ac:dyDescent="0.35">
      <c r="A13166" s="1"/>
    </row>
    <row r="13167" spans="1:1" x14ac:dyDescent="0.35">
      <c r="A13167" s="1"/>
    </row>
    <row r="13168" spans="1:1" x14ac:dyDescent="0.35">
      <c r="A13168" s="1"/>
    </row>
    <row r="13169" spans="1:1" x14ac:dyDescent="0.35">
      <c r="A13169" s="1"/>
    </row>
    <row r="13170" spans="1:1" x14ac:dyDescent="0.35">
      <c r="A13170" s="1"/>
    </row>
    <row r="13171" spans="1:1" x14ac:dyDescent="0.35">
      <c r="A13171" s="1"/>
    </row>
    <row r="13172" spans="1:1" x14ac:dyDescent="0.35">
      <c r="A13172" s="1"/>
    </row>
    <row r="13173" spans="1:1" x14ac:dyDescent="0.35">
      <c r="A13173" s="1"/>
    </row>
    <row r="13174" spans="1:1" x14ac:dyDescent="0.35">
      <c r="A13174" s="1"/>
    </row>
    <row r="13175" spans="1:1" x14ac:dyDescent="0.35">
      <c r="A13175" s="1"/>
    </row>
    <row r="13176" spans="1:1" x14ac:dyDescent="0.35">
      <c r="A13176" s="1"/>
    </row>
    <row r="13177" spans="1:1" x14ac:dyDescent="0.35">
      <c r="A13177" s="1"/>
    </row>
    <row r="13178" spans="1:1" x14ac:dyDescent="0.35">
      <c r="A13178" s="1"/>
    </row>
    <row r="13179" spans="1:1" x14ac:dyDescent="0.35">
      <c r="A13179" s="1"/>
    </row>
    <row r="13180" spans="1:1" x14ac:dyDescent="0.35">
      <c r="A13180" s="1"/>
    </row>
    <row r="13181" spans="1:1" x14ac:dyDescent="0.35">
      <c r="A13181" s="1"/>
    </row>
    <row r="13182" spans="1:1" x14ac:dyDescent="0.35">
      <c r="A13182" s="1"/>
    </row>
    <row r="13183" spans="1:1" x14ac:dyDescent="0.35">
      <c r="A13183" s="1"/>
    </row>
    <row r="13184" spans="1:1" x14ac:dyDescent="0.35">
      <c r="A13184" s="1"/>
    </row>
    <row r="13185" spans="1:1" x14ac:dyDescent="0.35">
      <c r="A13185" s="1"/>
    </row>
    <row r="13186" spans="1:1" x14ac:dyDescent="0.35">
      <c r="A13186" s="1"/>
    </row>
    <row r="13187" spans="1:1" x14ac:dyDescent="0.35">
      <c r="A13187" s="1"/>
    </row>
    <row r="13188" spans="1:1" x14ac:dyDescent="0.35">
      <c r="A13188" s="1"/>
    </row>
    <row r="13189" spans="1:1" x14ac:dyDescent="0.35">
      <c r="A13189" s="1"/>
    </row>
    <row r="13190" spans="1:1" x14ac:dyDescent="0.35">
      <c r="A13190" s="1"/>
    </row>
    <row r="13191" spans="1:1" x14ac:dyDescent="0.35">
      <c r="A13191" s="1"/>
    </row>
    <row r="13192" spans="1:1" x14ac:dyDescent="0.35">
      <c r="A13192" s="1"/>
    </row>
    <row r="13193" spans="1:1" x14ac:dyDescent="0.35">
      <c r="A13193" s="1"/>
    </row>
    <row r="13194" spans="1:1" x14ac:dyDescent="0.35">
      <c r="A13194" s="1"/>
    </row>
    <row r="13195" spans="1:1" x14ac:dyDescent="0.35">
      <c r="A13195" s="1"/>
    </row>
    <row r="13196" spans="1:1" x14ac:dyDescent="0.35">
      <c r="A13196" s="1"/>
    </row>
    <row r="13197" spans="1:1" x14ac:dyDescent="0.35">
      <c r="A13197" s="1"/>
    </row>
    <row r="13198" spans="1:1" x14ac:dyDescent="0.35">
      <c r="A13198" s="1"/>
    </row>
    <row r="13199" spans="1:1" x14ac:dyDescent="0.35">
      <c r="A13199" s="1"/>
    </row>
    <row r="13200" spans="1:1" x14ac:dyDescent="0.35">
      <c r="A13200" s="1"/>
    </row>
    <row r="13201" spans="1:1" x14ac:dyDescent="0.35">
      <c r="A13201" s="1"/>
    </row>
    <row r="13202" spans="1:1" x14ac:dyDescent="0.35">
      <c r="A13202" s="1"/>
    </row>
    <row r="13203" spans="1:1" x14ac:dyDescent="0.35">
      <c r="A13203" s="1"/>
    </row>
    <row r="13204" spans="1:1" x14ac:dyDescent="0.35">
      <c r="A13204" s="1"/>
    </row>
    <row r="13205" spans="1:1" x14ac:dyDescent="0.35">
      <c r="A13205" s="1"/>
    </row>
    <row r="13206" spans="1:1" x14ac:dyDescent="0.35">
      <c r="A13206" s="1"/>
    </row>
    <row r="13207" spans="1:1" x14ac:dyDescent="0.35">
      <c r="A13207" s="1"/>
    </row>
    <row r="13208" spans="1:1" x14ac:dyDescent="0.35">
      <c r="A13208" s="1"/>
    </row>
    <row r="13209" spans="1:1" x14ac:dyDescent="0.35">
      <c r="A13209" s="1"/>
    </row>
    <row r="13210" spans="1:1" x14ac:dyDescent="0.35">
      <c r="A13210" s="1"/>
    </row>
    <row r="13211" spans="1:1" x14ac:dyDescent="0.35">
      <c r="A13211" s="1"/>
    </row>
    <row r="13212" spans="1:1" x14ac:dyDescent="0.35">
      <c r="A13212" s="1"/>
    </row>
    <row r="13213" spans="1:1" x14ac:dyDescent="0.35">
      <c r="A13213" s="1"/>
    </row>
    <row r="13214" spans="1:1" x14ac:dyDescent="0.35">
      <c r="A13214" s="1"/>
    </row>
    <row r="13215" spans="1:1" x14ac:dyDescent="0.35">
      <c r="A13215" s="1"/>
    </row>
    <row r="13216" spans="1:1" x14ac:dyDescent="0.35">
      <c r="A13216" s="1"/>
    </row>
    <row r="13217" spans="1:1" x14ac:dyDescent="0.35">
      <c r="A13217" s="1"/>
    </row>
    <row r="13218" spans="1:1" x14ac:dyDescent="0.35">
      <c r="A13218" s="1"/>
    </row>
    <row r="13219" spans="1:1" x14ac:dyDescent="0.35">
      <c r="A13219" s="1"/>
    </row>
    <row r="13220" spans="1:1" x14ac:dyDescent="0.35">
      <c r="A13220" s="1"/>
    </row>
    <row r="13221" spans="1:1" x14ac:dyDescent="0.35">
      <c r="A13221" s="1"/>
    </row>
    <row r="13222" spans="1:1" x14ac:dyDescent="0.35">
      <c r="A13222" s="1"/>
    </row>
    <row r="13223" spans="1:1" x14ac:dyDescent="0.35">
      <c r="A13223" s="1"/>
    </row>
    <row r="13224" spans="1:1" x14ac:dyDescent="0.35">
      <c r="A13224" s="1"/>
    </row>
    <row r="13225" spans="1:1" x14ac:dyDescent="0.35">
      <c r="A13225" s="1"/>
    </row>
    <row r="13226" spans="1:1" x14ac:dyDescent="0.35">
      <c r="A13226" s="1"/>
    </row>
    <row r="13227" spans="1:1" x14ac:dyDescent="0.35">
      <c r="A13227" s="1"/>
    </row>
    <row r="13228" spans="1:1" x14ac:dyDescent="0.35">
      <c r="A13228" s="1"/>
    </row>
    <row r="13229" spans="1:1" x14ac:dyDescent="0.35">
      <c r="A13229" s="1"/>
    </row>
    <row r="13230" spans="1:1" x14ac:dyDescent="0.35">
      <c r="A13230" s="1"/>
    </row>
    <row r="13231" spans="1:1" x14ac:dyDescent="0.35">
      <c r="A13231" s="1"/>
    </row>
    <row r="13232" spans="1:1" x14ac:dyDescent="0.35">
      <c r="A13232" s="1"/>
    </row>
    <row r="13233" spans="1:1" x14ac:dyDescent="0.35">
      <c r="A13233" s="1"/>
    </row>
    <row r="13234" spans="1:1" x14ac:dyDescent="0.35">
      <c r="A13234" s="1"/>
    </row>
    <row r="13235" spans="1:1" x14ac:dyDescent="0.35">
      <c r="A13235" s="1"/>
    </row>
    <row r="13236" spans="1:1" x14ac:dyDescent="0.35">
      <c r="A13236" s="1"/>
    </row>
    <row r="13237" spans="1:1" x14ac:dyDescent="0.35">
      <c r="A13237" s="1"/>
    </row>
    <row r="13238" spans="1:1" x14ac:dyDescent="0.35">
      <c r="A13238" s="1"/>
    </row>
    <row r="13239" spans="1:1" x14ac:dyDescent="0.35">
      <c r="A13239" s="1"/>
    </row>
    <row r="13240" spans="1:1" x14ac:dyDescent="0.35">
      <c r="A13240" s="1"/>
    </row>
    <row r="13241" spans="1:1" x14ac:dyDescent="0.35">
      <c r="A13241" s="1"/>
    </row>
    <row r="13242" spans="1:1" x14ac:dyDescent="0.35">
      <c r="A13242" s="1"/>
    </row>
    <row r="13243" spans="1:1" x14ac:dyDescent="0.35">
      <c r="A13243" s="1"/>
    </row>
    <row r="13244" spans="1:1" x14ac:dyDescent="0.35">
      <c r="A13244" s="1"/>
    </row>
    <row r="13245" spans="1:1" x14ac:dyDescent="0.35">
      <c r="A13245" s="1"/>
    </row>
    <row r="13246" spans="1:1" x14ac:dyDescent="0.35">
      <c r="A13246" s="1"/>
    </row>
    <row r="13247" spans="1:1" x14ac:dyDescent="0.35">
      <c r="A13247" s="1"/>
    </row>
    <row r="13248" spans="1:1" x14ac:dyDescent="0.35">
      <c r="A13248" s="1"/>
    </row>
    <row r="13249" spans="1:1" x14ac:dyDescent="0.35">
      <c r="A13249" s="1"/>
    </row>
    <row r="13250" spans="1:1" x14ac:dyDescent="0.35">
      <c r="A13250" s="1"/>
    </row>
    <row r="13251" spans="1:1" x14ac:dyDescent="0.35">
      <c r="A13251" s="1"/>
    </row>
    <row r="13252" spans="1:1" x14ac:dyDescent="0.35">
      <c r="A13252" s="1"/>
    </row>
    <row r="13253" spans="1:1" x14ac:dyDescent="0.35">
      <c r="A13253" s="1"/>
    </row>
    <row r="13254" spans="1:1" x14ac:dyDescent="0.35">
      <c r="A13254" s="1"/>
    </row>
    <row r="13255" spans="1:1" x14ac:dyDescent="0.35">
      <c r="A13255" s="1"/>
    </row>
    <row r="13256" spans="1:1" x14ac:dyDescent="0.35">
      <c r="A13256" s="1"/>
    </row>
    <row r="13257" spans="1:1" x14ac:dyDescent="0.35">
      <c r="A13257" s="1"/>
    </row>
    <row r="13258" spans="1:1" x14ac:dyDescent="0.35">
      <c r="A13258" s="1"/>
    </row>
    <row r="13259" spans="1:1" x14ac:dyDescent="0.35">
      <c r="A13259" s="1"/>
    </row>
    <row r="13260" spans="1:1" x14ac:dyDescent="0.35">
      <c r="A13260" s="1"/>
    </row>
    <row r="13261" spans="1:1" x14ac:dyDescent="0.35">
      <c r="A13261" s="1"/>
    </row>
    <row r="13262" spans="1:1" x14ac:dyDescent="0.35">
      <c r="A13262" s="1"/>
    </row>
    <row r="13263" spans="1:1" x14ac:dyDescent="0.35">
      <c r="A13263" s="1"/>
    </row>
    <row r="13264" spans="1:1" x14ac:dyDescent="0.35">
      <c r="A13264" s="1"/>
    </row>
    <row r="13265" spans="1:1" x14ac:dyDescent="0.35">
      <c r="A13265" s="1"/>
    </row>
    <row r="13266" spans="1:1" x14ac:dyDescent="0.35">
      <c r="A13266" s="1"/>
    </row>
    <row r="13267" spans="1:1" x14ac:dyDescent="0.35">
      <c r="A13267" s="1"/>
    </row>
    <row r="13268" spans="1:1" x14ac:dyDescent="0.35">
      <c r="A13268" s="1"/>
    </row>
    <row r="13269" spans="1:1" x14ac:dyDescent="0.35">
      <c r="A13269" s="1"/>
    </row>
    <row r="13270" spans="1:1" x14ac:dyDescent="0.35">
      <c r="A13270" s="1"/>
    </row>
    <row r="13271" spans="1:1" x14ac:dyDescent="0.35">
      <c r="A13271" s="1"/>
    </row>
    <row r="13272" spans="1:1" x14ac:dyDescent="0.35">
      <c r="A13272" s="1"/>
    </row>
    <row r="13273" spans="1:1" x14ac:dyDescent="0.35">
      <c r="A13273" s="1"/>
    </row>
    <row r="13274" spans="1:1" x14ac:dyDescent="0.35">
      <c r="A13274" s="1"/>
    </row>
    <row r="13275" spans="1:1" x14ac:dyDescent="0.35">
      <c r="A13275" s="1"/>
    </row>
    <row r="13276" spans="1:1" x14ac:dyDescent="0.35">
      <c r="A13276" s="1"/>
    </row>
    <row r="13277" spans="1:1" x14ac:dyDescent="0.35">
      <c r="A13277" s="1"/>
    </row>
    <row r="13278" spans="1:1" x14ac:dyDescent="0.35">
      <c r="A13278" s="1"/>
    </row>
    <row r="13279" spans="1:1" x14ac:dyDescent="0.35">
      <c r="A13279" s="1"/>
    </row>
    <row r="13280" spans="1:1" x14ac:dyDescent="0.35">
      <c r="A13280" s="1"/>
    </row>
    <row r="13281" spans="1:1" x14ac:dyDescent="0.35">
      <c r="A13281" s="1"/>
    </row>
    <row r="13282" spans="1:1" x14ac:dyDescent="0.35">
      <c r="A13282" s="1"/>
    </row>
    <row r="13283" spans="1:1" x14ac:dyDescent="0.35">
      <c r="A13283" s="1"/>
    </row>
    <row r="13284" spans="1:1" x14ac:dyDescent="0.35">
      <c r="A13284" s="1"/>
    </row>
    <row r="13285" spans="1:1" x14ac:dyDescent="0.35">
      <c r="A13285" s="1"/>
    </row>
    <row r="13286" spans="1:1" x14ac:dyDescent="0.35">
      <c r="A13286" s="1"/>
    </row>
    <row r="13287" spans="1:1" x14ac:dyDescent="0.35">
      <c r="A13287" s="1"/>
    </row>
    <row r="13288" spans="1:1" x14ac:dyDescent="0.35">
      <c r="A13288" s="1"/>
    </row>
    <row r="13289" spans="1:1" x14ac:dyDescent="0.35">
      <c r="A13289" s="1"/>
    </row>
    <row r="13290" spans="1:1" x14ac:dyDescent="0.35">
      <c r="A13290" s="1"/>
    </row>
    <row r="13291" spans="1:1" x14ac:dyDescent="0.35">
      <c r="A13291" s="1"/>
    </row>
    <row r="13292" spans="1:1" x14ac:dyDescent="0.35">
      <c r="A13292" s="1"/>
    </row>
    <row r="13293" spans="1:1" x14ac:dyDescent="0.35">
      <c r="A13293" s="1"/>
    </row>
    <row r="13294" spans="1:1" x14ac:dyDescent="0.35">
      <c r="A13294" s="1"/>
    </row>
    <row r="13295" spans="1:1" x14ac:dyDescent="0.35">
      <c r="A13295" s="1"/>
    </row>
    <row r="13296" spans="1:1" x14ac:dyDescent="0.35">
      <c r="A13296" s="1"/>
    </row>
    <row r="13297" spans="1:1" x14ac:dyDescent="0.35">
      <c r="A13297" s="1"/>
    </row>
    <row r="13298" spans="1:1" x14ac:dyDescent="0.35">
      <c r="A13298" s="1"/>
    </row>
    <row r="13299" spans="1:1" x14ac:dyDescent="0.35">
      <c r="A13299" s="1"/>
    </row>
    <row r="13300" spans="1:1" x14ac:dyDescent="0.35">
      <c r="A13300" s="1"/>
    </row>
    <row r="13301" spans="1:1" x14ac:dyDescent="0.35">
      <c r="A13301" s="1"/>
    </row>
    <row r="13302" spans="1:1" x14ac:dyDescent="0.35">
      <c r="A13302" s="1"/>
    </row>
    <row r="13303" spans="1:1" x14ac:dyDescent="0.35">
      <c r="A13303" s="1"/>
    </row>
    <row r="13304" spans="1:1" x14ac:dyDescent="0.35">
      <c r="A13304" s="1"/>
    </row>
    <row r="13305" spans="1:1" x14ac:dyDescent="0.35">
      <c r="A13305" s="1"/>
    </row>
    <row r="13306" spans="1:1" x14ac:dyDescent="0.35">
      <c r="A13306" s="1"/>
    </row>
    <row r="13307" spans="1:1" x14ac:dyDescent="0.35">
      <c r="A13307" s="1"/>
    </row>
    <row r="13308" spans="1:1" x14ac:dyDescent="0.35">
      <c r="A13308" s="1"/>
    </row>
    <row r="13309" spans="1:1" x14ac:dyDescent="0.35">
      <c r="A13309" s="1"/>
    </row>
    <row r="13310" spans="1:1" x14ac:dyDescent="0.35">
      <c r="A13310" s="1"/>
    </row>
    <row r="13311" spans="1:1" x14ac:dyDescent="0.35">
      <c r="A13311" s="1"/>
    </row>
    <row r="13312" spans="1:1" x14ac:dyDescent="0.35">
      <c r="A13312" s="1"/>
    </row>
    <row r="13313" spans="1:1" x14ac:dyDescent="0.35">
      <c r="A13313" s="1"/>
    </row>
    <row r="13314" spans="1:1" x14ac:dyDescent="0.35">
      <c r="A13314" s="1"/>
    </row>
    <row r="13315" spans="1:1" x14ac:dyDescent="0.35">
      <c r="A13315" s="1"/>
    </row>
    <row r="13316" spans="1:1" x14ac:dyDescent="0.35">
      <c r="A13316" s="1"/>
    </row>
    <row r="13317" spans="1:1" x14ac:dyDescent="0.35">
      <c r="A13317" s="1"/>
    </row>
    <row r="13318" spans="1:1" x14ac:dyDescent="0.35">
      <c r="A13318" s="1"/>
    </row>
    <row r="13319" spans="1:1" x14ac:dyDescent="0.35">
      <c r="A13319" s="1"/>
    </row>
    <row r="13320" spans="1:1" x14ac:dyDescent="0.35">
      <c r="A13320" s="1"/>
    </row>
    <row r="13321" spans="1:1" x14ac:dyDescent="0.35">
      <c r="A13321" s="1"/>
    </row>
    <row r="13322" spans="1:1" x14ac:dyDescent="0.35">
      <c r="A13322" s="1"/>
    </row>
    <row r="13323" spans="1:1" x14ac:dyDescent="0.35">
      <c r="A13323" s="1"/>
    </row>
    <row r="13324" spans="1:1" x14ac:dyDescent="0.35">
      <c r="A13324" s="1"/>
    </row>
    <row r="13325" spans="1:1" x14ac:dyDescent="0.35">
      <c r="A13325" s="1"/>
    </row>
    <row r="13326" spans="1:1" x14ac:dyDescent="0.35">
      <c r="A13326" s="1"/>
    </row>
    <row r="13327" spans="1:1" x14ac:dyDescent="0.35">
      <c r="A13327" s="1"/>
    </row>
    <row r="13328" spans="1:1" x14ac:dyDescent="0.35">
      <c r="A13328" s="1"/>
    </row>
    <row r="13329" spans="1:1" x14ac:dyDescent="0.35">
      <c r="A13329" s="1"/>
    </row>
    <row r="13330" spans="1:1" x14ac:dyDescent="0.35">
      <c r="A13330" s="1"/>
    </row>
    <row r="13331" spans="1:1" x14ac:dyDescent="0.35">
      <c r="A13331" s="1"/>
    </row>
    <row r="13332" spans="1:1" x14ac:dyDescent="0.35">
      <c r="A13332" s="1"/>
    </row>
    <row r="13333" spans="1:1" x14ac:dyDescent="0.35">
      <c r="A13333" s="1"/>
    </row>
    <row r="13334" spans="1:1" x14ac:dyDescent="0.35">
      <c r="A13334" s="1"/>
    </row>
    <row r="13335" spans="1:1" x14ac:dyDescent="0.35">
      <c r="A13335" s="1"/>
    </row>
    <row r="13336" spans="1:1" x14ac:dyDescent="0.35">
      <c r="A13336" s="1"/>
    </row>
    <row r="13337" spans="1:1" x14ac:dyDescent="0.35">
      <c r="A13337" s="1"/>
    </row>
    <row r="13338" spans="1:1" x14ac:dyDescent="0.35">
      <c r="A13338" s="1"/>
    </row>
    <row r="13339" spans="1:1" x14ac:dyDescent="0.35">
      <c r="A13339" s="1"/>
    </row>
    <row r="13340" spans="1:1" x14ac:dyDescent="0.35">
      <c r="A13340" s="1"/>
    </row>
    <row r="13341" spans="1:1" x14ac:dyDescent="0.35">
      <c r="A13341" s="1"/>
    </row>
    <row r="13342" spans="1:1" x14ac:dyDescent="0.35">
      <c r="A13342" s="1"/>
    </row>
    <row r="13343" spans="1:1" x14ac:dyDescent="0.35">
      <c r="A13343" s="1"/>
    </row>
    <row r="13344" spans="1:1" x14ac:dyDescent="0.35">
      <c r="A13344" s="1"/>
    </row>
    <row r="13345" spans="1:1" x14ac:dyDescent="0.35">
      <c r="A13345" s="1"/>
    </row>
    <row r="13346" spans="1:1" x14ac:dyDescent="0.35">
      <c r="A13346" s="1"/>
    </row>
    <row r="13347" spans="1:1" x14ac:dyDescent="0.35">
      <c r="A13347" s="1"/>
    </row>
    <row r="13348" spans="1:1" x14ac:dyDescent="0.35">
      <c r="A13348" s="1"/>
    </row>
    <row r="13349" spans="1:1" x14ac:dyDescent="0.35">
      <c r="A13349" s="1"/>
    </row>
    <row r="13350" spans="1:1" x14ac:dyDescent="0.35">
      <c r="A13350" s="1"/>
    </row>
    <row r="13351" spans="1:1" x14ac:dyDescent="0.35">
      <c r="A13351" s="1"/>
    </row>
    <row r="13352" spans="1:1" x14ac:dyDescent="0.35">
      <c r="A13352" s="1"/>
    </row>
    <row r="13353" spans="1:1" x14ac:dyDescent="0.35">
      <c r="A13353" s="1"/>
    </row>
    <row r="13354" spans="1:1" x14ac:dyDescent="0.35">
      <c r="A13354" s="1"/>
    </row>
    <row r="13355" spans="1:1" x14ac:dyDescent="0.35">
      <c r="A13355" s="1"/>
    </row>
    <row r="13356" spans="1:1" x14ac:dyDescent="0.35">
      <c r="A13356" s="1"/>
    </row>
    <row r="13357" spans="1:1" x14ac:dyDescent="0.35">
      <c r="A13357" s="1"/>
    </row>
    <row r="13358" spans="1:1" x14ac:dyDescent="0.35">
      <c r="A13358" s="1"/>
    </row>
    <row r="13359" spans="1:1" x14ac:dyDescent="0.35">
      <c r="A13359" s="1"/>
    </row>
    <row r="13360" spans="1:1" x14ac:dyDescent="0.35">
      <c r="A13360" s="1"/>
    </row>
    <row r="13361" spans="1:1" x14ac:dyDescent="0.35">
      <c r="A13361" s="1"/>
    </row>
    <row r="13362" spans="1:1" x14ac:dyDescent="0.35">
      <c r="A13362" s="1"/>
    </row>
    <row r="13363" spans="1:1" x14ac:dyDescent="0.35">
      <c r="A13363" s="1"/>
    </row>
    <row r="13364" spans="1:1" x14ac:dyDescent="0.35">
      <c r="A13364" s="1"/>
    </row>
    <row r="13365" spans="1:1" x14ac:dyDescent="0.35">
      <c r="A13365" s="1"/>
    </row>
    <row r="13366" spans="1:1" x14ac:dyDescent="0.35">
      <c r="A13366" s="1"/>
    </row>
    <row r="13367" spans="1:1" x14ac:dyDescent="0.35">
      <c r="A13367" s="1"/>
    </row>
    <row r="13368" spans="1:1" x14ac:dyDescent="0.35">
      <c r="A13368" s="1"/>
    </row>
    <row r="13369" spans="1:1" x14ac:dyDescent="0.35">
      <c r="A13369" s="1"/>
    </row>
    <row r="13370" spans="1:1" x14ac:dyDescent="0.35">
      <c r="A13370" s="1"/>
    </row>
    <row r="13371" spans="1:1" x14ac:dyDescent="0.35">
      <c r="A13371" s="1"/>
    </row>
    <row r="13372" spans="1:1" x14ac:dyDescent="0.35">
      <c r="A13372" s="1"/>
    </row>
    <row r="13373" spans="1:1" x14ac:dyDescent="0.35">
      <c r="A13373" s="1"/>
    </row>
    <row r="13374" spans="1:1" x14ac:dyDescent="0.35">
      <c r="A13374" s="1"/>
    </row>
    <row r="13375" spans="1:1" x14ac:dyDescent="0.35">
      <c r="A13375" s="1"/>
    </row>
    <row r="13376" spans="1:1" x14ac:dyDescent="0.35">
      <c r="A13376" s="1"/>
    </row>
    <row r="13377" spans="1:1" x14ac:dyDescent="0.35">
      <c r="A13377" s="1"/>
    </row>
    <row r="13378" spans="1:1" x14ac:dyDescent="0.35">
      <c r="A13378" s="1"/>
    </row>
    <row r="13379" spans="1:1" x14ac:dyDescent="0.35">
      <c r="A13379" s="1"/>
    </row>
    <row r="13380" spans="1:1" x14ac:dyDescent="0.35">
      <c r="A13380" s="1"/>
    </row>
    <row r="13381" spans="1:1" x14ac:dyDescent="0.35">
      <c r="A13381" s="1"/>
    </row>
    <row r="13382" spans="1:1" x14ac:dyDescent="0.35">
      <c r="A13382" s="1"/>
    </row>
    <row r="13383" spans="1:1" x14ac:dyDescent="0.35">
      <c r="A13383" s="1"/>
    </row>
    <row r="13384" spans="1:1" x14ac:dyDescent="0.35">
      <c r="A13384" s="1"/>
    </row>
    <row r="13385" spans="1:1" x14ac:dyDescent="0.35">
      <c r="A13385" s="1"/>
    </row>
    <row r="13386" spans="1:1" x14ac:dyDescent="0.35">
      <c r="A13386" s="1"/>
    </row>
    <row r="13387" spans="1:1" x14ac:dyDescent="0.35">
      <c r="A13387" s="1"/>
    </row>
    <row r="13388" spans="1:1" x14ac:dyDescent="0.35">
      <c r="A13388" s="1"/>
    </row>
    <row r="13389" spans="1:1" x14ac:dyDescent="0.35">
      <c r="A13389" s="1"/>
    </row>
    <row r="13390" spans="1:1" x14ac:dyDescent="0.35">
      <c r="A13390" s="1"/>
    </row>
    <row r="13391" spans="1:1" x14ac:dyDescent="0.35">
      <c r="A13391" s="1"/>
    </row>
    <row r="13392" spans="1:1" x14ac:dyDescent="0.35">
      <c r="A13392" s="1"/>
    </row>
    <row r="13393" spans="1:1" x14ac:dyDescent="0.35">
      <c r="A13393" s="1"/>
    </row>
    <row r="13394" spans="1:1" x14ac:dyDescent="0.35">
      <c r="A13394" s="1"/>
    </row>
    <row r="13395" spans="1:1" x14ac:dyDescent="0.35">
      <c r="A13395" s="1"/>
    </row>
    <row r="13396" spans="1:1" x14ac:dyDescent="0.35">
      <c r="A13396" s="1"/>
    </row>
    <row r="13397" spans="1:1" x14ac:dyDescent="0.35">
      <c r="A13397" s="1"/>
    </row>
    <row r="13398" spans="1:1" x14ac:dyDescent="0.35">
      <c r="A13398" s="1"/>
    </row>
    <row r="13399" spans="1:1" x14ac:dyDescent="0.35">
      <c r="A13399" s="1"/>
    </row>
    <row r="13400" spans="1:1" x14ac:dyDescent="0.35">
      <c r="A13400" s="1"/>
    </row>
    <row r="13401" spans="1:1" x14ac:dyDescent="0.35">
      <c r="A13401" s="1"/>
    </row>
    <row r="13402" spans="1:1" x14ac:dyDescent="0.35">
      <c r="A13402" s="1"/>
    </row>
    <row r="13403" spans="1:1" x14ac:dyDescent="0.35">
      <c r="A13403" s="1"/>
    </row>
    <row r="13404" spans="1:1" x14ac:dyDescent="0.35">
      <c r="A13404" s="1"/>
    </row>
    <row r="13405" spans="1:1" x14ac:dyDescent="0.35">
      <c r="A13405" s="1"/>
    </row>
    <row r="13406" spans="1:1" x14ac:dyDescent="0.35">
      <c r="A13406" s="1"/>
    </row>
    <row r="13407" spans="1:1" x14ac:dyDescent="0.35">
      <c r="A13407" s="1"/>
    </row>
    <row r="13408" spans="1:1" x14ac:dyDescent="0.35">
      <c r="A13408" s="1"/>
    </row>
    <row r="13409" spans="1:1" x14ac:dyDescent="0.35">
      <c r="A13409" s="1"/>
    </row>
    <row r="13410" spans="1:1" x14ac:dyDescent="0.35">
      <c r="A13410" s="1"/>
    </row>
    <row r="13411" spans="1:1" x14ac:dyDescent="0.35">
      <c r="A13411" s="1"/>
    </row>
    <row r="13412" spans="1:1" x14ac:dyDescent="0.35">
      <c r="A13412" s="1"/>
    </row>
    <row r="13413" spans="1:1" x14ac:dyDescent="0.35">
      <c r="A13413" s="1"/>
    </row>
    <row r="13414" spans="1:1" x14ac:dyDescent="0.35">
      <c r="A13414" s="1"/>
    </row>
    <row r="13415" spans="1:1" x14ac:dyDescent="0.35">
      <c r="A13415" s="1"/>
    </row>
    <row r="13416" spans="1:1" x14ac:dyDescent="0.35">
      <c r="A13416" s="1"/>
    </row>
    <row r="13417" spans="1:1" x14ac:dyDescent="0.35">
      <c r="A13417" s="1"/>
    </row>
    <row r="13418" spans="1:1" x14ac:dyDescent="0.35">
      <c r="A13418" s="1"/>
    </row>
    <row r="13419" spans="1:1" x14ac:dyDescent="0.35">
      <c r="A13419" s="1"/>
    </row>
    <row r="13420" spans="1:1" x14ac:dyDescent="0.35">
      <c r="A13420" s="1"/>
    </row>
    <row r="13421" spans="1:1" x14ac:dyDescent="0.35">
      <c r="A13421" s="1"/>
    </row>
    <row r="13422" spans="1:1" x14ac:dyDescent="0.35">
      <c r="A13422" s="1"/>
    </row>
    <row r="13423" spans="1:1" x14ac:dyDescent="0.35">
      <c r="A13423" s="1"/>
    </row>
    <row r="13424" spans="1:1" x14ac:dyDescent="0.35">
      <c r="A13424" s="1"/>
    </row>
    <row r="13425" spans="1:1" x14ac:dyDescent="0.35">
      <c r="A13425" s="1"/>
    </row>
    <row r="13426" spans="1:1" x14ac:dyDescent="0.35">
      <c r="A13426" s="1"/>
    </row>
    <row r="13427" spans="1:1" x14ac:dyDescent="0.35">
      <c r="A13427" s="1"/>
    </row>
    <row r="13428" spans="1:1" x14ac:dyDescent="0.35">
      <c r="A13428" s="1"/>
    </row>
    <row r="13429" spans="1:1" x14ac:dyDescent="0.35">
      <c r="A13429" s="1"/>
    </row>
    <row r="13430" spans="1:1" x14ac:dyDescent="0.35">
      <c r="A13430" s="1"/>
    </row>
    <row r="13431" spans="1:1" x14ac:dyDescent="0.35">
      <c r="A13431" s="1"/>
    </row>
    <row r="13432" spans="1:1" x14ac:dyDescent="0.35">
      <c r="A13432" s="1"/>
    </row>
    <row r="13433" spans="1:1" x14ac:dyDescent="0.35">
      <c r="A13433" s="1"/>
    </row>
    <row r="13434" spans="1:1" x14ac:dyDescent="0.35">
      <c r="A13434" s="1"/>
    </row>
    <row r="13435" spans="1:1" x14ac:dyDescent="0.35">
      <c r="A13435" s="1"/>
    </row>
    <row r="13436" spans="1:1" x14ac:dyDescent="0.35">
      <c r="A13436" s="1"/>
    </row>
    <row r="13437" spans="1:1" x14ac:dyDescent="0.35">
      <c r="A13437" s="1"/>
    </row>
    <row r="13438" spans="1:1" x14ac:dyDescent="0.35">
      <c r="A13438" s="1"/>
    </row>
    <row r="13439" spans="1:1" x14ac:dyDescent="0.35">
      <c r="A13439" s="1"/>
    </row>
    <row r="13440" spans="1:1" x14ac:dyDescent="0.35">
      <c r="A13440" s="1"/>
    </row>
    <row r="13441" spans="1:1" x14ac:dyDescent="0.35">
      <c r="A13441" s="1"/>
    </row>
    <row r="13442" spans="1:1" x14ac:dyDescent="0.35">
      <c r="A13442" s="1"/>
    </row>
    <row r="13443" spans="1:1" x14ac:dyDescent="0.35">
      <c r="A13443" s="1"/>
    </row>
    <row r="13444" spans="1:1" x14ac:dyDescent="0.35">
      <c r="A13444" s="1"/>
    </row>
    <row r="13445" spans="1:1" x14ac:dyDescent="0.35">
      <c r="A13445" s="1"/>
    </row>
    <row r="13446" spans="1:1" x14ac:dyDescent="0.35">
      <c r="A13446" s="1"/>
    </row>
    <row r="13447" spans="1:1" x14ac:dyDescent="0.35">
      <c r="A13447" s="1"/>
    </row>
    <row r="13448" spans="1:1" x14ac:dyDescent="0.35">
      <c r="A13448" s="1"/>
    </row>
    <row r="13449" spans="1:1" x14ac:dyDescent="0.35">
      <c r="A13449" s="1"/>
    </row>
    <row r="13450" spans="1:1" x14ac:dyDescent="0.35">
      <c r="A13450" s="1"/>
    </row>
    <row r="13451" spans="1:1" x14ac:dyDescent="0.35">
      <c r="A13451" s="1"/>
    </row>
    <row r="13452" spans="1:1" x14ac:dyDescent="0.35">
      <c r="A13452" s="1"/>
    </row>
    <row r="13453" spans="1:1" x14ac:dyDescent="0.35">
      <c r="A13453" s="1"/>
    </row>
    <row r="13454" spans="1:1" x14ac:dyDescent="0.35">
      <c r="A13454" s="1"/>
    </row>
    <row r="13455" spans="1:1" x14ac:dyDescent="0.35">
      <c r="A13455" s="1"/>
    </row>
    <row r="13456" spans="1:1" x14ac:dyDescent="0.35">
      <c r="A13456" s="1"/>
    </row>
    <row r="13457" spans="1:1" x14ac:dyDescent="0.35">
      <c r="A13457" s="1"/>
    </row>
    <row r="13458" spans="1:1" x14ac:dyDescent="0.35">
      <c r="A13458" s="1"/>
    </row>
    <row r="13459" spans="1:1" x14ac:dyDescent="0.35">
      <c r="A13459" s="1"/>
    </row>
    <row r="13460" spans="1:1" x14ac:dyDescent="0.35">
      <c r="A13460" s="1"/>
    </row>
    <row r="13461" spans="1:1" x14ac:dyDescent="0.35">
      <c r="A13461" s="1"/>
    </row>
    <row r="13462" spans="1:1" x14ac:dyDescent="0.35">
      <c r="A13462" s="1"/>
    </row>
    <row r="13463" spans="1:1" x14ac:dyDescent="0.35">
      <c r="A13463" s="1"/>
    </row>
    <row r="13464" spans="1:1" x14ac:dyDescent="0.35">
      <c r="A13464" s="1"/>
    </row>
    <row r="13465" spans="1:1" x14ac:dyDescent="0.35">
      <c r="A13465" s="1"/>
    </row>
    <row r="13466" spans="1:1" x14ac:dyDescent="0.35">
      <c r="A13466" s="1"/>
    </row>
    <row r="13467" spans="1:1" x14ac:dyDescent="0.35">
      <c r="A13467" s="1"/>
    </row>
    <row r="13468" spans="1:1" x14ac:dyDescent="0.35">
      <c r="A13468" s="1"/>
    </row>
    <row r="13469" spans="1:1" x14ac:dyDescent="0.35">
      <c r="A13469" s="1"/>
    </row>
    <row r="13470" spans="1:1" x14ac:dyDescent="0.35">
      <c r="A13470" s="1"/>
    </row>
    <row r="13471" spans="1:1" x14ac:dyDescent="0.35">
      <c r="A13471" s="1"/>
    </row>
    <row r="13472" spans="1:1" x14ac:dyDescent="0.35">
      <c r="A13472" s="1"/>
    </row>
    <row r="13473" spans="1:1" x14ac:dyDescent="0.35">
      <c r="A13473" s="1"/>
    </row>
    <row r="13474" spans="1:1" x14ac:dyDescent="0.35">
      <c r="A13474" s="1"/>
    </row>
    <row r="13475" spans="1:1" x14ac:dyDescent="0.35">
      <c r="A13475" s="1"/>
    </row>
    <row r="13476" spans="1:1" x14ac:dyDescent="0.35">
      <c r="A13476" s="1"/>
    </row>
    <row r="13477" spans="1:1" x14ac:dyDescent="0.35">
      <c r="A13477" s="1"/>
    </row>
    <row r="13478" spans="1:1" x14ac:dyDescent="0.35">
      <c r="A13478" s="1"/>
    </row>
    <row r="13479" spans="1:1" x14ac:dyDescent="0.35">
      <c r="A13479" s="1"/>
    </row>
    <row r="13480" spans="1:1" x14ac:dyDescent="0.35">
      <c r="A13480" s="1"/>
    </row>
    <row r="13481" spans="1:1" x14ac:dyDescent="0.35">
      <c r="A13481" s="1"/>
    </row>
    <row r="13482" spans="1:1" x14ac:dyDescent="0.35">
      <c r="A13482" s="1"/>
    </row>
    <row r="13483" spans="1:1" x14ac:dyDescent="0.35">
      <c r="A13483" s="1"/>
    </row>
    <row r="13484" spans="1:1" x14ac:dyDescent="0.35">
      <c r="A13484" s="1"/>
    </row>
    <row r="13485" spans="1:1" x14ac:dyDescent="0.35">
      <c r="A13485" s="1"/>
    </row>
    <row r="13486" spans="1:1" x14ac:dyDescent="0.35">
      <c r="A13486" s="1"/>
    </row>
    <row r="13487" spans="1:1" x14ac:dyDescent="0.35">
      <c r="A13487" s="1"/>
    </row>
    <row r="13488" spans="1:1" x14ac:dyDescent="0.35">
      <c r="A13488" s="1"/>
    </row>
    <row r="13489" spans="1:1" x14ac:dyDescent="0.35">
      <c r="A13489" s="1"/>
    </row>
    <row r="13490" spans="1:1" x14ac:dyDescent="0.35">
      <c r="A13490" s="1"/>
    </row>
    <row r="13491" spans="1:1" x14ac:dyDescent="0.35">
      <c r="A13491" s="1"/>
    </row>
    <row r="13492" spans="1:1" x14ac:dyDescent="0.35">
      <c r="A13492" s="1"/>
    </row>
    <row r="13493" spans="1:1" x14ac:dyDescent="0.35">
      <c r="A13493" s="1"/>
    </row>
    <row r="13494" spans="1:1" x14ac:dyDescent="0.35">
      <c r="A13494" s="1"/>
    </row>
    <row r="13495" spans="1:1" x14ac:dyDescent="0.35">
      <c r="A13495" s="1"/>
    </row>
    <row r="13496" spans="1:1" x14ac:dyDescent="0.35">
      <c r="A13496" s="1"/>
    </row>
    <row r="13497" spans="1:1" x14ac:dyDescent="0.35">
      <c r="A13497" s="1"/>
    </row>
    <row r="13498" spans="1:1" x14ac:dyDescent="0.35">
      <c r="A13498" s="1"/>
    </row>
    <row r="13499" spans="1:1" x14ac:dyDescent="0.35">
      <c r="A13499" s="1"/>
    </row>
    <row r="13500" spans="1:1" x14ac:dyDescent="0.35">
      <c r="A13500" s="1"/>
    </row>
    <row r="13501" spans="1:1" x14ac:dyDescent="0.35">
      <c r="A13501" s="1"/>
    </row>
    <row r="13502" spans="1:1" x14ac:dyDescent="0.35">
      <c r="A13502" s="1"/>
    </row>
    <row r="13503" spans="1:1" x14ac:dyDescent="0.35">
      <c r="A13503" s="1"/>
    </row>
    <row r="13504" spans="1:1" x14ac:dyDescent="0.35">
      <c r="A13504" s="1"/>
    </row>
    <row r="13505" spans="1:1" x14ac:dyDescent="0.35">
      <c r="A13505" s="1"/>
    </row>
    <row r="13506" spans="1:1" x14ac:dyDescent="0.35">
      <c r="A13506" s="1"/>
    </row>
    <row r="13507" spans="1:1" x14ac:dyDescent="0.35">
      <c r="A13507" s="1"/>
    </row>
    <row r="13508" spans="1:1" x14ac:dyDescent="0.35">
      <c r="A13508" s="1"/>
    </row>
    <row r="13509" spans="1:1" x14ac:dyDescent="0.35">
      <c r="A13509" s="1"/>
    </row>
    <row r="13510" spans="1:1" x14ac:dyDescent="0.35">
      <c r="A13510" s="1"/>
    </row>
    <row r="13511" spans="1:1" x14ac:dyDescent="0.35">
      <c r="A13511" s="1"/>
    </row>
    <row r="13512" spans="1:1" x14ac:dyDescent="0.35">
      <c r="A13512" s="1"/>
    </row>
    <row r="13513" spans="1:1" x14ac:dyDescent="0.35">
      <c r="A13513" s="1"/>
    </row>
    <row r="13514" spans="1:1" x14ac:dyDescent="0.35">
      <c r="A13514" s="1"/>
    </row>
    <row r="13515" spans="1:1" x14ac:dyDescent="0.35">
      <c r="A13515" s="1"/>
    </row>
    <row r="13516" spans="1:1" x14ac:dyDescent="0.35">
      <c r="A13516" s="1"/>
    </row>
    <row r="13517" spans="1:1" x14ac:dyDescent="0.35">
      <c r="A13517" s="1"/>
    </row>
    <row r="13518" spans="1:1" x14ac:dyDescent="0.35">
      <c r="A13518" s="1"/>
    </row>
    <row r="13519" spans="1:1" x14ac:dyDescent="0.35">
      <c r="A13519" s="1"/>
    </row>
    <row r="13520" spans="1:1" x14ac:dyDescent="0.35">
      <c r="A13520" s="1"/>
    </row>
    <row r="13521" spans="1:1" x14ac:dyDescent="0.35">
      <c r="A13521" s="1"/>
    </row>
    <row r="13522" spans="1:1" x14ac:dyDescent="0.35">
      <c r="A13522" s="1"/>
    </row>
    <row r="13523" spans="1:1" x14ac:dyDescent="0.35">
      <c r="A13523" s="1"/>
    </row>
    <row r="13524" spans="1:1" x14ac:dyDescent="0.35">
      <c r="A13524" s="1"/>
    </row>
    <row r="13525" spans="1:1" x14ac:dyDescent="0.35">
      <c r="A13525" s="1"/>
    </row>
    <row r="13526" spans="1:1" x14ac:dyDescent="0.35">
      <c r="A13526" s="1"/>
    </row>
    <row r="13527" spans="1:1" x14ac:dyDescent="0.35">
      <c r="A13527" s="1"/>
    </row>
    <row r="13528" spans="1:1" x14ac:dyDescent="0.35">
      <c r="A13528" s="1"/>
    </row>
    <row r="13529" spans="1:1" x14ac:dyDescent="0.35">
      <c r="A13529" s="1"/>
    </row>
    <row r="13530" spans="1:1" x14ac:dyDescent="0.35">
      <c r="A13530" s="1"/>
    </row>
    <row r="13531" spans="1:1" x14ac:dyDescent="0.35">
      <c r="A13531" s="1"/>
    </row>
    <row r="13532" spans="1:1" x14ac:dyDescent="0.35">
      <c r="A13532" s="1"/>
    </row>
    <row r="13533" spans="1:1" x14ac:dyDescent="0.35">
      <c r="A13533" s="1"/>
    </row>
    <row r="13534" spans="1:1" x14ac:dyDescent="0.35">
      <c r="A13534" s="1"/>
    </row>
    <row r="13535" spans="1:1" x14ac:dyDescent="0.35">
      <c r="A13535" s="1"/>
    </row>
    <row r="13536" spans="1:1" x14ac:dyDescent="0.35">
      <c r="A13536" s="1"/>
    </row>
    <row r="13537" spans="1:1" x14ac:dyDescent="0.35">
      <c r="A13537" s="1"/>
    </row>
    <row r="13538" spans="1:1" x14ac:dyDescent="0.35">
      <c r="A13538" s="1"/>
    </row>
    <row r="13539" spans="1:1" x14ac:dyDescent="0.35">
      <c r="A13539" s="1"/>
    </row>
    <row r="13540" spans="1:1" x14ac:dyDescent="0.35">
      <c r="A13540" s="1"/>
    </row>
    <row r="13541" spans="1:1" x14ac:dyDescent="0.35">
      <c r="A13541" s="1"/>
    </row>
    <row r="13542" spans="1:1" x14ac:dyDescent="0.35">
      <c r="A13542" s="1"/>
    </row>
    <row r="13543" spans="1:1" x14ac:dyDescent="0.35">
      <c r="A13543" s="1"/>
    </row>
    <row r="13544" spans="1:1" x14ac:dyDescent="0.35">
      <c r="A13544" s="1"/>
    </row>
    <row r="13545" spans="1:1" x14ac:dyDescent="0.35">
      <c r="A13545" s="1"/>
    </row>
    <row r="13546" spans="1:1" x14ac:dyDescent="0.35">
      <c r="A13546" s="1"/>
    </row>
    <row r="13547" spans="1:1" x14ac:dyDescent="0.35">
      <c r="A13547" s="1"/>
    </row>
    <row r="13548" spans="1:1" x14ac:dyDescent="0.35">
      <c r="A13548" s="1"/>
    </row>
    <row r="13549" spans="1:1" x14ac:dyDescent="0.35">
      <c r="A13549" s="1"/>
    </row>
    <row r="13550" spans="1:1" x14ac:dyDescent="0.35">
      <c r="A13550" s="1"/>
    </row>
    <row r="13551" spans="1:1" x14ac:dyDescent="0.35">
      <c r="A13551" s="1"/>
    </row>
    <row r="13552" spans="1:1" x14ac:dyDescent="0.35">
      <c r="A13552" s="1"/>
    </row>
    <row r="13553" spans="1:1" x14ac:dyDescent="0.35">
      <c r="A13553" s="1"/>
    </row>
    <row r="13554" spans="1:1" x14ac:dyDescent="0.35">
      <c r="A13554" s="1"/>
    </row>
    <row r="13555" spans="1:1" x14ac:dyDescent="0.35">
      <c r="A13555" s="1"/>
    </row>
    <row r="13556" spans="1:1" x14ac:dyDescent="0.35">
      <c r="A13556" s="1"/>
    </row>
    <row r="13557" spans="1:1" x14ac:dyDescent="0.35">
      <c r="A13557" s="1"/>
    </row>
    <row r="13558" spans="1:1" x14ac:dyDescent="0.35">
      <c r="A13558" s="1"/>
    </row>
    <row r="13559" spans="1:1" x14ac:dyDescent="0.35">
      <c r="A13559" s="1"/>
    </row>
    <row r="13560" spans="1:1" x14ac:dyDescent="0.35">
      <c r="A13560" s="1"/>
    </row>
    <row r="13561" spans="1:1" x14ac:dyDescent="0.35">
      <c r="A13561" s="1"/>
    </row>
    <row r="13562" spans="1:1" x14ac:dyDescent="0.35">
      <c r="A13562" s="1"/>
    </row>
    <row r="13563" spans="1:1" x14ac:dyDescent="0.35">
      <c r="A13563" s="1"/>
    </row>
    <row r="13564" spans="1:1" x14ac:dyDescent="0.35">
      <c r="A13564" s="1"/>
    </row>
    <row r="13565" spans="1:1" x14ac:dyDescent="0.35">
      <c r="A13565" s="1"/>
    </row>
    <row r="13566" spans="1:1" x14ac:dyDescent="0.35">
      <c r="A13566" s="1"/>
    </row>
    <row r="13567" spans="1:1" x14ac:dyDescent="0.35">
      <c r="A13567" s="1"/>
    </row>
    <row r="13568" spans="1:1" x14ac:dyDescent="0.35">
      <c r="A13568" s="1"/>
    </row>
    <row r="13569" spans="1:1" x14ac:dyDescent="0.35">
      <c r="A13569" s="1"/>
    </row>
    <row r="13570" spans="1:1" x14ac:dyDescent="0.35">
      <c r="A13570" s="1"/>
    </row>
    <row r="13571" spans="1:1" x14ac:dyDescent="0.35">
      <c r="A13571" s="1"/>
    </row>
    <row r="13572" spans="1:1" x14ac:dyDescent="0.35">
      <c r="A13572" s="1"/>
    </row>
    <row r="13573" spans="1:1" x14ac:dyDescent="0.35">
      <c r="A13573" s="1"/>
    </row>
    <row r="13574" spans="1:1" x14ac:dyDescent="0.35">
      <c r="A13574" s="1"/>
    </row>
    <row r="13575" spans="1:1" x14ac:dyDescent="0.35">
      <c r="A13575" s="1"/>
    </row>
    <row r="13576" spans="1:1" x14ac:dyDescent="0.35">
      <c r="A13576" s="1"/>
    </row>
    <row r="13577" spans="1:1" x14ac:dyDescent="0.35">
      <c r="A13577" s="1"/>
    </row>
    <row r="13578" spans="1:1" x14ac:dyDescent="0.35">
      <c r="A13578" s="1"/>
    </row>
    <row r="13579" spans="1:1" x14ac:dyDescent="0.35">
      <c r="A13579" s="1"/>
    </row>
    <row r="13580" spans="1:1" x14ac:dyDescent="0.35">
      <c r="A13580" s="1"/>
    </row>
    <row r="13581" spans="1:1" x14ac:dyDescent="0.35">
      <c r="A13581" s="1"/>
    </row>
    <row r="13582" spans="1:1" x14ac:dyDescent="0.35">
      <c r="A13582" s="1"/>
    </row>
    <row r="13583" spans="1:1" x14ac:dyDescent="0.35">
      <c r="A13583" s="1"/>
    </row>
    <row r="13584" spans="1:1" x14ac:dyDescent="0.35">
      <c r="A13584" s="1"/>
    </row>
    <row r="13585" spans="1:1" x14ac:dyDescent="0.35">
      <c r="A13585" s="1"/>
    </row>
    <row r="13586" spans="1:1" x14ac:dyDescent="0.35">
      <c r="A13586" s="1"/>
    </row>
    <row r="13587" spans="1:1" x14ac:dyDescent="0.35">
      <c r="A13587" s="1"/>
    </row>
    <row r="13588" spans="1:1" x14ac:dyDescent="0.35">
      <c r="A13588" s="1"/>
    </row>
    <row r="13589" spans="1:1" x14ac:dyDescent="0.35">
      <c r="A13589" s="1"/>
    </row>
    <row r="13590" spans="1:1" x14ac:dyDescent="0.35">
      <c r="A13590" s="1"/>
    </row>
    <row r="13591" spans="1:1" x14ac:dyDescent="0.35">
      <c r="A13591" s="1"/>
    </row>
    <row r="13592" spans="1:1" x14ac:dyDescent="0.35">
      <c r="A13592" s="1"/>
    </row>
    <row r="13593" spans="1:1" x14ac:dyDescent="0.35">
      <c r="A13593" s="1"/>
    </row>
    <row r="13594" spans="1:1" x14ac:dyDescent="0.35">
      <c r="A13594" s="1"/>
    </row>
    <row r="13595" spans="1:1" x14ac:dyDescent="0.35">
      <c r="A13595" s="1"/>
    </row>
    <row r="13596" spans="1:1" x14ac:dyDescent="0.35">
      <c r="A13596" s="1"/>
    </row>
    <row r="13597" spans="1:1" x14ac:dyDescent="0.35">
      <c r="A13597" s="1"/>
    </row>
    <row r="13598" spans="1:1" x14ac:dyDescent="0.35">
      <c r="A13598" s="1"/>
    </row>
    <row r="13599" spans="1:1" x14ac:dyDescent="0.35">
      <c r="A13599" s="1"/>
    </row>
    <row r="13600" spans="1:1" x14ac:dyDescent="0.35">
      <c r="A13600" s="1"/>
    </row>
    <row r="13601" spans="1:1" x14ac:dyDescent="0.35">
      <c r="A13601" s="1"/>
    </row>
    <row r="13602" spans="1:1" x14ac:dyDescent="0.35">
      <c r="A13602" s="1"/>
    </row>
    <row r="13603" spans="1:1" x14ac:dyDescent="0.35">
      <c r="A13603" s="1"/>
    </row>
    <row r="13604" spans="1:1" x14ac:dyDescent="0.35">
      <c r="A13604" s="1"/>
    </row>
    <row r="13605" spans="1:1" x14ac:dyDescent="0.35">
      <c r="A13605" s="1"/>
    </row>
    <row r="13606" spans="1:1" x14ac:dyDescent="0.35">
      <c r="A13606" s="1"/>
    </row>
    <row r="13607" spans="1:1" x14ac:dyDescent="0.35">
      <c r="A13607" s="1"/>
    </row>
    <row r="13608" spans="1:1" x14ac:dyDescent="0.35">
      <c r="A13608" s="1"/>
    </row>
    <row r="13609" spans="1:1" x14ac:dyDescent="0.35">
      <c r="A13609" s="1"/>
    </row>
    <row r="13610" spans="1:1" x14ac:dyDescent="0.35">
      <c r="A13610" s="1"/>
    </row>
    <row r="13611" spans="1:1" x14ac:dyDescent="0.35">
      <c r="A13611" s="1"/>
    </row>
    <row r="13612" spans="1:1" x14ac:dyDescent="0.35">
      <c r="A13612" s="1"/>
    </row>
    <row r="13613" spans="1:1" x14ac:dyDescent="0.35">
      <c r="A13613" s="1"/>
    </row>
    <row r="13614" spans="1:1" x14ac:dyDescent="0.35">
      <c r="A13614" s="1"/>
    </row>
    <row r="13615" spans="1:1" x14ac:dyDescent="0.35">
      <c r="A13615" s="1"/>
    </row>
    <row r="13616" spans="1:1" x14ac:dyDescent="0.35">
      <c r="A13616" s="1"/>
    </row>
    <row r="13617" spans="1:1" x14ac:dyDescent="0.35">
      <c r="A13617" s="1"/>
    </row>
    <row r="13618" spans="1:1" x14ac:dyDescent="0.35">
      <c r="A13618" s="1"/>
    </row>
    <row r="13619" spans="1:1" x14ac:dyDescent="0.35">
      <c r="A13619" s="1"/>
    </row>
    <row r="13620" spans="1:1" x14ac:dyDescent="0.35">
      <c r="A13620" s="1"/>
    </row>
    <row r="13621" spans="1:1" x14ac:dyDescent="0.35">
      <c r="A13621" s="1"/>
    </row>
    <row r="13622" spans="1:1" x14ac:dyDescent="0.35">
      <c r="A13622" s="1"/>
    </row>
    <row r="13623" spans="1:1" x14ac:dyDescent="0.35">
      <c r="A13623" s="1"/>
    </row>
    <row r="13624" spans="1:1" x14ac:dyDescent="0.35">
      <c r="A13624" s="1"/>
    </row>
    <row r="13625" spans="1:1" x14ac:dyDescent="0.35">
      <c r="A13625" s="1"/>
    </row>
    <row r="13626" spans="1:1" x14ac:dyDescent="0.35">
      <c r="A13626" s="1"/>
    </row>
    <row r="13627" spans="1:1" x14ac:dyDescent="0.35">
      <c r="A13627" s="1"/>
    </row>
    <row r="13628" spans="1:1" x14ac:dyDescent="0.35">
      <c r="A13628" s="1"/>
    </row>
    <row r="13629" spans="1:1" x14ac:dyDescent="0.35">
      <c r="A13629" s="1"/>
    </row>
    <row r="13630" spans="1:1" x14ac:dyDescent="0.35">
      <c r="A13630" s="1"/>
    </row>
    <row r="13631" spans="1:1" x14ac:dyDescent="0.35">
      <c r="A13631" s="1"/>
    </row>
    <row r="13632" spans="1:1" x14ac:dyDescent="0.35">
      <c r="A13632" s="1"/>
    </row>
    <row r="13633" spans="1:1" x14ac:dyDescent="0.35">
      <c r="A13633" s="1"/>
    </row>
    <row r="13634" spans="1:1" x14ac:dyDescent="0.35">
      <c r="A13634" s="1"/>
    </row>
    <row r="13635" spans="1:1" x14ac:dyDescent="0.35">
      <c r="A13635" s="1"/>
    </row>
    <row r="13636" spans="1:1" x14ac:dyDescent="0.35">
      <c r="A13636" s="1"/>
    </row>
    <row r="13637" spans="1:1" x14ac:dyDescent="0.35">
      <c r="A13637" s="1"/>
    </row>
    <row r="13638" spans="1:1" x14ac:dyDescent="0.35">
      <c r="A13638" s="1"/>
    </row>
    <row r="13639" spans="1:1" x14ac:dyDescent="0.35">
      <c r="A13639" s="1"/>
    </row>
    <row r="13640" spans="1:1" x14ac:dyDescent="0.35">
      <c r="A13640" s="1"/>
    </row>
    <row r="13641" spans="1:1" x14ac:dyDescent="0.35">
      <c r="A13641" s="1"/>
    </row>
    <row r="13642" spans="1:1" x14ac:dyDescent="0.35">
      <c r="A13642" s="1"/>
    </row>
    <row r="13643" spans="1:1" x14ac:dyDescent="0.35">
      <c r="A13643" s="1"/>
    </row>
    <row r="13644" spans="1:1" x14ac:dyDescent="0.35">
      <c r="A13644" s="1"/>
    </row>
    <row r="13645" spans="1:1" x14ac:dyDescent="0.35">
      <c r="A13645" s="1"/>
    </row>
    <row r="13646" spans="1:1" x14ac:dyDescent="0.35">
      <c r="A13646" s="1"/>
    </row>
    <row r="13647" spans="1:1" x14ac:dyDescent="0.35">
      <c r="A13647" s="1"/>
    </row>
    <row r="13648" spans="1:1" x14ac:dyDescent="0.35">
      <c r="A13648" s="1"/>
    </row>
    <row r="13649" spans="1:1" x14ac:dyDescent="0.35">
      <c r="A13649" s="1"/>
    </row>
    <row r="13650" spans="1:1" x14ac:dyDescent="0.35">
      <c r="A13650" s="1"/>
    </row>
    <row r="13651" spans="1:1" x14ac:dyDescent="0.35">
      <c r="A13651" s="1"/>
    </row>
    <row r="13652" spans="1:1" x14ac:dyDescent="0.35">
      <c r="A13652" s="1"/>
    </row>
    <row r="13653" spans="1:1" x14ac:dyDescent="0.35">
      <c r="A13653" s="1"/>
    </row>
    <row r="13654" spans="1:1" x14ac:dyDescent="0.35">
      <c r="A13654" s="1"/>
    </row>
    <row r="13655" spans="1:1" x14ac:dyDescent="0.35">
      <c r="A13655" s="1"/>
    </row>
    <row r="13656" spans="1:1" x14ac:dyDescent="0.35">
      <c r="A13656" s="1"/>
    </row>
    <row r="13657" spans="1:1" x14ac:dyDescent="0.35">
      <c r="A13657" s="1"/>
    </row>
    <row r="13658" spans="1:1" x14ac:dyDescent="0.35">
      <c r="A13658" s="1"/>
    </row>
    <row r="13659" spans="1:1" x14ac:dyDescent="0.35">
      <c r="A13659" s="1"/>
    </row>
    <row r="13660" spans="1:1" x14ac:dyDescent="0.35">
      <c r="A13660" s="1"/>
    </row>
    <row r="13661" spans="1:1" x14ac:dyDescent="0.35">
      <c r="A13661" s="1"/>
    </row>
    <row r="13662" spans="1:1" x14ac:dyDescent="0.35">
      <c r="A13662" s="1"/>
    </row>
    <row r="13663" spans="1:1" x14ac:dyDescent="0.35">
      <c r="A13663" s="1"/>
    </row>
    <row r="13664" spans="1:1" x14ac:dyDescent="0.35">
      <c r="A13664" s="1"/>
    </row>
    <row r="13665" spans="1:1" x14ac:dyDescent="0.35">
      <c r="A13665" s="1"/>
    </row>
    <row r="13666" spans="1:1" x14ac:dyDescent="0.35">
      <c r="A13666" s="1"/>
    </row>
    <row r="13667" spans="1:1" x14ac:dyDescent="0.35">
      <c r="A13667" s="1"/>
    </row>
    <row r="13668" spans="1:1" x14ac:dyDescent="0.35">
      <c r="A13668" s="1"/>
    </row>
    <row r="13669" spans="1:1" x14ac:dyDescent="0.35">
      <c r="A13669" s="1"/>
    </row>
    <row r="13670" spans="1:1" x14ac:dyDescent="0.35">
      <c r="A13670" s="1"/>
    </row>
    <row r="13671" spans="1:1" x14ac:dyDescent="0.35">
      <c r="A13671" s="1"/>
    </row>
    <row r="13672" spans="1:1" x14ac:dyDescent="0.35">
      <c r="A13672" s="1"/>
    </row>
    <row r="13673" spans="1:1" x14ac:dyDescent="0.35">
      <c r="A13673" s="1"/>
    </row>
    <row r="13674" spans="1:1" x14ac:dyDescent="0.35">
      <c r="A13674" s="1"/>
    </row>
    <row r="13675" spans="1:1" x14ac:dyDescent="0.35">
      <c r="A13675" s="1"/>
    </row>
    <row r="13676" spans="1:1" x14ac:dyDescent="0.35">
      <c r="A13676" s="1"/>
    </row>
    <row r="13677" spans="1:1" x14ac:dyDescent="0.35">
      <c r="A13677" s="1"/>
    </row>
    <row r="13678" spans="1:1" x14ac:dyDescent="0.35">
      <c r="A13678" s="1"/>
    </row>
    <row r="13679" spans="1:1" x14ac:dyDescent="0.35">
      <c r="A13679" s="1"/>
    </row>
    <row r="13680" spans="1:1" x14ac:dyDescent="0.35">
      <c r="A13680" s="1"/>
    </row>
    <row r="13681" spans="1:1" x14ac:dyDescent="0.35">
      <c r="A13681" s="1"/>
    </row>
    <row r="13682" spans="1:1" x14ac:dyDescent="0.35">
      <c r="A13682" s="1"/>
    </row>
    <row r="13683" spans="1:1" x14ac:dyDescent="0.35">
      <c r="A13683" s="1"/>
    </row>
    <row r="13684" spans="1:1" x14ac:dyDescent="0.35">
      <c r="A13684" s="1"/>
    </row>
    <row r="13685" spans="1:1" x14ac:dyDescent="0.35">
      <c r="A13685" s="1"/>
    </row>
    <row r="13686" spans="1:1" x14ac:dyDescent="0.35">
      <c r="A13686" s="1"/>
    </row>
    <row r="13687" spans="1:1" x14ac:dyDescent="0.35">
      <c r="A13687" s="1"/>
    </row>
    <row r="13688" spans="1:1" x14ac:dyDescent="0.35">
      <c r="A13688" s="1"/>
    </row>
    <row r="13689" spans="1:1" x14ac:dyDescent="0.35">
      <c r="A13689" s="1"/>
    </row>
    <row r="13690" spans="1:1" x14ac:dyDescent="0.35">
      <c r="A13690" s="1"/>
    </row>
    <row r="13691" spans="1:1" x14ac:dyDescent="0.35">
      <c r="A13691" s="1"/>
    </row>
    <row r="13692" spans="1:1" x14ac:dyDescent="0.35">
      <c r="A13692" s="1"/>
    </row>
    <row r="13693" spans="1:1" x14ac:dyDescent="0.35">
      <c r="A13693" s="1"/>
    </row>
    <row r="13694" spans="1:1" x14ac:dyDescent="0.35">
      <c r="A13694" s="1"/>
    </row>
    <row r="13695" spans="1:1" x14ac:dyDescent="0.35">
      <c r="A13695" s="1"/>
    </row>
    <row r="13696" spans="1:1" x14ac:dyDescent="0.35">
      <c r="A13696" s="1"/>
    </row>
    <row r="13697" spans="1:1" x14ac:dyDescent="0.35">
      <c r="A13697" s="1"/>
    </row>
    <row r="13698" spans="1:1" x14ac:dyDescent="0.35">
      <c r="A13698" s="1"/>
    </row>
    <row r="13699" spans="1:1" x14ac:dyDescent="0.35">
      <c r="A13699" s="1"/>
    </row>
    <row r="13700" spans="1:1" x14ac:dyDescent="0.35">
      <c r="A13700" s="1"/>
    </row>
    <row r="13701" spans="1:1" x14ac:dyDescent="0.35">
      <c r="A13701" s="1"/>
    </row>
    <row r="13702" spans="1:1" x14ac:dyDescent="0.35">
      <c r="A13702" s="1"/>
    </row>
    <row r="13703" spans="1:1" x14ac:dyDescent="0.35">
      <c r="A13703" s="1"/>
    </row>
    <row r="13704" spans="1:1" x14ac:dyDescent="0.35">
      <c r="A13704" s="1"/>
    </row>
    <row r="13705" spans="1:1" x14ac:dyDescent="0.35">
      <c r="A13705" s="1"/>
    </row>
    <row r="13706" spans="1:1" x14ac:dyDescent="0.35">
      <c r="A13706" s="1"/>
    </row>
    <row r="13707" spans="1:1" x14ac:dyDescent="0.35">
      <c r="A13707" s="1"/>
    </row>
    <row r="13708" spans="1:1" x14ac:dyDescent="0.35">
      <c r="A13708" s="1"/>
    </row>
    <row r="13709" spans="1:1" x14ac:dyDescent="0.35">
      <c r="A13709" s="1"/>
    </row>
    <row r="13710" spans="1:1" x14ac:dyDescent="0.35">
      <c r="A13710" s="1"/>
    </row>
    <row r="13711" spans="1:1" x14ac:dyDescent="0.35">
      <c r="A13711" s="1"/>
    </row>
    <row r="13712" spans="1:1" x14ac:dyDescent="0.35">
      <c r="A13712" s="1"/>
    </row>
    <row r="13713" spans="1:1" x14ac:dyDescent="0.35">
      <c r="A13713" s="1"/>
    </row>
    <row r="13714" spans="1:1" x14ac:dyDescent="0.35">
      <c r="A13714" s="1"/>
    </row>
    <row r="13715" spans="1:1" x14ac:dyDescent="0.35">
      <c r="A13715" s="1"/>
    </row>
    <row r="13716" spans="1:1" x14ac:dyDescent="0.35">
      <c r="A13716" s="1"/>
    </row>
    <row r="13717" spans="1:1" x14ac:dyDescent="0.35">
      <c r="A13717" s="1"/>
    </row>
    <row r="13718" spans="1:1" x14ac:dyDescent="0.35">
      <c r="A13718" s="1"/>
    </row>
    <row r="13719" spans="1:1" x14ac:dyDescent="0.35">
      <c r="A13719" s="1"/>
    </row>
    <row r="13720" spans="1:1" x14ac:dyDescent="0.35">
      <c r="A13720" s="1"/>
    </row>
    <row r="13721" spans="1:1" x14ac:dyDescent="0.35">
      <c r="A13721" s="1"/>
    </row>
    <row r="13722" spans="1:1" x14ac:dyDescent="0.35">
      <c r="A13722" s="1"/>
    </row>
    <row r="13723" spans="1:1" x14ac:dyDescent="0.35">
      <c r="A13723" s="1"/>
    </row>
    <row r="13724" spans="1:1" x14ac:dyDescent="0.35">
      <c r="A13724" s="1"/>
    </row>
    <row r="13725" spans="1:1" x14ac:dyDescent="0.35">
      <c r="A13725" s="1"/>
    </row>
    <row r="13726" spans="1:1" x14ac:dyDescent="0.35">
      <c r="A13726" s="1"/>
    </row>
    <row r="13727" spans="1:1" x14ac:dyDescent="0.35">
      <c r="A13727" s="1"/>
    </row>
    <row r="13728" spans="1:1" x14ac:dyDescent="0.35">
      <c r="A13728" s="1"/>
    </row>
    <row r="13729" spans="1:1" x14ac:dyDescent="0.35">
      <c r="A13729" s="1"/>
    </row>
    <row r="13730" spans="1:1" x14ac:dyDescent="0.35">
      <c r="A13730" s="1"/>
    </row>
    <row r="13731" spans="1:1" x14ac:dyDescent="0.35">
      <c r="A13731" s="1"/>
    </row>
    <row r="13732" spans="1:1" x14ac:dyDescent="0.35">
      <c r="A13732" s="1"/>
    </row>
    <row r="13733" spans="1:1" x14ac:dyDescent="0.35">
      <c r="A13733" s="1"/>
    </row>
    <row r="13734" spans="1:1" x14ac:dyDescent="0.35">
      <c r="A13734" s="1"/>
    </row>
    <row r="13735" spans="1:1" x14ac:dyDescent="0.35">
      <c r="A13735" s="1"/>
    </row>
    <row r="13736" spans="1:1" x14ac:dyDescent="0.35">
      <c r="A13736" s="1"/>
    </row>
    <row r="13737" spans="1:1" x14ac:dyDescent="0.35">
      <c r="A13737" s="1"/>
    </row>
    <row r="13738" spans="1:1" x14ac:dyDescent="0.35">
      <c r="A13738" s="1"/>
    </row>
    <row r="13739" spans="1:1" x14ac:dyDescent="0.35">
      <c r="A13739" s="1"/>
    </row>
    <row r="13740" spans="1:1" x14ac:dyDescent="0.35">
      <c r="A13740" s="1"/>
    </row>
    <row r="13741" spans="1:1" x14ac:dyDescent="0.35">
      <c r="A13741" s="1"/>
    </row>
    <row r="13742" spans="1:1" x14ac:dyDescent="0.35">
      <c r="A13742" s="1"/>
    </row>
    <row r="13743" spans="1:1" x14ac:dyDescent="0.35">
      <c r="A13743" s="1"/>
    </row>
    <row r="13744" spans="1:1" x14ac:dyDescent="0.35">
      <c r="A13744" s="1"/>
    </row>
    <row r="13745" spans="1:1" x14ac:dyDescent="0.35">
      <c r="A13745" s="1"/>
    </row>
    <row r="13746" spans="1:1" x14ac:dyDescent="0.35">
      <c r="A13746" s="1"/>
    </row>
    <row r="13747" spans="1:1" x14ac:dyDescent="0.35">
      <c r="A13747" s="1"/>
    </row>
    <row r="13748" spans="1:1" x14ac:dyDescent="0.35">
      <c r="A13748" s="1"/>
    </row>
    <row r="13749" spans="1:1" x14ac:dyDescent="0.35">
      <c r="A13749" s="1"/>
    </row>
    <row r="13750" spans="1:1" x14ac:dyDescent="0.35">
      <c r="A13750" s="1"/>
    </row>
    <row r="13751" spans="1:1" x14ac:dyDescent="0.35">
      <c r="A13751" s="1"/>
    </row>
    <row r="13752" spans="1:1" x14ac:dyDescent="0.35">
      <c r="A13752" s="1"/>
    </row>
    <row r="13753" spans="1:1" x14ac:dyDescent="0.35">
      <c r="A13753" s="1"/>
    </row>
    <row r="13754" spans="1:1" x14ac:dyDescent="0.35">
      <c r="A13754" s="1"/>
    </row>
    <row r="13755" spans="1:1" x14ac:dyDescent="0.35">
      <c r="A13755" s="1"/>
    </row>
    <row r="13756" spans="1:1" x14ac:dyDescent="0.35">
      <c r="A13756" s="1"/>
    </row>
    <row r="13757" spans="1:1" x14ac:dyDescent="0.35">
      <c r="A13757" s="1"/>
    </row>
    <row r="13758" spans="1:1" x14ac:dyDescent="0.35">
      <c r="A13758" s="1"/>
    </row>
    <row r="13759" spans="1:1" x14ac:dyDescent="0.35">
      <c r="A13759" s="1"/>
    </row>
    <row r="13760" spans="1:1" x14ac:dyDescent="0.35">
      <c r="A13760" s="1"/>
    </row>
    <row r="13761" spans="1:1" x14ac:dyDescent="0.35">
      <c r="A13761" s="1"/>
    </row>
    <row r="13762" spans="1:1" x14ac:dyDescent="0.35">
      <c r="A13762" s="1"/>
    </row>
    <row r="13763" spans="1:1" x14ac:dyDescent="0.35">
      <c r="A13763" s="1"/>
    </row>
    <row r="13764" spans="1:1" x14ac:dyDescent="0.35">
      <c r="A13764" s="1"/>
    </row>
    <row r="13765" spans="1:1" x14ac:dyDescent="0.35">
      <c r="A13765" s="1"/>
    </row>
    <row r="13766" spans="1:1" x14ac:dyDescent="0.35">
      <c r="A13766" s="1"/>
    </row>
    <row r="13767" spans="1:1" x14ac:dyDescent="0.35">
      <c r="A13767" s="1"/>
    </row>
    <row r="13768" spans="1:1" x14ac:dyDescent="0.35">
      <c r="A13768" s="1"/>
    </row>
    <row r="13769" spans="1:1" x14ac:dyDescent="0.35">
      <c r="A13769" s="1"/>
    </row>
    <row r="13770" spans="1:1" x14ac:dyDescent="0.35">
      <c r="A13770" s="1"/>
    </row>
    <row r="13771" spans="1:1" x14ac:dyDescent="0.35">
      <c r="A13771" s="1"/>
    </row>
    <row r="13772" spans="1:1" x14ac:dyDescent="0.35">
      <c r="A13772" s="1"/>
    </row>
    <row r="13773" spans="1:1" x14ac:dyDescent="0.35">
      <c r="A13773" s="1"/>
    </row>
    <row r="13774" spans="1:1" x14ac:dyDescent="0.35">
      <c r="A13774" s="1"/>
    </row>
    <row r="13775" spans="1:1" x14ac:dyDescent="0.35">
      <c r="A13775" s="1"/>
    </row>
    <row r="13776" spans="1:1" x14ac:dyDescent="0.35">
      <c r="A13776" s="1"/>
    </row>
    <row r="13777" spans="1:1" x14ac:dyDescent="0.35">
      <c r="A13777" s="1"/>
    </row>
    <row r="13778" spans="1:1" x14ac:dyDescent="0.35">
      <c r="A13778" s="1"/>
    </row>
    <row r="13779" spans="1:1" x14ac:dyDescent="0.35">
      <c r="A13779" s="1"/>
    </row>
    <row r="13780" spans="1:1" x14ac:dyDescent="0.35">
      <c r="A13780" s="1"/>
    </row>
    <row r="13781" spans="1:1" x14ac:dyDescent="0.35">
      <c r="A13781" s="1"/>
    </row>
    <row r="13782" spans="1:1" x14ac:dyDescent="0.35">
      <c r="A13782" s="1"/>
    </row>
    <row r="13783" spans="1:1" x14ac:dyDescent="0.35">
      <c r="A13783" s="1"/>
    </row>
    <row r="13784" spans="1:1" x14ac:dyDescent="0.35">
      <c r="A13784" s="1"/>
    </row>
    <row r="13785" spans="1:1" x14ac:dyDescent="0.35">
      <c r="A13785" s="1"/>
    </row>
    <row r="13786" spans="1:1" x14ac:dyDescent="0.35">
      <c r="A13786" s="1"/>
    </row>
    <row r="13787" spans="1:1" x14ac:dyDescent="0.35">
      <c r="A13787" s="1"/>
    </row>
    <row r="13788" spans="1:1" x14ac:dyDescent="0.35">
      <c r="A13788" s="1"/>
    </row>
    <row r="13789" spans="1:1" x14ac:dyDescent="0.35">
      <c r="A13789" s="1"/>
    </row>
    <row r="13790" spans="1:1" x14ac:dyDescent="0.35">
      <c r="A13790" s="1"/>
    </row>
    <row r="13791" spans="1:1" x14ac:dyDescent="0.35">
      <c r="A13791" s="1"/>
    </row>
    <row r="13792" spans="1:1" x14ac:dyDescent="0.35">
      <c r="A13792" s="1"/>
    </row>
    <row r="13793" spans="1:1" x14ac:dyDescent="0.35">
      <c r="A13793" s="1"/>
    </row>
    <row r="13794" spans="1:1" x14ac:dyDescent="0.35">
      <c r="A13794" s="1"/>
    </row>
    <row r="13795" spans="1:1" x14ac:dyDescent="0.35">
      <c r="A13795" s="1"/>
    </row>
    <row r="13796" spans="1:1" x14ac:dyDescent="0.35">
      <c r="A13796" s="1"/>
    </row>
    <row r="13797" spans="1:1" x14ac:dyDescent="0.35">
      <c r="A13797" s="1"/>
    </row>
    <row r="13798" spans="1:1" x14ac:dyDescent="0.35">
      <c r="A13798" s="1"/>
    </row>
    <row r="13799" spans="1:1" x14ac:dyDescent="0.35">
      <c r="A13799" s="1"/>
    </row>
    <row r="13800" spans="1:1" x14ac:dyDescent="0.35">
      <c r="A13800" s="1"/>
    </row>
    <row r="13801" spans="1:1" x14ac:dyDescent="0.35">
      <c r="A13801" s="1"/>
    </row>
    <row r="13802" spans="1:1" x14ac:dyDescent="0.35">
      <c r="A13802" s="1"/>
    </row>
    <row r="13803" spans="1:1" x14ac:dyDescent="0.35">
      <c r="A13803" s="1"/>
    </row>
    <row r="13804" spans="1:1" x14ac:dyDescent="0.35">
      <c r="A13804" s="1"/>
    </row>
    <row r="13805" spans="1:1" x14ac:dyDescent="0.35">
      <c r="A13805" s="1"/>
    </row>
    <row r="13806" spans="1:1" x14ac:dyDescent="0.35">
      <c r="A13806" s="1"/>
    </row>
    <row r="13807" spans="1:1" x14ac:dyDescent="0.35">
      <c r="A13807" s="1"/>
    </row>
    <row r="13808" spans="1:1" x14ac:dyDescent="0.35">
      <c r="A13808" s="1"/>
    </row>
    <row r="13809" spans="1:1" x14ac:dyDescent="0.35">
      <c r="A13809" s="1"/>
    </row>
    <row r="13810" spans="1:1" x14ac:dyDescent="0.35">
      <c r="A13810" s="1"/>
    </row>
    <row r="13811" spans="1:1" x14ac:dyDescent="0.35">
      <c r="A13811" s="1"/>
    </row>
    <row r="13812" spans="1:1" x14ac:dyDescent="0.35">
      <c r="A13812" s="1"/>
    </row>
    <row r="13813" spans="1:1" x14ac:dyDescent="0.35">
      <c r="A13813" s="1"/>
    </row>
    <row r="13814" spans="1:1" x14ac:dyDescent="0.35">
      <c r="A13814" s="1"/>
    </row>
    <row r="13815" spans="1:1" x14ac:dyDescent="0.35">
      <c r="A13815" s="1"/>
    </row>
    <row r="13816" spans="1:1" x14ac:dyDescent="0.35">
      <c r="A13816" s="1"/>
    </row>
    <row r="13817" spans="1:1" x14ac:dyDescent="0.35">
      <c r="A13817" s="1"/>
    </row>
    <row r="13818" spans="1:1" x14ac:dyDescent="0.35">
      <c r="A13818" s="1"/>
    </row>
    <row r="13819" spans="1:1" x14ac:dyDescent="0.35">
      <c r="A13819" s="1"/>
    </row>
    <row r="13820" spans="1:1" x14ac:dyDescent="0.35">
      <c r="A13820" s="1"/>
    </row>
    <row r="13821" spans="1:1" x14ac:dyDescent="0.35">
      <c r="A13821" s="1"/>
    </row>
    <row r="13822" spans="1:1" x14ac:dyDescent="0.35">
      <c r="A13822" s="1"/>
    </row>
    <row r="13823" spans="1:1" x14ac:dyDescent="0.35">
      <c r="A13823" s="1"/>
    </row>
    <row r="13824" spans="1:1" x14ac:dyDescent="0.35">
      <c r="A13824" s="1"/>
    </row>
    <row r="13825" spans="1:1" x14ac:dyDescent="0.35">
      <c r="A13825" s="1"/>
    </row>
    <row r="13826" spans="1:1" x14ac:dyDescent="0.35">
      <c r="A13826" s="1"/>
    </row>
    <row r="13827" spans="1:1" x14ac:dyDescent="0.35">
      <c r="A13827" s="1"/>
    </row>
    <row r="13828" spans="1:1" x14ac:dyDescent="0.35">
      <c r="A13828" s="1"/>
    </row>
    <row r="13829" spans="1:1" x14ac:dyDescent="0.35">
      <c r="A13829" s="1"/>
    </row>
    <row r="13830" spans="1:1" x14ac:dyDescent="0.35">
      <c r="A13830" s="1"/>
    </row>
    <row r="13831" spans="1:1" x14ac:dyDescent="0.35">
      <c r="A13831" s="1"/>
    </row>
    <row r="13832" spans="1:1" x14ac:dyDescent="0.35">
      <c r="A13832" s="1"/>
    </row>
    <row r="13833" spans="1:1" x14ac:dyDescent="0.35">
      <c r="A13833" s="1"/>
    </row>
    <row r="13834" spans="1:1" x14ac:dyDescent="0.35">
      <c r="A13834" s="1"/>
    </row>
    <row r="13835" spans="1:1" x14ac:dyDescent="0.35">
      <c r="A13835" s="1"/>
    </row>
    <row r="13836" spans="1:1" x14ac:dyDescent="0.35">
      <c r="A13836" s="1"/>
    </row>
    <row r="13837" spans="1:1" x14ac:dyDescent="0.35">
      <c r="A13837" s="1"/>
    </row>
    <row r="13838" spans="1:1" x14ac:dyDescent="0.35">
      <c r="A13838" s="1"/>
    </row>
    <row r="13839" spans="1:1" x14ac:dyDescent="0.35">
      <c r="A13839" s="1"/>
    </row>
    <row r="13840" spans="1:1" x14ac:dyDescent="0.35">
      <c r="A13840" s="1"/>
    </row>
    <row r="13841" spans="1:1" x14ac:dyDescent="0.35">
      <c r="A13841" s="1"/>
    </row>
    <row r="13842" spans="1:1" x14ac:dyDescent="0.35">
      <c r="A13842" s="1"/>
    </row>
    <row r="13843" spans="1:1" x14ac:dyDescent="0.35">
      <c r="A13843" s="1"/>
    </row>
    <row r="13844" spans="1:1" x14ac:dyDescent="0.35">
      <c r="A13844" s="1"/>
    </row>
    <row r="13845" spans="1:1" x14ac:dyDescent="0.35">
      <c r="A13845" s="1"/>
    </row>
    <row r="13846" spans="1:1" x14ac:dyDescent="0.35">
      <c r="A13846" s="1"/>
    </row>
    <row r="13847" spans="1:1" x14ac:dyDescent="0.35">
      <c r="A13847" s="1"/>
    </row>
    <row r="13848" spans="1:1" x14ac:dyDescent="0.35">
      <c r="A13848" s="1"/>
    </row>
    <row r="13849" spans="1:1" x14ac:dyDescent="0.35">
      <c r="A13849" s="1"/>
    </row>
    <row r="13850" spans="1:1" x14ac:dyDescent="0.35">
      <c r="A13850" s="1"/>
    </row>
    <row r="13851" spans="1:1" x14ac:dyDescent="0.35">
      <c r="A13851" s="1"/>
    </row>
    <row r="13852" spans="1:1" x14ac:dyDescent="0.35">
      <c r="A13852" s="1"/>
    </row>
    <row r="13853" spans="1:1" x14ac:dyDescent="0.35">
      <c r="A13853" s="1"/>
    </row>
    <row r="13854" spans="1:1" x14ac:dyDescent="0.35">
      <c r="A13854" s="1"/>
    </row>
    <row r="13855" spans="1:1" x14ac:dyDescent="0.35">
      <c r="A13855" s="1"/>
    </row>
    <row r="13856" spans="1:1" x14ac:dyDescent="0.35">
      <c r="A13856" s="1"/>
    </row>
    <row r="13857" spans="1:1" x14ac:dyDescent="0.35">
      <c r="A13857" s="1"/>
    </row>
    <row r="13858" spans="1:1" x14ac:dyDescent="0.35">
      <c r="A13858" s="1"/>
    </row>
    <row r="13859" spans="1:1" x14ac:dyDescent="0.35">
      <c r="A13859" s="1"/>
    </row>
    <row r="13860" spans="1:1" x14ac:dyDescent="0.35">
      <c r="A13860" s="1"/>
    </row>
    <row r="13861" spans="1:1" x14ac:dyDescent="0.35">
      <c r="A13861" s="1"/>
    </row>
    <row r="13862" spans="1:1" x14ac:dyDescent="0.35">
      <c r="A13862" s="1"/>
    </row>
    <row r="13863" spans="1:1" x14ac:dyDescent="0.35">
      <c r="A13863" s="1"/>
    </row>
    <row r="13864" spans="1:1" x14ac:dyDescent="0.35">
      <c r="A13864" s="1"/>
    </row>
    <row r="13865" spans="1:1" x14ac:dyDescent="0.35">
      <c r="A13865" s="1"/>
    </row>
    <row r="13866" spans="1:1" x14ac:dyDescent="0.35">
      <c r="A13866" s="1"/>
    </row>
    <row r="13867" spans="1:1" x14ac:dyDescent="0.35">
      <c r="A13867" s="1"/>
    </row>
    <row r="13868" spans="1:1" x14ac:dyDescent="0.35">
      <c r="A13868" s="1"/>
    </row>
    <row r="13869" spans="1:1" x14ac:dyDescent="0.35">
      <c r="A13869" s="1"/>
    </row>
    <row r="13870" spans="1:1" x14ac:dyDescent="0.35">
      <c r="A13870" s="1"/>
    </row>
    <row r="13871" spans="1:1" x14ac:dyDescent="0.35">
      <c r="A13871" s="1"/>
    </row>
    <row r="13872" spans="1:1" x14ac:dyDescent="0.35">
      <c r="A13872" s="1"/>
    </row>
    <row r="13873" spans="1:1" x14ac:dyDescent="0.35">
      <c r="A13873" s="1"/>
    </row>
    <row r="13874" spans="1:1" x14ac:dyDescent="0.35">
      <c r="A13874" s="1"/>
    </row>
    <row r="13875" spans="1:1" x14ac:dyDescent="0.35">
      <c r="A13875" s="1"/>
    </row>
    <row r="13876" spans="1:1" x14ac:dyDescent="0.35">
      <c r="A13876" s="1"/>
    </row>
    <row r="13877" spans="1:1" x14ac:dyDescent="0.35">
      <c r="A13877" s="1"/>
    </row>
    <row r="13878" spans="1:1" x14ac:dyDescent="0.35">
      <c r="A13878" s="1"/>
    </row>
    <row r="13879" spans="1:1" x14ac:dyDescent="0.35">
      <c r="A13879" s="1"/>
    </row>
    <row r="13880" spans="1:1" x14ac:dyDescent="0.35">
      <c r="A13880" s="1"/>
    </row>
    <row r="13881" spans="1:1" x14ac:dyDescent="0.35">
      <c r="A13881" s="1"/>
    </row>
    <row r="13882" spans="1:1" x14ac:dyDescent="0.35">
      <c r="A13882" s="1"/>
    </row>
    <row r="13883" spans="1:1" x14ac:dyDescent="0.35">
      <c r="A13883" s="1"/>
    </row>
    <row r="13884" spans="1:1" x14ac:dyDescent="0.35">
      <c r="A13884" s="1"/>
    </row>
    <row r="13885" spans="1:1" x14ac:dyDescent="0.35">
      <c r="A13885" s="1"/>
    </row>
    <row r="13886" spans="1:1" x14ac:dyDescent="0.35">
      <c r="A13886" s="1"/>
    </row>
    <row r="13887" spans="1:1" x14ac:dyDescent="0.35">
      <c r="A13887" s="1"/>
    </row>
    <row r="13888" spans="1:1" x14ac:dyDescent="0.35">
      <c r="A13888" s="1"/>
    </row>
    <row r="13889" spans="1:1" x14ac:dyDescent="0.35">
      <c r="A13889" s="1"/>
    </row>
    <row r="13890" spans="1:1" x14ac:dyDescent="0.35">
      <c r="A13890" s="1"/>
    </row>
    <row r="13891" spans="1:1" x14ac:dyDescent="0.35">
      <c r="A13891" s="1"/>
    </row>
    <row r="13892" spans="1:1" x14ac:dyDescent="0.35">
      <c r="A13892" s="1"/>
    </row>
    <row r="13893" spans="1:1" x14ac:dyDescent="0.35">
      <c r="A13893" s="1"/>
    </row>
    <row r="13894" spans="1:1" x14ac:dyDescent="0.35">
      <c r="A13894" s="1"/>
    </row>
    <row r="13895" spans="1:1" x14ac:dyDescent="0.35">
      <c r="A13895" s="1"/>
    </row>
    <row r="13896" spans="1:1" x14ac:dyDescent="0.35">
      <c r="A13896" s="1"/>
    </row>
    <row r="13897" spans="1:1" x14ac:dyDescent="0.35">
      <c r="A13897" s="1"/>
    </row>
    <row r="13898" spans="1:1" x14ac:dyDescent="0.35">
      <c r="A13898" s="1"/>
    </row>
    <row r="13899" spans="1:1" x14ac:dyDescent="0.35">
      <c r="A13899" s="1"/>
    </row>
    <row r="13900" spans="1:1" x14ac:dyDescent="0.35">
      <c r="A13900" s="1"/>
    </row>
    <row r="13901" spans="1:1" x14ac:dyDescent="0.35">
      <c r="A13901" s="1"/>
    </row>
    <row r="13902" spans="1:1" x14ac:dyDescent="0.35">
      <c r="A13902" s="1"/>
    </row>
    <row r="13903" spans="1:1" x14ac:dyDescent="0.35">
      <c r="A13903" s="1"/>
    </row>
    <row r="13904" spans="1:1" x14ac:dyDescent="0.35">
      <c r="A13904" s="1"/>
    </row>
    <row r="13905" spans="1:1" x14ac:dyDescent="0.35">
      <c r="A13905" s="1"/>
    </row>
    <row r="13906" spans="1:1" x14ac:dyDescent="0.35">
      <c r="A13906" s="1"/>
    </row>
    <row r="13907" spans="1:1" x14ac:dyDescent="0.35">
      <c r="A13907" s="1"/>
    </row>
    <row r="13908" spans="1:1" x14ac:dyDescent="0.35">
      <c r="A13908" s="1"/>
    </row>
    <row r="13909" spans="1:1" x14ac:dyDescent="0.35">
      <c r="A13909" s="1"/>
    </row>
    <row r="13910" spans="1:1" x14ac:dyDescent="0.35">
      <c r="A13910" s="1"/>
    </row>
    <row r="13911" spans="1:1" x14ac:dyDescent="0.35">
      <c r="A13911" s="1"/>
    </row>
    <row r="13912" spans="1:1" x14ac:dyDescent="0.35">
      <c r="A13912" s="1"/>
    </row>
    <row r="13913" spans="1:1" x14ac:dyDescent="0.35">
      <c r="A13913" s="1"/>
    </row>
    <row r="13914" spans="1:1" x14ac:dyDescent="0.35">
      <c r="A13914" s="1"/>
    </row>
    <row r="13915" spans="1:1" x14ac:dyDescent="0.35">
      <c r="A13915" s="1"/>
    </row>
    <row r="13916" spans="1:1" x14ac:dyDescent="0.35">
      <c r="A13916" s="1"/>
    </row>
    <row r="13917" spans="1:1" x14ac:dyDescent="0.35">
      <c r="A13917" s="1"/>
    </row>
    <row r="13918" spans="1:1" x14ac:dyDescent="0.35">
      <c r="A13918" s="1"/>
    </row>
    <row r="13919" spans="1:1" x14ac:dyDescent="0.35">
      <c r="A13919" s="1"/>
    </row>
    <row r="13920" spans="1:1" x14ac:dyDescent="0.35">
      <c r="A13920" s="1"/>
    </row>
    <row r="13921" spans="1:1" x14ac:dyDescent="0.35">
      <c r="A13921" s="1"/>
    </row>
    <row r="13922" spans="1:1" x14ac:dyDescent="0.35">
      <c r="A13922" s="1"/>
    </row>
    <row r="13923" spans="1:1" x14ac:dyDescent="0.35">
      <c r="A13923" s="1"/>
    </row>
    <row r="13924" spans="1:1" x14ac:dyDescent="0.35">
      <c r="A13924" s="1"/>
    </row>
    <row r="13925" spans="1:1" x14ac:dyDescent="0.35">
      <c r="A13925" s="1"/>
    </row>
    <row r="13926" spans="1:1" x14ac:dyDescent="0.35">
      <c r="A13926" s="1"/>
    </row>
    <row r="13927" spans="1:1" x14ac:dyDescent="0.35">
      <c r="A13927" s="1"/>
    </row>
    <row r="13928" spans="1:1" x14ac:dyDescent="0.35">
      <c r="A13928" s="1"/>
    </row>
    <row r="13929" spans="1:1" x14ac:dyDescent="0.35">
      <c r="A13929" s="1"/>
    </row>
    <row r="13930" spans="1:1" x14ac:dyDescent="0.35">
      <c r="A13930" s="1"/>
    </row>
    <row r="13931" spans="1:1" x14ac:dyDescent="0.35">
      <c r="A13931" s="1"/>
    </row>
    <row r="13932" spans="1:1" x14ac:dyDescent="0.35">
      <c r="A13932" s="1"/>
    </row>
    <row r="13933" spans="1:1" x14ac:dyDescent="0.35">
      <c r="A13933" s="1"/>
    </row>
    <row r="13934" spans="1:1" x14ac:dyDescent="0.35">
      <c r="A13934" s="1"/>
    </row>
    <row r="13935" spans="1:1" x14ac:dyDescent="0.35">
      <c r="A13935" s="1"/>
    </row>
    <row r="13936" spans="1:1" x14ac:dyDescent="0.35">
      <c r="A13936" s="1"/>
    </row>
    <row r="13937" spans="1:1" x14ac:dyDescent="0.35">
      <c r="A13937" s="1"/>
    </row>
    <row r="13938" spans="1:1" x14ac:dyDescent="0.35">
      <c r="A13938" s="1"/>
    </row>
    <row r="13939" spans="1:1" x14ac:dyDescent="0.35">
      <c r="A13939" s="1"/>
    </row>
    <row r="13940" spans="1:1" x14ac:dyDescent="0.35">
      <c r="A13940" s="1"/>
    </row>
    <row r="13941" spans="1:1" x14ac:dyDescent="0.35">
      <c r="A13941" s="1"/>
    </row>
    <row r="13942" spans="1:1" x14ac:dyDescent="0.35">
      <c r="A13942" s="1"/>
    </row>
    <row r="13943" spans="1:1" x14ac:dyDescent="0.35">
      <c r="A13943" s="1"/>
    </row>
    <row r="13944" spans="1:1" x14ac:dyDescent="0.35">
      <c r="A13944" s="1"/>
    </row>
    <row r="13945" spans="1:1" x14ac:dyDescent="0.35">
      <c r="A13945" s="1"/>
    </row>
    <row r="13946" spans="1:1" x14ac:dyDescent="0.35">
      <c r="A13946" s="1"/>
    </row>
    <row r="13947" spans="1:1" x14ac:dyDescent="0.35">
      <c r="A13947" s="1"/>
    </row>
    <row r="13948" spans="1:1" x14ac:dyDescent="0.35">
      <c r="A13948" s="1"/>
    </row>
    <row r="13949" spans="1:1" x14ac:dyDescent="0.35">
      <c r="A13949" s="1"/>
    </row>
    <row r="13950" spans="1:1" x14ac:dyDescent="0.35">
      <c r="A13950" s="1"/>
    </row>
    <row r="13951" spans="1:1" x14ac:dyDescent="0.35">
      <c r="A13951" s="1"/>
    </row>
    <row r="13952" spans="1:1" x14ac:dyDescent="0.35">
      <c r="A13952" s="1"/>
    </row>
    <row r="13953" spans="1:1" x14ac:dyDescent="0.35">
      <c r="A13953" s="1"/>
    </row>
    <row r="13954" spans="1:1" x14ac:dyDescent="0.35">
      <c r="A13954" s="1"/>
    </row>
    <row r="13955" spans="1:1" x14ac:dyDescent="0.35">
      <c r="A13955" s="1"/>
    </row>
    <row r="13956" spans="1:1" x14ac:dyDescent="0.35">
      <c r="A13956" s="1"/>
    </row>
    <row r="13957" spans="1:1" x14ac:dyDescent="0.35">
      <c r="A13957" s="1"/>
    </row>
    <row r="13958" spans="1:1" x14ac:dyDescent="0.35">
      <c r="A13958" s="1"/>
    </row>
    <row r="13959" spans="1:1" x14ac:dyDescent="0.35">
      <c r="A13959" s="1"/>
    </row>
    <row r="13960" spans="1:1" x14ac:dyDescent="0.35">
      <c r="A13960" s="1"/>
    </row>
    <row r="13961" spans="1:1" x14ac:dyDescent="0.35">
      <c r="A13961" s="1"/>
    </row>
    <row r="13962" spans="1:1" x14ac:dyDescent="0.35">
      <c r="A13962" s="1"/>
    </row>
    <row r="13963" spans="1:1" x14ac:dyDescent="0.35">
      <c r="A13963" s="1"/>
    </row>
    <row r="13964" spans="1:1" x14ac:dyDescent="0.35">
      <c r="A13964" s="1"/>
    </row>
    <row r="13965" spans="1:1" x14ac:dyDescent="0.35">
      <c r="A13965" s="1"/>
    </row>
    <row r="13966" spans="1:1" x14ac:dyDescent="0.35">
      <c r="A13966" s="1"/>
    </row>
    <row r="13967" spans="1:1" x14ac:dyDescent="0.35">
      <c r="A13967" s="1"/>
    </row>
    <row r="13968" spans="1:1" x14ac:dyDescent="0.35">
      <c r="A13968" s="1"/>
    </row>
    <row r="13969" spans="1:1" x14ac:dyDescent="0.35">
      <c r="A13969" s="1"/>
    </row>
    <row r="13970" spans="1:1" x14ac:dyDescent="0.35">
      <c r="A13970" s="1"/>
    </row>
    <row r="13971" spans="1:1" x14ac:dyDescent="0.35">
      <c r="A13971" s="1"/>
    </row>
    <row r="13972" spans="1:1" x14ac:dyDescent="0.35">
      <c r="A13972" s="1"/>
    </row>
    <row r="13973" spans="1:1" x14ac:dyDescent="0.35">
      <c r="A13973" s="1"/>
    </row>
    <row r="13974" spans="1:1" x14ac:dyDescent="0.35">
      <c r="A13974" s="1"/>
    </row>
    <row r="13975" spans="1:1" x14ac:dyDescent="0.35">
      <c r="A13975" s="1"/>
    </row>
    <row r="13976" spans="1:1" x14ac:dyDescent="0.35">
      <c r="A13976" s="1"/>
    </row>
    <row r="13977" spans="1:1" x14ac:dyDescent="0.35">
      <c r="A13977" s="1"/>
    </row>
    <row r="13978" spans="1:1" x14ac:dyDescent="0.35">
      <c r="A13978" s="1"/>
    </row>
    <row r="13979" spans="1:1" x14ac:dyDescent="0.35">
      <c r="A13979" s="1"/>
    </row>
    <row r="13980" spans="1:1" x14ac:dyDescent="0.35">
      <c r="A13980" s="1"/>
    </row>
    <row r="13981" spans="1:1" x14ac:dyDescent="0.35">
      <c r="A13981" s="1"/>
    </row>
    <row r="13982" spans="1:1" x14ac:dyDescent="0.35">
      <c r="A13982" s="1"/>
    </row>
    <row r="13983" spans="1:1" x14ac:dyDescent="0.35">
      <c r="A13983" s="1"/>
    </row>
    <row r="13984" spans="1:1" x14ac:dyDescent="0.35">
      <c r="A13984" s="1"/>
    </row>
    <row r="13985" spans="1:1" x14ac:dyDescent="0.35">
      <c r="A13985" s="1"/>
    </row>
    <row r="13986" spans="1:1" x14ac:dyDescent="0.35">
      <c r="A13986" s="1"/>
    </row>
    <row r="13987" spans="1:1" x14ac:dyDescent="0.35">
      <c r="A13987" s="1"/>
    </row>
    <row r="13988" spans="1:1" x14ac:dyDescent="0.35">
      <c r="A13988" s="1"/>
    </row>
    <row r="13989" spans="1:1" x14ac:dyDescent="0.35">
      <c r="A13989" s="1"/>
    </row>
    <row r="13990" spans="1:1" x14ac:dyDescent="0.35">
      <c r="A13990" s="1"/>
    </row>
    <row r="13991" spans="1:1" x14ac:dyDescent="0.35">
      <c r="A13991" s="1"/>
    </row>
    <row r="13992" spans="1:1" x14ac:dyDescent="0.35">
      <c r="A13992" s="1"/>
    </row>
    <row r="13993" spans="1:1" x14ac:dyDescent="0.35">
      <c r="A13993" s="1"/>
    </row>
    <row r="13994" spans="1:1" x14ac:dyDescent="0.35">
      <c r="A13994" s="1"/>
    </row>
    <row r="13995" spans="1:1" x14ac:dyDescent="0.35">
      <c r="A13995" s="1"/>
    </row>
    <row r="13996" spans="1:1" x14ac:dyDescent="0.35">
      <c r="A13996" s="1"/>
    </row>
    <row r="13997" spans="1:1" x14ac:dyDescent="0.35">
      <c r="A13997" s="1"/>
    </row>
    <row r="13998" spans="1:1" x14ac:dyDescent="0.35">
      <c r="A13998" s="1"/>
    </row>
    <row r="13999" spans="1:1" x14ac:dyDescent="0.35">
      <c r="A13999" s="1"/>
    </row>
    <row r="14000" spans="1:1" x14ac:dyDescent="0.35">
      <c r="A14000" s="1"/>
    </row>
    <row r="14001" spans="1:1" x14ac:dyDescent="0.35">
      <c r="A14001" s="1"/>
    </row>
    <row r="14002" spans="1:1" x14ac:dyDescent="0.35">
      <c r="A14002" s="1"/>
    </row>
    <row r="14003" spans="1:1" x14ac:dyDescent="0.35">
      <c r="A14003" s="1"/>
    </row>
    <row r="14004" spans="1:1" x14ac:dyDescent="0.35">
      <c r="A14004" s="1"/>
    </row>
    <row r="14005" spans="1:1" x14ac:dyDescent="0.35">
      <c r="A14005" s="1"/>
    </row>
    <row r="14006" spans="1:1" x14ac:dyDescent="0.35">
      <c r="A14006" s="1"/>
    </row>
    <row r="14007" spans="1:1" x14ac:dyDescent="0.35">
      <c r="A14007" s="1"/>
    </row>
    <row r="14008" spans="1:1" x14ac:dyDescent="0.35">
      <c r="A14008" s="1"/>
    </row>
    <row r="14009" spans="1:1" x14ac:dyDescent="0.35">
      <c r="A14009" s="1"/>
    </row>
    <row r="14010" spans="1:1" x14ac:dyDescent="0.35">
      <c r="A14010" s="1"/>
    </row>
    <row r="14011" spans="1:1" x14ac:dyDescent="0.35">
      <c r="A14011" s="1"/>
    </row>
    <row r="14012" spans="1:1" x14ac:dyDescent="0.35">
      <c r="A14012" s="1"/>
    </row>
    <row r="14013" spans="1:1" x14ac:dyDescent="0.35">
      <c r="A14013" s="1"/>
    </row>
    <row r="14014" spans="1:1" x14ac:dyDescent="0.35">
      <c r="A14014" s="1"/>
    </row>
    <row r="14015" spans="1:1" x14ac:dyDescent="0.35">
      <c r="A14015" s="1"/>
    </row>
    <row r="14016" spans="1:1" x14ac:dyDescent="0.35">
      <c r="A14016" s="1"/>
    </row>
    <row r="14017" spans="1:1" x14ac:dyDescent="0.35">
      <c r="A14017" s="1"/>
    </row>
    <row r="14018" spans="1:1" x14ac:dyDescent="0.35">
      <c r="A14018" s="1"/>
    </row>
    <row r="14019" spans="1:1" x14ac:dyDescent="0.35">
      <c r="A14019" s="1"/>
    </row>
    <row r="14020" spans="1:1" x14ac:dyDescent="0.35">
      <c r="A14020" s="1"/>
    </row>
    <row r="14021" spans="1:1" x14ac:dyDescent="0.35">
      <c r="A14021" s="1"/>
    </row>
    <row r="14022" spans="1:1" x14ac:dyDescent="0.35">
      <c r="A14022" s="1"/>
    </row>
    <row r="14023" spans="1:1" x14ac:dyDescent="0.35">
      <c r="A14023" s="1"/>
    </row>
    <row r="14024" spans="1:1" x14ac:dyDescent="0.35">
      <c r="A14024" s="1"/>
    </row>
    <row r="14025" spans="1:1" x14ac:dyDescent="0.35">
      <c r="A14025" s="1"/>
    </row>
    <row r="14026" spans="1:1" x14ac:dyDescent="0.35">
      <c r="A14026" s="1"/>
    </row>
    <row r="14027" spans="1:1" x14ac:dyDescent="0.35">
      <c r="A14027" s="1"/>
    </row>
    <row r="14028" spans="1:1" x14ac:dyDescent="0.35">
      <c r="A14028" s="1"/>
    </row>
    <row r="14029" spans="1:1" x14ac:dyDescent="0.35">
      <c r="A14029" s="1"/>
    </row>
    <row r="14030" spans="1:1" x14ac:dyDescent="0.35">
      <c r="A14030" s="1"/>
    </row>
    <row r="14031" spans="1:1" x14ac:dyDescent="0.35">
      <c r="A14031" s="1"/>
    </row>
    <row r="14032" spans="1:1" x14ac:dyDescent="0.35">
      <c r="A14032" s="1"/>
    </row>
    <row r="14033" spans="1:1" x14ac:dyDescent="0.35">
      <c r="A14033" s="1"/>
    </row>
    <row r="14034" spans="1:1" x14ac:dyDescent="0.35">
      <c r="A14034" s="1"/>
    </row>
    <row r="14035" spans="1:1" x14ac:dyDescent="0.35">
      <c r="A14035" s="1"/>
    </row>
    <row r="14036" spans="1:1" x14ac:dyDescent="0.35">
      <c r="A14036" s="1"/>
    </row>
    <row r="14037" spans="1:1" x14ac:dyDescent="0.35">
      <c r="A14037" s="1"/>
    </row>
    <row r="14038" spans="1:1" x14ac:dyDescent="0.35">
      <c r="A14038" s="1"/>
    </row>
    <row r="14039" spans="1:1" x14ac:dyDescent="0.35">
      <c r="A14039" s="1"/>
    </row>
    <row r="14040" spans="1:1" x14ac:dyDescent="0.35">
      <c r="A14040" s="1"/>
    </row>
    <row r="14041" spans="1:1" x14ac:dyDescent="0.35">
      <c r="A14041" s="1"/>
    </row>
    <row r="14042" spans="1:1" x14ac:dyDescent="0.35">
      <c r="A14042" s="1"/>
    </row>
    <row r="14043" spans="1:1" x14ac:dyDescent="0.35">
      <c r="A14043" s="1"/>
    </row>
    <row r="14044" spans="1:1" x14ac:dyDescent="0.35">
      <c r="A14044" s="1"/>
    </row>
    <row r="14045" spans="1:1" x14ac:dyDescent="0.35">
      <c r="A14045" s="1"/>
    </row>
    <row r="14046" spans="1:1" x14ac:dyDescent="0.35">
      <c r="A14046" s="1"/>
    </row>
    <row r="14047" spans="1:1" x14ac:dyDescent="0.35">
      <c r="A14047" s="1"/>
    </row>
    <row r="14048" spans="1:1" x14ac:dyDescent="0.35">
      <c r="A14048" s="1"/>
    </row>
    <row r="14049" spans="1:1" x14ac:dyDescent="0.35">
      <c r="A14049" s="1"/>
    </row>
    <row r="14050" spans="1:1" x14ac:dyDescent="0.35">
      <c r="A14050" s="1"/>
    </row>
    <row r="14051" spans="1:1" x14ac:dyDescent="0.35">
      <c r="A14051" s="1"/>
    </row>
    <row r="14052" spans="1:1" x14ac:dyDescent="0.35">
      <c r="A14052" s="1"/>
    </row>
    <row r="14053" spans="1:1" x14ac:dyDescent="0.35">
      <c r="A14053" s="1"/>
    </row>
    <row r="14054" spans="1:1" x14ac:dyDescent="0.35">
      <c r="A14054" s="1"/>
    </row>
    <row r="14055" spans="1:1" x14ac:dyDescent="0.35">
      <c r="A14055" s="1"/>
    </row>
    <row r="14056" spans="1:1" x14ac:dyDescent="0.35">
      <c r="A14056" s="1"/>
    </row>
    <row r="14057" spans="1:1" x14ac:dyDescent="0.35">
      <c r="A14057" s="1"/>
    </row>
    <row r="14058" spans="1:1" x14ac:dyDescent="0.35">
      <c r="A14058" s="1"/>
    </row>
    <row r="14059" spans="1:1" x14ac:dyDescent="0.35">
      <c r="A14059" s="1"/>
    </row>
    <row r="14060" spans="1:1" x14ac:dyDescent="0.35">
      <c r="A14060" s="1"/>
    </row>
    <row r="14061" spans="1:1" x14ac:dyDescent="0.35">
      <c r="A14061" s="1"/>
    </row>
    <row r="14062" spans="1:1" x14ac:dyDescent="0.35">
      <c r="A14062" s="1"/>
    </row>
    <row r="14063" spans="1:1" x14ac:dyDescent="0.35">
      <c r="A14063" s="1"/>
    </row>
    <row r="14064" spans="1:1" x14ac:dyDescent="0.35">
      <c r="A14064" s="1"/>
    </row>
    <row r="14065" spans="1:1" x14ac:dyDescent="0.35">
      <c r="A14065" s="1"/>
    </row>
    <row r="14066" spans="1:1" x14ac:dyDescent="0.35">
      <c r="A14066" s="1"/>
    </row>
    <row r="14067" spans="1:1" x14ac:dyDescent="0.35">
      <c r="A14067" s="1"/>
    </row>
    <row r="14068" spans="1:1" x14ac:dyDescent="0.35">
      <c r="A14068" s="1"/>
    </row>
    <row r="14069" spans="1:1" x14ac:dyDescent="0.35">
      <c r="A14069" s="1"/>
    </row>
    <row r="14070" spans="1:1" x14ac:dyDescent="0.35">
      <c r="A14070" s="1"/>
    </row>
    <row r="14071" spans="1:1" x14ac:dyDescent="0.35">
      <c r="A14071" s="1"/>
    </row>
    <row r="14072" spans="1:1" x14ac:dyDescent="0.35">
      <c r="A14072" s="1"/>
    </row>
    <row r="14073" spans="1:1" x14ac:dyDescent="0.35">
      <c r="A14073" s="1"/>
    </row>
    <row r="14074" spans="1:1" x14ac:dyDescent="0.35">
      <c r="A14074" s="1"/>
    </row>
    <row r="14075" spans="1:1" x14ac:dyDescent="0.35">
      <c r="A14075" s="1"/>
    </row>
    <row r="14076" spans="1:1" x14ac:dyDescent="0.35">
      <c r="A14076" s="1"/>
    </row>
    <row r="14077" spans="1:1" x14ac:dyDescent="0.35">
      <c r="A14077" s="1"/>
    </row>
    <row r="14078" spans="1:1" x14ac:dyDescent="0.35">
      <c r="A14078" s="1"/>
    </row>
    <row r="14079" spans="1:1" x14ac:dyDescent="0.35">
      <c r="A14079" s="1"/>
    </row>
    <row r="14080" spans="1:1" x14ac:dyDescent="0.35">
      <c r="A14080" s="1"/>
    </row>
    <row r="14081" spans="1:1" x14ac:dyDescent="0.35">
      <c r="A14081" s="1"/>
    </row>
    <row r="14082" spans="1:1" x14ac:dyDescent="0.35">
      <c r="A14082" s="1"/>
    </row>
    <row r="14083" spans="1:1" x14ac:dyDescent="0.35">
      <c r="A14083" s="1"/>
    </row>
    <row r="14084" spans="1:1" x14ac:dyDescent="0.35">
      <c r="A14084" s="1"/>
    </row>
    <row r="14085" spans="1:1" x14ac:dyDescent="0.35">
      <c r="A14085" s="1"/>
    </row>
    <row r="14086" spans="1:1" x14ac:dyDescent="0.35">
      <c r="A14086" s="1"/>
    </row>
    <row r="14087" spans="1:1" x14ac:dyDescent="0.35">
      <c r="A14087" s="1"/>
    </row>
    <row r="14088" spans="1:1" x14ac:dyDescent="0.35">
      <c r="A14088" s="1"/>
    </row>
    <row r="14089" spans="1:1" x14ac:dyDescent="0.35">
      <c r="A14089" s="1"/>
    </row>
    <row r="14090" spans="1:1" x14ac:dyDescent="0.35">
      <c r="A14090" s="1"/>
    </row>
    <row r="14091" spans="1:1" x14ac:dyDescent="0.35">
      <c r="A14091" s="1"/>
    </row>
    <row r="14092" spans="1:1" x14ac:dyDescent="0.35">
      <c r="A14092" s="1"/>
    </row>
    <row r="14093" spans="1:1" x14ac:dyDescent="0.35">
      <c r="A14093" s="1"/>
    </row>
    <row r="14094" spans="1:1" x14ac:dyDescent="0.35">
      <c r="A14094" s="1"/>
    </row>
    <row r="14095" spans="1:1" x14ac:dyDescent="0.35">
      <c r="A14095" s="1"/>
    </row>
    <row r="14096" spans="1:1" x14ac:dyDescent="0.35">
      <c r="A14096" s="1"/>
    </row>
    <row r="14097" spans="1:1" x14ac:dyDescent="0.35">
      <c r="A14097" s="1"/>
    </row>
    <row r="14098" spans="1:1" x14ac:dyDescent="0.35">
      <c r="A14098" s="1"/>
    </row>
    <row r="14099" spans="1:1" x14ac:dyDescent="0.35">
      <c r="A14099" s="1"/>
    </row>
    <row r="14100" spans="1:1" x14ac:dyDescent="0.35">
      <c r="A14100" s="1"/>
    </row>
    <row r="14101" spans="1:1" x14ac:dyDescent="0.35">
      <c r="A14101" s="1"/>
    </row>
    <row r="14102" spans="1:1" x14ac:dyDescent="0.35">
      <c r="A14102" s="1"/>
    </row>
    <row r="14103" spans="1:1" x14ac:dyDescent="0.35">
      <c r="A14103" s="1"/>
    </row>
    <row r="14104" spans="1:1" x14ac:dyDescent="0.35">
      <c r="A14104" s="1"/>
    </row>
    <row r="14105" spans="1:1" x14ac:dyDescent="0.35">
      <c r="A14105" s="1"/>
    </row>
    <row r="14106" spans="1:1" x14ac:dyDescent="0.35">
      <c r="A14106" s="1"/>
    </row>
    <row r="14107" spans="1:1" x14ac:dyDescent="0.35">
      <c r="A14107" s="1"/>
    </row>
    <row r="14108" spans="1:1" x14ac:dyDescent="0.35">
      <c r="A14108" s="1"/>
    </row>
    <row r="14109" spans="1:1" x14ac:dyDescent="0.35">
      <c r="A14109" s="1"/>
    </row>
    <row r="14110" spans="1:1" x14ac:dyDescent="0.35">
      <c r="A14110" s="1"/>
    </row>
    <row r="14111" spans="1:1" x14ac:dyDescent="0.35">
      <c r="A14111" s="1"/>
    </row>
    <row r="14112" spans="1:1" x14ac:dyDescent="0.35">
      <c r="A14112" s="1"/>
    </row>
    <row r="14113" spans="1:1" x14ac:dyDescent="0.35">
      <c r="A14113" s="1"/>
    </row>
    <row r="14114" spans="1:1" x14ac:dyDescent="0.35">
      <c r="A14114" s="1"/>
    </row>
    <row r="14115" spans="1:1" x14ac:dyDescent="0.35">
      <c r="A14115" s="1"/>
    </row>
    <row r="14116" spans="1:1" x14ac:dyDescent="0.35">
      <c r="A14116" s="1"/>
    </row>
    <row r="14117" spans="1:1" x14ac:dyDescent="0.35">
      <c r="A14117" s="1"/>
    </row>
    <row r="14118" spans="1:1" x14ac:dyDescent="0.35">
      <c r="A14118" s="1"/>
    </row>
    <row r="14119" spans="1:1" x14ac:dyDescent="0.35">
      <c r="A14119" s="1"/>
    </row>
    <row r="14120" spans="1:1" x14ac:dyDescent="0.35">
      <c r="A14120" s="1"/>
    </row>
    <row r="14121" spans="1:1" x14ac:dyDescent="0.35">
      <c r="A14121" s="1"/>
    </row>
    <row r="14122" spans="1:1" x14ac:dyDescent="0.35">
      <c r="A14122" s="1"/>
    </row>
    <row r="14123" spans="1:1" x14ac:dyDescent="0.35">
      <c r="A14123" s="1"/>
    </row>
    <row r="14124" spans="1:1" x14ac:dyDescent="0.35">
      <c r="A14124" s="1"/>
    </row>
    <row r="14125" spans="1:1" x14ac:dyDescent="0.35">
      <c r="A14125" s="1"/>
    </row>
    <row r="14126" spans="1:1" x14ac:dyDescent="0.35">
      <c r="A14126" s="1"/>
    </row>
    <row r="14127" spans="1:1" x14ac:dyDescent="0.35">
      <c r="A14127" s="1"/>
    </row>
    <row r="14128" spans="1:1" x14ac:dyDescent="0.35">
      <c r="A14128" s="1"/>
    </row>
    <row r="14129" spans="1:1" x14ac:dyDescent="0.35">
      <c r="A14129" s="1"/>
    </row>
    <row r="14130" spans="1:1" x14ac:dyDescent="0.35">
      <c r="A14130" s="1"/>
    </row>
    <row r="14131" spans="1:1" x14ac:dyDescent="0.35">
      <c r="A14131" s="1"/>
    </row>
    <row r="14132" spans="1:1" x14ac:dyDescent="0.35">
      <c r="A14132" s="1"/>
    </row>
    <row r="14133" spans="1:1" x14ac:dyDescent="0.35">
      <c r="A14133" s="1"/>
    </row>
    <row r="14134" spans="1:1" x14ac:dyDescent="0.35">
      <c r="A14134" s="1"/>
    </row>
    <row r="14135" spans="1:1" x14ac:dyDescent="0.35">
      <c r="A14135" s="1"/>
    </row>
    <row r="14136" spans="1:1" x14ac:dyDescent="0.35">
      <c r="A14136" s="1"/>
    </row>
    <row r="14137" spans="1:1" x14ac:dyDescent="0.35">
      <c r="A14137" s="1"/>
    </row>
    <row r="14138" spans="1:1" x14ac:dyDescent="0.35">
      <c r="A14138" s="1"/>
    </row>
    <row r="14139" spans="1:1" x14ac:dyDescent="0.35">
      <c r="A14139" s="1"/>
    </row>
    <row r="14140" spans="1:1" x14ac:dyDescent="0.35">
      <c r="A14140" s="1"/>
    </row>
    <row r="14141" spans="1:1" x14ac:dyDescent="0.35">
      <c r="A14141" s="1"/>
    </row>
    <row r="14142" spans="1:1" x14ac:dyDescent="0.35">
      <c r="A14142" s="1"/>
    </row>
    <row r="14143" spans="1:1" x14ac:dyDescent="0.35">
      <c r="A14143" s="1"/>
    </row>
    <row r="14144" spans="1:1" x14ac:dyDescent="0.35">
      <c r="A14144" s="1"/>
    </row>
    <row r="14145" spans="1:1" x14ac:dyDescent="0.35">
      <c r="A14145" s="1"/>
    </row>
    <row r="14146" spans="1:1" x14ac:dyDescent="0.35">
      <c r="A14146" s="1"/>
    </row>
    <row r="14147" spans="1:1" x14ac:dyDescent="0.35">
      <c r="A14147" s="1"/>
    </row>
    <row r="14148" spans="1:1" x14ac:dyDescent="0.35">
      <c r="A14148" s="1"/>
    </row>
    <row r="14149" spans="1:1" x14ac:dyDescent="0.35">
      <c r="A14149" s="1"/>
    </row>
    <row r="14150" spans="1:1" x14ac:dyDescent="0.35">
      <c r="A14150" s="1"/>
    </row>
    <row r="14151" spans="1:1" x14ac:dyDescent="0.35">
      <c r="A14151" s="1"/>
    </row>
    <row r="14152" spans="1:1" x14ac:dyDescent="0.35">
      <c r="A14152" s="1"/>
    </row>
    <row r="14153" spans="1:1" x14ac:dyDescent="0.35">
      <c r="A14153" s="1"/>
    </row>
    <row r="14154" spans="1:1" x14ac:dyDescent="0.35">
      <c r="A14154" s="1"/>
    </row>
    <row r="14155" spans="1:1" x14ac:dyDescent="0.35">
      <c r="A14155" s="1"/>
    </row>
    <row r="14156" spans="1:1" x14ac:dyDescent="0.35">
      <c r="A14156" s="1"/>
    </row>
    <row r="14157" spans="1:1" x14ac:dyDescent="0.35">
      <c r="A14157" s="1"/>
    </row>
    <row r="14158" spans="1:1" x14ac:dyDescent="0.35">
      <c r="A14158" s="1"/>
    </row>
    <row r="14159" spans="1:1" x14ac:dyDescent="0.35">
      <c r="A14159" s="1"/>
    </row>
    <row r="14160" spans="1:1" x14ac:dyDescent="0.35">
      <c r="A14160" s="1"/>
    </row>
    <row r="14161" spans="1:1" x14ac:dyDescent="0.35">
      <c r="A14161" s="1"/>
    </row>
    <row r="14162" spans="1:1" x14ac:dyDescent="0.35">
      <c r="A14162" s="1"/>
    </row>
    <row r="14163" spans="1:1" x14ac:dyDescent="0.35">
      <c r="A14163" s="1"/>
    </row>
    <row r="14164" spans="1:1" x14ac:dyDescent="0.35">
      <c r="A14164" s="1"/>
    </row>
    <row r="14165" spans="1:1" x14ac:dyDescent="0.35">
      <c r="A14165" s="1"/>
    </row>
    <row r="14166" spans="1:1" x14ac:dyDescent="0.35">
      <c r="A14166" s="1"/>
    </row>
    <row r="14167" spans="1:1" x14ac:dyDescent="0.35">
      <c r="A14167" s="1"/>
    </row>
    <row r="14168" spans="1:1" x14ac:dyDescent="0.35">
      <c r="A14168" s="1"/>
    </row>
    <row r="14169" spans="1:1" x14ac:dyDescent="0.35">
      <c r="A14169" s="1"/>
    </row>
    <row r="14170" spans="1:1" x14ac:dyDescent="0.35">
      <c r="A14170" s="1"/>
    </row>
    <row r="14171" spans="1:1" x14ac:dyDescent="0.35">
      <c r="A14171" s="1"/>
    </row>
    <row r="14172" spans="1:1" x14ac:dyDescent="0.35">
      <c r="A14172" s="1"/>
    </row>
    <row r="14173" spans="1:1" x14ac:dyDescent="0.35">
      <c r="A14173" s="1"/>
    </row>
    <row r="14174" spans="1:1" x14ac:dyDescent="0.35">
      <c r="A14174" s="1"/>
    </row>
    <row r="14175" spans="1:1" x14ac:dyDescent="0.35">
      <c r="A14175" s="1"/>
    </row>
    <row r="14176" spans="1:1" x14ac:dyDescent="0.35">
      <c r="A14176" s="1"/>
    </row>
    <row r="14177" spans="1:1" x14ac:dyDescent="0.35">
      <c r="A14177" s="1"/>
    </row>
    <row r="14178" spans="1:1" x14ac:dyDescent="0.35">
      <c r="A14178" s="1"/>
    </row>
    <row r="14179" spans="1:1" x14ac:dyDescent="0.35">
      <c r="A14179" s="1"/>
    </row>
    <row r="14180" spans="1:1" x14ac:dyDescent="0.35">
      <c r="A14180" s="1"/>
    </row>
    <row r="14181" spans="1:1" x14ac:dyDescent="0.35">
      <c r="A14181" s="1"/>
    </row>
    <row r="14182" spans="1:1" x14ac:dyDescent="0.35">
      <c r="A14182" s="1"/>
    </row>
    <row r="14183" spans="1:1" x14ac:dyDescent="0.35">
      <c r="A14183" s="1"/>
    </row>
    <row r="14184" spans="1:1" x14ac:dyDescent="0.35">
      <c r="A14184" s="1"/>
    </row>
    <row r="14185" spans="1:1" x14ac:dyDescent="0.35">
      <c r="A14185" s="1"/>
    </row>
    <row r="14186" spans="1:1" x14ac:dyDescent="0.35">
      <c r="A14186" s="1"/>
    </row>
    <row r="14187" spans="1:1" x14ac:dyDescent="0.35">
      <c r="A14187" s="1"/>
    </row>
    <row r="14188" spans="1:1" x14ac:dyDescent="0.35">
      <c r="A14188" s="1"/>
    </row>
    <row r="14189" spans="1:1" x14ac:dyDescent="0.35">
      <c r="A14189" s="1"/>
    </row>
    <row r="14190" spans="1:1" x14ac:dyDescent="0.35">
      <c r="A14190" s="1"/>
    </row>
    <row r="14191" spans="1:1" x14ac:dyDescent="0.35">
      <c r="A14191" s="1"/>
    </row>
    <row r="14192" spans="1:1" x14ac:dyDescent="0.35">
      <c r="A14192" s="1"/>
    </row>
    <row r="14193" spans="1:1" x14ac:dyDescent="0.35">
      <c r="A14193" s="1"/>
    </row>
    <row r="14194" spans="1:1" x14ac:dyDescent="0.35">
      <c r="A14194" s="1"/>
    </row>
    <row r="14195" spans="1:1" x14ac:dyDescent="0.35">
      <c r="A14195" s="1"/>
    </row>
    <row r="14196" spans="1:1" x14ac:dyDescent="0.35">
      <c r="A14196" s="1"/>
    </row>
    <row r="14197" spans="1:1" x14ac:dyDescent="0.35">
      <c r="A14197" s="1"/>
    </row>
    <row r="14198" spans="1:1" x14ac:dyDescent="0.35">
      <c r="A14198" s="1"/>
    </row>
    <row r="14199" spans="1:1" x14ac:dyDescent="0.35">
      <c r="A14199" s="1"/>
    </row>
    <row r="14200" spans="1:1" x14ac:dyDescent="0.35">
      <c r="A14200" s="1"/>
    </row>
    <row r="14201" spans="1:1" x14ac:dyDescent="0.35">
      <c r="A14201" s="1"/>
    </row>
    <row r="14202" spans="1:1" x14ac:dyDescent="0.35">
      <c r="A14202" s="1"/>
    </row>
    <row r="14203" spans="1:1" x14ac:dyDescent="0.35">
      <c r="A14203" s="1"/>
    </row>
    <row r="14204" spans="1:1" x14ac:dyDescent="0.35">
      <c r="A14204" s="1"/>
    </row>
    <row r="14205" spans="1:1" x14ac:dyDescent="0.35">
      <c r="A14205" s="1"/>
    </row>
    <row r="14206" spans="1:1" x14ac:dyDescent="0.35">
      <c r="A14206" s="1"/>
    </row>
    <row r="14207" spans="1:1" x14ac:dyDescent="0.35">
      <c r="A14207" s="1"/>
    </row>
    <row r="14208" spans="1:1" x14ac:dyDescent="0.35">
      <c r="A14208" s="1"/>
    </row>
    <row r="14209" spans="1:1" x14ac:dyDescent="0.35">
      <c r="A14209" s="1"/>
    </row>
    <row r="14210" spans="1:1" x14ac:dyDescent="0.35">
      <c r="A14210" s="1"/>
    </row>
    <row r="14211" spans="1:1" x14ac:dyDescent="0.35">
      <c r="A14211" s="1"/>
    </row>
    <row r="14212" spans="1:1" x14ac:dyDescent="0.35">
      <c r="A14212" s="1"/>
    </row>
    <row r="14213" spans="1:1" x14ac:dyDescent="0.35">
      <c r="A14213" s="1"/>
    </row>
    <row r="14214" spans="1:1" x14ac:dyDescent="0.35">
      <c r="A14214" s="1"/>
    </row>
    <row r="14215" spans="1:1" x14ac:dyDescent="0.35">
      <c r="A14215" s="1"/>
    </row>
    <row r="14216" spans="1:1" x14ac:dyDescent="0.35">
      <c r="A14216" s="1"/>
    </row>
    <row r="14217" spans="1:1" x14ac:dyDescent="0.35">
      <c r="A14217" s="1"/>
    </row>
    <row r="14218" spans="1:1" x14ac:dyDescent="0.35">
      <c r="A14218" s="1"/>
    </row>
    <row r="14219" spans="1:1" x14ac:dyDescent="0.35">
      <c r="A14219" s="1"/>
    </row>
    <row r="14220" spans="1:1" x14ac:dyDescent="0.35">
      <c r="A14220" s="1"/>
    </row>
    <row r="14221" spans="1:1" x14ac:dyDescent="0.35">
      <c r="A14221" s="1"/>
    </row>
    <row r="14222" spans="1:1" x14ac:dyDescent="0.35">
      <c r="A14222" s="1"/>
    </row>
    <row r="14223" spans="1:1" x14ac:dyDescent="0.35">
      <c r="A14223" s="1"/>
    </row>
    <row r="14224" spans="1:1" x14ac:dyDescent="0.35">
      <c r="A14224" s="1"/>
    </row>
    <row r="14225" spans="1:1" x14ac:dyDescent="0.35">
      <c r="A14225" s="1"/>
    </row>
    <row r="14226" spans="1:1" x14ac:dyDescent="0.35">
      <c r="A14226" s="1"/>
    </row>
    <row r="14227" spans="1:1" x14ac:dyDescent="0.35">
      <c r="A14227" s="1"/>
    </row>
    <row r="14228" spans="1:1" x14ac:dyDescent="0.35">
      <c r="A14228" s="1"/>
    </row>
    <row r="14229" spans="1:1" x14ac:dyDescent="0.35">
      <c r="A14229" s="1"/>
    </row>
    <row r="14230" spans="1:1" x14ac:dyDescent="0.35">
      <c r="A14230" s="1"/>
    </row>
    <row r="14231" spans="1:1" x14ac:dyDescent="0.35">
      <c r="A14231" s="1"/>
    </row>
    <row r="14232" spans="1:1" x14ac:dyDescent="0.35">
      <c r="A14232" s="1"/>
    </row>
    <row r="14233" spans="1:1" x14ac:dyDescent="0.35">
      <c r="A14233" s="1"/>
    </row>
    <row r="14234" spans="1:1" x14ac:dyDescent="0.35">
      <c r="A14234" s="1"/>
    </row>
    <row r="14235" spans="1:1" x14ac:dyDescent="0.35">
      <c r="A14235" s="1"/>
    </row>
    <row r="14236" spans="1:1" x14ac:dyDescent="0.35">
      <c r="A14236" s="1"/>
    </row>
    <row r="14237" spans="1:1" x14ac:dyDescent="0.35">
      <c r="A14237" s="1"/>
    </row>
    <row r="14238" spans="1:1" x14ac:dyDescent="0.35">
      <c r="A14238" s="1"/>
    </row>
    <row r="14239" spans="1:1" x14ac:dyDescent="0.35">
      <c r="A14239" s="1"/>
    </row>
    <row r="14240" spans="1:1" x14ac:dyDescent="0.35">
      <c r="A14240" s="1"/>
    </row>
    <row r="14241" spans="1:1" x14ac:dyDescent="0.35">
      <c r="A14241" s="1"/>
    </row>
    <row r="14242" spans="1:1" x14ac:dyDescent="0.35">
      <c r="A14242" s="1"/>
    </row>
    <row r="14243" spans="1:1" x14ac:dyDescent="0.35">
      <c r="A14243" s="1"/>
    </row>
    <row r="14244" spans="1:1" x14ac:dyDescent="0.35">
      <c r="A14244" s="1"/>
    </row>
    <row r="14245" spans="1:1" x14ac:dyDescent="0.35">
      <c r="A14245" s="1"/>
    </row>
    <row r="14246" spans="1:1" x14ac:dyDescent="0.35">
      <c r="A14246" s="1"/>
    </row>
    <row r="14247" spans="1:1" x14ac:dyDescent="0.35">
      <c r="A14247" s="1"/>
    </row>
    <row r="14248" spans="1:1" x14ac:dyDescent="0.35">
      <c r="A14248" s="1"/>
    </row>
    <row r="14249" spans="1:1" x14ac:dyDescent="0.35">
      <c r="A14249" s="1"/>
    </row>
    <row r="14250" spans="1:1" x14ac:dyDescent="0.35">
      <c r="A14250" s="1"/>
    </row>
    <row r="14251" spans="1:1" x14ac:dyDescent="0.35">
      <c r="A14251" s="1"/>
    </row>
    <row r="14252" spans="1:1" x14ac:dyDescent="0.35">
      <c r="A14252" s="1"/>
    </row>
    <row r="14253" spans="1:1" x14ac:dyDescent="0.35">
      <c r="A14253" s="1"/>
    </row>
    <row r="14254" spans="1:1" x14ac:dyDescent="0.35">
      <c r="A14254" s="1"/>
    </row>
    <row r="14255" spans="1:1" x14ac:dyDescent="0.35">
      <c r="A14255" s="1"/>
    </row>
    <row r="14256" spans="1:1" x14ac:dyDescent="0.35">
      <c r="A14256" s="1"/>
    </row>
    <row r="14257" spans="1:1" x14ac:dyDescent="0.35">
      <c r="A14257" s="1"/>
    </row>
    <row r="14258" spans="1:1" x14ac:dyDescent="0.35">
      <c r="A14258" s="1"/>
    </row>
    <row r="14259" spans="1:1" x14ac:dyDescent="0.35">
      <c r="A14259" s="1"/>
    </row>
    <row r="14260" spans="1:1" x14ac:dyDescent="0.35">
      <c r="A14260" s="1"/>
    </row>
    <row r="14261" spans="1:1" x14ac:dyDescent="0.35">
      <c r="A14261" s="1"/>
    </row>
    <row r="14262" spans="1:1" x14ac:dyDescent="0.35">
      <c r="A14262" s="1"/>
    </row>
    <row r="14263" spans="1:1" x14ac:dyDescent="0.35">
      <c r="A14263" s="1"/>
    </row>
    <row r="14264" spans="1:1" x14ac:dyDescent="0.35">
      <c r="A14264" s="1"/>
    </row>
    <row r="14265" spans="1:1" x14ac:dyDescent="0.35">
      <c r="A14265" s="1"/>
    </row>
    <row r="14266" spans="1:1" x14ac:dyDescent="0.35">
      <c r="A14266" s="1"/>
    </row>
    <row r="14267" spans="1:1" x14ac:dyDescent="0.35">
      <c r="A14267" s="1"/>
    </row>
    <row r="14268" spans="1:1" x14ac:dyDescent="0.35">
      <c r="A14268" s="1"/>
    </row>
    <row r="14269" spans="1:1" x14ac:dyDescent="0.35">
      <c r="A14269" s="1"/>
    </row>
    <row r="14270" spans="1:1" x14ac:dyDescent="0.35">
      <c r="A14270" s="1"/>
    </row>
    <row r="14271" spans="1:1" x14ac:dyDescent="0.35">
      <c r="A14271" s="1"/>
    </row>
    <row r="14272" spans="1:1" x14ac:dyDescent="0.35">
      <c r="A14272" s="1"/>
    </row>
    <row r="14273" spans="1:1" x14ac:dyDescent="0.35">
      <c r="A14273" s="1"/>
    </row>
    <row r="14274" spans="1:1" x14ac:dyDescent="0.35">
      <c r="A14274" s="1"/>
    </row>
    <row r="14275" spans="1:1" x14ac:dyDescent="0.35">
      <c r="A14275" s="1"/>
    </row>
    <row r="14276" spans="1:1" x14ac:dyDescent="0.35">
      <c r="A14276" s="1"/>
    </row>
    <row r="14277" spans="1:1" x14ac:dyDescent="0.35">
      <c r="A14277" s="1"/>
    </row>
    <row r="14278" spans="1:1" x14ac:dyDescent="0.35">
      <c r="A14278" s="1"/>
    </row>
    <row r="14279" spans="1:1" x14ac:dyDescent="0.35">
      <c r="A14279" s="1"/>
    </row>
    <row r="14280" spans="1:1" x14ac:dyDescent="0.35">
      <c r="A14280" s="1"/>
    </row>
    <row r="14281" spans="1:1" x14ac:dyDescent="0.35">
      <c r="A14281" s="1"/>
    </row>
    <row r="14282" spans="1:1" x14ac:dyDescent="0.35">
      <c r="A14282" s="1"/>
    </row>
    <row r="14283" spans="1:1" x14ac:dyDescent="0.35">
      <c r="A14283" s="1"/>
    </row>
    <row r="14284" spans="1:1" x14ac:dyDescent="0.35">
      <c r="A14284" s="1"/>
    </row>
    <row r="14285" spans="1:1" x14ac:dyDescent="0.35">
      <c r="A14285" s="1"/>
    </row>
    <row r="14286" spans="1:1" x14ac:dyDescent="0.35">
      <c r="A14286" s="1"/>
    </row>
    <row r="14287" spans="1:1" x14ac:dyDescent="0.35">
      <c r="A14287" s="1"/>
    </row>
    <row r="14288" spans="1:1" x14ac:dyDescent="0.35">
      <c r="A14288" s="1"/>
    </row>
    <row r="14289" spans="1:1" x14ac:dyDescent="0.35">
      <c r="A14289" s="1"/>
    </row>
    <row r="14290" spans="1:1" x14ac:dyDescent="0.35">
      <c r="A14290" s="1"/>
    </row>
    <row r="14291" spans="1:1" x14ac:dyDescent="0.35">
      <c r="A14291" s="1"/>
    </row>
    <row r="14292" spans="1:1" x14ac:dyDescent="0.35">
      <c r="A14292" s="1"/>
    </row>
    <row r="14293" spans="1:1" x14ac:dyDescent="0.35">
      <c r="A14293" s="1"/>
    </row>
    <row r="14294" spans="1:1" x14ac:dyDescent="0.35">
      <c r="A14294" s="1"/>
    </row>
    <row r="14295" spans="1:1" x14ac:dyDescent="0.35">
      <c r="A14295" s="1"/>
    </row>
    <row r="14296" spans="1:1" x14ac:dyDescent="0.35">
      <c r="A14296" s="1"/>
    </row>
    <row r="14297" spans="1:1" x14ac:dyDescent="0.35">
      <c r="A14297" s="1"/>
    </row>
    <row r="14298" spans="1:1" x14ac:dyDescent="0.35">
      <c r="A14298" s="1"/>
    </row>
    <row r="14299" spans="1:1" x14ac:dyDescent="0.35">
      <c r="A14299" s="1"/>
    </row>
    <row r="14300" spans="1:1" x14ac:dyDescent="0.35">
      <c r="A14300" s="1"/>
    </row>
    <row r="14301" spans="1:1" x14ac:dyDescent="0.35">
      <c r="A14301" s="1"/>
    </row>
    <row r="14302" spans="1:1" x14ac:dyDescent="0.35">
      <c r="A14302" s="1"/>
    </row>
    <row r="14303" spans="1:1" x14ac:dyDescent="0.35">
      <c r="A14303" s="1"/>
    </row>
    <row r="14304" spans="1:1" x14ac:dyDescent="0.35">
      <c r="A14304" s="1"/>
    </row>
    <row r="14305" spans="1:1" x14ac:dyDescent="0.35">
      <c r="A14305" s="1"/>
    </row>
    <row r="14306" spans="1:1" x14ac:dyDescent="0.35">
      <c r="A14306" s="1"/>
    </row>
    <row r="14307" spans="1:1" x14ac:dyDescent="0.35">
      <c r="A14307" s="1"/>
    </row>
    <row r="14308" spans="1:1" x14ac:dyDescent="0.35">
      <c r="A14308" s="1"/>
    </row>
    <row r="14309" spans="1:1" x14ac:dyDescent="0.35">
      <c r="A14309" s="1"/>
    </row>
    <row r="14310" spans="1:1" x14ac:dyDescent="0.35">
      <c r="A14310" s="1"/>
    </row>
    <row r="14311" spans="1:1" x14ac:dyDescent="0.35">
      <c r="A14311" s="1"/>
    </row>
    <row r="14312" spans="1:1" x14ac:dyDescent="0.35">
      <c r="A14312" s="1"/>
    </row>
    <row r="14313" spans="1:1" x14ac:dyDescent="0.35">
      <c r="A14313" s="1"/>
    </row>
    <row r="14314" spans="1:1" x14ac:dyDescent="0.35">
      <c r="A14314" s="1"/>
    </row>
    <row r="14315" spans="1:1" x14ac:dyDescent="0.35">
      <c r="A14315" s="1"/>
    </row>
    <row r="14316" spans="1:1" x14ac:dyDescent="0.35">
      <c r="A14316" s="1"/>
    </row>
    <row r="14317" spans="1:1" x14ac:dyDescent="0.35">
      <c r="A14317" s="1"/>
    </row>
    <row r="14318" spans="1:1" x14ac:dyDescent="0.35">
      <c r="A14318" s="1"/>
    </row>
    <row r="14319" spans="1:1" x14ac:dyDescent="0.35">
      <c r="A14319" s="1"/>
    </row>
    <row r="14320" spans="1:1" x14ac:dyDescent="0.35">
      <c r="A14320" s="1"/>
    </row>
    <row r="14321" spans="1:1" x14ac:dyDescent="0.35">
      <c r="A14321" s="1"/>
    </row>
    <row r="14322" spans="1:1" x14ac:dyDescent="0.35">
      <c r="A14322" s="1"/>
    </row>
    <row r="14323" spans="1:1" x14ac:dyDescent="0.35">
      <c r="A14323" s="1"/>
    </row>
    <row r="14324" spans="1:1" x14ac:dyDescent="0.35">
      <c r="A14324" s="1"/>
    </row>
    <row r="14325" spans="1:1" x14ac:dyDescent="0.35">
      <c r="A14325" s="1"/>
    </row>
    <row r="14326" spans="1:1" x14ac:dyDescent="0.35">
      <c r="A14326" s="1"/>
    </row>
    <row r="14327" spans="1:1" x14ac:dyDescent="0.35">
      <c r="A14327" s="1"/>
    </row>
    <row r="14328" spans="1:1" x14ac:dyDescent="0.35">
      <c r="A14328" s="1"/>
    </row>
    <row r="14329" spans="1:1" x14ac:dyDescent="0.35">
      <c r="A14329" s="1"/>
    </row>
    <row r="14330" spans="1:1" x14ac:dyDescent="0.35">
      <c r="A14330" s="1"/>
    </row>
    <row r="14331" spans="1:1" x14ac:dyDescent="0.35">
      <c r="A14331" s="1"/>
    </row>
    <row r="14332" spans="1:1" x14ac:dyDescent="0.35">
      <c r="A14332" s="1"/>
    </row>
    <row r="14333" spans="1:1" x14ac:dyDescent="0.35">
      <c r="A14333" s="1"/>
    </row>
    <row r="14334" spans="1:1" x14ac:dyDescent="0.35">
      <c r="A14334" s="1"/>
    </row>
    <row r="14335" spans="1:1" x14ac:dyDescent="0.35">
      <c r="A14335" s="1"/>
    </row>
    <row r="14336" spans="1:1" x14ac:dyDescent="0.35">
      <c r="A14336" s="1"/>
    </row>
    <row r="14337" spans="1:1" x14ac:dyDescent="0.35">
      <c r="A14337" s="1"/>
    </row>
    <row r="14338" spans="1:1" x14ac:dyDescent="0.35">
      <c r="A14338" s="1"/>
    </row>
    <row r="14339" spans="1:1" x14ac:dyDescent="0.35">
      <c r="A14339" s="1"/>
    </row>
    <row r="14340" spans="1:1" x14ac:dyDescent="0.35">
      <c r="A14340" s="1"/>
    </row>
    <row r="14341" spans="1:1" x14ac:dyDescent="0.35">
      <c r="A14341" s="1"/>
    </row>
    <row r="14342" spans="1:1" x14ac:dyDescent="0.35">
      <c r="A14342" s="1"/>
    </row>
    <row r="14343" spans="1:1" x14ac:dyDescent="0.35">
      <c r="A14343" s="1"/>
    </row>
    <row r="14344" spans="1:1" x14ac:dyDescent="0.35">
      <c r="A14344" s="1"/>
    </row>
    <row r="14345" spans="1:1" x14ac:dyDescent="0.35">
      <c r="A14345" s="1"/>
    </row>
    <row r="14346" spans="1:1" x14ac:dyDescent="0.35">
      <c r="A14346" s="1"/>
    </row>
    <row r="14347" spans="1:1" x14ac:dyDescent="0.35">
      <c r="A14347" s="1"/>
    </row>
    <row r="14348" spans="1:1" x14ac:dyDescent="0.35">
      <c r="A14348" s="1"/>
    </row>
    <row r="14349" spans="1:1" x14ac:dyDescent="0.35">
      <c r="A14349" s="1"/>
    </row>
    <row r="14350" spans="1:1" x14ac:dyDescent="0.35">
      <c r="A14350" s="1"/>
    </row>
    <row r="14351" spans="1:1" x14ac:dyDescent="0.35">
      <c r="A14351" s="1"/>
    </row>
    <row r="14352" spans="1:1" x14ac:dyDescent="0.35">
      <c r="A14352" s="1"/>
    </row>
    <row r="14353" spans="1:1" x14ac:dyDescent="0.35">
      <c r="A14353" s="1"/>
    </row>
    <row r="14354" spans="1:1" x14ac:dyDescent="0.35">
      <c r="A14354" s="1"/>
    </row>
    <row r="14355" spans="1:1" x14ac:dyDescent="0.35">
      <c r="A14355" s="1"/>
    </row>
    <row r="14356" spans="1:1" x14ac:dyDescent="0.35">
      <c r="A14356" s="1"/>
    </row>
    <row r="14357" spans="1:1" x14ac:dyDescent="0.35">
      <c r="A14357" s="1"/>
    </row>
    <row r="14358" spans="1:1" x14ac:dyDescent="0.35">
      <c r="A14358" s="1"/>
    </row>
    <row r="14359" spans="1:1" x14ac:dyDescent="0.35">
      <c r="A14359" s="1"/>
    </row>
    <row r="14360" spans="1:1" x14ac:dyDescent="0.35">
      <c r="A14360" s="1"/>
    </row>
    <row r="14361" spans="1:1" x14ac:dyDescent="0.35">
      <c r="A14361" s="1"/>
    </row>
    <row r="14362" spans="1:1" x14ac:dyDescent="0.35">
      <c r="A14362" s="1"/>
    </row>
    <row r="14363" spans="1:1" x14ac:dyDescent="0.35">
      <c r="A14363" s="1"/>
    </row>
    <row r="14364" spans="1:1" x14ac:dyDescent="0.35">
      <c r="A14364" s="1"/>
    </row>
    <row r="14365" spans="1:1" x14ac:dyDescent="0.35">
      <c r="A14365" s="1"/>
    </row>
    <row r="14366" spans="1:1" x14ac:dyDescent="0.35">
      <c r="A14366" s="1"/>
    </row>
    <row r="14367" spans="1:1" x14ac:dyDescent="0.35">
      <c r="A14367" s="1"/>
    </row>
    <row r="14368" spans="1:1" x14ac:dyDescent="0.35">
      <c r="A14368" s="1"/>
    </row>
    <row r="14369" spans="1:1" x14ac:dyDescent="0.35">
      <c r="A14369" s="1"/>
    </row>
    <row r="14370" spans="1:1" x14ac:dyDescent="0.35">
      <c r="A14370" s="1"/>
    </row>
    <row r="14371" spans="1:1" x14ac:dyDescent="0.35">
      <c r="A14371" s="1"/>
    </row>
    <row r="14372" spans="1:1" x14ac:dyDescent="0.35">
      <c r="A14372" s="1"/>
    </row>
    <row r="14373" spans="1:1" x14ac:dyDescent="0.35">
      <c r="A14373" s="1"/>
    </row>
    <row r="14374" spans="1:1" x14ac:dyDescent="0.35">
      <c r="A14374" s="1"/>
    </row>
    <row r="14375" spans="1:1" x14ac:dyDescent="0.35">
      <c r="A14375" s="1"/>
    </row>
    <row r="14376" spans="1:1" x14ac:dyDescent="0.35">
      <c r="A14376" s="1"/>
    </row>
    <row r="14377" spans="1:1" x14ac:dyDescent="0.35">
      <c r="A14377" s="1"/>
    </row>
    <row r="14378" spans="1:1" x14ac:dyDescent="0.35">
      <c r="A14378" s="1"/>
    </row>
    <row r="14379" spans="1:1" x14ac:dyDescent="0.35">
      <c r="A14379" s="1"/>
    </row>
    <row r="14380" spans="1:1" x14ac:dyDescent="0.35">
      <c r="A14380" s="1"/>
    </row>
    <row r="14381" spans="1:1" x14ac:dyDescent="0.35">
      <c r="A14381" s="1"/>
    </row>
    <row r="14382" spans="1:1" x14ac:dyDescent="0.35">
      <c r="A14382" s="1"/>
    </row>
    <row r="14383" spans="1:1" x14ac:dyDescent="0.35">
      <c r="A14383" s="1"/>
    </row>
    <row r="14384" spans="1:1" x14ac:dyDescent="0.35">
      <c r="A14384" s="1"/>
    </row>
    <row r="14385" spans="1:1" x14ac:dyDescent="0.35">
      <c r="A14385" s="1"/>
    </row>
    <row r="14386" spans="1:1" x14ac:dyDescent="0.35">
      <c r="A14386" s="1"/>
    </row>
    <row r="14387" spans="1:1" x14ac:dyDescent="0.35">
      <c r="A14387" s="1"/>
    </row>
    <row r="14388" spans="1:1" x14ac:dyDescent="0.35">
      <c r="A14388" s="1"/>
    </row>
    <row r="14389" spans="1:1" x14ac:dyDescent="0.35">
      <c r="A14389" s="1"/>
    </row>
    <row r="14390" spans="1:1" x14ac:dyDescent="0.35">
      <c r="A14390" s="1"/>
    </row>
    <row r="14391" spans="1:1" x14ac:dyDescent="0.35">
      <c r="A14391" s="1"/>
    </row>
    <row r="14392" spans="1:1" x14ac:dyDescent="0.35">
      <c r="A14392" s="1"/>
    </row>
    <row r="14393" spans="1:1" x14ac:dyDescent="0.35">
      <c r="A14393" s="1"/>
    </row>
    <row r="14394" spans="1:1" x14ac:dyDescent="0.35">
      <c r="A14394" s="1"/>
    </row>
    <row r="14395" spans="1:1" x14ac:dyDescent="0.35">
      <c r="A14395" s="1"/>
    </row>
    <row r="14396" spans="1:1" x14ac:dyDescent="0.35">
      <c r="A14396" s="1"/>
    </row>
    <row r="14397" spans="1:1" x14ac:dyDescent="0.35">
      <c r="A14397" s="1"/>
    </row>
    <row r="14398" spans="1:1" x14ac:dyDescent="0.35">
      <c r="A14398" s="1"/>
    </row>
    <row r="14399" spans="1:1" x14ac:dyDescent="0.35">
      <c r="A14399" s="1"/>
    </row>
    <row r="14400" spans="1:1" x14ac:dyDescent="0.35">
      <c r="A14400" s="1"/>
    </row>
    <row r="14401" spans="1:1" x14ac:dyDescent="0.35">
      <c r="A14401" s="1"/>
    </row>
    <row r="14402" spans="1:1" x14ac:dyDescent="0.35">
      <c r="A14402" s="1"/>
    </row>
    <row r="14403" spans="1:1" x14ac:dyDescent="0.35">
      <c r="A14403" s="1"/>
    </row>
    <row r="14404" spans="1:1" x14ac:dyDescent="0.35">
      <c r="A14404" s="1"/>
    </row>
    <row r="14405" spans="1:1" x14ac:dyDescent="0.35">
      <c r="A14405" s="1"/>
    </row>
    <row r="14406" spans="1:1" x14ac:dyDescent="0.35">
      <c r="A14406" s="1"/>
    </row>
    <row r="14407" spans="1:1" x14ac:dyDescent="0.35">
      <c r="A14407" s="1"/>
    </row>
    <row r="14408" spans="1:1" x14ac:dyDescent="0.35">
      <c r="A14408" s="1"/>
    </row>
    <row r="14409" spans="1:1" x14ac:dyDescent="0.35">
      <c r="A14409" s="1"/>
    </row>
    <row r="14410" spans="1:1" x14ac:dyDescent="0.35">
      <c r="A14410" s="1"/>
    </row>
    <row r="14411" spans="1:1" x14ac:dyDescent="0.35">
      <c r="A14411" s="1"/>
    </row>
    <row r="14412" spans="1:1" x14ac:dyDescent="0.35">
      <c r="A14412" s="1"/>
    </row>
    <row r="14413" spans="1:1" x14ac:dyDescent="0.35">
      <c r="A14413" s="1"/>
    </row>
    <row r="14414" spans="1:1" x14ac:dyDescent="0.35">
      <c r="A14414" s="1"/>
    </row>
    <row r="14415" spans="1:1" x14ac:dyDescent="0.35">
      <c r="A14415" s="1"/>
    </row>
    <row r="14416" spans="1:1" x14ac:dyDescent="0.35">
      <c r="A14416" s="1"/>
    </row>
    <row r="14417" spans="1:1" x14ac:dyDescent="0.35">
      <c r="A14417" s="1"/>
    </row>
    <row r="14418" spans="1:1" x14ac:dyDescent="0.35">
      <c r="A14418" s="1"/>
    </row>
    <row r="14419" spans="1:1" x14ac:dyDescent="0.35">
      <c r="A14419" s="1"/>
    </row>
    <row r="14420" spans="1:1" x14ac:dyDescent="0.35">
      <c r="A14420" s="1"/>
    </row>
    <row r="14421" spans="1:1" x14ac:dyDescent="0.35">
      <c r="A14421" s="1"/>
    </row>
    <row r="14422" spans="1:1" x14ac:dyDescent="0.35">
      <c r="A14422" s="1"/>
    </row>
    <row r="14423" spans="1:1" x14ac:dyDescent="0.35">
      <c r="A14423" s="1"/>
    </row>
    <row r="14424" spans="1:1" x14ac:dyDescent="0.35">
      <c r="A14424" s="1"/>
    </row>
    <row r="14425" spans="1:1" x14ac:dyDescent="0.35">
      <c r="A14425" s="1"/>
    </row>
    <row r="14426" spans="1:1" x14ac:dyDescent="0.35">
      <c r="A14426" s="1"/>
    </row>
    <row r="14427" spans="1:1" x14ac:dyDescent="0.35">
      <c r="A14427" s="1"/>
    </row>
    <row r="14428" spans="1:1" x14ac:dyDescent="0.35">
      <c r="A14428" s="1"/>
    </row>
    <row r="14429" spans="1:1" x14ac:dyDescent="0.35">
      <c r="A14429" s="1"/>
    </row>
    <row r="14430" spans="1:1" x14ac:dyDescent="0.35">
      <c r="A14430" s="1"/>
    </row>
    <row r="14431" spans="1:1" x14ac:dyDescent="0.35">
      <c r="A14431" s="1"/>
    </row>
    <row r="14432" spans="1:1" x14ac:dyDescent="0.35">
      <c r="A14432" s="1"/>
    </row>
    <row r="14433" spans="1:1" x14ac:dyDescent="0.35">
      <c r="A14433" s="1"/>
    </row>
    <row r="14434" spans="1:1" x14ac:dyDescent="0.35">
      <c r="A14434" s="1"/>
    </row>
    <row r="14435" spans="1:1" x14ac:dyDescent="0.35">
      <c r="A14435" s="1"/>
    </row>
    <row r="14436" spans="1:1" x14ac:dyDescent="0.35">
      <c r="A14436" s="1"/>
    </row>
    <row r="14437" spans="1:1" x14ac:dyDescent="0.35">
      <c r="A14437" s="1"/>
    </row>
    <row r="14438" spans="1:1" x14ac:dyDescent="0.35">
      <c r="A14438" s="1"/>
    </row>
    <row r="14439" spans="1:1" x14ac:dyDescent="0.35">
      <c r="A14439" s="1"/>
    </row>
    <row r="14440" spans="1:1" x14ac:dyDescent="0.35">
      <c r="A14440" s="1"/>
    </row>
    <row r="14441" spans="1:1" x14ac:dyDescent="0.35">
      <c r="A14441" s="1"/>
    </row>
    <row r="14442" spans="1:1" x14ac:dyDescent="0.35">
      <c r="A14442" s="1"/>
    </row>
    <row r="14443" spans="1:1" x14ac:dyDescent="0.35">
      <c r="A14443" s="1"/>
    </row>
    <row r="14444" spans="1:1" x14ac:dyDescent="0.35">
      <c r="A14444" s="1"/>
    </row>
    <row r="14445" spans="1:1" x14ac:dyDescent="0.35">
      <c r="A14445" s="1"/>
    </row>
    <row r="14446" spans="1:1" x14ac:dyDescent="0.35">
      <c r="A14446" s="1"/>
    </row>
    <row r="14447" spans="1:1" x14ac:dyDescent="0.35">
      <c r="A14447" s="1"/>
    </row>
    <row r="14448" spans="1:1" x14ac:dyDescent="0.35">
      <c r="A14448" s="1"/>
    </row>
    <row r="14449" spans="1:1" x14ac:dyDescent="0.35">
      <c r="A14449" s="1"/>
    </row>
    <row r="14450" spans="1:1" x14ac:dyDescent="0.35">
      <c r="A14450" s="1"/>
    </row>
    <row r="14451" spans="1:1" x14ac:dyDescent="0.35">
      <c r="A14451" s="1"/>
    </row>
    <row r="14452" spans="1:1" x14ac:dyDescent="0.35">
      <c r="A14452" s="1"/>
    </row>
    <row r="14453" spans="1:1" x14ac:dyDescent="0.35">
      <c r="A14453" s="1"/>
    </row>
    <row r="14454" spans="1:1" x14ac:dyDescent="0.35">
      <c r="A14454" s="1"/>
    </row>
    <row r="14455" spans="1:1" x14ac:dyDescent="0.35">
      <c r="A14455" s="1"/>
    </row>
    <row r="14456" spans="1:1" x14ac:dyDescent="0.35">
      <c r="A14456" s="1"/>
    </row>
    <row r="14457" spans="1:1" x14ac:dyDescent="0.35">
      <c r="A14457" s="1"/>
    </row>
    <row r="14458" spans="1:1" x14ac:dyDescent="0.35">
      <c r="A14458" s="1"/>
    </row>
    <row r="14459" spans="1:1" x14ac:dyDescent="0.35">
      <c r="A14459" s="1"/>
    </row>
    <row r="14460" spans="1:1" x14ac:dyDescent="0.35">
      <c r="A14460" s="1"/>
    </row>
    <row r="14461" spans="1:1" x14ac:dyDescent="0.35">
      <c r="A14461" s="1"/>
    </row>
    <row r="14462" spans="1:1" x14ac:dyDescent="0.35">
      <c r="A14462" s="1"/>
    </row>
    <row r="14463" spans="1:1" x14ac:dyDescent="0.35">
      <c r="A14463" s="1"/>
    </row>
    <row r="14464" spans="1:1" x14ac:dyDescent="0.35">
      <c r="A14464" s="1"/>
    </row>
    <row r="14465" spans="1:1" x14ac:dyDescent="0.35">
      <c r="A14465" s="1"/>
    </row>
    <row r="14466" spans="1:1" x14ac:dyDescent="0.35">
      <c r="A14466" s="1"/>
    </row>
    <row r="14467" spans="1:1" x14ac:dyDescent="0.35">
      <c r="A14467" s="1"/>
    </row>
    <row r="14468" spans="1:1" x14ac:dyDescent="0.35">
      <c r="A14468" s="1"/>
    </row>
    <row r="14469" spans="1:1" x14ac:dyDescent="0.35">
      <c r="A14469" s="1"/>
    </row>
    <row r="14470" spans="1:1" x14ac:dyDescent="0.35">
      <c r="A14470" s="1"/>
    </row>
    <row r="14471" spans="1:1" x14ac:dyDescent="0.35">
      <c r="A14471" s="1"/>
    </row>
    <row r="14472" spans="1:1" x14ac:dyDescent="0.35">
      <c r="A14472" s="1"/>
    </row>
    <row r="14473" spans="1:1" x14ac:dyDescent="0.35">
      <c r="A14473" s="1"/>
    </row>
    <row r="14474" spans="1:1" x14ac:dyDescent="0.35">
      <c r="A14474" s="1"/>
    </row>
    <row r="14475" spans="1:1" x14ac:dyDescent="0.35">
      <c r="A14475" s="1"/>
    </row>
    <row r="14476" spans="1:1" x14ac:dyDescent="0.35">
      <c r="A14476" s="1"/>
    </row>
    <row r="14477" spans="1:1" x14ac:dyDescent="0.35">
      <c r="A14477" s="1"/>
    </row>
    <row r="14478" spans="1:1" x14ac:dyDescent="0.35">
      <c r="A14478" s="1"/>
    </row>
    <row r="14479" spans="1:1" x14ac:dyDescent="0.35">
      <c r="A14479" s="1"/>
    </row>
    <row r="14480" spans="1:1" x14ac:dyDescent="0.35">
      <c r="A14480" s="1"/>
    </row>
    <row r="14481" spans="1:1" x14ac:dyDescent="0.35">
      <c r="A14481" s="1"/>
    </row>
    <row r="14482" spans="1:1" x14ac:dyDescent="0.35">
      <c r="A14482" s="1"/>
    </row>
    <row r="14483" spans="1:1" x14ac:dyDescent="0.35">
      <c r="A14483" s="1"/>
    </row>
    <row r="14484" spans="1:1" x14ac:dyDescent="0.35">
      <c r="A14484" s="1"/>
    </row>
    <row r="14485" spans="1:1" x14ac:dyDescent="0.35">
      <c r="A14485" s="1"/>
    </row>
    <row r="14486" spans="1:1" x14ac:dyDescent="0.35">
      <c r="A14486" s="1"/>
    </row>
    <row r="14487" spans="1:1" x14ac:dyDescent="0.35">
      <c r="A14487" s="1"/>
    </row>
    <row r="14488" spans="1:1" x14ac:dyDescent="0.35">
      <c r="A14488" s="1"/>
    </row>
    <row r="14489" spans="1:1" x14ac:dyDescent="0.35">
      <c r="A14489" s="1"/>
    </row>
    <row r="14490" spans="1:1" x14ac:dyDescent="0.35">
      <c r="A14490" s="1"/>
    </row>
    <row r="14491" spans="1:1" x14ac:dyDescent="0.35">
      <c r="A14491" s="1"/>
    </row>
    <row r="14492" spans="1:1" x14ac:dyDescent="0.35">
      <c r="A14492" s="1"/>
    </row>
    <row r="14493" spans="1:1" x14ac:dyDescent="0.35">
      <c r="A14493" s="1"/>
    </row>
    <row r="14494" spans="1:1" x14ac:dyDescent="0.35">
      <c r="A14494" s="1"/>
    </row>
    <row r="14495" spans="1:1" x14ac:dyDescent="0.35">
      <c r="A14495" s="1"/>
    </row>
    <row r="14496" spans="1:1" x14ac:dyDescent="0.35">
      <c r="A14496" s="1"/>
    </row>
    <row r="14497" spans="1:1" x14ac:dyDescent="0.35">
      <c r="A14497" s="1"/>
    </row>
    <row r="14498" spans="1:1" x14ac:dyDescent="0.35">
      <c r="A14498" s="1"/>
    </row>
    <row r="14499" spans="1:1" x14ac:dyDescent="0.35">
      <c r="A14499" s="1"/>
    </row>
    <row r="14500" spans="1:1" x14ac:dyDescent="0.35">
      <c r="A14500" s="1"/>
    </row>
    <row r="14501" spans="1:1" x14ac:dyDescent="0.35">
      <c r="A14501" s="1"/>
    </row>
    <row r="14502" spans="1:1" x14ac:dyDescent="0.35">
      <c r="A14502" s="1"/>
    </row>
    <row r="14503" spans="1:1" x14ac:dyDescent="0.35">
      <c r="A14503" s="1"/>
    </row>
    <row r="14504" spans="1:1" x14ac:dyDescent="0.35">
      <c r="A14504" s="1"/>
    </row>
    <row r="14505" spans="1:1" x14ac:dyDescent="0.35">
      <c r="A14505" s="1"/>
    </row>
    <row r="14506" spans="1:1" x14ac:dyDescent="0.35">
      <c r="A14506" s="1"/>
    </row>
    <row r="14507" spans="1:1" x14ac:dyDescent="0.35">
      <c r="A14507" s="1"/>
    </row>
    <row r="14508" spans="1:1" x14ac:dyDescent="0.35">
      <c r="A14508" s="1"/>
    </row>
    <row r="14509" spans="1:1" x14ac:dyDescent="0.35">
      <c r="A14509" s="1"/>
    </row>
    <row r="14510" spans="1:1" x14ac:dyDescent="0.35">
      <c r="A14510" s="1"/>
    </row>
    <row r="14511" spans="1:1" x14ac:dyDescent="0.35">
      <c r="A14511" s="1"/>
    </row>
    <row r="14512" spans="1:1" x14ac:dyDescent="0.35">
      <c r="A14512" s="1"/>
    </row>
    <row r="14513" spans="1:1" x14ac:dyDescent="0.35">
      <c r="A14513" s="1"/>
    </row>
    <row r="14514" spans="1:1" x14ac:dyDescent="0.35">
      <c r="A14514" s="1"/>
    </row>
    <row r="14515" spans="1:1" x14ac:dyDescent="0.35">
      <c r="A14515" s="1"/>
    </row>
    <row r="14516" spans="1:1" x14ac:dyDescent="0.35">
      <c r="A14516" s="1"/>
    </row>
    <row r="14517" spans="1:1" x14ac:dyDescent="0.35">
      <c r="A14517" s="1"/>
    </row>
    <row r="14518" spans="1:1" x14ac:dyDescent="0.35">
      <c r="A14518" s="1"/>
    </row>
    <row r="14519" spans="1:1" x14ac:dyDescent="0.35">
      <c r="A14519" s="1"/>
    </row>
    <row r="14520" spans="1:1" x14ac:dyDescent="0.35">
      <c r="A14520" s="1"/>
    </row>
    <row r="14521" spans="1:1" x14ac:dyDescent="0.35">
      <c r="A14521" s="1"/>
    </row>
    <row r="14522" spans="1:1" x14ac:dyDescent="0.35">
      <c r="A14522" s="1"/>
    </row>
    <row r="14523" spans="1:1" x14ac:dyDescent="0.35">
      <c r="A14523" s="1"/>
    </row>
    <row r="14524" spans="1:1" x14ac:dyDescent="0.35">
      <c r="A14524" s="1"/>
    </row>
    <row r="14525" spans="1:1" x14ac:dyDescent="0.35">
      <c r="A14525" s="1"/>
    </row>
    <row r="14526" spans="1:1" x14ac:dyDescent="0.35">
      <c r="A14526" s="1"/>
    </row>
    <row r="14527" spans="1:1" x14ac:dyDescent="0.35">
      <c r="A14527" s="1"/>
    </row>
    <row r="14528" spans="1:1" x14ac:dyDescent="0.35">
      <c r="A14528" s="1"/>
    </row>
    <row r="14529" spans="1:1" x14ac:dyDescent="0.35">
      <c r="A14529" s="1"/>
    </row>
    <row r="14530" spans="1:1" x14ac:dyDescent="0.35">
      <c r="A14530" s="1"/>
    </row>
    <row r="14531" spans="1:1" x14ac:dyDescent="0.35">
      <c r="A14531" s="1"/>
    </row>
    <row r="14532" spans="1:1" x14ac:dyDescent="0.35">
      <c r="A14532" s="1"/>
    </row>
    <row r="14533" spans="1:1" x14ac:dyDescent="0.35">
      <c r="A14533" s="1"/>
    </row>
    <row r="14534" spans="1:1" x14ac:dyDescent="0.35">
      <c r="A14534" s="1"/>
    </row>
    <row r="14535" spans="1:1" x14ac:dyDescent="0.35">
      <c r="A14535" s="1"/>
    </row>
    <row r="14536" spans="1:1" x14ac:dyDescent="0.35">
      <c r="A14536" s="1"/>
    </row>
    <row r="14537" spans="1:1" x14ac:dyDescent="0.35">
      <c r="A14537" s="1"/>
    </row>
    <row r="14538" spans="1:1" x14ac:dyDescent="0.35">
      <c r="A14538" s="1"/>
    </row>
    <row r="14539" spans="1:1" x14ac:dyDescent="0.35">
      <c r="A14539" s="1"/>
    </row>
    <row r="14540" spans="1:1" x14ac:dyDescent="0.35">
      <c r="A14540" s="1"/>
    </row>
    <row r="14541" spans="1:1" x14ac:dyDescent="0.35">
      <c r="A14541" s="1"/>
    </row>
    <row r="14542" spans="1:1" x14ac:dyDescent="0.35">
      <c r="A14542" s="1"/>
    </row>
    <row r="14543" spans="1:1" x14ac:dyDescent="0.35">
      <c r="A14543" s="1"/>
    </row>
    <row r="14544" spans="1:1" x14ac:dyDescent="0.35">
      <c r="A14544" s="1"/>
    </row>
    <row r="14545" spans="1:1" x14ac:dyDescent="0.35">
      <c r="A14545" s="1"/>
    </row>
    <row r="14546" spans="1:1" x14ac:dyDescent="0.35">
      <c r="A14546" s="1"/>
    </row>
    <row r="14547" spans="1:1" x14ac:dyDescent="0.35">
      <c r="A14547" s="1"/>
    </row>
    <row r="14548" spans="1:1" x14ac:dyDescent="0.35">
      <c r="A14548" s="1"/>
    </row>
    <row r="14549" spans="1:1" x14ac:dyDescent="0.35">
      <c r="A14549" s="1"/>
    </row>
    <row r="14550" spans="1:1" x14ac:dyDescent="0.35">
      <c r="A14550" s="1"/>
    </row>
    <row r="14551" spans="1:1" x14ac:dyDescent="0.35">
      <c r="A14551" s="1"/>
    </row>
    <row r="14552" spans="1:1" x14ac:dyDescent="0.35">
      <c r="A14552" s="1"/>
    </row>
    <row r="14553" spans="1:1" x14ac:dyDescent="0.35">
      <c r="A14553" s="1"/>
    </row>
    <row r="14554" spans="1:1" x14ac:dyDescent="0.35">
      <c r="A14554" s="1"/>
    </row>
    <row r="14555" spans="1:1" x14ac:dyDescent="0.35">
      <c r="A14555" s="1"/>
    </row>
    <row r="14556" spans="1:1" x14ac:dyDescent="0.35">
      <c r="A14556" s="1"/>
    </row>
    <row r="14557" spans="1:1" x14ac:dyDescent="0.35">
      <c r="A14557" s="1"/>
    </row>
    <row r="14558" spans="1:1" x14ac:dyDescent="0.35">
      <c r="A14558" s="1"/>
    </row>
    <row r="14559" spans="1:1" x14ac:dyDescent="0.35">
      <c r="A14559" s="1"/>
    </row>
    <row r="14560" spans="1:1" x14ac:dyDescent="0.35">
      <c r="A14560" s="1"/>
    </row>
    <row r="14561" spans="1:1" x14ac:dyDescent="0.35">
      <c r="A14561" s="1"/>
    </row>
    <row r="14562" spans="1:1" x14ac:dyDescent="0.35">
      <c r="A14562" s="1"/>
    </row>
    <row r="14563" spans="1:1" x14ac:dyDescent="0.35">
      <c r="A14563" s="1"/>
    </row>
    <row r="14564" spans="1:1" x14ac:dyDescent="0.35">
      <c r="A14564" s="1"/>
    </row>
    <row r="14565" spans="1:1" x14ac:dyDescent="0.35">
      <c r="A14565" s="1"/>
    </row>
    <row r="14566" spans="1:1" x14ac:dyDescent="0.35">
      <c r="A14566" s="1"/>
    </row>
    <row r="14567" spans="1:1" x14ac:dyDescent="0.35">
      <c r="A14567" s="1"/>
    </row>
    <row r="14568" spans="1:1" x14ac:dyDescent="0.35">
      <c r="A14568" s="1"/>
    </row>
    <row r="14569" spans="1:1" x14ac:dyDescent="0.35">
      <c r="A14569" s="1"/>
    </row>
    <row r="14570" spans="1:1" x14ac:dyDescent="0.35">
      <c r="A14570" s="1"/>
    </row>
    <row r="14571" spans="1:1" x14ac:dyDescent="0.35">
      <c r="A14571" s="1"/>
    </row>
    <row r="14572" spans="1:1" x14ac:dyDescent="0.35">
      <c r="A14572" s="1"/>
    </row>
    <row r="14573" spans="1:1" x14ac:dyDescent="0.35">
      <c r="A14573" s="1"/>
    </row>
    <row r="14574" spans="1:1" x14ac:dyDescent="0.35">
      <c r="A14574" s="1"/>
    </row>
    <row r="14575" spans="1:1" x14ac:dyDescent="0.35">
      <c r="A14575" s="1"/>
    </row>
    <row r="14576" spans="1:1" x14ac:dyDescent="0.35">
      <c r="A14576" s="1"/>
    </row>
    <row r="14577" spans="1:1" x14ac:dyDescent="0.35">
      <c r="A14577" s="1"/>
    </row>
    <row r="14578" spans="1:1" x14ac:dyDescent="0.35">
      <c r="A14578" s="1"/>
    </row>
    <row r="14579" spans="1:1" x14ac:dyDescent="0.35">
      <c r="A14579" s="1"/>
    </row>
    <row r="14580" spans="1:1" x14ac:dyDescent="0.35">
      <c r="A14580" s="1"/>
    </row>
    <row r="14581" spans="1:1" x14ac:dyDescent="0.35">
      <c r="A14581" s="1"/>
    </row>
    <row r="14582" spans="1:1" x14ac:dyDescent="0.35">
      <c r="A14582" s="1"/>
    </row>
    <row r="14583" spans="1:1" x14ac:dyDescent="0.35">
      <c r="A14583" s="1"/>
    </row>
    <row r="14584" spans="1:1" x14ac:dyDescent="0.35">
      <c r="A14584" s="1"/>
    </row>
    <row r="14585" spans="1:1" x14ac:dyDescent="0.35">
      <c r="A14585" s="1"/>
    </row>
    <row r="14586" spans="1:1" x14ac:dyDescent="0.35">
      <c r="A14586" s="1"/>
    </row>
    <row r="14587" spans="1:1" x14ac:dyDescent="0.35">
      <c r="A14587" s="1"/>
    </row>
    <row r="14588" spans="1:1" x14ac:dyDescent="0.35">
      <c r="A14588" s="1"/>
    </row>
    <row r="14589" spans="1:1" x14ac:dyDescent="0.35">
      <c r="A14589" s="1"/>
    </row>
    <row r="14590" spans="1:1" x14ac:dyDescent="0.35">
      <c r="A14590" s="1"/>
    </row>
    <row r="14591" spans="1:1" x14ac:dyDescent="0.35">
      <c r="A14591" s="1"/>
    </row>
    <row r="14592" spans="1:1" x14ac:dyDescent="0.35">
      <c r="A14592" s="1"/>
    </row>
    <row r="14593" spans="1:1" x14ac:dyDescent="0.35">
      <c r="A14593" s="1"/>
    </row>
    <row r="14594" spans="1:1" x14ac:dyDescent="0.35">
      <c r="A14594" s="1"/>
    </row>
    <row r="14595" spans="1:1" x14ac:dyDescent="0.35">
      <c r="A14595" s="1"/>
    </row>
    <row r="14596" spans="1:1" x14ac:dyDescent="0.35">
      <c r="A14596" s="1"/>
    </row>
    <row r="14597" spans="1:1" x14ac:dyDescent="0.35">
      <c r="A14597" s="1"/>
    </row>
    <row r="14598" spans="1:1" x14ac:dyDescent="0.35">
      <c r="A14598" s="1"/>
    </row>
    <row r="14599" spans="1:1" x14ac:dyDescent="0.35">
      <c r="A14599" s="1"/>
    </row>
    <row r="14600" spans="1:1" x14ac:dyDescent="0.35">
      <c r="A14600" s="1"/>
    </row>
    <row r="14601" spans="1:1" x14ac:dyDescent="0.35">
      <c r="A14601" s="1"/>
    </row>
    <row r="14602" spans="1:1" x14ac:dyDescent="0.35">
      <c r="A14602" s="1"/>
    </row>
    <row r="14603" spans="1:1" x14ac:dyDescent="0.35">
      <c r="A14603" s="1"/>
    </row>
    <row r="14604" spans="1:1" x14ac:dyDescent="0.35">
      <c r="A14604" s="1"/>
    </row>
    <row r="14605" spans="1:1" x14ac:dyDescent="0.35">
      <c r="A14605" s="1"/>
    </row>
    <row r="14606" spans="1:1" x14ac:dyDescent="0.35">
      <c r="A14606" s="1"/>
    </row>
    <row r="14607" spans="1:1" x14ac:dyDescent="0.35">
      <c r="A14607" s="1"/>
    </row>
    <row r="14608" spans="1:1" x14ac:dyDescent="0.35">
      <c r="A14608" s="1"/>
    </row>
    <row r="14609" spans="1:1" x14ac:dyDescent="0.35">
      <c r="A14609" s="1"/>
    </row>
    <row r="14610" spans="1:1" x14ac:dyDescent="0.35">
      <c r="A14610" s="1"/>
    </row>
    <row r="14611" spans="1:1" x14ac:dyDescent="0.35">
      <c r="A14611" s="1"/>
    </row>
    <row r="14612" spans="1:1" x14ac:dyDescent="0.35">
      <c r="A14612" s="1"/>
    </row>
    <row r="14613" spans="1:1" x14ac:dyDescent="0.35">
      <c r="A14613" s="1"/>
    </row>
    <row r="14614" spans="1:1" x14ac:dyDescent="0.35">
      <c r="A14614" s="1"/>
    </row>
    <row r="14615" spans="1:1" x14ac:dyDescent="0.35">
      <c r="A14615" s="1"/>
    </row>
    <row r="14616" spans="1:1" x14ac:dyDescent="0.35">
      <c r="A14616" s="1"/>
    </row>
    <row r="14617" spans="1:1" x14ac:dyDescent="0.35">
      <c r="A14617" s="1"/>
    </row>
    <row r="14618" spans="1:1" x14ac:dyDescent="0.35">
      <c r="A14618" s="1"/>
    </row>
    <row r="14619" spans="1:1" x14ac:dyDescent="0.35">
      <c r="A14619" s="1"/>
    </row>
    <row r="14620" spans="1:1" x14ac:dyDescent="0.35">
      <c r="A14620" s="1"/>
    </row>
    <row r="14621" spans="1:1" x14ac:dyDescent="0.35">
      <c r="A14621" s="1"/>
    </row>
    <row r="14622" spans="1:1" x14ac:dyDescent="0.35">
      <c r="A14622" s="1"/>
    </row>
    <row r="14623" spans="1:1" x14ac:dyDescent="0.35">
      <c r="A14623" s="1"/>
    </row>
    <row r="14624" spans="1:1" x14ac:dyDescent="0.35">
      <c r="A14624" s="1"/>
    </row>
    <row r="14625" spans="1:1" x14ac:dyDescent="0.35">
      <c r="A14625" s="1"/>
    </row>
    <row r="14626" spans="1:1" x14ac:dyDescent="0.35">
      <c r="A14626" s="1"/>
    </row>
    <row r="14627" spans="1:1" x14ac:dyDescent="0.35">
      <c r="A14627" s="1"/>
    </row>
    <row r="14628" spans="1:1" x14ac:dyDescent="0.35">
      <c r="A14628" s="1"/>
    </row>
    <row r="14629" spans="1:1" x14ac:dyDescent="0.35">
      <c r="A14629" s="1"/>
    </row>
    <row r="14630" spans="1:1" x14ac:dyDescent="0.35">
      <c r="A14630" s="1"/>
    </row>
    <row r="14631" spans="1:1" x14ac:dyDescent="0.35">
      <c r="A14631" s="1"/>
    </row>
    <row r="14632" spans="1:1" x14ac:dyDescent="0.35">
      <c r="A14632" s="1"/>
    </row>
    <row r="14633" spans="1:1" x14ac:dyDescent="0.35">
      <c r="A14633" s="1"/>
    </row>
    <row r="14634" spans="1:1" x14ac:dyDescent="0.35">
      <c r="A14634" s="1"/>
    </row>
    <row r="14635" spans="1:1" x14ac:dyDescent="0.35">
      <c r="A14635" s="1"/>
    </row>
    <row r="14636" spans="1:1" x14ac:dyDescent="0.35">
      <c r="A14636" s="1"/>
    </row>
    <row r="14637" spans="1:1" x14ac:dyDescent="0.35">
      <c r="A14637" s="1"/>
    </row>
    <row r="14638" spans="1:1" x14ac:dyDescent="0.35">
      <c r="A14638" s="1"/>
    </row>
    <row r="14639" spans="1:1" x14ac:dyDescent="0.35">
      <c r="A14639" s="1"/>
    </row>
    <row r="14640" spans="1:1" x14ac:dyDescent="0.35">
      <c r="A14640" s="1"/>
    </row>
    <row r="14641" spans="1:1" x14ac:dyDescent="0.35">
      <c r="A14641" s="1"/>
    </row>
    <row r="14642" spans="1:1" x14ac:dyDescent="0.35">
      <c r="A14642" s="1"/>
    </row>
    <row r="14643" spans="1:1" x14ac:dyDescent="0.35">
      <c r="A14643" s="1"/>
    </row>
    <row r="14644" spans="1:1" x14ac:dyDescent="0.35">
      <c r="A14644" s="1"/>
    </row>
    <row r="14645" spans="1:1" x14ac:dyDescent="0.35">
      <c r="A14645" s="1"/>
    </row>
    <row r="14646" spans="1:1" x14ac:dyDescent="0.35">
      <c r="A14646" s="1"/>
    </row>
    <row r="14647" spans="1:1" x14ac:dyDescent="0.35">
      <c r="A14647" s="1"/>
    </row>
    <row r="14648" spans="1:1" x14ac:dyDescent="0.35">
      <c r="A14648" s="1"/>
    </row>
    <row r="14649" spans="1:1" x14ac:dyDescent="0.35">
      <c r="A14649" s="1"/>
    </row>
    <row r="14650" spans="1:1" x14ac:dyDescent="0.35">
      <c r="A14650" s="1"/>
    </row>
    <row r="14651" spans="1:1" x14ac:dyDescent="0.35">
      <c r="A14651" s="1"/>
    </row>
    <row r="14652" spans="1:1" x14ac:dyDescent="0.35">
      <c r="A14652" s="1"/>
    </row>
    <row r="14653" spans="1:1" x14ac:dyDescent="0.35">
      <c r="A14653" s="1"/>
    </row>
    <row r="14654" spans="1:1" x14ac:dyDescent="0.35">
      <c r="A14654" s="1"/>
    </row>
    <row r="14655" spans="1:1" x14ac:dyDescent="0.35">
      <c r="A14655" s="1"/>
    </row>
    <row r="14656" spans="1:1" x14ac:dyDescent="0.35">
      <c r="A14656" s="1"/>
    </row>
    <row r="14657" spans="1:1" x14ac:dyDescent="0.35">
      <c r="A14657" s="1"/>
    </row>
    <row r="14658" spans="1:1" x14ac:dyDescent="0.35">
      <c r="A14658" s="1"/>
    </row>
    <row r="14659" spans="1:1" x14ac:dyDescent="0.35">
      <c r="A14659" s="1"/>
    </row>
    <row r="14660" spans="1:1" x14ac:dyDescent="0.35">
      <c r="A14660" s="1"/>
    </row>
    <row r="14661" spans="1:1" x14ac:dyDescent="0.35">
      <c r="A14661" s="1"/>
    </row>
    <row r="14662" spans="1:1" x14ac:dyDescent="0.35">
      <c r="A14662" s="1"/>
    </row>
    <row r="14663" spans="1:1" x14ac:dyDescent="0.35">
      <c r="A14663" s="1"/>
    </row>
    <row r="14664" spans="1:1" x14ac:dyDescent="0.35">
      <c r="A14664" s="1"/>
    </row>
    <row r="14665" spans="1:1" x14ac:dyDescent="0.35">
      <c r="A14665" s="1"/>
    </row>
    <row r="14666" spans="1:1" x14ac:dyDescent="0.35">
      <c r="A14666" s="1"/>
    </row>
    <row r="14667" spans="1:1" x14ac:dyDescent="0.35">
      <c r="A14667" s="1"/>
    </row>
    <row r="14668" spans="1:1" x14ac:dyDescent="0.35">
      <c r="A14668" s="1"/>
    </row>
    <row r="14669" spans="1:1" x14ac:dyDescent="0.35">
      <c r="A14669" s="1"/>
    </row>
    <row r="14670" spans="1:1" x14ac:dyDescent="0.35">
      <c r="A14670" s="1"/>
    </row>
    <row r="14671" spans="1:1" x14ac:dyDescent="0.35">
      <c r="A14671" s="1"/>
    </row>
    <row r="14672" spans="1:1" x14ac:dyDescent="0.35">
      <c r="A14672" s="1"/>
    </row>
    <row r="14673" spans="1:1" x14ac:dyDescent="0.35">
      <c r="A14673" s="1"/>
    </row>
    <row r="14674" spans="1:1" x14ac:dyDescent="0.35">
      <c r="A14674" s="1"/>
    </row>
    <row r="14675" spans="1:1" x14ac:dyDescent="0.35">
      <c r="A14675" s="1"/>
    </row>
    <row r="14676" spans="1:1" x14ac:dyDescent="0.35">
      <c r="A14676" s="1"/>
    </row>
    <row r="14677" spans="1:1" x14ac:dyDescent="0.35">
      <c r="A14677" s="1"/>
    </row>
    <row r="14678" spans="1:1" x14ac:dyDescent="0.35">
      <c r="A14678" s="1"/>
    </row>
    <row r="14679" spans="1:1" x14ac:dyDescent="0.35">
      <c r="A14679" s="1"/>
    </row>
    <row r="14680" spans="1:1" x14ac:dyDescent="0.35">
      <c r="A14680" s="1"/>
    </row>
    <row r="14681" spans="1:1" x14ac:dyDescent="0.35">
      <c r="A14681" s="1"/>
    </row>
    <row r="14682" spans="1:1" x14ac:dyDescent="0.35">
      <c r="A14682" s="1"/>
    </row>
    <row r="14683" spans="1:1" x14ac:dyDescent="0.35">
      <c r="A14683" s="1"/>
    </row>
    <row r="14684" spans="1:1" x14ac:dyDescent="0.35">
      <c r="A14684" s="1"/>
    </row>
    <row r="14685" spans="1:1" x14ac:dyDescent="0.35">
      <c r="A14685" s="1"/>
    </row>
    <row r="14686" spans="1:1" x14ac:dyDescent="0.35">
      <c r="A14686" s="1"/>
    </row>
    <row r="14687" spans="1:1" x14ac:dyDescent="0.35">
      <c r="A14687" s="1"/>
    </row>
    <row r="14688" spans="1:1" x14ac:dyDescent="0.35">
      <c r="A14688" s="1"/>
    </row>
    <row r="14689" spans="1:1" x14ac:dyDescent="0.35">
      <c r="A14689" s="1"/>
    </row>
    <row r="14690" spans="1:1" x14ac:dyDescent="0.35">
      <c r="A14690" s="1"/>
    </row>
    <row r="14691" spans="1:1" x14ac:dyDescent="0.35">
      <c r="A14691" s="1"/>
    </row>
    <row r="14692" spans="1:1" x14ac:dyDescent="0.35">
      <c r="A14692" s="1"/>
    </row>
    <row r="14693" spans="1:1" x14ac:dyDescent="0.35">
      <c r="A14693" s="1"/>
    </row>
    <row r="14694" spans="1:1" x14ac:dyDescent="0.35">
      <c r="A14694" s="1"/>
    </row>
    <row r="14695" spans="1:1" x14ac:dyDescent="0.35">
      <c r="A14695" s="1"/>
    </row>
    <row r="14696" spans="1:1" x14ac:dyDescent="0.35">
      <c r="A14696" s="1"/>
    </row>
    <row r="14697" spans="1:1" x14ac:dyDescent="0.35">
      <c r="A14697" s="1"/>
    </row>
    <row r="14698" spans="1:1" x14ac:dyDescent="0.35">
      <c r="A14698" s="1"/>
    </row>
    <row r="14699" spans="1:1" x14ac:dyDescent="0.35">
      <c r="A14699" s="1"/>
    </row>
    <row r="14700" spans="1:1" x14ac:dyDescent="0.35">
      <c r="A14700" s="1"/>
    </row>
    <row r="14701" spans="1:1" x14ac:dyDescent="0.35">
      <c r="A14701" s="1"/>
    </row>
    <row r="14702" spans="1:1" x14ac:dyDescent="0.35">
      <c r="A14702" s="1"/>
    </row>
    <row r="14703" spans="1:1" x14ac:dyDescent="0.35">
      <c r="A14703" s="1"/>
    </row>
    <row r="14704" spans="1:1" x14ac:dyDescent="0.35">
      <c r="A14704" s="1"/>
    </row>
    <row r="14705" spans="1:1" x14ac:dyDescent="0.35">
      <c r="A14705" s="1"/>
    </row>
    <row r="14706" spans="1:1" x14ac:dyDescent="0.35">
      <c r="A14706" s="1"/>
    </row>
    <row r="14707" spans="1:1" x14ac:dyDescent="0.35">
      <c r="A14707" s="1"/>
    </row>
    <row r="14708" spans="1:1" x14ac:dyDescent="0.35">
      <c r="A14708" s="1"/>
    </row>
    <row r="14709" spans="1:1" x14ac:dyDescent="0.35">
      <c r="A14709" s="1"/>
    </row>
    <row r="14710" spans="1:1" x14ac:dyDescent="0.35">
      <c r="A14710" s="1"/>
    </row>
    <row r="14711" spans="1:1" x14ac:dyDescent="0.35">
      <c r="A14711" s="1"/>
    </row>
    <row r="14712" spans="1:1" x14ac:dyDescent="0.35">
      <c r="A14712" s="1"/>
    </row>
    <row r="14713" spans="1:1" x14ac:dyDescent="0.35">
      <c r="A14713" s="1"/>
    </row>
    <row r="14714" spans="1:1" x14ac:dyDescent="0.35">
      <c r="A14714" s="1"/>
    </row>
    <row r="14715" spans="1:1" x14ac:dyDescent="0.35">
      <c r="A14715" s="1"/>
    </row>
    <row r="14716" spans="1:1" x14ac:dyDescent="0.35">
      <c r="A14716" s="1"/>
    </row>
    <row r="14717" spans="1:1" x14ac:dyDescent="0.35">
      <c r="A14717" s="1"/>
    </row>
    <row r="14718" spans="1:1" x14ac:dyDescent="0.35">
      <c r="A14718" s="1"/>
    </row>
    <row r="14719" spans="1:1" x14ac:dyDescent="0.35">
      <c r="A14719" s="1"/>
    </row>
    <row r="14720" spans="1:1" x14ac:dyDescent="0.35">
      <c r="A14720" s="1"/>
    </row>
    <row r="14721" spans="1:1" x14ac:dyDescent="0.35">
      <c r="A14721" s="1"/>
    </row>
    <row r="14722" spans="1:1" x14ac:dyDescent="0.35">
      <c r="A14722" s="1"/>
    </row>
    <row r="14723" spans="1:1" x14ac:dyDescent="0.35">
      <c r="A14723" s="1"/>
    </row>
    <row r="14724" spans="1:1" x14ac:dyDescent="0.35">
      <c r="A14724" s="1"/>
    </row>
    <row r="14725" spans="1:1" x14ac:dyDescent="0.35">
      <c r="A14725" s="1"/>
    </row>
    <row r="14726" spans="1:1" x14ac:dyDescent="0.35">
      <c r="A14726" s="1"/>
    </row>
    <row r="14727" spans="1:1" x14ac:dyDescent="0.35">
      <c r="A14727" s="1"/>
    </row>
    <row r="14728" spans="1:1" x14ac:dyDescent="0.35">
      <c r="A14728" s="1"/>
    </row>
    <row r="14729" spans="1:1" x14ac:dyDescent="0.35">
      <c r="A14729" s="1"/>
    </row>
    <row r="14730" spans="1:1" x14ac:dyDescent="0.35">
      <c r="A14730" s="1"/>
    </row>
    <row r="14731" spans="1:1" x14ac:dyDescent="0.35">
      <c r="A14731" s="1"/>
    </row>
    <row r="14732" spans="1:1" x14ac:dyDescent="0.35">
      <c r="A14732" s="1"/>
    </row>
    <row r="14733" spans="1:1" x14ac:dyDescent="0.35">
      <c r="A14733" s="1"/>
    </row>
    <row r="14734" spans="1:1" x14ac:dyDescent="0.35">
      <c r="A14734" s="1"/>
    </row>
    <row r="14735" spans="1:1" x14ac:dyDescent="0.35">
      <c r="A14735" s="1"/>
    </row>
    <row r="14736" spans="1:1" x14ac:dyDescent="0.35">
      <c r="A14736" s="1"/>
    </row>
    <row r="14737" spans="1:1" x14ac:dyDescent="0.35">
      <c r="A14737" s="1"/>
    </row>
    <row r="14738" spans="1:1" x14ac:dyDescent="0.35">
      <c r="A14738" s="1"/>
    </row>
    <row r="14739" spans="1:1" x14ac:dyDescent="0.35">
      <c r="A14739" s="1"/>
    </row>
    <row r="14740" spans="1:1" x14ac:dyDescent="0.35">
      <c r="A14740" s="1"/>
    </row>
    <row r="14741" spans="1:1" x14ac:dyDescent="0.35">
      <c r="A14741" s="1"/>
    </row>
    <row r="14742" spans="1:1" x14ac:dyDescent="0.35">
      <c r="A14742" s="1"/>
    </row>
    <row r="14743" spans="1:1" x14ac:dyDescent="0.35">
      <c r="A14743" s="1"/>
    </row>
    <row r="14744" spans="1:1" x14ac:dyDescent="0.35">
      <c r="A14744" s="1"/>
    </row>
    <row r="14745" spans="1:1" x14ac:dyDescent="0.35">
      <c r="A14745" s="1"/>
    </row>
    <row r="14746" spans="1:1" x14ac:dyDescent="0.35">
      <c r="A14746" s="1"/>
    </row>
    <row r="14747" spans="1:1" x14ac:dyDescent="0.35">
      <c r="A14747" s="1"/>
    </row>
    <row r="14748" spans="1:1" x14ac:dyDescent="0.35">
      <c r="A14748" s="1"/>
    </row>
    <row r="14749" spans="1:1" x14ac:dyDescent="0.35">
      <c r="A14749" s="1"/>
    </row>
    <row r="14750" spans="1:1" x14ac:dyDescent="0.35">
      <c r="A14750" s="1"/>
    </row>
    <row r="14751" spans="1:1" x14ac:dyDescent="0.35">
      <c r="A14751" s="1"/>
    </row>
    <row r="14752" spans="1:1" x14ac:dyDescent="0.35">
      <c r="A14752" s="1"/>
    </row>
    <row r="14753" spans="1:1" x14ac:dyDescent="0.35">
      <c r="A14753" s="1"/>
    </row>
    <row r="14754" spans="1:1" x14ac:dyDescent="0.35">
      <c r="A14754" s="1"/>
    </row>
    <row r="14755" spans="1:1" x14ac:dyDescent="0.35">
      <c r="A14755" s="1"/>
    </row>
    <row r="14756" spans="1:1" x14ac:dyDescent="0.35">
      <c r="A14756" s="1"/>
    </row>
    <row r="14757" spans="1:1" x14ac:dyDescent="0.35">
      <c r="A14757" s="1"/>
    </row>
    <row r="14758" spans="1:1" x14ac:dyDescent="0.35">
      <c r="A14758" s="1"/>
    </row>
    <row r="14759" spans="1:1" x14ac:dyDescent="0.35">
      <c r="A14759" s="1"/>
    </row>
    <row r="14760" spans="1:1" x14ac:dyDescent="0.35">
      <c r="A14760" s="1"/>
    </row>
    <row r="14761" spans="1:1" x14ac:dyDescent="0.35">
      <c r="A14761" s="1"/>
    </row>
    <row r="14762" spans="1:1" x14ac:dyDescent="0.35">
      <c r="A14762" s="1"/>
    </row>
    <row r="14763" spans="1:1" x14ac:dyDescent="0.35">
      <c r="A14763" s="1"/>
    </row>
    <row r="14764" spans="1:1" x14ac:dyDescent="0.35">
      <c r="A14764" s="1"/>
    </row>
    <row r="14765" spans="1:1" x14ac:dyDescent="0.35">
      <c r="A14765" s="1"/>
    </row>
    <row r="14766" spans="1:1" x14ac:dyDescent="0.35">
      <c r="A14766" s="1"/>
    </row>
    <row r="14767" spans="1:1" x14ac:dyDescent="0.35">
      <c r="A14767" s="1"/>
    </row>
    <row r="14768" spans="1:1" x14ac:dyDescent="0.35">
      <c r="A14768" s="1"/>
    </row>
    <row r="14769" spans="1:1" x14ac:dyDescent="0.35">
      <c r="A14769" s="1"/>
    </row>
    <row r="14770" spans="1:1" x14ac:dyDescent="0.35">
      <c r="A14770" s="1"/>
    </row>
    <row r="14771" spans="1:1" x14ac:dyDescent="0.35">
      <c r="A14771" s="1"/>
    </row>
    <row r="14772" spans="1:1" x14ac:dyDescent="0.35">
      <c r="A14772" s="1"/>
    </row>
    <row r="14773" spans="1:1" x14ac:dyDescent="0.35">
      <c r="A14773" s="1"/>
    </row>
    <row r="14774" spans="1:1" x14ac:dyDescent="0.35">
      <c r="A14774" s="1"/>
    </row>
    <row r="14775" spans="1:1" x14ac:dyDescent="0.35">
      <c r="A14775" s="1"/>
    </row>
    <row r="14776" spans="1:1" x14ac:dyDescent="0.35">
      <c r="A14776" s="1"/>
    </row>
    <row r="14777" spans="1:1" x14ac:dyDescent="0.35">
      <c r="A14777" s="1"/>
    </row>
    <row r="14778" spans="1:1" x14ac:dyDescent="0.35">
      <c r="A14778" s="1"/>
    </row>
    <row r="14779" spans="1:1" x14ac:dyDescent="0.35">
      <c r="A14779" s="1"/>
    </row>
    <row r="14780" spans="1:1" x14ac:dyDescent="0.35">
      <c r="A14780" s="1"/>
    </row>
    <row r="14781" spans="1:1" x14ac:dyDescent="0.35">
      <c r="A14781" s="1"/>
    </row>
    <row r="14782" spans="1:1" x14ac:dyDescent="0.35">
      <c r="A14782" s="1"/>
    </row>
    <row r="14783" spans="1:1" x14ac:dyDescent="0.35">
      <c r="A14783" s="1"/>
    </row>
    <row r="14784" spans="1:1" x14ac:dyDescent="0.35">
      <c r="A14784" s="1"/>
    </row>
    <row r="14785" spans="1:1" x14ac:dyDescent="0.35">
      <c r="A14785" s="1"/>
    </row>
    <row r="14786" spans="1:1" x14ac:dyDescent="0.35">
      <c r="A14786" s="1"/>
    </row>
    <row r="14787" spans="1:1" x14ac:dyDescent="0.35">
      <c r="A14787" s="1"/>
    </row>
    <row r="14788" spans="1:1" x14ac:dyDescent="0.35">
      <c r="A14788" s="1"/>
    </row>
    <row r="14789" spans="1:1" x14ac:dyDescent="0.35">
      <c r="A14789" s="1"/>
    </row>
    <row r="14790" spans="1:1" x14ac:dyDescent="0.35">
      <c r="A14790" s="1"/>
    </row>
    <row r="14791" spans="1:1" x14ac:dyDescent="0.35">
      <c r="A14791" s="1"/>
    </row>
    <row r="14792" spans="1:1" x14ac:dyDescent="0.35">
      <c r="A14792" s="1"/>
    </row>
    <row r="14793" spans="1:1" x14ac:dyDescent="0.35">
      <c r="A14793" s="1"/>
    </row>
    <row r="14794" spans="1:1" x14ac:dyDescent="0.35">
      <c r="A14794" s="1"/>
    </row>
    <row r="14795" spans="1:1" x14ac:dyDescent="0.35">
      <c r="A14795" s="1"/>
    </row>
    <row r="14796" spans="1:1" x14ac:dyDescent="0.35">
      <c r="A14796" s="1"/>
    </row>
    <row r="14797" spans="1:1" x14ac:dyDescent="0.35">
      <c r="A14797" s="1"/>
    </row>
    <row r="14798" spans="1:1" x14ac:dyDescent="0.35">
      <c r="A14798" s="1"/>
    </row>
    <row r="14799" spans="1:1" x14ac:dyDescent="0.35">
      <c r="A14799" s="1"/>
    </row>
    <row r="14800" spans="1:1" x14ac:dyDescent="0.35">
      <c r="A14800" s="1"/>
    </row>
    <row r="14801" spans="1:1" x14ac:dyDescent="0.35">
      <c r="A14801" s="1"/>
    </row>
    <row r="14802" spans="1:1" x14ac:dyDescent="0.35">
      <c r="A14802" s="1"/>
    </row>
    <row r="14803" spans="1:1" x14ac:dyDescent="0.35">
      <c r="A14803" s="1"/>
    </row>
    <row r="14804" spans="1:1" x14ac:dyDescent="0.35">
      <c r="A14804" s="1"/>
    </row>
    <row r="14805" spans="1:1" x14ac:dyDescent="0.35">
      <c r="A14805" s="1"/>
    </row>
    <row r="14806" spans="1:1" x14ac:dyDescent="0.35">
      <c r="A14806" s="1"/>
    </row>
    <row r="14807" spans="1:1" x14ac:dyDescent="0.35">
      <c r="A14807" s="1"/>
    </row>
    <row r="14808" spans="1:1" x14ac:dyDescent="0.35">
      <c r="A14808" s="1"/>
    </row>
    <row r="14809" spans="1:1" x14ac:dyDescent="0.35">
      <c r="A14809" s="1"/>
    </row>
    <row r="14810" spans="1:1" x14ac:dyDescent="0.35">
      <c r="A14810" s="1"/>
    </row>
    <row r="14811" spans="1:1" x14ac:dyDescent="0.35">
      <c r="A14811" s="1"/>
    </row>
    <row r="14812" spans="1:1" x14ac:dyDescent="0.35">
      <c r="A14812" s="1"/>
    </row>
    <row r="14813" spans="1:1" x14ac:dyDescent="0.35">
      <c r="A14813" s="1"/>
    </row>
    <row r="14814" spans="1:1" x14ac:dyDescent="0.35">
      <c r="A14814" s="1"/>
    </row>
    <row r="14815" spans="1:1" x14ac:dyDescent="0.35">
      <c r="A14815" s="1"/>
    </row>
    <row r="14816" spans="1:1" x14ac:dyDescent="0.35">
      <c r="A14816" s="1"/>
    </row>
    <row r="14817" spans="1:1" x14ac:dyDescent="0.35">
      <c r="A14817" s="1"/>
    </row>
    <row r="14818" spans="1:1" x14ac:dyDescent="0.35">
      <c r="A14818" s="1"/>
    </row>
    <row r="14819" spans="1:1" x14ac:dyDescent="0.35">
      <c r="A14819" s="1"/>
    </row>
    <row r="14820" spans="1:1" x14ac:dyDescent="0.35">
      <c r="A14820" s="1"/>
    </row>
    <row r="14821" spans="1:1" x14ac:dyDescent="0.35">
      <c r="A14821" s="1"/>
    </row>
    <row r="14822" spans="1:1" x14ac:dyDescent="0.35">
      <c r="A14822" s="1"/>
    </row>
    <row r="14823" spans="1:1" x14ac:dyDescent="0.35">
      <c r="A14823" s="1"/>
    </row>
    <row r="14824" spans="1:1" x14ac:dyDescent="0.35">
      <c r="A14824" s="1"/>
    </row>
    <row r="14825" spans="1:1" x14ac:dyDescent="0.35">
      <c r="A14825" s="1"/>
    </row>
    <row r="14826" spans="1:1" x14ac:dyDescent="0.35">
      <c r="A14826" s="1"/>
    </row>
    <row r="14827" spans="1:1" x14ac:dyDescent="0.35">
      <c r="A14827" s="1"/>
    </row>
    <row r="14828" spans="1:1" x14ac:dyDescent="0.35">
      <c r="A14828" s="1"/>
    </row>
    <row r="14829" spans="1:1" x14ac:dyDescent="0.35">
      <c r="A14829" s="1"/>
    </row>
    <row r="14830" spans="1:1" x14ac:dyDescent="0.35">
      <c r="A14830" s="1"/>
    </row>
    <row r="14831" spans="1:1" x14ac:dyDescent="0.35">
      <c r="A14831" s="1"/>
    </row>
    <row r="14832" spans="1:1" x14ac:dyDescent="0.35">
      <c r="A14832" s="1"/>
    </row>
    <row r="14833" spans="1:1" x14ac:dyDescent="0.35">
      <c r="A14833" s="1"/>
    </row>
    <row r="14834" spans="1:1" x14ac:dyDescent="0.35">
      <c r="A14834" s="1"/>
    </row>
    <row r="14835" spans="1:1" x14ac:dyDescent="0.35">
      <c r="A14835" s="1"/>
    </row>
    <row r="14836" spans="1:1" x14ac:dyDescent="0.35">
      <c r="A14836" s="1"/>
    </row>
    <row r="14837" spans="1:1" x14ac:dyDescent="0.35">
      <c r="A14837" s="1"/>
    </row>
    <row r="14838" spans="1:1" x14ac:dyDescent="0.35">
      <c r="A14838" s="1"/>
    </row>
    <row r="14839" spans="1:1" x14ac:dyDescent="0.35">
      <c r="A14839" s="1"/>
    </row>
    <row r="14840" spans="1:1" x14ac:dyDescent="0.35">
      <c r="A14840" s="1"/>
    </row>
    <row r="14841" spans="1:1" x14ac:dyDescent="0.35">
      <c r="A14841" s="1"/>
    </row>
    <row r="14842" spans="1:1" x14ac:dyDescent="0.35">
      <c r="A14842" s="1"/>
    </row>
    <row r="14843" spans="1:1" x14ac:dyDescent="0.35">
      <c r="A14843" s="1"/>
    </row>
    <row r="14844" spans="1:1" x14ac:dyDescent="0.35">
      <c r="A14844" s="1"/>
    </row>
    <row r="14845" spans="1:1" x14ac:dyDescent="0.35">
      <c r="A14845" s="1"/>
    </row>
    <row r="14846" spans="1:1" x14ac:dyDescent="0.35">
      <c r="A14846" s="1"/>
    </row>
    <row r="14847" spans="1:1" x14ac:dyDescent="0.35">
      <c r="A14847" s="1"/>
    </row>
    <row r="14848" spans="1:1" x14ac:dyDescent="0.35">
      <c r="A14848" s="1"/>
    </row>
    <row r="14849" spans="1:1" x14ac:dyDescent="0.35">
      <c r="A14849" s="1"/>
    </row>
    <row r="14850" spans="1:1" x14ac:dyDescent="0.35">
      <c r="A14850" s="1"/>
    </row>
    <row r="14851" spans="1:1" x14ac:dyDescent="0.35">
      <c r="A14851" s="1"/>
    </row>
    <row r="14852" spans="1:1" x14ac:dyDescent="0.35">
      <c r="A14852" s="1"/>
    </row>
    <row r="14853" spans="1:1" x14ac:dyDescent="0.35">
      <c r="A14853" s="1"/>
    </row>
    <row r="14854" spans="1:1" x14ac:dyDescent="0.35">
      <c r="A14854" s="1"/>
    </row>
    <row r="14855" spans="1:1" x14ac:dyDescent="0.35">
      <c r="A14855" s="1"/>
    </row>
    <row r="14856" spans="1:1" x14ac:dyDescent="0.35">
      <c r="A14856" s="1"/>
    </row>
    <row r="14857" spans="1:1" x14ac:dyDescent="0.35">
      <c r="A14857" s="1"/>
    </row>
    <row r="14858" spans="1:1" x14ac:dyDescent="0.35">
      <c r="A14858" s="1"/>
    </row>
    <row r="14859" spans="1:1" x14ac:dyDescent="0.35">
      <c r="A14859" s="1"/>
    </row>
    <row r="14860" spans="1:1" x14ac:dyDescent="0.35">
      <c r="A14860" s="1"/>
    </row>
    <row r="14861" spans="1:1" x14ac:dyDescent="0.35">
      <c r="A14861" s="1"/>
    </row>
    <row r="14862" spans="1:1" x14ac:dyDescent="0.35">
      <c r="A14862" s="1"/>
    </row>
    <row r="14863" spans="1:1" x14ac:dyDescent="0.35">
      <c r="A14863" s="1"/>
    </row>
    <row r="14864" spans="1:1" x14ac:dyDescent="0.35">
      <c r="A14864" s="1"/>
    </row>
    <row r="14865" spans="1:1" x14ac:dyDescent="0.35">
      <c r="A14865" s="1"/>
    </row>
    <row r="14866" spans="1:1" x14ac:dyDescent="0.35">
      <c r="A14866" s="1"/>
    </row>
    <row r="14867" spans="1:1" x14ac:dyDescent="0.35">
      <c r="A14867" s="1"/>
    </row>
    <row r="14868" spans="1:1" x14ac:dyDescent="0.35">
      <c r="A14868" s="1"/>
    </row>
    <row r="14869" spans="1:1" x14ac:dyDescent="0.35">
      <c r="A14869" s="1"/>
    </row>
    <row r="14870" spans="1:1" x14ac:dyDescent="0.35">
      <c r="A14870" s="1"/>
    </row>
    <row r="14871" spans="1:1" x14ac:dyDescent="0.35">
      <c r="A14871" s="1"/>
    </row>
    <row r="14872" spans="1:1" x14ac:dyDescent="0.35">
      <c r="A14872" s="1"/>
    </row>
    <row r="14873" spans="1:1" x14ac:dyDescent="0.35">
      <c r="A14873" s="1"/>
    </row>
    <row r="14874" spans="1:1" x14ac:dyDescent="0.35">
      <c r="A14874" s="1"/>
    </row>
    <row r="14875" spans="1:1" x14ac:dyDescent="0.35">
      <c r="A14875" s="1"/>
    </row>
    <row r="14876" spans="1:1" x14ac:dyDescent="0.35">
      <c r="A14876" s="1"/>
    </row>
    <row r="14877" spans="1:1" x14ac:dyDescent="0.35">
      <c r="A14877" s="1"/>
    </row>
    <row r="14878" spans="1:1" x14ac:dyDescent="0.35">
      <c r="A14878" s="1"/>
    </row>
    <row r="14879" spans="1:1" x14ac:dyDescent="0.35">
      <c r="A14879" s="1"/>
    </row>
    <row r="14880" spans="1:1" x14ac:dyDescent="0.35">
      <c r="A14880" s="1"/>
    </row>
    <row r="14881" spans="1:1" x14ac:dyDescent="0.35">
      <c r="A14881" s="1"/>
    </row>
    <row r="14882" spans="1:1" x14ac:dyDescent="0.35">
      <c r="A14882" s="1"/>
    </row>
    <row r="14883" spans="1:1" x14ac:dyDescent="0.35">
      <c r="A14883" s="1"/>
    </row>
    <row r="14884" spans="1:1" x14ac:dyDescent="0.35">
      <c r="A14884" s="1"/>
    </row>
    <row r="14885" spans="1:1" x14ac:dyDescent="0.35">
      <c r="A14885" s="1"/>
    </row>
    <row r="14886" spans="1:1" x14ac:dyDescent="0.35">
      <c r="A14886" s="1"/>
    </row>
    <row r="14887" spans="1:1" x14ac:dyDescent="0.35">
      <c r="A14887" s="1"/>
    </row>
    <row r="14888" spans="1:1" x14ac:dyDescent="0.35">
      <c r="A14888" s="1"/>
    </row>
    <row r="14889" spans="1:1" x14ac:dyDescent="0.35">
      <c r="A14889" s="1"/>
    </row>
    <row r="14890" spans="1:1" x14ac:dyDescent="0.35">
      <c r="A14890" s="1"/>
    </row>
    <row r="14891" spans="1:1" x14ac:dyDescent="0.35">
      <c r="A14891" s="1"/>
    </row>
    <row r="14892" spans="1:1" x14ac:dyDescent="0.35">
      <c r="A14892" s="1"/>
    </row>
    <row r="14893" spans="1:1" x14ac:dyDescent="0.35">
      <c r="A14893" s="1"/>
    </row>
    <row r="14894" spans="1:1" x14ac:dyDescent="0.35">
      <c r="A14894" s="1"/>
    </row>
    <row r="14895" spans="1:1" x14ac:dyDescent="0.35">
      <c r="A14895" s="1"/>
    </row>
    <row r="14896" spans="1:1" x14ac:dyDescent="0.35">
      <c r="A14896" s="1"/>
    </row>
    <row r="14897" spans="1:1" x14ac:dyDescent="0.35">
      <c r="A14897" s="1"/>
    </row>
    <row r="14898" spans="1:1" x14ac:dyDescent="0.35">
      <c r="A14898" s="1"/>
    </row>
    <row r="14899" spans="1:1" x14ac:dyDescent="0.35">
      <c r="A14899" s="1"/>
    </row>
    <row r="14900" spans="1:1" x14ac:dyDescent="0.35">
      <c r="A14900" s="1"/>
    </row>
    <row r="14901" spans="1:1" x14ac:dyDescent="0.35">
      <c r="A14901" s="1"/>
    </row>
    <row r="14902" spans="1:1" x14ac:dyDescent="0.35">
      <c r="A14902" s="1"/>
    </row>
    <row r="14903" spans="1:1" x14ac:dyDescent="0.35">
      <c r="A14903" s="1"/>
    </row>
    <row r="14904" spans="1:1" x14ac:dyDescent="0.35">
      <c r="A14904" s="1"/>
    </row>
    <row r="14905" spans="1:1" x14ac:dyDescent="0.35">
      <c r="A14905" s="1"/>
    </row>
    <row r="14906" spans="1:1" x14ac:dyDescent="0.35">
      <c r="A14906" s="1"/>
    </row>
    <row r="14907" spans="1:1" x14ac:dyDescent="0.35">
      <c r="A14907" s="1"/>
    </row>
    <row r="14908" spans="1:1" x14ac:dyDescent="0.35">
      <c r="A14908" s="1"/>
    </row>
    <row r="14909" spans="1:1" x14ac:dyDescent="0.35">
      <c r="A14909" s="1"/>
    </row>
    <row r="14910" spans="1:1" x14ac:dyDescent="0.35">
      <c r="A14910" s="1"/>
    </row>
    <row r="14911" spans="1:1" x14ac:dyDescent="0.35">
      <c r="A14911" s="1"/>
    </row>
    <row r="14912" spans="1:1" x14ac:dyDescent="0.35">
      <c r="A14912" s="1"/>
    </row>
    <row r="14913" spans="1:1" x14ac:dyDescent="0.35">
      <c r="A14913" s="1"/>
    </row>
    <row r="14914" spans="1:1" x14ac:dyDescent="0.35">
      <c r="A14914" s="1"/>
    </row>
    <row r="14915" spans="1:1" x14ac:dyDescent="0.35">
      <c r="A14915" s="1"/>
    </row>
    <row r="14916" spans="1:1" x14ac:dyDescent="0.35">
      <c r="A14916" s="1"/>
    </row>
    <row r="14917" spans="1:1" x14ac:dyDescent="0.35">
      <c r="A14917" s="1"/>
    </row>
    <row r="14918" spans="1:1" x14ac:dyDescent="0.35">
      <c r="A14918" s="1"/>
    </row>
    <row r="14919" spans="1:1" x14ac:dyDescent="0.35">
      <c r="A14919" s="1"/>
    </row>
    <row r="14920" spans="1:1" x14ac:dyDescent="0.35">
      <c r="A14920" s="1"/>
    </row>
    <row r="14921" spans="1:1" x14ac:dyDescent="0.35">
      <c r="A14921" s="1"/>
    </row>
    <row r="14922" spans="1:1" x14ac:dyDescent="0.35">
      <c r="A14922" s="1"/>
    </row>
    <row r="14923" spans="1:1" x14ac:dyDescent="0.35">
      <c r="A14923" s="1"/>
    </row>
    <row r="14924" spans="1:1" x14ac:dyDescent="0.35">
      <c r="A14924" s="1"/>
    </row>
    <row r="14925" spans="1:1" x14ac:dyDescent="0.35">
      <c r="A14925" s="1"/>
    </row>
    <row r="14926" spans="1:1" x14ac:dyDescent="0.35">
      <c r="A14926" s="1"/>
    </row>
    <row r="14927" spans="1:1" x14ac:dyDescent="0.35">
      <c r="A14927" s="1"/>
    </row>
    <row r="14928" spans="1:1" x14ac:dyDescent="0.35">
      <c r="A14928" s="1"/>
    </row>
    <row r="14929" spans="1:1" x14ac:dyDescent="0.35">
      <c r="A14929" s="1"/>
    </row>
    <row r="14930" spans="1:1" x14ac:dyDescent="0.35">
      <c r="A14930" s="1"/>
    </row>
    <row r="14931" spans="1:1" x14ac:dyDescent="0.35">
      <c r="A14931" s="1"/>
    </row>
    <row r="14932" spans="1:1" x14ac:dyDescent="0.35">
      <c r="A14932" s="1"/>
    </row>
    <row r="14933" spans="1:1" x14ac:dyDescent="0.35">
      <c r="A14933" s="1"/>
    </row>
    <row r="14934" spans="1:1" x14ac:dyDescent="0.35">
      <c r="A14934" s="1"/>
    </row>
    <row r="14935" spans="1:1" x14ac:dyDescent="0.35">
      <c r="A14935" s="1"/>
    </row>
    <row r="14936" spans="1:1" x14ac:dyDescent="0.35">
      <c r="A14936" s="1"/>
    </row>
    <row r="14937" spans="1:1" x14ac:dyDescent="0.35">
      <c r="A14937" s="1"/>
    </row>
    <row r="14938" spans="1:1" x14ac:dyDescent="0.35">
      <c r="A14938" s="1"/>
    </row>
    <row r="14939" spans="1:1" x14ac:dyDescent="0.35">
      <c r="A14939" s="1"/>
    </row>
    <row r="14940" spans="1:1" x14ac:dyDescent="0.35">
      <c r="A14940" s="1"/>
    </row>
    <row r="14941" spans="1:1" x14ac:dyDescent="0.35">
      <c r="A14941" s="1"/>
    </row>
    <row r="14942" spans="1:1" x14ac:dyDescent="0.35">
      <c r="A14942" s="1"/>
    </row>
    <row r="14943" spans="1:1" x14ac:dyDescent="0.35">
      <c r="A14943" s="1"/>
    </row>
    <row r="14944" spans="1:1" x14ac:dyDescent="0.35">
      <c r="A14944" s="1"/>
    </row>
    <row r="14945" spans="1:1" x14ac:dyDescent="0.35">
      <c r="A14945" s="1"/>
    </row>
    <row r="14946" spans="1:1" x14ac:dyDescent="0.35">
      <c r="A14946" s="1"/>
    </row>
    <row r="14947" spans="1:1" x14ac:dyDescent="0.35">
      <c r="A14947" s="1"/>
    </row>
    <row r="14948" spans="1:1" x14ac:dyDescent="0.35">
      <c r="A14948" s="1"/>
    </row>
    <row r="14949" spans="1:1" x14ac:dyDescent="0.35">
      <c r="A14949" s="1"/>
    </row>
    <row r="14950" spans="1:1" x14ac:dyDescent="0.35">
      <c r="A14950" s="1"/>
    </row>
    <row r="14951" spans="1:1" x14ac:dyDescent="0.35">
      <c r="A14951" s="1"/>
    </row>
    <row r="14952" spans="1:1" x14ac:dyDescent="0.35">
      <c r="A14952" s="1"/>
    </row>
    <row r="14953" spans="1:1" x14ac:dyDescent="0.35">
      <c r="A14953" s="1"/>
    </row>
    <row r="14954" spans="1:1" x14ac:dyDescent="0.35">
      <c r="A14954" s="1"/>
    </row>
    <row r="14955" spans="1:1" x14ac:dyDescent="0.35">
      <c r="A14955" s="1"/>
    </row>
    <row r="14956" spans="1:1" x14ac:dyDescent="0.35">
      <c r="A14956" s="1"/>
    </row>
    <row r="14957" spans="1:1" x14ac:dyDescent="0.35">
      <c r="A14957" s="1"/>
    </row>
    <row r="14958" spans="1:1" x14ac:dyDescent="0.35">
      <c r="A14958" s="1"/>
    </row>
    <row r="14959" spans="1:1" x14ac:dyDescent="0.35">
      <c r="A14959" s="1"/>
    </row>
    <row r="14960" spans="1:1" x14ac:dyDescent="0.35">
      <c r="A14960" s="1"/>
    </row>
    <row r="14961" spans="1:1" x14ac:dyDescent="0.35">
      <c r="A14961" s="1"/>
    </row>
    <row r="14962" spans="1:1" x14ac:dyDescent="0.35">
      <c r="A14962" s="1"/>
    </row>
    <row r="14963" spans="1:1" x14ac:dyDescent="0.35">
      <c r="A14963" s="1"/>
    </row>
    <row r="14964" spans="1:1" x14ac:dyDescent="0.35">
      <c r="A14964" s="1"/>
    </row>
    <row r="14965" spans="1:1" x14ac:dyDescent="0.35">
      <c r="A14965" s="1"/>
    </row>
    <row r="14966" spans="1:1" x14ac:dyDescent="0.35">
      <c r="A14966" s="1"/>
    </row>
    <row r="14967" spans="1:1" x14ac:dyDescent="0.35">
      <c r="A14967" s="1"/>
    </row>
    <row r="14968" spans="1:1" x14ac:dyDescent="0.35">
      <c r="A14968" s="1"/>
    </row>
    <row r="14969" spans="1:1" x14ac:dyDescent="0.35">
      <c r="A14969" s="1"/>
    </row>
    <row r="14970" spans="1:1" x14ac:dyDescent="0.35">
      <c r="A14970" s="1"/>
    </row>
    <row r="14971" spans="1:1" x14ac:dyDescent="0.35">
      <c r="A14971" s="1"/>
    </row>
    <row r="14972" spans="1:1" x14ac:dyDescent="0.35">
      <c r="A14972" s="1"/>
    </row>
    <row r="14973" spans="1:1" x14ac:dyDescent="0.35">
      <c r="A14973" s="1"/>
    </row>
    <row r="14974" spans="1:1" x14ac:dyDescent="0.35">
      <c r="A14974" s="1"/>
    </row>
    <row r="14975" spans="1:1" x14ac:dyDescent="0.35">
      <c r="A14975" s="1"/>
    </row>
    <row r="14976" spans="1:1" x14ac:dyDescent="0.35">
      <c r="A14976" s="1"/>
    </row>
    <row r="14977" spans="1:1" x14ac:dyDescent="0.35">
      <c r="A14977" s="1"/>
    </row>
    <row r="14978" spans="1:1" x14ac:dyDescent="0.35">
      <c r="A14978" s="1"/>
    </row>
    <row r="14979" spans="1:1" x14ac:dyDescent="0.35">
      <c r="A14979" s="1"/>
    </row>
    <row r="14980" spans="1:1" x14ac:dyDescent="0.35">
      <c r="A14980" s="1"/>
    </row>
    <row r="14981" spans="1:1" x14ac:dyDescent="0.35">
      <c r="A14981" s="1"/>
    </row>
    <row r="14982" spans="1:1" x14ac:dyDescent="0.35">
      <c r="A14982" s="1"/>
    </row>
    <row r="14983" spans="1:1" x14ac:dyDescent="0.35">
      <c r="A14983" s="1"/>
    </row>
    <row r="14984" spans="1:1" x14ac:dyDescent="0.35">
      <c r="A14984" s="1"/>
    </row>
    <row r="14985" spans="1:1" x14ac:dyDescent="0.35">
      <c r="A14985" s="1"/>
    </row>
    <row r="14986" spans="1:1" x14ac:dyDescent="0.35">
      <c r="A14986" s="1"/>
    </row>
    <row r="14987" spans="1:1" x14ac:dyDescent="0.35">
      <c r="A14987" s="1"/>
    </row>
    <row r="14988" spans="1:1" x14ac:dyDescent="0.35">
      <c r="A14988" s="1"/>
    </row>
    <row r="14989" spans="1:1" x14ac:dyDescent="0.35">
      <c r="A14989" s="1"/>
    </row>
    <row r="14990" spans="1:1" x14ac:dyDescent="0.35">
      <c r="A14990" s="1"/>
    </row>
    <row r="14991" spans="1:1" x14ac:dyDescent="0.35">
      <c r="A14991" s="1"/>
    </row>
    <row r="14992" spans="1:1" x14ac:dyDescent="0.35">
      <c r="A14992" s="1"/>
    </row>
    <row r="14993" spans="1:1" x14ac:dyDescent="0.35">
      <c r="A14993" s="1"/>
    </row>
    <row r="14994" spans="1:1" x14ac:dyDescent="0.35">
      <c r="A14994" s="1"/>
    </row>
    <row r="14995" spans="1:1" x14ac:dyDescent="0.35">
      <c r="A14995" s="1"/>
    </row>
    <row r="14996" spans="1:1" x14ac:dyDescent="0.35">
      <c r="A14996" s="1"/>
    </row>
    <row r="14997" spans="1:1" x14ac:dyDescent="0.35">
      <c r="A14997" s="1"/>
    </row>
    <row r="14998" spans="1:1" x14ac:dyDescent="0.35">
      <c r="A14998" s="1"/>
    </row>
    <row r="14999" spans="1:1" x14ac:dyDescent="0.35">
      <c r="A14999" s="1"/>
    </row>
    <row r="15000" spans="1:1" x14ac:dyDescent="0.35">
      <c r="A15000" s="1"/>
    </row>
    <row r="15001" spans="1:1" x14ac:dyDescent="0.35">
      <c r="A15001" s="1"/>
    </row>
    <row r="15002" spans="1:1" x14ac:dyDescent="0.35">
      <c r="A15002" s="1"/>
    </row>
    <row r="15003" spans="1:1" x14ac:dyDescent="0.35">
      <c r="A15003" s="1"/>
    </row>
    <row r="15004" spans="1:1" x14ac:dyDescent="0.35">
      <c r="A15004" s="1"/>
    </row>
    <row r="15005" spans="1:1" x14ac:dyDescent="0.35">
      <c r="A15005" s="1"/>
    </row>
    <row r="15006" spans="1:1" x14ac:dyDescent="0.35">
      <c r="A15006" s="1"/>
    </row>
    <row r="15007" spans="1:1" x14ac:dyDescent="0.35">
      <c r="A15007" s="1"/>
    </row>
    <row r="15008" spans="1:1" x14ac:dyDescent="0.35">
      <c r="A15008" s="1"/>
    </row>
    <row r="15009" spans="1:1" x14ac:dyDescent="0.35">
      <c r="A15009" s="1"/>
    </row>
    <row r="15010" spans="1:1" x14ac:dyDescent="0.35">
      <c r="A15010" s="1"/>
    </row>
    <row r="15011" spans="1:1" x14ac:dyDescent="0.35">
      <c r="A15011" s="1"/>
    </row>
    <row r="15012" spans="1:1" x14ac:dyDescent="0.35">
      <c r="A15012" s="1"/>
    </row>
    <row r="15013" spans="1:1" x14ac:dyDescent="0.35">
      <c r="A15013" s="1"/>
    </row>
    <row r="15014" spans="1:1" x14ac:dyDescent="0.35">
      <c r="A15014" s="1"/>
    </row>
    <row r="15015" spans="1:1" x14ac:dyDescent="0.35">
      <c r="A15015" s="1"/>
    </row>
    <row r="15016" spans="1:1" x14ac:dyDescent="0.35">
      <c r="A15016" s="1"/>
    </row>
    <row r="15017" spans="1:1" x14ac:dyDescent="0.35">
      <c r="A15017" s="1"/>
    </row>
    <row r="15018" spans="1:1" x14ac:dyDescent="0.35">
      <c r="A15018" s="1"/>
    </row>
    <row r="15019" spans="1:1" x14ac:dyDescent="0.35">
      <c r="A15019" s="1"/>
    </row>
    <row r="15020" spans="1:1" x14ac:dyDescent="0.35">
      <c r="A15020" s="1"/>
    </row>
    <row r="15021" spans="1:1" x14ac:dyDescent="0.35">
      <c r="A15021" s="1"/>
    </row>
    <row r="15022" spans="1:1" x14ac:dyDescent="0.35">
      <c r="A15022" s="1"/>
    </row>
    <row r="15023" spans="1:1" x14ac:dyDescent="0.35">
      <c r="A15023" s="1"/>
    </row>
    <row r="15024" spans="1:1" x14ac:dyDescent="0.35">
      <c r="A15024" s="1"/>
    </row>
    <row r="15025" spans="1:1" x14ac:dyDescent="0.35">
      <c r="A15025" s="1"/>
    </row>
    <row r="15026" spans="1:1" x14ac:dyDescent="0.35">
      <c r="A15026" s="1"/>
    </row>
    <row r="15027" spans="1:1" x14ac:dyDescent="0.35">
      <c r="A15027" s="1"/>
    </row>
    <row r="15028" spans="1:1" x14ac:dyDescent="0.35">
      <c r="A15028" s="1"/>
    </row>
    <row r="15029" spans="1:1" x14ac:dyDescent="0.35">
      <c r="A15029" s="1"/>
    </row>
    <row r="15030" spans="1:1" x14ac:dyDescent="0.35">
      <c r="A15030" s="1"/>
    </row>
    <row r="15031" spans="1:1" x14ac:dyDescent="0.35">
      <c r="A15031" s="1"/>
    </row>
    <row r="15032" spans="1:1" x14ac:dyDescent="0.35">
      <c r="A15032" s="1"/>
    </row>
    <row r="15033" spans="1:1" x14ac:dyDescent="0.35">
      <c r="A15033" s="1"/>
    </row>
    <row r="15034" spans="1:1" x14ac:dyDescent="0.35">
      <c r="A15034" s="1"/>
    </row>
    <row r="15035" spans="1:1" x14ac:dyDescent="0.35">
      <c r="A15035" s="1"/>
    </row>
    <row r="15036" spans="1:1" x14ac:dyDescent="0.35">
      <c r="A15036" s="1"/>
    </row>
    <row r="15037" spans="1:1" x14ac:dyDescent="0.35">
      <c r="A15037" s="1"/>
    </row>
    <row r="15038" spans="1:1" x14ac:dyDescent="0.35">
      <c r="A15038" s="1"/>
    </row>
    <row r="15039" spans="1:1" x14ac:dyDescent="0.35">
      <c r="A15039" s="1"/>
    </row>
    <row r="15040" spans="1:1" x14ac:dyDescent="0.35">
      <c r="A15040" s="1"/>
    </row>
    <row r="15041" spans="1:1" x14ac:dyDescent="0.35">
      <c r="A15041" s="1"/>
    </row>
    <row r="15042" spans="1:1" x14ac:dyDescent="0.35">
      <c r="A15042" s="1"/>
    </row>
    <row r="15043" spans="1:1" x14ac:dyDescent="0.35">
      <c r="A15043" s="1"/>
    </row>
    <row r="15044" spans="1:1" x14ac:dyDescent="0.35">
      <c r="A15044" s="1"/>
    </row>
    <row r="15045" spans="1:1" x14ac:dyDescent="0.35">
      <c r="A15045" s="1"/>
    </row>
    <row r="15046" spans="1:1" x14ac:dyDescent="0.35">
      <c r="A15046" s="1"/>
    </row>
    <row r="15047" spans="1:1" x14ac:dyDescent="0.35">
      <c r="A15047" s="1"/>
    </row>
    <row r="15048" spans="1:1" x14ac:dyDescent="0.35">
      <c r="A15048" s="1"/>
    </row>
    <row r="15049" spans="1:1" x14ac:dyDescent="0.35">
      <c r="A15049" s="1"/>
    </row>
    <row r="15050" spans="1:1" x14ac:dyDescent="0.35">
      <c r="A15050" s="1"/>
    </row>
    <row r="15051" spans="1:1" x14ac:dyDescent="0.35">
      <c r="A15051" s="1"/>
    </row>
    <row r="15052" spans="1:1" x14ac:dyDescent="0.35">
      <c r="A15052" s="1"/>
    </row>
    <row r="15053" spans="1:1" x14ac:dyDescent="0.35">
      <c r="A15053" s="1"/>
    </row>
    <row r="15054" spans="1:1" x14ac:dyDescent="0.35">
      <c r="A15054" s="1"/>
    </row>
    <row r="15055" spans="1:1" x14ac:dyDescent="0.35">
      <c r="A15055" s="1"/>
    </row>
    <row r="15056" spans="1:1" x14ac:dyDescent="0.35">
      <c r="A15056" s="1"/>
    </row>
    <row r="15057" spans="1:1" x14ac:dyDescent="0.35">
      <c r="A15057" s="1"/>
    </row>
    <row r="15058" spans="1:1" x14ac:dyDescent="0.35">
      <c r="A15058" s="1"/>
    </row>
    <row r="15059" spans="1:1" x14ac:dyDescent="0.35">
      <c r="A15059" s="1"/>
    </row>
    <row r="15060" spans="1:1" x14ac:dyDescent="0.35">
      <c r="A15060" s="1"/>
    </row>
    <row r="15061" spans="1:1" x14ac:dyDescent="0.35">
      <c r="A15061" s="1"/>
    </row>
    <row r="15062" spans="1:1" x14ac:dyDescent="0.35">
      <c r="A15062" s="1"/>
    </row>
    <row r="15063" spans="1:1" x14ac:dyDescent="0.35">
      <c r="A15063" s="1"/>
    </row>
    <row r="15064" spans="1:1" x14ac:dyDescent="0.35">
      <c r="A15064" s="1"/>
    </row>
    <row r="15065" spans="1:1" x14ac:dyDescent="0.35">
      <c r="A15065" s="1"/>
    </row>
    <row r="15066" spans="1:1" x14ac:dyDescent="0.35">
      <c r="A15066" s="1"/>
    </row>
    <row r="15067" spans="1:1" x14ac:dyDescent="0.35">
      <c r="A15067" s="1"/>
    </row>
    <row r="15068" spans="1:1" x14ac:dyDescent="0.35">
      <c r="A15068" s="1"/>
    </row>
    <row r="15069" spans="1:1" x14ac:dyDescent="0.35">
      <c r="A15069" s="1"/>
    </row>
    <row r="15070" spans="1:1" x14ac:dyDescent="0.35">
      <c r="A15070" s="1"/>
    </row>
    <row r="15071" spans="1:1" x14ac:dyDescent="0.35">
      <c r="A15071" s="1"/>
    </row>
    <row r="15072" spans="1:1" x14ac:dyDescent="0.35">
      <c r="A15072" s="1"/>
    </row>
    <row r="15073" spans="1:1" x14ac:dyDescent="0.35">
      <c r="A15073" s="1"/>
    </row>
    <row r="15074" spans="1:1" x14ac:dyDescent="0.35">
      <c r="A15074" s="1"/>
    </row>
    <row r="15075" spans="1:1" x14ac:dyDescent="0.35">
      <c r="A15075" s="1"/>
    </row>
    <row r="15076" spans="1:1" x14ac:dyDescent="0.35">
      <c r="A15076" s="1"/>
    </row>
    <row r="15077" spans="1:1" x14ac:dyDescent="0.35">
      <c r="A15077" s="1"/>
    </row>
    <row r="15078" spans="1:1" x14ac:dyDescent="0.35">
      <c r="A15078" s="1"/>
    </row>
    <row r="15079" spans="1:1" x14ac:dyDescent="0.35">
      <c r="A15079" s="1"/>
    </row>
    <row r="15080" spans="1:1" x14ac:dyDescent="0.35">
      <c r="A15080" s="1"/>
    </row>
    <row r="15081" spans="1:1" x14ac:dyDescent="0.35">
      <c r="A15081" s="1"/>
    </row>
    <row r="15082" spans="1:1" x14ac:dyDescent="0.35">
      <c r="A15082" s="1"/>
    </row>
    <row r="15083" spans="1:1" x14ac:dyDescent="0.35">
      <c r="A15083" s="1"/>
    </row>
    <row r="15084" spans="1:1" x14ac:dyDescent="0.35">
      <c r="A15084" s="1"/>
    </row>
    <row r="15085" spans="1:1" x14ac:dyDescent="0.35">
      <c r="A15085" s="1"/>
    </row>
    <row r="15086" spans="1:1" x14ac:dyDescent="0.35">
      <c r="A15086" s="1"/>
    </row>
    <row r="15087" spans="1:1" x14ac:dyDescent="0.35">
      <c r="A15087" s="1"/>
    </row>
    <row r="15088" spans="1:1" x14ac:dyDescent="0.35">
      <c r="A15088" s="1"/>
    </row>
    <row r="15089" spans="1:1" x14ac:dyDescent="0.35">
      <c r="A15089" s="1"/>
    </row>
    <row r="15090" spans="1:1" x14ac:dyDescent="0.35">
      <c r="A15090" s="1"/>
    </row>
    <row r="15091" spans="1:1" x14ac:dyDescent="0.35">
      <c r="A15091" s="1"/>
    </row>
    <row r="15092" spans="1:1" x14ac:dyDescent="0.35">
      <c r="A15092" s="1"/>
    </row>
    <row r="15093" spans="1:1" x14ac:dyDescent="0.35">
      <c r="A15093" s="1"/>
    </row>
    <row r="15094" spans="1:1" x14ac:dyDescent="0.35">
      <c r="A15094" s="1"/>
    </row>
    <row r="15095" spans="1:1" x14ac:dyDescent="0.35">
      <c r="A15095" s="1"/>
    </row>
    <row r="15096" spans="1:1" x14ac:dyDescent="0.35">
      <c r="A15096" s="1"/>
    </row>
    <row r="15097" spans="1:1" x14ac:dyDescent="0.35">
      <c r="A15097" s="1"/>
    </row>
    <row r="15098" spans="1:1" x14ac:dyDescent="0.35">
      <c r="A15098" s="1"/>
    </row>
    <row r="15099" spans="1:1" x14ac:dyDescent="0.35">
      <c r="A15099" s="1"/>
    </row>
    <row r="15100" spans="1:1" x14ac:dyDescent="0.35">
      <c r="A15100" s="1"/>
    </row>
    <row r="15101" spans="1:1" x14ac:dyDescent="0.35">
      <c r="A15101" s="1"/>
    </row>
    <row r="15102" spans="1:1" x14ac:dyDescent="0.35">
      <c r="A15102" s="1"/>
    </row>
    <row r="15103" spans="1:1" x14ac:dyDescent="0.35">
      <c r="A15103" s="1"/>
    </row>
    <row r="15104" spans="1:1" x14ac:dyDescent="0.35">
      <c r="A15104" s="1"/>
    </row>
    <row r="15105" spans="1:1" x14ac:dyDescent="0.35">
      <c r="A15105" s="1"/>
    </row>
    <row r="15106" spans="1:1" x14ac:dyDescent="0.35">
      <c r="A15106" s="1"/>
    </row>
    <row r="15107" spans="1:1" x14ac:dyDescent="0.35">
      <c r="A15107" s="1"/>
    </row>
    <row r="15108" spans="1:1" x14ac:dyDescent="0.35">
      <c r="A15108" s="1"/>
    </row>
    <row r="15109" spans="1:1" x14ac:dyDescent="0.35">
      <c r="A15109" s="1"/>
    </row>
    <row r="15110" spans="1:1" x14ac:dyDescent="0.35">
      <c r="A15110" s="1"/>
    </row>
    <row r="15111" spans="1:1" x14ac:dyDescent="0.35">
      <c r="A15111" s="1"/>
    </row>
    <row r="15112" spans="1:1" x14ac:dyDescent="0.35">
      <c r="A15112" s="1"/>
    </row>
    <row r="15113" spans="1:1" x14ac:dyDescent="0.35">
      <c r="A15113" s="1"/>
    </row>
    <row r="15114" spans="1:1" x14ac:dyDescent="0.35">
      <c r="A15114" s="1"/>
    </row>
    <row r="15115" spans="1:1" x14ac:dyDescent="0.35">
      <c r="A15115" s="1"/>
    </row>
    <row r="15116" spans="1:1" x14ac:dyDescent="0.35">
      <c r="A15116" s="1"/>
    </row>
    <row r="15117" spans="1:1" x14ac:dyDescent="0.35">
      <c r="A15117" s="1"/>
    </row>
    <row r="15118" spans="1:1" x14ac:dyDescent="0.35">
      <c r="A15118" s="1"/>
    </row>
    <row r="15119" spans="1:1" x14ac:dyDescent="0.35">
      <c r="A15119" s="1"/>
    </row>
    <row r="15120" spans="1:1" x14ac:dyDescent="0.35">
      <c r="A15120" s="1"/>
    </row>
    <row r="15121" spans="1:1" x14ac:dyDescent="0.35">
      <c r="A15121" s="1"/>
    </row>
    <row r="15122" spans="1:1" x14ac:dyDescent="0.35">
      <c r="A15122" s="1"/>
    </row>
    <row r="15123" spans="1:1" x14ac:dyDescent="0.35">
      <c r="A15123" s="1"/>
    </row>
    <row r="15124" spans="1:1" x14ac:dyDescent="0.35">
      <c r="A15124" s="1"/>
    </row>
    <row r="15125" spans="1:1" x14ac:dyDescent="0.35">
      <c r="A15125" s="1"/>
    </row>
    <row r="15126" spans="1:1" x14ac:dyDescent="0.35">
      <c r="A15126" s="1"/>
    </row>
    <row r="15127" spans="1:1" x14ac:dyDescent="0.35">
      <c r="A15127" s="1"/>
    </row>
    <row r="15128" spans="1:1" x14ac:dyDescent="0.35">
      <c r="A15128" s="1"/>
    </row>
    <row r="15129" spans="1:1" x14ac:dyDescent="0.35">
      <c r="A15129" s="1"/>
    </row>
    <row r="15130" spans="1:1" x14ac:dyDescent="0.35">
      <c r="A15130" s="1"/>
    </row>
    <row r="15131" spans="1:1" x14ac:dyDescent="0.35">
      <c r="A15131" s="1"/>
    </row>
    <row r="15132" spans="1:1" x14ac:dyDescent="0.35">
      <c r="A15132" s="1"/>
    </row>
    <row r="15133" spans="1:1" x14ac:dyDescent="0.35">
      <c r="A15133" s="1"/>
    </row>
    <row r="15134" spans="1:1" x14ac:dyDescent="0.35">
      <c r="A15134" s="1"/>
    </row>
    <row r="15135" spans="1:1" x14ac:dyDescent="0.35">
      <c r="A15135" s="1"/>
    </row>
    <row r="15136" spans="1:1" x14ac:dyDescent="0.35">
      <c r="A15136" s="1"/>
    </row>
    <row r="15137" spans="1:1" x14ac:dyDescent="0.35">
      <c r="A15137" s="1"/>
    </row>
    <row r="15138" spans="1:1" x14ac:dyDescent="0.35">
      <c r="A15138" s="1"/>
    </row>
    <row r="15139" spans="1:1" x14ac:dyDescent="0.35">
      <c r="A15139" s="1"/>
    </row>
    <row r="15140" spans="1:1" x14ac:dyDescent="0.35">
      <c r="A15140" s="1"/>
    </row>
    <row r="15141" spans="1:1" x14ac:dyDescent="0.35">
      <c r="A15141" s="1"/>
    </row>
    <row r="15142" spans="1:1" x14ac:dyDescent="0.35">
      <c r="A15142" s="1"/>
    </row>
    <row r="15143" spans="1:1" x14ac:dyDescent="0.35">
      <c r="A15143" s="1"/>
    </row>
    <row r="15144" spans="1:1" x14ac:dyDescent="0.35">
      <c r="A15144" s="1"/>
    </row>
    <row r="15145" spans="1:1" x14ac:dyDescent="0.35">
      <c r="A15145" s="1"/>
    </row>
    <row r="15146" spans="1:1" x14ac:dyDescent="0.35">
      <c r="A15146" s="1"/>
    </row>
    <row r="15147" spans="1:1" x14ac:dyDescent="0.35">
      <c r="A15147" s="1"/>
    </row>
    <row r="15148" spans="1:1" x14ac:dyDescent="0.35">
      <c r="A15148" s="1"/>
    </row>
    <row r="15149" spans="1:1" x14ac:dyDescent="0.35">
      <c r="A15149" s="1"/>
    </row>
    <row r="15150" spans="1:1" x14ac:dyDescent="0.35">
      <c r="A15150" s="1"/>
    </row>
    <row r="15151" spans="1:1" x14ac:dyDescent="0.35">
      <c r="A15151" s="1"/>
    </row>
    <row r="15152" spans="1:1" x14ac:dyDescent="0.35">
      <c r="A15152" s="1"/>
    </row>
    <row r="15153" spans="1:1" x14ac:dyDescent="0.35">
      <c r="A15153" s="1"/>
    </row>
    <row r="15154" spans="1:1" x14ac:dyDescent="0.35">
      <c r="A15154" s="1"/>
    </row>
    <row r="15155" spans="1:1" x14ac:dyDescent="0.35">
      <c r="A15155" s="1"/>
    </row>
    <row r="15156" spans="1:1" x14ac:dyDescent="0.35">
      <c r="A15156" s="1"/>
    </row>
    <row r="15157" spans="1:1" x14ac:dyDescent="0.35">
      <c r="A15157" s="1"/>
    </row>
    <row r="15158" spans="1:1" x14ac:dyDescent="0.35">
      <c r="A15158" s="1"/>
    </row>
    <row r="15159" spans="1:1" x14ac:dyDescent="0.35">
      <c r="A15159" s="1"/>
    </row>
    <row r="15160" spans="1:1" x14ac:dyDescent="0.35">
      <c r="A15160" s="1"/>
    </row>
    <row r="15161" spans="1:1" x14ac:dyDescent="0.35">
      <c r="A15161" s="1"/>
    </row>
    <row r="15162" spans="1:1" x14ac:dyDescent="0.35">
      <c r="A15162" s="1"/>
    </row>
    <row r="15163" spans="1:1" x14ac:dyDescent="0.35">
      <c r="A15163" s="1"/>
    </row>
    <row r="15164" spans="1:1" x14ac:dyDescent="0.35">
      <c r="A15164" s="1"/>
    </row>
    <row r="15165" spans="1:1" x14ac:dyDescent="0.35">
      <c r="A15165" s="1"/>
    </row>
    <row r="15166" spans="1:1" x14ac:dyDescent="0.35">
      <c r="A15166" s="1"/>
    </row>
    <row r="15167" spans="1:1" x14ac:dyDescent="0.35">
      <c r="A15167" s="1"/>
    </row>
    <row r="15168" spans="1:1" x14ac:dyDescent="0.35">
      <c r="A15168" s="1"/>
    </row>
    <row r="15169" spans="1:1" x14ac:dyDescent="0.35">
      <c r="A15169" s="1"/>
    </row>
    <row r="15170" spans="1:1" x14ac:dyDescent="0.35">
      <c r="A15170" s="1"/>
    </row>
    <row r="15171" spans="1:1" x14ac:dyDescent="0.35">
      <c r="A15171" s="1"/>
    </row>
    <row r="15172" spans="1:1" x14ac:dyDescent="0.35">
      <c r="A15172" s="1"/>
    </row>
    <row r="15173" spans="1:1" x14ac:dyDescent="0.35">
      <c r="A15173" s="1"/>
    </row>
    <row r="15174" spans="1:1" x14ac:dyDescent="0.35">
      <c r="A15174" s="1"/>
    </row>
    <row r="15175" spans="1:1" x14ac:dyDescent="0.35">
      <c r="A15175" s="1"/>
    </row>
    <row r="15176" spans="1:1" x14ac:dyDescent="0.35">
      <c r="A15176" s="1"/>
    </row>
    <row r="15177" spans="1:1" x14ac:dyDescent="0.35">
      <c r="A15177" s="1"/>
    </row>
    <row r="15178" spans="1:1" x14ac:dyDescent="0.35">
      <c r="A15178" s="1"/>
    </row>
    <row r="15179" spans="1:1" x14ac:dyDescent="0.35">
      <c r="A15179" s="1"/>
    </row>
    <row r="15180" spans="1:1" x14ac:dyDescent="0.35">
      <c r="A15180" s="1"/>
    </row>
    <row r="15181" spans="1:1" x14ac:dyDescent="0.35">
      <c r="A15181" s="1"/>
    </row>
    <row r="15182" spans="1:1" x14ac:dyDescent="0.35">
      <c r="A15182" s="1"/>
    </row>
    <row r="15183" spans="1:1" x14ac:dyDescent="0.35">
      <c r="A15183" s="1"/>
    </row>
    <row r="15184" spans="1:1" x14ac:dyDescent="0.35">
      <c r="A15184" s="1"/>
    </row>
    <row r="15185" spans="1:1" x14ac:dyDescent="0.35">
      <c r="A15185" s="1"/>
    </row>
    <row r="15186" spans="1:1" x14ac:dyDescent="0.35">
      <c r="A15186" s="1"/>
    </row>
    <row r="15187" spans="1:1" x14ac:dyDescent="0.35">
      <c r="A15187" s="1"/>
    </row>
    <row r="15188" spans="1:1" x14ac:dyDescent="0.35">
      <c r="A15188" s="1"/>
    </row>
    <row r="15189" spans="1:1" x14ac:dyDescent="0.35">
      <c r="A15189" s="1"/>
    </row>
    <row r="15190" spans="1:1" x14ac:dyDescent="0.35">
      <c r="A15190" s="1"/>
    </row>
    <row r="15191" spans="1:1" x14ac:dyDescent="0.35">
      <c r="A15191" s="1"/>
    </row>
    <row r="15192" spans="1:1" x14ac:dyDescent="0.35">
      <c r="A15192" s="1"/>
    </row>
    <row r="15193" spans="1:1" x14ac:dyDescent="0.35">
      <c r="A15193" s="1"/>
    </row>
    <row r="15194" spans="1:1" x14ac:dyDescent="0.35">
      <c r="A15194" s="1"/>
    </row>
    <row r="15195" spans="1:1" x14ac:dyDescent="0.35">
      <c r="A15195" s="1"/>
    </row>
    <row r="15196" spans="1:1" x14ac:dyDescent="0.35">
      <c r="A15196" s="1"/>
    </row>
    <row r="15197" spans="1:1" x14ac:dyDescent="0.35">
      <c r="A15197" s="1"/>
    </row>
    <row r="15198" spans="1:1" x14ac:dyDescent="0.35">
      <c r="A15198" s="1"/>
    </row>
    <row r="15199" spans="1:1" x14ac:dyDescent="0.35">
      <c r="A15199" s="1"/>
    </row>
    <row r="15200" spans="1:1" x14ac:dyDescent="0.35">
      <c r="A15200" s="1"/>
    </row>
    <row r="15201" spans="1:1" x14ac:dyDescent="0.35">
      <c r="A15201" s="1"/>
    </row>
    <row r="15202" spans="1:1" x14ac:dyDescent="0.35">
      <c r="A15202" s="1"/>
    </row>
    <row r="15203" spans="1:1" x14ac:dyDescent="0.35">
      <c r="A15203" s="1"/>
    </row>
    <row r="15204" spans="1:1" x14ac:dyDescent="0.35">
      <c r="A15204" s="1"/>
    </row>
    <row r="15205" spans="1:1" x14ac:dyDescent="0.35">
      <c r="A15205" s="1"/>
    </row>
    <row r="15206" spans="1:1" x14ac:dyDescent="0.35">
      <c r="A15206" s="1"/>
    </row>
    <row r="15207" spans="1:1" x14ac:dyDescent="0.35">
      <c r="A15207" s="1"/>
    </row>
    <row r="15208" spans="1:1" x14ac:dyDescent="0.35">
      <c r="A15208" s="1"/>
    </row>
    <row r="15209" spans="1:1" x14ac:dyDescent="0.35">
      <c r="A15209" s="1"/>
    </row>
    <row r="15210" spans="1:1" x14ac:dyDescent="0.35">
      <c r="A15210" s="1"/>
    </row>
    <row r="15211" spans="1:1" x14ac:dyDescent="0.35">
      <c r="A15211" s="1"/>
    </row>
    <row r="15212" spans="1:1" x14ac:dyDescent="0.35">
      <c r="A15212" s="1"/>
    </row>
    <row r="15213" spans="1:1" x14ac:dyDescent="0.35">
      <c r="A15213" s="1"/>
    </row>
    <row r="15214" spans="1:1" x14ac:dyDescent="0.35">
      <c r="A15214" s="1"/>
    </row>
    <row r="15215" spans="1:1" x14ac:dyDescent="0.35">
      <c r="A15215" s="1"/>
    </row>
    <row r="15216" spans="1:1" x14ac:dyDescent="0.35">
      <c r="A15216" s="1"/>
    </row>
    <row r="15217" spans="1:1" x14ac:dyDescent="0.35">
      <c r="A15217" s="1"/>
    </row>
    <row r="15218" spans="1:1" x14ac:dyDescent="0.35">
      <c r="A15218" s="1"/>
    </row>
    <row r="15219" spans="1:1" x14ac:dyDescent="0.35">
      <c r="A15219" s="1"/>
    </row>
    <row r="15220" spans="1:1" x14ac:dyDescent="0.35">
      <c r="A15220" s="1"/>
    </row>
    <row r="15221" spans="1:1" x14ac:dyDescent="0.35">
      <c r="A15221" s="1"/>
    </row>
    <row r="15222" spans="1:1" x14ac:dyDescent="0.35">
      <c r="A15222" s="1"/>
    </row>
    <row r="15223" spans="1:1" x14ac:dyDescent="0.35">
      <c r="A15223" s="1"/>
    </row>
    <row r="15224" spans="1:1" x14ac:dyDescent="0.35">
      <c r="A15224" s="1"/>
    </row>
    <row r="15225" spans="1:1" x14ac:dyDescent="0.35">
      <c r="A15225" s="1"/>
    </row>
    <row r="15226" spans="1:1" x14ac:dyDescent="0.35">
      <c r="A15226" s="1"/>
    </row>
    <row r="15227" spans="1:1" x14ac:dyDescent="0.35">
      <c r="A15227" s="1"/>
    </row>
    <row r="15228" spans="1:1" x14ac:dyDescent="0.35">
      <c r="A15228" s="1"/>
    </row>
    <row r="15229" spans="1:1" x14ac:dyDescent="0.35">
      <c r="A15229" s="1"/>
    </row>
    <row r="15230" spans="1:1" x14ac:dyDescent="0.35">
      <c r="A15230" s="1"/>
    </row>
    <row r="15231" spans="1:1" x14ac:dyDescent="0.35">
      <c r="A15231" s="1"/>
    </row>
    <row r="15232" spans="1:1" x14ac:dyDescent="0.35">
      <c r="A15232" s="1"/>
    </row>
    <row r="15233" spans="1:1" x14ac:dyDescent="0.35">
      <c r="A15233" s="1"/>
    </row>
    <row r="15234" spans="1:1" x14ac:dyDescent="0.35">
      <c r="A15234" s="1"/>
    </row>
    <row r="15235" spans="1:1" x14ac:dyDescent="0.35">
      <c r="A15235" s="1"/>
    </row>
    <row r="15236" spans="1:1" x14ac:dyDescent="0.35">
      <c r="A15236" s="1"/>
    </row>
    <row r="15237" spans="1:1" x14ac:dyDescent="0.35">
      <c r="A15237" s="1"/>
    </row>
    <row r="15238" spans="1:1" x14ac:dyDescent="0.35">
      <c r="A15238" s="1"/>
    </row>
    <row r="15239" spans="1:1" x14ac:dyDescent="0.35">
      <c r="A15239" s="1"/>
    </row>
    <row r="15240" spans="1:1" x14ac:dyDescent="0.35">
      <c r="A15240" s="1"/>
    </row>
    <row r="15241" spans="1:1" x14ac:dyDescent="0.35">
      <c r="A15241" s="1"/>
    </row>
    <row r="15242" spans="1:1" x14ac:dyDescent="0.35">
      <c r="A15242" s="1"/>
    </row>
    <row r="15243" spans="1:1" x14ac:dyDescent="0.35">
      <c r="A15243" s="1"/>
    </row>
    <row r="15244" spans="1:1" x14ac:dyDescent="0.35">
      <c r="A15244" s="1"/>
    </row>
    <row r="15245" spans="1:1" x14ac:dyDescent="0.35">
      <c r="A15245" s="1"/>
    </row>
    <row r="15246" spans="1:1" x14ac:dyDescent="0.35">
      <c r="A15246" s="1"/>
    </row>
    <row r="15247" spans="1:1" x14ac:dyDescent="0.35">
      <c r="A15247" s="1"/>
    </row>
    <row r="15248" spans="1:1" x14ac:dyDescent="0.35">
      <c r="A15248" s="1"/>
    </row>
    <row r="15249" spans="1:1" x14ac:dyDescent="0.35">
      <c r="A15249" s="1"/>
    </row>
    <row r="15250" spans="1:1" x14ac:dyDescent="0.35">
      <c r="A15250" s="1"/>
    </row>
    <row r="15251" spans="1:1" x14ac:dyDescent="0.35">
      <c r="A15251" s="1"/>
    </row>
    <row r="15252" spans="1:1" x14ac:dyDescent="0.35">
      <c r="A15252" s="1"/>
    </row>
    <row r="15253" spans="1:1" x14ac:dyDescent="0.35">
      <c r="A15253" s="1"/>
    </row>
    <row r="15254" spans="1:1" x14ac:dyDescent="0.35">
      <c r="A15254" s="1"/>
    </row>
    <row r="15255" spans="1:1" x14ac:dyDescent="0.35">
      <c r="A15255" s="1"/>
    </row>
    <row r="15256" spans="1:1" x14ac:dyDescent="0.35">
      <c r="A15256" s="1"/>
    </row>
    <row r="15257" spans="1:1" x14ac:dyDescent="0.35">
      <c r="A15257" s="1"/>
    </row>
    <row r="15258" spans="1:1" x14ac:dyDescent="0.35">
      <c r="A15258" s="1"/>
    </row>
    <row r="15259" spans="1:1" x14ac:dyDescent="0.35">
      <c r="A15259" s="1"/>
    </row>
    <row r="15260" spans="1:1" x14ac:dyDescent="0.35">
      <c r="A15260" s="1"/>
    </row>
    <row r="15261" spans="1:1" x14ac:dyDescent="0.35">
      <c r="A15261" s="1"/>
    </row>
    <row r="15262" spans="1:1" x14ac:dyDescent="0.35">
      <c r="A15262" s="1"/>
    </row>
    <row r="15263" spans="1:1" x14ac:dyDescent="0.35">
      <c r="A15263" s="1"/>
    </row>
    <row r="15264" spans="1:1" x14ac:dyDescent="0.35">
      <c r="A15264" s="1"/>
    </row>
    <row r="15265" spans="1:1" x14ac:dyDescent="0.35">
      <c r="A15265" s="1"/>
    </row>
    <row r="15266" spans="1:1" x14ac:dyDescent="0.35">
      <c r="A15266" s="1"/>
    </row>
    <row r="15267" spans="1:1" x14ac:dyDescent="0.35">
      <c r="A15267" s="1"/>
    </row>
    <row r="15268" spans="1:1" x14ac:dyDescent="0.35">
      <c r="A15268" s="1"/>
    </row>
    <row r="15269" spans="1:1" x14ac:dyDescent="0.35">
      <c r="A15269" s="1"/>
    </row>
    <row r="15270" spans="1:1" x14ac:dyDescent="0.35">
      <c r="A15270" s="1"/>
    </row>
    <row r="15271" spans="1:1" x14ac:dyDescent="0.35">
      <c r="A15271" s="1"/>
    </row>
    <row r="15272" spans="1:1" x14ac:dyDescent="0.35">
      <c r="A15272" s="1"/>
    </row>
    <row r="15273" spans="1:1" x14ac:dyDescent="0.35">
      <c r="A15273" s="1"/>
    </row>
    <row r="15274" spans="1:1" x14ac:dyDescent="0.35">
      <c r="A15274" s="1"/>
    </row>
    <row r="15275" spans="1:1" x14ac:dyDescent="0.35">
      <c r="A15275" s="1"/>
    </row>
    <row r="15276" spans="1:1" x14ac:dyDescent="0.35">
      <c r="A15276" s="1"/>
    </row>
    <row r="15277" spans="1:1" x14ac:dyDescent="0.35">
      <c r="A15277" s="1"/>
    </row>
    <row r="15278" spans="1:1" x14ac:dyDescent="0.35">
      <c r="A15278" s="1"/>
    </row>
    <row r="15279" spans="1:1" x14ac:dyDescent="0.35">
      <c r="A15279" s="1"/>
    </row>
    <row r="15280" spans="1:1" x14ac:dyDescent="0.35">
      <c r="A15280" s="1"/>
    </row>
    <row r="15281" spans="1:1" x14ac:dyDescent="0.35">
      <c r="A15281" s="1"/>
    </row>
    <row r="15282" spans="1:1" x14ac:dyDescent="0.35">
      <c r="A15282" s="1"/>
    </row>
    <row r="15283" spans="1:1" x14ac:dyDescent="0.35">
      <c r="A15283" s="1"/>
    </row>
    <row r="15284" spans="1:1" x14ac:dyDescent="0.35">
      <c r="A15284" s="1"/>
    </row>
    <row r="15285" spans="1:1" x14ac:dyDescent="0.35">
      <c r="A15285" s="1"/>
    </row>
    <row r="15286" spans="1:1" x14ac:dyDescent="0.35">
      <c r="A15286" s="1"/>
    </row>
    <row r="15287" spans="1:1" x14ac:dyDescent="0.35">
      <c r="A15287" s="1"/>
    </row>
    <row r="15288" spans="1:1" x14ac:dyDescent="0.35">
      <c r="A15288" s="1"/>
    </row>
    <row r="15289" spans="1:1" x14ac:dyDescent="0.35">
      <c r="A15289" s="1"/>
    </row>
    <row r="15290" spans="1:1" x14ac:dyDescent="0.35">
      <c r="A15290" s="1"/>
    </row>
    <row r="15291" spans="1:1" x14ac:dyDescent="0.35">
      <c r="A15291" s="1"/>
    </row>
    <row r="15292" spans="1:1" x14ac:dyDescent="0.35">
      <c r="A15292" s="1"/>
    </row>
    <row r="15293" spans="1:1" x14ac:dyDescent="0.35">
      <c r="A15293" s="1"/>
    </row>
    <row r="15294" spans="1:1" x14ac:dyDescent="0.35">
      <c r="A15294" s="1"/>
    </row>
    <row r="15295" spans="1:1" x14ac:dyDescent="0.35">
      <c r="A15295" s="1"/>
    </row>
    <row r="15296" spans="1:1" x14ac:dyDescent="0.35">
      <c r="A15296" s="1"/>
    </row>
    <row r="15297" spans="1:1" x14ac:dyDescent="0.35">
      <c r="A15297" s="1"/>
    </row>
    <row r="15298" spans="1:1" x14ac:dyDescent="0.35">
      <c r="A15298" s="1"/>
    </row>
    <row r="15299" spans="1:1" x14ac:dyDescent="0.35">
      <c r="A15299" s="1"/>
    </row>
    <row r="15300" spans="1:1" x14ac:dyDescent="0.35">
      <c r="A15300" s="1"/>
    </row>
    <row r="15301" spans="1:1" x14ac:dyDescent="0.35">
      <c r="A15301" s="1"/>
    </row>
    <row r="15302" spans="1:1" x14ac:dyDescent="0.35">
      <c r="A15302" s="1"/>
    </row>
    <row r="15303" spans="1:1" x14ac:dyDescent="0.35">
      <c r="A15303" s="1"/>
    </row>
    <row r="15304" spans="1:1" x14ac:dyDescent="0.35">
      <c r="A15304" s="1"/>
    </row>
    <row r="15305" spans="1:1" x14ac:dyDescent="0.35">
      <c r="A15305" s="1"/>
    </row>
    <row r="15306" spans="1:1" x14ac:dyDescent="0.35">
      <c r="A15306" s="1"/>
    </row>
    <row r="15307" spans="1:1" x14ac:dyDescent="0.35">
      <c r="A15307" s="1"/>
    </row>
    <row r="15308" spans="1:1" x14ac:dyDescent="0.35">
      <c r="A15308" s="1"/>
    </row>
    <row r="15309" spans="1:1" x14ac:dyDescent="0.35">
      <c r="A15309" s="1"/>
    </row>
    <row r="15310" spans="1:1" x14ac:dyDescent="0.35">
      <c r="A15310" s="1"/>
    </row>
    <row r="15311" spans="1:1" x14ac:dyDescent="0.35">
      <c r="A15311" s="1"/>
    </row>
    <row r="15312" spans="1:1" x14ac:dyDescent="0.35">
      <c r="A15312" s="1"/>
    </row>
    <row r="15313" spans="1:1" x14ac:dyDescent="0.35">
      <c r="A15313" s="1"/>
    </row>
    <row r="15314" spans="1:1" x14ac:dyDescent="0.35">
      <c r="A15314" s="1"/>
    </row>
    <row r="15315" spans="1:1" x14ac:dyDescent="0.35">
      <c r="A15315" s="1"/>
    </row>
    <row r="15316" spans="1:1" x14ac:dyDescent="0.35">
      <c r="A15316" s="1"/>
    </row>
    <row r="15317" spans="1:1" x14ac:dyDescent="0.35">
      <c r="A15317" s="1"/>
    </row>
    <row r="15318" spans="1:1" x14ac:dyDescent="0.35">
      <c r="A15318" s="1"/>
    </row>
    <row r="15319" spans="1:1" x14ac:dyDescent="0.35">
      <c r="A15319" s="1"/>
    </row>
    <row r="15320" spans="1:1" x14ac:dyDescent="0.35">
      <c r="A15320" s="1"/>
    </row>
    <row r="15321" spans="1:1" x14ac:dyDescent="0.35">
      <c r="A15321" s="1"/>
    </row>
    <row r="15322" spans="1:1" x14ac:dyDescent="0.35">
      <c r="A15322" s="1"/>
    </row>
    <row r="15323" spans="1:1" x14ac:dyDescent="0.35">
      <c r="A15323" s="1"/>
    </row>
    <row r="15324" spans="1:1" x14ac:dyDescent="0.35">
      <c r="A15324" s="1"/>
    </row>
    <row r="15325" spans="1:1" x14ac:dyDescent="0.35">
      <c r="A15325" s="1"/>
    </row>
    <row r="15326" spans="1:1" x14ac:dyDescent="0.35">
      <c r="A15326" s="1"/>
    </row>
    <row r="15327" spans="1:1" x14ac:dyDescent="0.35">
      <c r="A15327" s="1"/>
    </row>
    <row r="15328" spans="1:1" x14ac:dyDescent="0.35">
      <c r="A15328" s="1"/>
    </row>
    <row r="15329" spans="1:1" x14ac:dyDescent="0.35">
      <c r="A15329" s="1"/>
    </row>
    <row r="15330" spans="1:1" x14ac:dyDescent="0.35">
      <c r="A15330" s="1"/>
    </row>
    <row r="15331" spans="1:1" x14ac:dyDescent="0.35">
      <c r="A15331" s="1"/>
    </row>
    <row r="15332" spans="1:1" x14ac:dyDescent="0.35">
      <c r="A15332" s="1"/>
    </row>
    <row r="15333" spans="1:1" x14ac:dyDescent="0.35">
      <c r="A15333" s="1"/>
    </row>
    <row r="15334" spans="1:1" x14ac:dyDescent="0.35">
      <c r="A15334" s="1"/>
    </row>
    <row r="15335" spans="1:1" x14ac:dyDescent="0.35">
      <c r="A15335" s="1"/>
    </row>
    <row r="15336" spans="1:1" x14ac:dyDescent="0.35">
      <c r="A15336" s="1"/>
    </row>
    <row r="15337" spans="1:1" x14ac:dyDescent="0.35">
      <c r="A15337" s="1"/>
    </row>
    <row r="15338" spans="1:1" x14ac:dyDescent="0.35">
      <c r="A15338" s="1"/>
    </row>
    <row r="15339" spans="1:1" x14ac:dyDescent="0.35">
      <c r="A15339" s="1"/>
    </row>
    <row r="15340" spans="1:1" x14ac:dyDescent="0.35">
      <c r="A15340" s="1"/>
    </row>
    <row r="15341" spans="1:1" x14ac:dyDescent="0.35">
      <c r="A15341" s="1"/>
    </row>
    <row r="15342" spans="1:1" x14ac:dyDescent="0.35">
      <c r="A15342" s="1"/>
    </row>
    <row r="15343" spans="1:1" x14ac:dyDescent="0.35">
      <c r="A15343" s="1"/>
    </row>
    <row r="15344" spans="1:1" x14ac:dyDescent="0.35">
      <c r="A15344" s="1"/>
    </row>
    <row r="15345" spans="1:1" x14ac:dyDescent="0.35">
      <c r="A15345" s="1"/>
    </row>
    <row r="15346" spans="1:1" x14ac:dyDescent="0.35">
      <c r="A15346" s="1"/>
    </row>
    <row r="15347" spans="1:1" x14ac:dyDescent="0.35">
      <c r="A15347" s="1"/>
    </row>
    <row r="15348" spans="1:1" x14ac:dyDescent="0.35">
      <c r="A15348" s="1"/>
    </row>
    <row r="15349" spans="1:1" x14ac:dyDescent="0.35">
      <c r="A15349" s="1"/>
    </row>
    <row r="15350" spans="1:1" x14ac:dyDescent="0.35">
      <c r="A15350" s="1"/>
    </row>
    <row r="15351" spans="1:1" x14ac:dyDescent="0.35">
      <c r="A15351" s="1"/>
    </row>
    <row r="15352" spans="1:1" x14ac:dyDescent="0.35">
      <c r="A15352" s="1"/>
    </row>
    <row r="15353" spans="1:1" x14ac:dyDescent="0.35">
      <c r="A15353" s="1"/>
    </row>
    <row r="15354" spans="1:1" x14ac:dyDescent="0.35">
      <c r="A15354" s="1"/>
    </row>
    <row r="15355" spans="1:1" x14ac:dyDescent="0.35">
      <c r="A15355" s="1"/>
    </row>
    <row r="15356" spans="1:1" x14ac:dyDescent="0.35">
      <c r="A15356" s="1"/>
    </row>
    <row r="15357" spans="1:1" x14ac:dyDescent="0.35">
      <c r="A15357" s="1"/>
    </row>
    <row r="15358" spans="1:1" x14ac:dyDescent="0.35">
      <c r="A15358" s="1"/>
    </row>
    <row r="15359" spans="1:1" x14ac:dyDescent="0.35">
      <c r="A15359" s="1"/>
    </row>
    <row r="15360" spans="1:1" x14ac:dyDescent="0.35">
      <c r="A15360" s="1"/>
    </row>
    <row r="15361" spans="1:1" x14ac:dyDescent="0.35">
      <c r="A15361" s="1"/>
    </row>
    <row r="15362" spans="1:1" x14ac:dyDescent="0.35">
      <c r="A15362" s="1"/>
    </row>
    <row r="15363" spans="1:1" x14ac:dyDescent="0.35">
      <c r="A15363" s="1"/>
    </row>
    <row r="15364" spans="1:1" x14ac:dyDescent="0.35">
      <c r="A15364" s="1"/>
    </row>
    <row r="15365" spans="1:1" x14ac:dyDescent="0.35">
      <c r="A15365" s="1"/>
    </row>
    <row r="15366" spans="1:1" x14ac:dyDescent="0.35">
      <c r="A15366" s="1"/>
    </row>
    <row r="15367" spans="1:1" x14ac:dyDescent="0.35">
      <c r="A15367" s="1"/>
    </row>
    <row r="15368" spans="1:1" x14ac:dyDescent="0.35">
      <c r="A15368" s="1"/>
    </row>
    <row r="15369" spans="1:1" x14ac:dyDescent="0.35">
      <c r="A15369" s="1"/>
    </row>
    <row r="15370" spans="1:1" x14ac:dyDescent="0.35">
      <c r="A15370" s="1"/>
    </row>
    <row r="15371" spans="1:1" x14ac:dyDescent="0.35">
      <c r="A15371" s="1"/>
    </row>
    <row r="15372" spans="1:1" x14ac:dyDescent="0.35">
      <c r="A15372" s="1"/>
    </row>
    <row r="15373" spans="1:1" x14ac:dyDescent="0.35">
      <c r="A15373" s="1"/>
    </row>
    <row r="15374" spans="1:1" x14ac:dyDescent="0.35">
      <c r="A15374" s="1"/>
    </row>
    <row r="15375" spans="1:1" x14ac:dyDescent="0.35">
      <c r="A15375" s="1"/>
    </row>
    <row r="15376" spans="1:1" x14ac:dyDescent="0.35">
      <c r="A15376" s="1"/>
    </row>
    <row r="15377" spans="1:1" x14ac:dyDescent="0.35">
      <c r="A15377" s="1"/>
    </row>
    <row r="15378" spans="1:1" x14ac:dyDescent="0.35">
      <c r="A15378" s="1"/>
    </row>
    <row r="15379" spans="1:1" x14ac:dyDescent="0.35">
      <c r="A15379" s="1"/>
    </row>
    <row r="15380" spans="1:1" x14ac:dyDescent="0.35">
      <c r="A15380" s="1"/>
    </row>
    <row r="15381" spans="1:1" x14ac:dyDescent="0.35">
      <c r="A15381" s="1"/>
    </row>
    <row r="15382" spans="1:1" x14ac:dyDescent="0.35">
      <c r="A15382" s="1"/>
    </row>
    <row r="15383" spans="1:1" x14ac:dyDescent="0.35">
      <c r="A15383" s="1"/>
    </row>
    <row r="15384" spans="1:1" x14ac:dyDescent="0.35">
      <c r="A15384" s="1"/>
    </row>
    <row r="15385" spans="1:1" x14ac:dyDescent="0.35">
      <c r="A15385" s="1"/>
    </row>
    <row r="15386" spans="1:1" x14ac:dyDescent="0.35">
      <c r="A15386" s="1"/>
    </row>
    <row r="15387" spans="1:1" x14ac:dyDescent="0.35">
      <c r="A15387" s="1"/>
    </row>
    <row r="15388" spans="1:1" x14ac:dyDescent="0.35">
      <c r="A15388" s="1"/>
    </row>
    <row r="15389" spans="1:1" x14ac:dyDescent="0.35">
      <c r="A15389" s="1"/>
    </row>
    <row r="15390" spans="1:1" x14ac:dyDescent="0.35">
      <c r="A15390" s="1"/>
    </row>
    <row r="15391" spans="1:1" x14ac:dyDescent="0.35">
      <c r="A15391" s="1"/>
    </row>
    <row r="15392" spans="1:1" x14ac:dyDescent="0.35">
      <c r="A15392" s="1"/>
    </row>
    <row r="15393" spans="1:1" x14ac:dyDescent="0.35">
      <c r="A15393" s="1"/>
    </row>
    <row r="15394" spans="1:1" x14ac:dyDescent="0.35">
      <c r="A15394" s="1"/>
    </row>
    <row r="15395" spans="1:1" x14ac:dyDescent="0.35">
      <c r="A15395" s="1"/>
    </row>
    <row r="15396" spans="1:1" x14ac:dyDescent="0.35">
      <c r="A15396" s="1"/>
    </row>
    <row r="15397" spans="1:1" x14ac:dyDescent="0.35">
      <c r="A15397" s="1"/>
    </row>
    <row r="15398" spans="1:1" x14ac:dyDescent="0.35">
      <c r="A15398" s="1"/>
    </row>
    <row r="15399" spans="1:1" x14ac:dyDescent="0.35">
      <c r="A15399" s="1"/>
    </row>
    <row r="15400" spans="1:1" x14ac:dyDescent="0.35">
      <c r="A15400" s="1"/>
    </row>
    <row r="15401" spans="1:1" x14ac:dyDescent="0.35">
      <c r="A15401" s="1"/>
    </row>
    <row r="15402" spans="1:1" x14ac:dyDescent="0.35">
      <c r="A15402" s="1"/>
    </row>
    <row r="15403" spans="1:1" x14ac:dyDescent="0.35">
      <c r="A15403" s="1"/>
    </row>
    <row r="15404" spans="1:1" x14ac:dyDescent="0.35">
      <c r="A15404" s="1"/>
    </row>
    <row r="15405" spans="1:1" x14ac:dyDescent="0.35">
      <c r="A15405" s="1"/>
    </row>
    <row r="15406" spans="1:1" x14ac:dyDescent="0.35">
      <c r="A15406" s="1"/>
    </row>
    <row r="15407" spans="1:1" x14ac:dyDescent="0.35">
      <c r="A15407" s="1"/>
    </row>
    <row r="15408" spans="1:1" x14ac:dyDescent="0.35">
      <c r="A15408" s="1"/>
    </row>
    <row r="15409" spans="1:1" x14ac:dyDescent="0.35">
      <c r="A15409" s="1"/>
    </row>
    <row r="15410" spans="1:1" x14ac:dyDescent="0.35">
      <c r="A15410" s="1"/>
    </row>
    <row r="15411" spans="1:1" x14ac:dyDescent="0.35">
      <c r="A15411" s="1"/>
    </row>
    <row r="15412" spans="1:1" x14ac:dyDescent="0.35">
      <c r="A15412" s="1"/>
    </row>
    <row r="15413" spans="1:1" x14ac:dyDescent="0.35">
      <c r="A15413" s="1"/>
    </row>
    <row r="15414" spans="1:1" x14ac:dyDescent="0.35">
      <c r="A15414" s="1"/>
    </row>
    <row r="15415" spans="1:1" x14ac:dyDescent="0.35">
      <c r="A15415" s="1"/>
    </row>
    <row r="15416" spans="1:1" x14ac:dyDescent="0.35">
      <c r="A15416" s="1"/>
    </row>
    <row r="15417" spans="1:1" x14ac:dyDescent="0.35">
      <c r="A15417" s="1"/>
    </row>
    <row r="15418" spans="1:1" x14ac:dyDescent="0.35">
      <c r="A15418" s="1"/>
    </row>
    <row r="15419" spans="1:1" x14ac:dyDescent="0.35">
      <c r="A15419" s="1"/>
    </row>
    <row r="15420" spans="1:1" x14ac:dyDescent="0.35">
      <c r="A15420" s="1"/>
    </row>
    <row r="15421" spans="1:1" x14ac:dyDescent="0.35">
      <c r="A15421" s="1"/>
    </row>
    <row r="15422" spans="1:1" x14ac:dyDescent="0.35">
      <c r="A15422" s="1"/>
    </row>
    <row r="15423" spans="1:1" x14ac:dyDescent="0.35">
      <c r="A15423" s="1"/>
    </row>
    <row r="15424" spans="1:1" x14ac:dyDescent="0.35">
      <c r="A15424" s="1"/>
    </row>
    <row r="15425" spans="1:1" x14ac:dyDescent="0.35">
      <c r="A15425" s="1"/>
    </row>
    <row r="15426" spans="1:1" x14ac:dyDescent="0.35">
      <c r="A15426" s="1"/>
    </row>
    <row r="15427" spans="1:1" x14ac:dyDescent="0.35">
      <c r="A15427" s="1"/>
    </row>
    <row r="15428" spans="1:1" x14ac:dyDescent="0.35">
      <c r="A15428" s="1"/>
    </row>
    <row r="15429" spans="1:1" x14ac:dyDescent="0.35">
      <c r="A15429" s="1"/>
    </row>
    <row r="15430" spans="1:1" x14ac:dyDescent="0.35">
      <c r="A15430" s="1"/>
    </row>
    <row r="15431" spans="1:1" x14ac:dyDescent="0.35">
      <c r="A15431" s="1"/>
    </row>
    <row r="15432" spans="1:1" x14ac:dyDescent="0.35">
      <c r="A15432" s="1"/>
    </row>
    <row r="15433" spans="1:1" x14ac:dyDescent="0.35">
      <c r="A15433" s="1"/>
    </row>
    <row r="15434" spans="1:1" x14ac:dyDescent="0.35">
      <c r="A15434" s="1"/>
    </row>
    <row r="15435" spans="1:1" x14ac:dyDescent="0.35">
      <c r="A15435" s="1"/>
    </row>
    <row r="15436" spans="1:1" x14ac:dyDescent="0.35">
      <c r="A15436" s="1"/>
    </row>
    <row r="15437" spans="1:1" x14ac:dyDescent="0.35">
      <c r="A15437" s="1"/>
    </row>
    <row r="15438" spans="1:1" x14ac:dyDescent="0.35">
      <c r="A15438" s="1"/>
    </row>
    <row r="15439" spans="1:1" x14ac:dyDescent="0.35">
      <c r="A15439" s="1"/>
    </row>
    <row r="15440" spans="1:1" x14ac:dyDescent="0.35">
      <c r="A15440" s="1"/>
    </row>
    <row r="15441" spans="1:1" x14ac:dyDescent="0.35">
      <c r="A15441" s="1"/>
    </row>
    <row r="15442" spans="1:1" x14ac:dyDescent="0.35">
      <c r="A15442" s="1"/>
    </row>
    <row r="15443" spans="1:1" x14ac:dyDescent="0.35">
      <c r="A15443" s="1"/>
    </row>
    <row r="15444" spans="1:1" x14ac:dyDescent="0.35">
      <c r="A15444" s="1"/>
    </row>
    <row r="15445" spans="1:1" x14ac:dyDescent="0.35">
      <c r="A15445" s="1"/>
    </row>
    <row r="15446" spans="1:1" x14ac:dyDescent="0.35">
      <c r="A15446" s="1"/>
    </row>
    <row r="15447" spans="1:1" x14ac:dyDescent="0.35">
      <c r="A15447" s="1"/>
    </row>
    <row r="15448" spans="1:1" x14ac:dyDescent="0.35">
      <c r="A15448" s="1"/>
    </row>
    <row r="15449" spans="1:1" x14ac:dyDescent="0.35">
      <c r="A15449" s="1"/>
    </row>
    <row r="15450" spans="1:1" x14ac:dyDescent="0.35">
      <c r="A15450" s="1"/>
    </row>
    <row r="15451" spans="1:1" x14ac:dyDescent="0.35">
      <c r="A15451" s="1"/>
    </row>
    <row r="15452" spans="1:1" x14ac:dyDescent="0.35">
      <c r="A15452" s="1"/>
    </row>
    <row r="15453" spans="1:1" x14ac:dyDescent="0.35">
      <c r="A15453" s="1"/>
    </row>
    <row r="15454" spans="1:1" x14ac:dyDescent="0.35">
      <c r="A15454" s="1"/>
    </row>
    <row r="15455" spans="1:1" x14ac:dyDescent="0.35">
      <c r="A15455" s="1"/>
    </row>
    <row r="15456" spans="1:1" x14ac:dyDescent="0.35">
      <c r="A15456" s="1"/>
    </row>
    <row r="15457" spans="1:1" x14ac:dyDescent="0.35">
      <c r="A15457" s="1"/>
    </row>
    <row r="15458" spans="1:1" x14ac:dyDescent="0.35">
      <c r="A15458" s="1"/>
    </row>
    <row r="15459" spans="1:1" x14ac:dyDescent="0.35">
      <c r="A15459" s="1"/>
    </row>
    <row r="15460" spans="1:1" x14ac:dyDescent="0.35">
      <c r="A15460" s="1"/>
    </row>
    <row r="15461" spans="1:1" x14ac:dyDescent="0.35">
      <c r="A15461" s="1"/>
    </row>
    <row r="15462" spans="1:1" x14ac:dyDescent="0.35">
      <c r="A15462" s="1"/>
    </row>
    <row r="15463" spans="1:1" x14ac:dyDescent="0.35">
      <c r="A15463" s="1"/>
    </row>
    <row r="15464" spans="1:1" x14ac:dyDescent="0.35">
      <c r="A15464" s="1"/>
    </row>
    <row r="15465" spans="1:1" x14ac:dyDescent="0.35">
      <c r="A15465" s="1"/>
    </row>
    <row r="15466" spans="1:1" x14ac:dyDescent="0.35">
      <c r="A15466" s="1"/>
    </row>
    <row r="15467" spans="1:1" x14ac:dyDescent="0.35">
      <c r="A15467" s="1"/>
    </row>
    <row r="15468" spans="1:1" x14ac:dyDescent="0.35">
      <c r="A15468" s="1"/>
    </row>
    <row r="15469" spans="1:1" x14ac:dyDescent="0.35">
      <c r="A15469" s="1"/>
    </row>
    <row r="15470" spans="1:1" x14ac:dyDescent="0.35">
      <c r="A15470" s="1"/>
    </row>
    <row r="15471" spans="1:1" x14ac:dyDescent="0.35">
      <c r="A15471" s="1"/>
    </row>
    <row r="15472" spans="1:1" x14ac:dyDescent="0.35">
      <c r="A15472" s="1"/>
    </row>
    <row r="15473" spans="1:1" x14ac:dyDescent="0.35">
      <c r="A15473" s="1"/>
    </row>
    <row r="15474" spans="1:1" x14ac:dyDescent="0.35">
      <c r="A15474" s="1"/>
    </row>
    <row r="15475" spans="1:1" x14ac:dyDescent="0.35">
      <c r="A15475" s="1"/>
    </row>
    <row r="15476" spans="1:1" x14ac:dyDescent="0.35">
      <c r="A15476" s="1"/>
    </row>
    <row r="15477" spans="1:1" x14ac:dyDescent="0.35">
      <c r="A15477" s="1"/>
    </row>
    <row r="15478" spans="1:1" x14ac:dyDescent="0.35">
      <c r="A15478" s="1"/>
    </row>
    <row r="15479" spans="1:1" x14ac:dyDescent="0.35">
      <c r="A15479" s="1"/>
    </row>
    <row r="15480" spans="1:1" x14ac:dyDescent="0.35">
      <c r="A15480" s="1"/>
    </row>
    <row r="15481" spans="1:1" x14ac:dyDescent="0.35">
      <c r="A15481" s="1"/>
    </row>
    <row r="15482" spans="1:1" x14ac:dyDescent="0.35">
      <c r="A15482" s="1"/>
    </row>
    <row r="15483" spans="1:1" x14ac:dyDescent="0.35">
      <c r="A15483" s="1"/>
    </row>
    <row r="15484" spans="1:1" x14ac:dyDescent="0.35">
      <c r="A15484" s="1"/>
    </row>
    <row r="15485" spans="1:1" x14ac:dyDescent="0.35">
      <c r="A15485" s="1"/>
    </row>
    <row r="15486" spans="1:1" x14ac:dyDescent="0.35">
      <c r="A15486" s="1"/>
    </row>
    <row r="15487" spans="1:1" x14ac:dyDescent="0.35">
      <c r="A15487" s="1"/>
    </row>
    <row r="15488" spans="1:1" x14ac:dyDescent="0.35">
      <c r="A15488" s="1"/>
    </row>
    <row r="15489" spans="1:1" x14ac:dyDescent="0.35">
      <c r="A15489" s="1"/>
    </row>
    <row r="15490" spans="1:1" x14ac:dyDescent="0.35">
      <c r="A15490" s="1"/>
    </row>
    <row r="15491" spans="1:1" x14ac:dyDescent="0.35">
      <c r="A15491" s="1"/>
    </row>
    <row r="15492" spans="1:1" x14ac:dyDescent="0.35">
      <c r="A15492" s="1"/>
    </row>
    <row r="15493" spans="1:1" x14ac:dyDescent="0.35">
      <c r="A15493" s="1"/>
    </row>
    <row r="15494" spans="1:1" x14ac:dyDescent="0.35">
      <c r="A15494" s="1"/>
    </row>
    <row r="15495" spans="1:1" x14ac:dyDescent="0.35">
      <c r="A15495" s="1"/>
    </row>
    <row r="15496" spans="1:1" x14ac:dyDescent="0.35">
      <c r="A15496" s="1"/>
    </row>
    <row r="15497" spans="1:1" x14ac:dyDescent="0.35">
      <c r="A15497" s="1"/>
    </row>
    <row r="15498" spans="1:1" x14ac:dyDescent="0.35">
      <c r="A15498" s="1"/>
    </row>
    <row r="15499" spans="1:1" x14ac:dyDescent="0.35">
      <c r="A15499" s="1"/>
    </row>
    <row r="15500" spans="1:1" x14ac:dyDescent="0.35">
      <c r="A15500" s="1"/>
    </row>
    <row r="15501" spans="1:1" x14ac:dyDescent="0.35">
      <c r="A15501" s="1"/>
    </row>
    <row r="15502" spans="1:1" x14ac:dyDescent="0.35">
      <c r="A15502" s="1"/>
    </row>
    <row r="15503" spans="1:1" x14ac:dyDescent="0.35">
      <c r="A15503" s="1"/>
    </row>
    <row r="15504" spans="1:1" x14ac:dyDescent="0.35">
      <c r="A15504" s="1"/>
    </row>
    <row r="15505" spans="1:1" x14ac:dyDescent="0.35">
      <c r="A15505" s="1"/>
    </row>
    <row r="15506" spans="1:1" x14ac:dyDescent="0.35">
      <c r="A15506" s="1"/>
    </row>
    <row r="15507" spans="1:1" x14ac:dyDescent="0.35">
      <c r="A15507" s="1"/>
    </row>
    <row r="15508" spans="1:1" x14ac:dyDescent="0.35">
      <c r="A15508" s="1"/>
    </row>
    <row r="15509" spans="1:1" x14ac:dyDescent="0.35">
      <c r="A15509" s="1"/>
    </row>
    <row r="15510" spans="1:1" x14ac:dyDescent="0.35">
      <c r="A15510" s="1"/>
    </row>
    <row r="15511" spans="1:1" x14ac:dyDescent="0.35">
      <c r="A15511" s="1"/>
    </row>
    <row r="15512" spans="1:1" x14ac:dyDescent="0.35">
      <c r="A15512" s="1"/>
    </row>
    <row r="15513" spans="1:1" x14ac:dyDescent="0.35">
      <c r="A15513" s="1"/>
    </row>
    <row r="15514" spans="1:1" x14ac:dyDescent="0.35">
      <c r="A15514" s="1"/>
    </row>
    <row r="15515" spans="1:1" x14ac:dyDescent="0.35">
      <c r="A15515" s="1"/>
    </row>
    <row r="15516" spans="1:1" x14ac:dyDescent="0.35">
      <c r="A15516" s="1"/>
    </row>
    <row r="15517" spans="1:1" x14ac:dyDescent="0.35">
      <c r="A15517" s="1"/>
    </row>
    <row r="15518" spans="1:1" x14ac:dyDescent="0.35">
      <c r="A15518" s="1"/>
    </row>
    <row r="15519" spans="1:1" x14ac:dyDescent="0.35">
      <c r="A15519" s="1"/>
    </row>
    <row r="15520" spans="1:1" x14ac:dyDescent="0.35">
      <c r="A15520" s="1"/>
    </row>
    <row r="15521" spans="1:1" x14ac:dyDescent="0.35">
      <c r="A15521" s="1"/>
    </row>
    <row r="15522" spans="1:1" x14ac:dyDescent="0.35">
      <c r="A15522" s="1"/>
    </row>
    <row r="15523" spans="1:1" x14ac:dyDescent="0.35">
      <c r="A15523" s="1"/>
    </row>
    <row r="15524" spans="1:1" x14ac:dyDescent="0.35">
      <c r="A15524" s="1"/>
    </row>
    <row r="15525" spans="1:1" x14ac:dyDescent="0.35">
      <c r="A15525" s="1"/>
    </row>
    <row r="15526" spans="1:1" x14ac:dyDescent="0.35">
      <c r="A15526" s="1"/>
    </row>
    <row r="15527" spans="1:1" x14ac:dyDescent="0.35">
      <c r="A15527" s="1"/>
    </row>
    <row r="15528" spans="1:1" x14ac:dyDescent="0.35">
      <c r="A15528" s="1"/>
    </row>
    <row r="15529" spans="1:1" x14ac:dyDescent="0.35">
      <c r="A15529" s="1"/>
    </row>
    <row r="15530" spans="1:1" x14ac:dyDescent="0.35">
      <c r="A15530" s="1"/>
    </row>
    <row r="15531" spans="1:1" x14ac:dyDescent="0.35">
      <c r="A15531" s="1"/>
    </row>
    <row r="15532" spans="1:1" x14ac:dyDescent="0.35">
      <c r="A15532" s="1"/>
    </row>
    <row r="15533" spans="1:1" x14ac:dyDescent="0.35">
      <c r="A15533" s="1"/>
    </row>
    <row r="15534" spans="1:1" x14ac:dyDescent="0.35">
      <c r="A15534" s="1"/>
    </row>
    <row r="15535" spans="1:1" x14ac:dyDescent="0.35">
      <c r="A15535" s="1"/>
    </row>
    <row r="15536" spans="1:1" x14ac:dyDescent="0.35">
      <c r="A15536" s="1"/>
    </row>
    <row r="15537" spans="1:1" x14ac:dyDescent="0.35">
      <c r="A15537" s="1"/>
    </row>
    <row r="15538" spans="1:1" x14ac:dyDescent="0.35">
      <c r="A15538" s="1"/>
    </row>
    <row r="15539" spans="1:1" x14ac:dyDescent="0.35">
      <c r="A15539" s="1"/>
    </row>
    <row r="15540" spans="1:1" x14ac:dyDescent="0.35">
      <c r="A15540" s="1"/>
    </row>
    <row r="15541" spans="1:1" x14ac:dyDescent="0.35">
      <c r="A15541" s="1"/>
    </row>
    <row r="15542" spans="1:1" x14ac:dyDescent="0.35">
      <c r="A15542" s="1"/>
    </row>
    <row r="15543" spans="1:1" x14ac:dyDescent="0.35">
      <c r="A15543" s="1"/>
    </row>
    <row r="15544" spans="1:1" x14ac:dyDescent="0.35">
      <c r="A15544" s="1"/>
    </row>
    <row r="15545" spans="1:1" x14ac:dyDescent="0.35">
      <c r="A15545" s="1"/>
    </row>
    <row r="15546" spans="1:1" x14ac:dyDescent="0.35">
      <c r="A15546" s="1"/>
    </row>
    <row r="15547" spans="1:1" x14ac:dyDescent="0.35">
      <c r="A15547" s="1"/>
    </row>
    <row r="15548" spans="1:1" x14ac:dyDescent="0.35">
      <c r="A15548" s="1"/>
    </row>
    <row r="15549" spans="1:1" x14ac:dyDescent="0.35">
      <c r="A15549" s="1"/>
    </row>
    <row r="15550" spans="1:1" x14ac:dyDescent="0.35">
      <c r="A15550" s="1"/>
    </row>
    <row r="15551" spans="1:1" x14ac:dyDescent="0.35">
      <c r="A15551" s="1"/>
    </row>
    <row r="15552" spans="1:1" x14ac:dyDescent="0.35">
      <c r="A15552" s="1"/>
    </row>
    <row r="15553" spans="1:1" x14ac:dyDescent="0.35">
      <c r="A15553" s="1"/>
    </row>
    <row r="15554" spans="1:1" x14ac:dyDescent="0.35">
      <c r="A15554" s="1"/>
    </row>
    <row r="15555" spans="1:1" x14ac:dyDescent="0.35">
      <c r="A15555" s="1"/>
    </row>
    <row r="15556" spans="1:1" x14ac:dyDescent="0.35">
      <c r="A15556" s="1"/>
    </row>
    <row r="15557" spans="1:1" x14ac:dyDescent="0.35">
      <c r="A15557" s="1"/>
    </row>
    <row r="15558" spans="1:1" x14ac:dyDescent="0.35">
      <c r="A15558" s="1"/>
    </row>
    <row r="15559" spans="1:1" x14ac:dyDescent="0.35">
      <c r="A15559" s="1"/>
    </row>
    <row r="15560" spans="1:1" x14ac:dyDescent="0.35">
      <c r="A15560" s="1"/>
    </row>
    <row r="15561" spans="1:1" x14ac:dyDescent="0.35">
      <c r="A15561" s="1"/>
    </row>
    <row r="15562" spans="1:1" x14ac:dyDescent="0.35">
      <c r="A15562" s="1"/>
    </row>
    <row r="15563" spans="1:1" x14ac:dyDescent="0.35">
      <c r="A15563" s="1"/>
    </row>
    <row r="15564" spans="1:1" x14ac:dyDescent="0.35">
      <c r="A15564" s="1"/>
    </row>
    <row r="15565" spans="1:1" x14ac:dyDescent="0.35">
      <c r="A15565" s="1"/>
    </row>
    <row r="15566" spans="1:1" x14ac:dyDescent="0.35">
      <c r="A15566" s="1"/>
    </row>
    <row r="15567" spans="1:1" x14ac:dyDescent="0.35">
      <c r="A15567" s="1"/>
    </row>
    <row r="15568" spans="1:1" x14ac:dyDescent="0.35">
      <c r="A15568" s="1"/>
    </row>
    <row r="15569" spans="1:1" x14ac:dyDescent="0.35">
      <c r="A15569" s="1"/>
    </row>
    <row r="15570" spans="1:1" x14ac:dyDescent="0.35">
      <c r="A15570" s="1"/>
    </row>
    <row r="15571" spans="1:1" x14ac:dyDescent="0.35">
      <c r="A15571" s="1"/>
    </row>
    <row r="15572" spans="1:1" x14ac:dyDescent="0.35">
      <c r="A15572" s="1"/>
    </row>
    <row r="15573" spans="1:1" x14ac:dyDescent="0.35">
      <c r="A15573" s="1"/>
    </row>
    <row r="15574" spans="1:1" x14ac:dyDescent="0.35">
      <c r="A15574" s="1"/>
    </row>
    <row r="15575" spans="1:1" x14ac:dyDescent="0.35">
      <c r="A15575" s="1"/>
    </row>
    <row r="15576" spans="1:1" x14ac:dyDescent="0.35">
      <c r="A15576" s="1"/>
    </row>
    <row r="15577" spans="1:1" x14ac:dyDescent="0.35">
      <c r="A15577" s="1"/>
    </row>
    <row r="15578" spans="1:1" x14ac:dyDescent="0.35">
      <c r="A15578" s="1"/>
    </row>
    <row r="15579" spans="1:1" x14ac:dyDescent="0.35">
      <c r="A15579" s="1"/>
    </row>
    <row r="15580" spans="1:1" x14ac:dyDescent="0.35">
      <c r="A15580" s="1"/>
    </row>
    <row r="15581" spans="1:1" x14ac:dyDescent="0.35">
      <c r="A15581" s="1"/>
    </row>
    <row r="15582" spans="1:1" x14ac:dyDescent="0.35">
      <c r="A15582" s="1"/>
    </row>
    <row r="15583" spans="1:1" x14ac:dyDescent="0.35">
      <c r="A15583" s="1"/>
    </row>
    <row r="15584" spans="1:1" x14ac:dyDescent="0.35">
      <c r="A15584" s="1"/>
    </row>
    <row r="15585" spans="1:1" x14ac:dyDescent="0.35">
      <c r="A15585" s="1"/>
    </row>
    <row r="15586" spans="1:1" x14ac:dyDescent="0.35">
      <c r="A15586" s="1"/>
    </row>
    <row r="15587" spans="1:1" x14ac:dyDescent="0.35">
      <c r="A15587" s="1"/>
    </row>
    <row r="15588" spans="1:1" x14ac:dyDescent="0.35">
      <c r="A15588" s="1"/>
    </row>
    <row r="15589" spans="1:1" x14ac:dyDescent="0.35">
      <c r="A15589" s="1"/>
    </row>
    <row r="15590" spans="1:1" x14ac:dyDescent="0.35">
      <c r="A15590" s="1"/>
    </row>
    <row r="15591" spans="1:1" x14ac:dyDescent="0.35">
      <c r="A15591" s="1"/>
    </row>
    <row r="15592" spans="1:1" x14ac:dyDescent="0.35">
      <c r="A15592" s="1"/>
    </row>
    <row r="15593" spans="1:1" x14ac:dyDescent="0.35">
      <c r="A15593" s="1"/>
    </row>
    <row r="15594" spans="1:1" x14ac:dyDescent="0.35">
      <c r="A15594" s="1"/>
    </row>
    <row r="15595" spans="1:1" x14ac:dyDescent="0.35">
      <c r="A15595" s="1"/>
    </row>
    <row r="15596" spans="1:1" x14ac:dyDescent="0.35">
      <c r="A15596" s="1"/>
    </row>
    <row r="15597" spans="1:1" x14ac:dyDescent="0.35">
      <c r="A15597" s="1"/>
    </row>
    <row r="15598" spans="1:1" x14ac:dyDescent="0.35">
      <c r="A15598" s="1"/>
    </row>
    <row r="15599" spans="1:1" x14ac:dyDescent="0.35">
      <c r="A15599" s="1"/>
    </row>
    <row r="15600" spans="1:1" x14ac:dyDescent="0.35">
      <c r="A15600" s="1"/>
    </row>
    <row r="15601" spans="1:1" x14ac:dyDescent="0.35">
      <c r="A15601" s="1"/>
    </row>
    <row r="15602" spans="1:1" x14ac:dyDescent="0.35">
      <c r="A15602" s="1"/>
    </row>
    <row r="15603" spans="1:1" x14ac:dyDescent="0.35">
      <c r="A15603" s="1"/>
    </row>
    <row r="15604" spans="1:1" x14ac:dyDescent="0.35">
      <c r="A15604" s="1"/>
    </row>
    <row r="15605" spans="1:1" x14ac:dyDescent="0.35">
      <c r="A15605" s="1"/>
    </row>
    <row r="15606" spans="1:1" x14ac:dyDescent="0.35">
      <c r="A15606" s="1"/>
    </row>
    <row r="15607" spans="1:1" x14ac:dyDescent="0.35">
      <c r="A15607" s="1"/>
    </row>
    <row r="15608" spans="1:1" x14ac:dyDescent="0.35">
      <c r="A15608" s="1"/>
    </row>
    <row r="15609" spans="1:1" x14ac:dyDescent="0.35">
      <c r="A15609" s="1"/>
    </row>
    <row r="15610" spans="1:1" x14ac:dyDescent="0.35">
      <c r="A15610" s="1"/>
    </row>
    <row r="15611" spans="1:1" x14ac:dyDescent="0.35">
      <c r="A15611" s="1"/>
    </row>
    <row r="15612" spans="1:1" x14ac:dyDescent="0.35">
      <c r="A15612" s="1"/>
    </row>
    <row r="15613" spans="1:1" x14ac:dyDescent="0.35">
      <c r="A15613" s="1"/>
    </row>
    <row r="15614" spans="1:1" x14ac:dyDescent="0.35">
      <c r="A15614" s="1"/>
    </row>
    <row r="15615" spans="1:1" x14ac:dyDescent="0.35">
      <c r="A15615" s="1"/>
    </row>
    <row r="15616" spans="1:1" x14ac:dyDescent="0.35">
      <c r="A15616" s="1"/>
    </row>
    <row r="15617" spans="1:1" x14ac:dyDescent="0.35">
      <c r="A15617" s="1"/>
    </row>
    <row r="15618" spans="1:1" x14ac:dyDescent="0.35">
      <c r="A15618" s="1"/>
    </row>
    <row r="15619" spans="1:1" x14ac:dyDescent="0.35">
      <c r="A15619" s="1"/>
    </row>
    <row r="15620" spans="1:1" x14ac:dyDescent="0.35">
      <c r="A15620" s="1"/>
    </row>
    <row r="15621" spans="1:1" x14ac:dyDescent="0.35">
      <c r="A15621" s="1"/>
    </row>
    <row r="15622" spans="1:1" x14ac:dyDescent="0.35">
      <c r="A15622" s="1"/>
    </row>
    <row r="15623" spans="1:1" x14ac:dyDescent="0.35">
      <c r="A15623" s="1"/>
    </row>
    <row r="15624" spans="1:1" x14ac:dyDescent="0.35">
      <c r="A15624" s="1"/>
    </row>
    <row r="15625" spans="1:1" x14ac:dyDescent="0.35">
      <c r="A15625" s="1"/>
    </row>
    <row r="15626" spans="1:1" x14ac:dyDescent="0.35">
      <c r="A15626" s="1"/>
    </row>
    <row r="15627" spans="1:1" x14ac:dyDescent="0.35">
      <c r="A15627" s="1"/>
    </row>
    <row r="15628" spans="1:1" x14ac:dyDescent="0.35">
      <c r="A15628" s="1"/>
    </row>
    <row r="15629" spans="1:1" x14ac:dyDescent="0.35">
      <c r="A15629" s="1"/>
    </row>
    <row r="15630" spans="1:1" x14ac:dyDescent="0.35">
      <c r="A15630" s="1"/>
    </row>
    <row r="15631" spans="1:1" x14ac:dyDescent="0.35">
      <c r="A15631" s="1"/>
    </row>
    <row r="15632" spans="1:1" x14ac:dyDescent="0.35">
      <c r="A15632" s="1"/>
    </row>
    <row r="15633" spans="1:1" x14ac:dyDescent="0.35">
      <c r="A15633" s="1"/>
    </row>
    <row r="15634" spans="1:1" x14ac:dyDescent="0.35">
      <c r="A15634" s="1"/>
    </row>
    <row r="15635" spans="1:1" x14ac:dyDescent="0.35">
      <c r="A15635" s="1"/>
    </row>
    <row r="15636" spans="1:1" x14ac:dyDescent="0.35">
      <c r="A15636" s="1"/>
    </row>
    <row r="15637" spans="1:1" x14ac:dyDescent="0.35">
      <c r="A15637" s="1"/>
    </row>
    <row r="15638" spans="1:1" x14ac:dyDescent="0.35">
      <c r="A15638" s="1"/>
    </row>
    <row r="15639" spans="1:1" x14ac:dyDescent="0.35">
      <c r="A15639" s="1"/>
    </row>
    <row r="15640" spans="1:1" x14ac:dyDescent="0.35">
      <c r="A15640" s="1"/>
    </row>
    <row r="15641" spans="1:1" x14ac:dyDescent="0.35">
      <c r="A15641" s="1"/>
    </row>
    <row r="15642" spans="1:1" x14ac:dyDescent="0.35">
      <c r="A15642" s="1"/>
    </row>
    <row r="15643" spans="1:1" x14ac:dyDescent="0.35">
      <c r="A15643" s="1"/>
    </row>
    <row r="15644" spans="1:1" x14ac:dyDescent="0.35">
      <c r="A15644" s="1"/>
    </row>
    <row r="15645" spans="1:1" x14ac:dyDescent="0.35">
      <c r="A15645" s="1"/>
    </row>
    <row r="15646" spans="1:1" x14ac:dyDescent="0.35">
      <c r="A15646" s="1"/>
    </row>
    <row r="15647" spans="1:1" x14ac:dyDescent="0.35">
      <c r="A15647" s="1"/>
    </row>
    <row r="15648" spans="1:1" x14ac:dyDescent="0.35">
      <c r="A15648" s="1"/>
    </row>
    <row r="15649" spans="1:1" x14ac:dyDescent="0.35">
      <c r="A15649" s="1"/>
    </row>
    <row r="15650" spans="1:1" x14ac:dyDescent="0.35">
      <c r="A15650" s="1"/>
    </row>
    <row r="15651" spans="1:1" x14ac:dyDescent="0.35">
      <c r="A15651" s="1"/>
    </row>
    <row r="15652" spans="1:1" x14ac:dyDescent="0.35">
      <c r="A15652" s="1"/>
    </row>
    <row r="15653" spans="1:1" x14ac:dyDescent="0.35">
      <c r="A15653" s="1"/>
    </row>
    <row r="15654" spans="1:1" x14ac:dyDescent="0.35">
      <c r="A15654" s="1"/>
    </row>
    <row r="15655" spans="1:1" x14ac:dyDescent="0.35">
      <c r="A15655" s="1"/>
    </row>
    <row r="15656" spans="1:1" x14ac:dyDescent="0.35">
      <c r="A15656" s="1"/>
    </row>
    <row r="15657" spans="1:1" x14ac:dyDescent="0.35">
      <c r="A15657" s="1"/>
    </row>
    <row r="15658" spans="1:1" x14ac:dyDescent="0.35">
      <c r="A15658" s="1"/>
    </row>
    <row r="15659" spans="1:1" x14ac:dyDescent="0.35">
      <c r="A15659" s="1"/>
    </row>
    <row r="15660" spans="1:1" x14ac:dyDescent="0.35">
      <c r="A15660" s="1"/>
    </row>
    <row r="15661" spans="1:1" x14ac:dyDescent="0.35">
      <c r="A15661" s="1"/>
    </row>
    <row r="15662" spans="1:1" x14ac:dyDescent="0.35">
      <c r="A15662" s="1"/>
    </row>
    <row r="15663" spans="1:1" x14ac:dyDescent="0.35">
      <c r="A15663" s="1"/>
    </row>
    <row r="15664" spans="1:1" x14ac:dyDescent="0.35">
      <c r="A15664" s="1"/>
    </row>
    <row r="15665" spans="1:1" x14ac:dyDescent="0.35">
      <c r="A15665" s="1"/>
    </row>
    <row r="15666" spans="1:1" x14ac:dyDescent="0.35">
      <c r="A15666" s="1"/>
    </row>
    <row r="15667" spans="1:1" x14ac:dyDescent="0.35">
      <c r="A15667" s="1"/>
    </row>
    <row r="15668" spans="1:1" x14ac:dyDescent="0.35">
      <c r="A15668" s="1"/>
    </row>
    <row r="15669" spans="1:1" x14ac:dyDescent="0.35">
      <c r="A15669" s="1"/>
    </row>
    <row r="15670" spans="1:1" x14ac:dyDescent="0.35">
      <c r="A15670" s="1"/>
    </row>
    <row r="15671" spans="1:1" x14ac:dyDescent="0.35">
      <c r="A15671" s="1"/>
    </row>
    <row r="15672" spans="1:1" x14ac:dyDescent="0.35">
      <c r="A15672" s="1"/>
    </row>
    <row r="15673" spans="1:1" x14ac:dyDescent="0.35">
      <c r="A15673" s="1"/>
    </row>
    <row r="15674" spans="1:1" x14ac:dyDescent="0.35">
      <c r="A15674" s="1"/>
    </row>
    <row r="15675" spans="1:1" x14ac:dyDescent="0.35">
      <c r="A15675" s="1"/>
    </row>
    <row r="15676" spans="1:1" x14ac:dyDescent="0.35">
      <c r="A15676" s="1"/>
    </row>
    <row r="15677" spans="1:1" x14ac:dyDescent="0.35">
      <c r="A15677" s="1"/>
    </row>
    <row r="15678" spans="1:1" x14ac:dyDescent="0.35">
      <c r="A15678" s="1"/>
    </row>
    <row r="15679" spans="1:1" x14ac:dyDescent="0.35">
      <c r="A15679" s="1"/>
    </row>
    <row r="15680" spans="1:1" x14ac:dyDescent="0.35">
      <c r="A15680" s="1"/>
    </row>
    <row r="15681" spans="1:1" x14ac:dyDescent="0.35">
      <c r="A15681" s="1"/>
    </row>
    <row r="15682" spans="1:1" x14ac:dyDescent="0.35">
      <c r="A15682" s="1"/>
    </row>
    <row r="15683" spans="1:1" x14ac:dyDescent="0.35">
      <c r="A15683" s="1"/>
    </row>
    <row r="15684" spans="1:1" x14ac:dyDescent="0.35">
      <c r="A15684" s="1"/>
    </row>
    <row r="15685" spans="1:1" x14ac:dyDescent="0.35">
      <c r="A15685" s="1"/>
    </row>
    <row r="15686" spans="1:1" x14ac:dyDescent="0.35">
      <c r="A15686" s="1"/>
    </row>
    <row r="15687" spans="1:1" x14ac:dyDescent="0.35">
      <c r="A15687" s="1"/>
    </row>
    <row r="15688" spans="1:1" x14ac:dyDescent="0.35">
      <c r="A15688" s="1"/>
    </row>
    <row r="15689" spans="1:1" x14ac:dyDescent="0.35">
      <c r="A15689" s="1"/>
    </row>
    <row r="15690" spans="1:1" x14ac:dyDescent="0.35">
      <c r="A15690" s="1"/>
    </row>
    <row r="15691" spans="1:1" x14ac:dyDescent="0.35">
      <c r="A15691" s="1"/>
    </row>
    <row r="15692" spans="1:1" x14ac:dyDescent="0.35">
      <c r="A15692" s="1"/>
    </row>
    <row r="15693" spans="1:1" x14ac:dyDescent="0.35">
      <c r="A15693" s="1"/>
    </row>
    <row r="15694" spans="1:1" x14ac:dyDescent="0.35">
      <c r="A15694" s="1"/>
    </row>
    <row r="15695" spans="1:1" x14ac:dyDescent="0.35">
      <c r="A15695" s="1"/>
    </row>
    <row r="15696" spans="1:1" x14ac:dyDescent="0.35">
      <c r="A15696" s="1"/>
    </row>
    <row r="15697" spans="1:1" x14ac:dyDescent="0.35">
      <c r="A15697" s="1"/>
    </row>
    <row r="15698" spans="1:1" x14ac:dyDescent="0.35">
      <c r="A15698" s="1"/>
    </row>
    <row r="15699" spans="1:1" x14ac:dyDescent="0.35">
      <c r="A15699" s="1"/>
    </row>
    <row r="15700" spans="1:1" x14ac:dyDescent="0.35">
      <c r="A15700" s="1"/>
    </row>
    <row r="15701" spans="1:1" x14ac:dyDescent="0.35">
      <c r="A15701" s="1"/>
    </row>
    <row r="15702" spans="1:1" x14ac:dyDescent="0.35">
      <c r="A15702" s="1"/>
    </row>
    <row r="15703" spans="1:1" x14ac:dyDescent="0.35">
      <c r="A15703" s="1"/>
    </row>
    <row r="15704" spans="1:1" x14ac:dyDescent="0.35">
      <c r="A15704" s="1"/>
    </row>
    <row r="15705" spans="1:1" x14ac:dyDescent="0.35">
      <c r="A15705" s="1"/>
    </row>
    <row r="15706" spans="1:1" x14ac:dyDescent="0.35">
      <c r="A15706" s="1"/>
    </row>
    <row r="15707" spans="1:1" x14ac:dyDescent="0.35">
      <c r="A15707" s="1"/>
    </row>
    <row r="15708" spans="1:1" x14ac:dyDescent="0.35">
      <c r="A15708" s="1"/>
    </row>
    <row r="15709" spans="1:1" x14ac:dyDescent="0.35">
      <c r="A15709" s="1"/>
    </row>
    <row r="15710" spans="1:1" x14ac:dyDescent="0.35">
      <c r="A15710" s="1"/>
    </row>
    <row r="15711" spans="1:1" x14ac:dyDescent="0.35">
      <c r="A15711" s="1"/>
    </row>
    <row r="15712" spans="1:1" x14ac:dyDescent="0.35">
      <c r="A15712" s="1"/>
    </row>
    <row r="15713" spans="1:1" x14ac:dyDescent="0.35">
      <c r="A15713" s="1"/>
    </row>
    <row r="15714" spans="1:1" x14ac:dyDescent="0.35">
      <c r="A15714" s="1"/>
    </row>
    <row r="15715" spans="1:1" x14ac:dyDescent="0.35">
      <c r="A15715" s="1"/>
    </row>
    <row r="15716" spans="1:1" x14ac:dyDescent="0.35">
      <c r="A15716" s="1"/>
    </row>
    <row r="15717" spans="1:1" x14ac:dyDescent="0.35">
      <c r="A15717" s="1"/>
    </row>
    <row r="15718" spans="1:1" x14ac:dyDescent="0.35">
      <c r="A15718" s="1"/>
    </row>
    <row r="15719" spans="1:1" x14ac:dyDescent="0.35">
      <c r="A15719" s="1"/>
    </row>
    <row r="15720" spans="1:1" x14ac:dyDescent="0.35">
      <c r="A15720" s="1"/>
    </row>
    <row r="15721" spans="1:1" x14ac:dyDescent="0.35">
      <c r="A15721" s="1"/>
    </row>
    <row r="15722" spans="1:1" x14ac:dyDescent="0.35">
      <c r="A15722" s="1"/>
    </row>
    <row r="15723" spans="1:1" x14ac:dyDescent="0.35">
      <c r="A15723" s="1"/>
    </row>
    <row r="15724" spans="1:1" x14ac:dyDescent="0.35">
      <c r="A15724" s="1"/>
    </row>
    <row r="15725" spans="1:1" x14ac:dyDescent="0.35">
      <c r="A15725" s="1"/>
    </row>
    <row r="15726" spans="1:1" x14ac:dyDescent="0.35">
      <c r="A15726" s="1"/>
    </row>
    <row r="15727" spans="1:1" x14ac:dyDescent="0.35">
      <c r="A15727" s="1"/>
    </row>
    <row r="15728" spans="1:1" x14ac:dyDescent="0.35">
      <c r="A15728" s="1"/>
    </row>
    <row r="15729" spans="1:1" x14ac:dyDescent="0.35">
      <c r="A15729" s="1"/>
    </row>
    <row r="15730" spans="1:1" x14ac:dyDescent="0.35">
      <c r="A15730" s="1"/>
    </row>
    <row r="15731" spans="1:1" x14ac:dyDescent="0.35">
      <c r="A15731" s="1"/>
    </row>
    <row r="15732" spans="1:1" x14ac:dyDescent="0.35">
      <c r="A15732" s="1"/>
    </row>
    <row r="15733" spans="1:1" x14ac:dyDescent="0.35">
      <c r="A15733" s="1"/>
    </row>
    <row r="15734" spans="1:1" x14ac:dyDescent="0.35">
      <c r="A15734" s="1"/>
    </row>
    <row r="15735" spans="1:1" x14ac:dyDescent="0.35">
      <c r="A15735" s="1"/>
    </row>
    <row r="15736" spans="1:1" x14ac:dyDescent="0.35">
      <c r="A15736" s="1"/>
    </row>
    <row r="15737" spans="1:1" x14ac:dyDescent="0.35">
      <c r="A15737" s="1"/>
    </row>
    <row r="15738" spans="1:1" x14ac:dyDescent="0.35">
      <c r="A15738" s="1"/>
    </row>
    <row r="15739" spans="1:1" x14ac:dyDescent="0.35">
      <c r="A15739" s="1"/>
    </row>
    <row r="15740" spans="1:1" x14ac:dyDescent="0.35">
      <c r="A15740" s="1"/>
    </row>
    <row r="15741" spans="1:1" x14ac:dyDescent="0.35">
      <c r="A15741" s="1"/>
    </row>
    <row r="15742" spans="1:1" x14ac:dyDescent="0.35">
      <c r="A15742" s="1"/>
    </row>
    <row r="15743" spans="1:1" x14ac:dyDescent="0.35">
      <c r="A15743" s="1"/>
    </row>
    <row r="15744" spans="1:1" x14ac:dyDescent="0.35">
      <c r="A15744" s="1"/>
    </row>
    <row r="15745" spans="1:1" x14ac:dyDescent="0.35">
      <c r="A15745" s="1"/>
    </row>
    <row r="15746" spans="1:1" x14ac:dyDescent="0.35">
      <c r="A15746" s="1"/>
    </row>
    <row r="15747" spans="1:1" x14ac:dyDescent="0.35">
      <c r="A15747" s="1"/>
    </row>
    <row r="15748" spans="1:1" x14ac:dyDescent="0.35">
      <c r="A15748" s="1"/>
    </row>
    <row r="15749" spans="1:1" x14ac:dyDescent="0.35">
      <c r="A15749" s="1"/>
    </row>
    <row r="15750" spans="1:1" x14ac:dyDescent="0.35">
      <c r="A15750" s="1"/>
    </row>
    <row r="15751" spans="1:1" x14ac:dyDescent="0.35">
      <c r="A15751" s="1"/>
    </row>
    <row r="15752" spans="1:1" x14ac:dyDescent="0.35">
      <c r="A15752" s="1"/>
    </row>
    <row r="15753" spans="1:1" x14ac:dyDescent="0.35">
      <c r="A15753" s="1"/>
    </row>
    <row r="15754" spans="1:1" x14ac:dyDescent="0.35">
      <c r="A15754" s="1"/>
    </row>
    <row r="15755" spans="1:1" x14ac:dyDescent="0.35">
      <c r="A15755" s="1"/>
    </row>
    <row r="15756" spans="1:1" x14ac:dyDescent="0.35">
      <c r="A15756" s="1"/>
    </row>
    <row r="15757" spans="1:1" x14ac:dyDescent="0.35">
      <c r="A15757" s="1"/>
    </row>
    <row r="15758" spans="1:1" x14ac:dyDescent="0.35">
      <c r="A15758" s="1"/>
    </row>
    <row r="15759" spans="1:1" x14ac:dyDescent="0.35">
      <c r="A15759" s="1"/>
    </row>
    <row r="15760" spans="1:1" x14ac:dyDescent="0.35">
      <c r="A15760" s="1"/>
    </row>
    <row r="15761" spans="1:1" x14ac:dyDescent="0.35">
      <c r="A15761" s="1"/>
    </row>
    <row r="15762" spans="1:1" x14ac:dyDescent="0.35">
      <c r="A15762" s="1"/>
    </row>
    <row r="15763" spans="1:1" x14ac:dyDescent="0.35">
      <c r="A15763" s="1"/>
    </row>
    <row r="15764" spans="1:1" x14ac:dyDescent="0.35">
      <c r="A15764" s="1"/>
    </row>
    <row r="15765" spans="1:1" x14ac:dyDescent="0.35">
      <c r="A15765" s="1"/>
    </row>
    <row r="15766" spans="1:1" x14ac:dyDescent="0.35">
      <c r="A15766" s="1"/>
    </row>
    <row r="15767" spans="1:1" x14ac:dyDescent="0.35">
      <c r="A15767" s="1"/>
    </row>
    <row r="15768" spans="1:1" x14ac:dyDescent="0.35">
      <c r="A15768" s="1"/>
    </row>
    <row r="15769" spans="1:1" x14ac:dyDescent="0.35">
      <c r="A15769" s="1"/>
    </row>
    <row r="15770" spans="1:1" x14ac:dyDescent="0.35">
      <c r="A15770" s="1"/>
    </row>
    <row r="15771" spans="1:1" x14ac:dyDescent="0.35">
      <c r="A15771" s="1"/>
    </row>
    <row r="15772" spans="1:1" x14ac:dyDescent="0.35">
      <c r="A15772" s="1"/>
    </row>
    <row r="15773" spans="1:1" x14ac:dyDescent="0.35">
      <c r="A15773" s="1"/>
    </row>
    <row r="15774" spans="1:1" x14ac:dyDescent="0.35">
      <c r="A15774" s="1"/>
    </row>
    <row r="15775" spans="1:1" x14ac:dyDescent="0.35">
      <c r="A15775" s="1"/>
    </row>
    <row r="15776" spans="1:1" x14ac:dyDescent="0.35">
      <c r="A15776" s="1"/>
    </row>
    <row r="15777" spans="1:1" x14ac:dyDescent="0.35">
      <c r="A15777" s="1"/>
    </row>
    <row r="15778" spans="1:1" x14ac:dyDescent="0.35">
      <c r="A15778" s="1"/>
    </row>
    <row r="15779" spans="1:1" x14ac:dyDescent="0.35">
      <c r="A15779" s="1"/>
    </row>
    <row r="15780" spans="1:1" x14ac:dyDescent="0.35">
      <c r="A15780" s="1"/>
    </row>
    <row r="15781" spans="1:1" x14ac:dyDescent="0.35">
      <c r="A15781" s="1"/>
    </row>
    <row r="15782" spans="1:1" x14ac:dyDescent="0.35">
      <c r="A15782" s="1"/>
    </row>
    <row r="15783" spans="1:1" x14ac:dyDescent="0.35">
      <c r="A15783" s="1"/>
    </row>
    <row r="15784" spans="1:1" x14ac:dyDescent="0.35">
      <c r="A15784" s="1"/>
    </row>
    <row r="15785" spans="1:1" x14ac:dyDescent="0.35">
      <c r="A15785" s="1"/>
    </row>
    <row r="15786" spans="1:1" x14ac:dyDescent="0.35">
      <c r="A15786" s="1"/>
    </row>
    <row r="15787" spans="1:1" x14ac:dyDescent="0.35">
      <c r="A15787" s="1"/>
    </row>
    <row r="15788" spans="1:1" x14ac:dyDescent="0.35">
      <c r="A15788" s="1"/>
    </row>
    <row r="15789" spans="1:1" x14ac:dyDescent="0.35">
      <c r="A15789" s="1"/>
    </row>
    <row r="15790" spans="1:1" x14ac:dyDescent="0.35">
      <c r="A15790" s="1"/>
    </row>
    <row r="15791" spans="1:1" x14ac:dyDescent="0.35">
      <c r="A15791" s="1"/>
    </row>
    <row r="15792" spans="1:1" x14ac:dyDescent="0.35">
      <c r="A15792" s="1"/>
    </row>
    <row r="15793" spans="1:1" x14ac:dyDescent="0.35">
      <c r="A15793" s="1"/>
    </row>
    <row r="15794" spans="1:1" x14ac:dyDescent="0.35">
      <c r="A15794" s="1"/>
    </row>
    <row r="15795" spans="1:1" x14ac:dyDescent="0.35">
      <c r="A15795" s="1"/>
    </row>
    <row r="15796" spans="1:1" x14ac:dyDescent="0.35">
      <c r="A15796" s="1"/>
    </row>
    <row r="15797" spans="1:1" x14ac:dyDescent="0.35">
      <c r="A15797" s="1"/>
    </row>
    <row r="15798" spans="1:1" x14ac:dyDescent="0.35">
      <c r="A15798" s="1"/>
    </row>
    <row r="15799" spans="1:1" x14ac:dyDescent="0.35">
      <c r="A15799" s="1"/>
    </row>
    <row r="15800" spans="1:1" x14ac:dyDescent="0.35">
      <c r="A15800" s="1"/>
    </row>
    <row r="15801" spans="1:1" x14ac:dyDescent="0.35">
      <c r="A15801" s="1"/>
    </row>
    <row r="15802" spans="1:1" x14ac:dyDescent="0.35">
      <c r="A15802" s="1"/>
    </row>
    <row r="15803" spans="1:1" x14ac:dyDescent="0.35">
      <c r="A15803" s="1"/>
    </row>
    <row r="15804" spans="1:1" x14ac:dyDescent="0.35">
      <c r="A15804" s="1"/>
    </row>
    <row r="15805" spans="1:1" x14ac:dyDescent="0.35">
      <c r="A15805" s="1"/>
    </row>
    <row r="15806" spans="1:1" x14ac:dyDescent="0.35">
      <c r="A15806" s="1"/>
    </row>
    <row r="15807" spans="1:1" x14ac:dyDescent="0.35">
      <c r="A15807" s="1"/>
    </row>
    <row r="15808" spans="1:1" x14ac:dyDescent="0.35">
      <c r="A15808" s="1"/>
    </row>
    <row r="15809" spans="1:1" x14ac:dyDescent="0.35">
      <c r="A15809" s="1"/>
    </row>
    <row r="15810" spans="1:1" x14ac:dyDescent="0.35">
      <c r="A15810" s="1"/>
    </row>
    <row r="15811" spans="1:1" x14ac:dyDescent="0.35">
      <c r="A15811" s="1"/>
    </row>
    <row r="15812" spans="1:1" x14ac:dyDescent="0.35">
      <c r="A15812" s="1"/>
    </row>
    <row r="15813" spans="1:1" x14ac:dyDescent="0.35">
      <c r="A15813" s="1"/>
    </row>
    <row r="15814" spans="1:1" x14ac:dyDescent="0.35">
      <c r="A15814" s="1"/>
    </row>
    <row r="15815" spans="1:1" x14ac:dyDescent="0.35">
      <c r="A15815" s="1"/>
    </row>
    <row r="15816" spans="1:1" x14ac:dyDescent="0.35">
      <c r="A15816" s="1"/>
    </row>
    <row r="15817" spans="1:1" x14ac:dyDescent="0.35">
      <c r="A15817" s="1"/>
    </row>
    <row r="15818" spans="1:1" x14ac:dyDescent="0.35">
      <c r="A15818" s="1"/>
    </row>
    <row r="15819" spans="1:1" x14ac:dyDescent="0.35">
      <c r="A15819" s="1"/>
    </row>
    <row r="15820" spans="1:1" x14ac:dyDescent="0.35">
      <c r="A15820" s="1"/>
    </row>
    <row r="15821" spans="1:1" x14ac:dyDescent="0.35">
      <c r="A15821" s="1"/>
    </row>
    <row r="15822" spans="1:1" x14ac:dyDescent="0.35">
      <c r="A15822" s="1"/>
    </row>
    <row r="15823" spans="1:1" x14ac:dyDescent="0.35">
      <c r="A15823" s="1"/>
    </row>
    <row r="15824" spans="1:1" x14ac:dyDescent="0.35">
      <c r="A15824" s="1"/>
    </row>
    <row r="15825" spans="1:1" x14ac:dyDescent="0.35">
      <c r="A15825" s="1"/>
    </row>
    <row r="15826" spans="1:1" x14ac:dyDescent="0.35">
      <c r="A15826" s="1"/>
    </row>
    <row r="15827" spans="1:1" x14ac:dyDescent="0.35">
      <c r="A15827" s="1"/>
    </row>
    <row r="15828" spans="1:1" x14ac:dyDescent="0.35">
      <c r="A15828" s="1"/>
    </row>
    <row r="15829" spans="1:1" x14ac:dyDescent="0.35">
      <c r="A15829" s="1"/>
    </row>
    <row r="15830" spans="1:1" x14ac:dyDescent="0.35">
      <c r="A15830" s="1"/>
    </row>
    <row r="15831" spans="1:1" x14ac:dyDescent="0.35">
      <c r="A15831" s="1"/>
    </row>
    <row r="15832" spans="1:1" x14ac:dyDescent="0.35">
      <c r="A15832" s="1"/>
    </row>
    <row r="15833" spans="1:1" x14ac:dyDescent="0.35">
      <c r="A15833" s="1"/>
    </row>
    <row r="15834" spans="1:1" x14ac:dyDescent="0.35">
      <c r="A15834" s="1"/>
    </row>
    <row r="15835" spans="1:1" x14ac:dyDescent="0.35">
      <c r="A15835" s="1"/>
    </row>
    <row r="15836" spans="1:1" x14ac:dyDescent="0.35">
      <c r="A15836" s="1"/>
    </row>
    <row r="15837" spans="1:1" x14ac:dyDescent="0.35">
      <c r="A15837" s="1"/>
    </row>
    <row r="15838" spans="1:1" x14ac:dyDescent="0.35">
      <c r="A15838" s="1"/>
    </row>
    <row r="15839" spans="1:1" x14ac:dyDescent="0.35">
      <c r="A15839" s="1"/>
    </row>
    <row r="15840" spans="1:1" x14ac:dyDescent="0.35">
      <c r="A15840" s="1"/>
    </row>
    <row r="15841" spans="1:1" x14ac:dyDescent="0.35">
      <c r="A15841" s="1"/>
    </row>
    <row r="15842" spans="1:1" x14ac:dyDescent="0.35">
      <c r="A15842" s="1"/>
    </row>
    <row r="15843" spans="1:1" x14ac:dyDescent="0.35">
      <c r="A15843" s="1"/>
    </row>
    <row r="15844" spans="1:1" x14ac:dyDescent="0.35">
      <c r="A15844" s="1"/>
    </row>
    <row r="15845" spans="1:1" x14ac:dyDescent="0.35">
      <c r="A15845" s="1"/>
    </row>
    <row r="15846" spans="1:1" x14ac:dyDescent="0.35">
      <c r="A15846" s="1"/>
    </row>
    <row r="15847" spans="1:1" x14ac:dyDescent="0.35">
      <c r="A15847" s="1"/>
    </row>
    <row r="15848" spans="1:1" x14ac:dyDescent="0.35">
      <c r="A15848" s="1"/>
    </row>
    <row r="15849" spans="1:1" x14ac:dyDescent="0.35">
      <c r="A15849" s="1"/>
    </row>
    <row r="15850" spans="1:1" x14ac:dyDescent="0.35">
      <c r="A15850" s="1"/>
    </row>
    <row r="15851" spans="1:1" x14ac:dyDescent="0.35">
      <c r="A15851" s="1"/>
    </row>
    <row r="15852" spans="1:1" x14ac:dyDescent="0.35">
      <c r="A15852" s="1"/>
    </row>
    <row r="15853" spans="1:1" x14ac:dyDescent="0.35">
      <c r="A15853" s="1"/>
    </row>
    <row r="15854" spans="1:1" x14ac:dyDescent="0.35">
      <c r="A15854" s="1"/>
    </row>
    <row r="15855" spans="1:1" x14ac:dyDescent="0.35">
      <c r="A15855" s="1"/>
    </row>
    <row r="15856" spans="1:1" x14ac:dyDescent="0.35">
      <c r="A15856" s="1"/>
    </row>
    <row r="15857" spans="1:1" x14ac:dyDescent="0.35">
      <c r="A15857" s="1"/>
    </row>
    <row r="15858" spans="1:1" x14ac:dyDescent="0.35">
      <c r="A15858" s="1"/>
    </row>
    <row r="15859" spans="1:1" x14ac:dyDescent="0.35">
      <c r="A15859" s="1"/>
    </row>
    <row r="15860" spans="1:1" x14ac:dyDescent="0.35">
      <c r="A15860" s="1"/>
    </row>
    <row r="15861" spans="1:1" x14ac:dyDescent="0.35">
      <c r="A15861" s="1"/>
    </row>
    <row r="15862" spans="1:1" x14ac:dyDescent="0.35">
      <c r="A15862" s="1"/>
    </row>
    <row r="15863" spans="1:1" x14ac:dyDescent="0.35">
      <c r="A15863" s="1"/>
    </row>
    <row r="15864" spans="1:1" x14ac:dyDescent="0.35">
      <c r="A15864" s="1"/>
    </row>
    <row r="15865" spans="1:1" x14ac:dyDescent="0.35">
      <c r="A15865" s="1"/>
    </row>
    <row r="15866" spans="1:1" x14ac:dyDescent="0.35">
      <c r="A15866" s="1"/>
    </row>
    <row r="15867" spans="1:1" x14ac:dyDescent="0.35">
      <c r="A15867" s="1"/>
    </row>
    <row r="15868" spans="1:1" x14ac:dyDescent="0.35">
      <c r="A15868" s="1"/>
    </row>
    <row r="15869" spans="1:1" x14ac:dyDescent="0.35">
      <c r="A15869" s="1"/>
    </row>
    <row r="15870" spans="1:1" x14ac:dyDescent="0.35">
      <c r="A15870" s="1"/>
    </row>
    <row r="15871" spans="1:1" x14ac:dyDescent="0.35">
      <c r="A15871" s="1"/>
    </row>
    <row r="15872" spans="1:1" x14ac:dyDescent="0.35">
      <c r="A15872" s="1"/>
    </row>
    <row r="15873" spans="1:1" x14ac:dyDescent="0.35">
      <c r="A15873" s="1"/>
    </row>
    <row r="15874" spans="1:1" x14ac:dyDescent="0.35">
      <c r="A15874" s="1"/>
    </row>
    <row r="15875" spans="1:1" x14ac:dyDescent="0.35">
      <c r="A15875" s="1"/>
    </row>
    <row r="15876" spans="1:1" x14ac:dyDescent="0.35">
      <c r="A15876" s="1"/>
    </row>
    <row r="15877" spans="1:1" x14ac:dyDescent="0.35">
      <c r="A15877" s="1"/>
    </row>
    <row r="15878" spans="1:1" x14ac:dyDescent="0.35">
      <c r="A15878" s="1"/>
    </row>
    <row r="15879" spans="1:1" x14ac:dyDescent="0.35">
      <c r="A15879" s="1"/>
    </row>
    <row r="15880" spans="1:1" x14ac:dyDescent="0.35">
      <c r="A15880" s="1"/>
    </row>
    <row r="15881" spans="1:1" x14ac:dyDescent="0.35">
      <c r="A15881" s="1"/>
    </row>
    <row r="15882" spans="1:1" x14ac:dyDescent="0.35">
      <c r="A15882" s="1"/>
    </row>
    <row r="15883" spans="1:1" x14ac:dyDescent="0.35">
      <c r="A15883" s="1"/>
    </row>
    <row r="15884" spans="1:1" x14ac:dyDescent="0.35">
      <c r="A15884" s="1"/>
    </row>
    <row r="15885" spans="1:1" x14ac:dyDescent="0.35">
      <c r="A15885" s="1"/>
    </row>
    <row r="15886" spans="1:1" x14ac:dyDescent="0.35">
      <c r="A15886" s="1"/>
    </row>
    <row r="15887" spans="1:1" x14ac:dyDescent="0.35">
      <c r="A15887" s="1"/>
    </row>
    <row r="15888" spans="1:1" x14ac:dyDescent="0.35">
      <c r="A15888" s="1"/>
    </row>
    <row r="15889" spans="1:1" x14ac:dyDescent="0.35">
      <c r="A15889" s="1"/>
    </row>
    <row r="15890" spans="1:1" x14ac:dyDescent="0.35">
      <c r="A15890" s="1"/>
    </row>
    <row r="15891" spans="1:1" x14ac:dyDescent="0.35">
      <c r="A15891" s="1"/>
    </row>
    <row r="15892" spans="1:1" x14ac:dyDescent="0.35">
      <c r="A15892" s="1"/>
    </row>
    <row r="15893" spans="1:1" x14ac:dyDescent="0.35">
      <c r="A15893" s="1"/>
    </row>
    <row r="15894" spans="1:1" x14ac:dyDescent="0.35">
      <c r="A15894" s="1"/>
    </row>
    <row r="15895" spans="1:1" x14ac:dyDescent="0.35">
      <c r="A15895" s="1"/>
    </row>
    <row r="15896" spans="1:1" x14ac:dyDescent="0.35">
      <c r="A15896" s="1"/>
    </row>
    <row r="15897" spans="1:1" x14ac:dyDescent="0.35">
      <c r="A15897" s="1"/>
    </row>
    <row r="15898" spans="1:1" x14ac:dyDescent="0.35">
      <c r="A15898" s="1"/>
    </row>
    <row r="15899" spans="1:1" x14ac:dyDescent="0.35">
      <c r="A15899" s="1"/>
    </row>
    <row r="15900" spans="1:1" x14ac:dyDescent="0.35">
      <c r="A15900" s="1"/>
    </row>
    <row r="15901" spans="1:1" x14ac:dyDescent="0.35">
      <c r="A15901" s="1"/>
    </row>
    <row r="15902" spans="1:1" x14ac:dyDescent="0.35">
      <c r="A15902" s="1"/>
    </row>
    <row r="15903" spans="1:1" x14ac:dyDescent="0.35">
      <c r="A15903" s="1"/>
    </row>
    <row r="15904" spans="1:1" x14ac:dyDescent="0.35">
      <c r="A15904" s="1"/>
    </row>
    <row r="15905" spans="1:1" x14ac:dyDescent="0.35">
      <c r="A15905" s="1"/>
    </row>
    <row r="15906" spans="1:1" x14ac:dyDescent="0.35">
      <c r="A15906" s="1"/>
    </row>
    <row r="15907" spans="1:1" x14ac:dyDescent="0.35">
      <c r="A15907" s="1"/>
    </row>
    <row r="15908" spans="1:1" x14ac:dyDescent="0.35">
      <c r="A15908" s="1"/>
    </row>
    <row r="15909" spans="1:1" x14ac:dyDescent="0.35">
      <c r="A15909" s="1"/>
    </row>
    <row r="15910" spans="1:1" x14ac:dyDescent="0.35">
      <c r="A15910" s="1"/>
    </row>
    <row r="15911" spans="1:1" x14ac:dyDescent="0.35">
      <c r="A15911" s="1"/>
    </row>
    <row r="15912" spans="1:1" x14ac:dyDescent="0.35">
      <c r="A15912" s="1"/>
    </row>
    <row r="15913" spans="1:1" x14ac:dyDescent="0.35">
      <c r="A15913" s="1"/>
    </row>
    <row r="15914" spans="1:1" x14ac:dyDescent="0.35">
      <c r="A15914" s="1"/>
    </row>
    <row r="15915" spans="1:1" x14ac:dyDescent="0.35">
      <c r="A15915" s="1"/>
    </row>
    <row r="15916" spans="1:1" x14ac:dyDescent="0.35">
      <c r="A15916" s="1"/>
    </row>
    <row r="15917" spans="1:1" x14ac:dyDescent="0.35">
      <c r="A15917" s="1"/>
    </row>
    <row r="15918" spans="1:1" x14ac:dyDescent="0.35">
      <c r="A15918" s="1"/>
    </row>
    <row r="15919" spans="1:1" x14ac:dyDescent="0.35">
      <c r="A15919" s="1"/>
    </row>
    <row r="15920" spans="1:1" x14ac:dyDescent="0.35">
      <c r="A15920" s="1"/>
    </row>
    <row r="15921" spans="1:1" x14ac:dyDescent="0.35">
      <c r="A15921" s="1"/>
    </row>
    <row r="15922" spans="1:1" x14ac:dyDescent="0.35">
      <c r="A15922" s="1"/>
    </row>
    <row r="15923" spans="1:1" x14ac:dyDescent="0.35">
      <c r="A15923" s="1"/>
    </row>
    <row r="15924" spans="1:1" x14ac:dyDescent="0.35">
      <c r="A15924" s="1"/>
    </row>
    <row r="15925" spans="1:1" x14ac:dyDescent="0.35">
      <c r="A15925" s="1"/>
    </row>
    <row r="15926" spans="1:1" x14ac:dyDescent="0.35">
      <c r="A15926" s="1"/>
    </row>
    <row r="15927" spans="1:1" x14ac:dyDescent="0.35">
      <c r="A15927" s="1"/>
    </row>
    <row r="15928" spans="1:1" x14ac:dyDescent="0.35">
      <c r="A15928" s="1"/>
    </row>
    <row r="15929" spans="1:1" x14ac:dyDescent="0.35">
      <c r="A15929" s="1"/>
    </row>
    <row r="15930" spans="1:1" x14ac:dyDescent="0.35">
      <c r="A15930" s="1"/>
    </row>
    <row r="15931" spans="1:1" x14ac:dyDescent="0.35">
      <c r="A15931" s="1"/>
    </row>
    <row r="15932" spans="1:1" x14ac:dyDescent="0.35">
      <c r="A15932" s="1"/>
    </row>
    <row r="15933" spans="1:1" x14ac:dyDescent="0.35">
      <c r="A15933" s="1"/>
    </row>
    <row r="15934" spans="1:1" x14ac:dyDescent="0.35">
      <c r="A15934" s="1"/>
    </row>
    <row r="15935" spans="1:1" x14ac:dyDescent="0.35">
      <c r="A15935" s="1"/>
    </row>
    <row r="15936" spans="1:1" x14ac:dyDescent="0.35">
      <c r="A15936" s="1"/>
    </row>
    <row r="15937" spans="1:1" x14ac:dyDescent="0.35">
      <c r="A15937" s="1"/>
    </row>
    <row r="15938" spans="1:1" x14ac:dyDescent="0.35">
      <c r="A15938" s="1"/>
    </row>
    <row r="15939" spans="1:1" x14ac:dyDescent="0.35">
      <c r="A15939" s="1"/>
    </row>
    <row r="15940" spans="1:1" x14ac:dyDescent="0.35">
      <c r="A15940" s="1"/>
    </row>
    <row r="15941" spans="1:1" x14ac:dyDescent="0.35">
      <c r="A15941" s="1"/>
    </row>
    <row r="15942" spans="1:1" x14ac:dyDescent="0.35">
      <c r="A15942" s="1"/>
    </row>
    <row r="15943" spans="1:1" x14ac:dyDescent="0.35">
      <c r="A15943" s="1"/>
    </row>
    <row r="15944" spans="1:1" x14ac:dyDescent="0.35">
      <c r="A15944" s="1"/>
    </row>
    <row r="15945" spans="1:1" x14ac:dyDescent="0.35">
      <c r="A15945" s="1"/>
    </row>
    <row r="15946" spans="1:1" x14ac:dyDescent="0.35">
      <c r="A15946" s="1"/>
    </row>
    <row r="15947" spans="1:1" x14ac:dyDescent="0.35">
      <c r="A15947" s="1"/>
    </row>
    <row r="15948" spans="1:1" x14ac:dyDescent="0.35">
      <c r="A15948" s="1"/>
    </row>
    <row r="15949" spans="1:1" x14ac:dyDescent="0.35">
      <c r="A15949" s="1"/>
    </row>
    <row r="15950" spans="1:1" x14ac:dyDescent="0.35">
      <c r="A15950" s="1"/>
    </row>
    <row r="15951" spans="1:1" x14ac:dyDescent="0.35">
      <c r="A15951" s="1"/>
    </row>
    <row r="15952" spans="1:1" x14ac:dyDescent="0.35">
      <c r="A15952" s="1"/>
    </row>
    <row r="15953" spans="1:1" x14ac:dyDescent="0.35">
      <c r="A15953" s="1"/>
    </row>
    <row r="15954" spans="1:1" x14ac:dyDescent="0.35">
      <c r="A15954" s="1"/>
    </row>
    <row r="15955" spans="1:1" x14ac:dyDescent="0.35">
      <c r="A15955" s="1"/>
    </row>
    <row r="15956" spans="1:1" x14ac:dyDescent="0.35">
      <c r="A15956" s="1"/>
    </row>
    <row r="15957" spans="1:1" x14ac:dyDescent="0.35">
      <c r="A15957" s="1"/>
    </row>
    <row r="15958" spans="1:1" x14ac:dyDescent="0.35">
      <c r="A15958" s="1"/>
    </row>
    <row r="15959" spans="1:1" x14ac:dyDescent="0.35">
      <c r="A15959" s="1"/>
    </row>
    <row r="15960" spans="1:1" x14ac:dyDescent="0.35">
      <c r="A15960" s="1"/>
    </row>
    <row r="15961" spans="1:1" x14ac:dyDescent="0.35">
      <c r="A15961" s="1"/>
    </row>
    <row r="15962" spans="1:1" x14ac:dyDescent="0.35">
      <c r="A15962" s="1"/>
    </row>
    <row r="15963" spans="1:1" x14ac:dyDescent="0.35">
      <c r="A15963" s="1"/>
    </row>
    <row r="15964" spans="1:1" x14ac:dyDescent="0.35">
      <c r="A15964" s="1"/>
    </row>
    <row r="15965" spans="1:1" x14ac:dyDescent="0.35">
      <c r="A15965" s="1"/>
    </row>
    <row r="15966" spans="1:1" x14ac:dyDescent="0.35">
      <c r="A15966" s="1"/>
    </row>
    <row r="15967" spans="1:1" x14ac:dyDescent="0.35">
      <c r="A15967" s="1"/>
    </row>
    <row r="15968" spans="1:1" x14ac:dyDescent="0.35">
      <c r="A15968" s="1"/>
    </row>
    <row r="15969" spans="1:1" x14ac:dyDescent="0.35">
      <c r="A15969" s="1"/>
    </row>
    <row r="15970" spans="1:1" x14ac:dyDescent="0.35">
      <c r="A15970" s="1"/>
    </row>
    <row r="15971" spans="1:1" x14ac:dyDescent="0.35">
      <c r="A15971" s="1"/>
    </row>
    <row r="15972" spans="1:1" x14ac:dyDescent="0.35">
      <c r="A15972" s="1"/>
    </row>
    <row r="15973" spans="1:1" x14ac:dyDescent="0.35">
      <c r="A15973" s="1"/>
    </row>
    <row r="15974" spans="1:1" x14ac:dyDescent="0.35">
      <c r="A15974" s="1"/>
    </row>
    <row r="15975" spans="1:1" x14ac:dyDescent="0.35">
      <c r="A15975" s="1"/>
    </row>
    <row r="15976" spans="1:1" x14ac:dyDescent="0.35">
      <c r="A15976" s="1"/>
    </row>
    <row r="15977" spans="1:1" x14ac:dyDescent="0.35">
      <c r="A15977" s="1"/>
    </row>
    <row r="15978" spans="1:1" x14ac:dyDescent="0.35">
      <c r="A15978" s="1"/>
    </row>
    <row r="15979" spans="1:1" x14ac:dyDescent="0.35">
      <c r="A15979" s="1"/>
    </row>
    <row r="15980" spans="1:1" x14ac:dyDescent="0.35">
      <c r="A15980" s="1"/>
    </row>
    <row r="15981" spans="1:1" x14ac:dyDescent="0.35">
      <c r="A15981" s="1"/>
    </row>
    <row r="15982" spans="1:1" x14ac:dyDescent="0.35">
      <c r="A15982" s="1"/>
    </row>
    <row r="15983" spans="1:1" x14ac:dyDescent="0.35">
      <c r="A15983" s="1"/>
    </row>
    <row r="15984" spans="1:1" x14ac:dyDescent="0.35">
      <c r="A15984" s="1"/>
    </row>
    <row r="15985" spans="1:1" x14ac:dyDescent="0.35">
      <c r="A15985" s="1"/>
    </row>
    <row r="15986" spans="1:1" x14ac:dyDescent="0.35">
      <c r="A15986" s="1"/>
    </row>
    <row r="15987" spans="1:1" x14ac:dyDescent="0.35">
      <c r="A15987" s="1"/>
    </row>
    <row r="15988" spans="1:1" x14ac:dyDescent="0.35">
      <c r="A15988" s="1"/>
    </row>
    <row r="15989" spans="1:1" x14ac:dyDescent="0.35">
      <c r="A15989" s="1"/>
    </row>
    <row r="15990" spans="1:1" x14ac:dyDescent="0.35">
      <c r="A15990" s="1"/>
    </row>
    <row r="15991" spans="1:1" x14ac:dyDescent="0.35">
      <c r="A15991" s="1"/>
    </row>
    <row r="15992" spans="1:1" x14ac:dyDescent="0.35">
      <c r="A15992" s="1"/>
    </row>
    <row r="15993" spans="1:1" x14ac:dyDescent="0.35">
      <c r="A15993" s="1"/>
    </row>
    <row r="15994" spans="1:1" x14ac:dyDescent="0.35">
      <c r="A15994" s="1"/>
    </row>
    <row r="15995" spans="1:1" x14ac:dyDescent="0.35">
      <c r="A15995" s="1"/>
    </row>
    <row r="15996" spans="1:1" x14ac:dyDescent="0.35">
      <c r="A15996" s="1"/>
    </row>
    <row r="15997" spans="1:1" x14ac:dyDescent="0.35">
      <c r="A15997" s="1"/>
    </row>
    <row r="15998" spans="1:1" x14ac:dyDescent="0.35">
      <c r="A15998" s="1"/>
    </row>
    <row r="15999" spans="1:1" x14ac:dyDescent="0.35">
      <c r="A15999" s="1"/>
    </row>
    <row r="16000" spans="1:1" x14ac:dyDescent="0.35">
      <c r="A16000" s="1"/>
    </row>
    <row r="16001" spans="1:1" x14ac:dyDescent="0.35">
      <c r="A16001" s="1"/>
    </row>
    <row r="16002" spans="1:1" x14ac:dyDescent="0.35">
      <c r="A16002" s="1"/>
    </row>
    <row r="16003" spans="1:1" x14ac:dyDescent="0.35">
      <c r="A16003" s="1"/>
    </row>
    <row r="16004" spans="1:1" x14ac:dyDescent="0.35">
      <c r="A16004" s="1"/>
    </row>
    <row r="16005" spans="1:1" x14ac:dyDescent="0.35">
      <c r="A16005" s="1"/>
    </row>
    <row r="16006" spans="1:1" x14ac:dyDescent="0.35">
      <c r="A16006" s="1"/>
    </row>
    <row r="16007" spans="1:1" x14ac:dyDescent="0.35">
      <c r="A16007" s="1"/>
    </row>
    <row r="16008" spans="1:1" x14ac:dyDescent="0.35">
      <c r="A16008" s="1"/>
    </row>
    <row r="16009" spans="1:1" x14ac:dyDescent="0.35">
      <c r="A16009" s="1"/>
    </row>
    <row r="16010" spans="1:1" x14ac:dyDescent="0.35">
      <c r="A16010" s="1"/>
    </row>
    <row r="16011" spans="1:1" x14ac:dyDescent="0.35">
      <c r="A16011" s="1"/>
    </row>
    <row r="16012" spans="1:1" x14ac:dyDescent="0.35">
      <c r="A16012" s="1"/>
    </row>
    <row r="16013" spans="1:1" x14ac:dyDescent="0.35">
      <c r="A16013" s="1"/>
    </row>
    <row r="16014" spans="1:1" x14ac:dyDescent="0.35">
      <c r="A16014" s="1"/>
    </row>
    <row r="16015" spans="1:1" x14ac:dyDescent="0.35">
      <c r="A16015" s="1"/>
    </row>
    <row r="16016" spans="1:1" x14ac:dyDescent="0.35">
      <c r="A16016" s="1"/>
    </row>
    <row r="16017" spans="1:1" x14ac:dyDescent="0.35">
      <c r="A16017" s="1"/>
    </row>
    <row r="16018" spans="1:1" x14ac:dyDescent="0.35">
      <c r="A16018" s="1"/>
    </row>
    <row r="16019" spans="1:1" x14ac:dyDescent="0.35">
      <c r="A16019" s="1"/>
    </row>
    <row r="16020" spans="1:1" x14ac:dyDescent="0.35">
      <c r="A16020" s="1"/>
    </row>
    <row r="16021" spans="1:1" x14ac:dyDescent="0.35">
      <c r="A16021" s="1"/>
    </row>
    <row r="16022" spans="1:1" x14ac:dyDescent="0.35">
      <c r="A16022" s="1"/>
    </row>
    <row r="16023" spans="1:1" x14ac:dyDescent="0.35">
      <c r="A16023" s="1"/>
    </row>
    <row r="16024" spans="1:1" x14ac:dyDescent="0.35">
      <c r="A16024" s="1"/>
    </row>
    <row r="16025" spans="1:1" x14ac:dyDescent="0.35">
      <c r="A16025" s="1"/>
    </row>
    <row r="16026" spans="1:1" x14ac:dyDescent="0.35">
      <c r="A16026" s="1"/>
    </row>
    <row r="16027" spans="1:1" x14ac:dyDescent="0.35">
      <c r="A16027" s="1"/>
    </row>
    <row r="16028" spans="1:1" x14ac:dyDescent="0.35">
      <c r="A16028" s="1"/>
    </row>
    <row r="16029" spans="1:1" x14ac:dyDescent="0.35">
      <c r="A16029" s="1"/>
    </row>
    <row r="16030" spans="1:1" x14ac:dyDescent="0.35">
      <c r="A16030" s="1"/>
    </row>
    <row r="16031" spans="1:1" x14ac:dyDescent="0.35">
      <c r="A16031" s="1"/>
    </row>
    <row r="16032" spans="1:1" x14ac:dyDescent="0.35">
      <c r="A16032" s="1"/>
    </row>
    <row r="16033" spans="1:1" x14ac:dyDescent="0.35">
      <c r="A16033" s="1"/>
    </row>
    <row r="16034" spans="1:1" x14ac:dyDescent="0.35">
      <c r="A16034" s="1"/>
    </row>
    <row r="16035" spans="1:1" x14ac:dyDescent="0.35">
      <c r="A16035" s="1"/>
    </row>
    <row r="16036" spans="1:1" x14ac:dyDescent="0.35">
      <c r="A16036" s="1"/>
    </row>
    <row r="16037" spans="1:1" x14ac:dyDescent="0.35">
      <c r="A16037" s="1"/>
    </row>
    <row r="16038" spans="1:1" x14ac:dyDescent="0.35">
      <c r="A16038" s="1"/>
    </row>
    <row r="16039" spans="1:1" x14ac:dyDescent="0.35">
      <c r="A16039" s="1"/>
    </row>
    <row r="16040" spans="1:1" x14ac:dyDescent="0.35">
      <c r="A16040" s="1"/>
    </row>
    <row r="16041" spans="1:1" x14ac:dyDescent="0.35">
      <c r="A16041" s="1"/>
    </row>
    <row r="16042" spans="1:1" x14ac:dyDescent="0.35">
      <c r="A16042" s="1"/>
    </row>
    <row r="16043" spans="1:1" x14ac:dyDescent="0.35">
      <c r="A16043" s="1"/>
    </row>
    <row r="16044" spans="1:1" x14ac:dyDescent="0.35">
      <c r="A16044" s="1"/>
    </row>
    <row r="16045" spans="1:1" x14ac:dyDescent="0.35">
      <c r="A16045" s="1"/>
    </row>
    <row r="16046" spans="1:1" x14ac:dyDescent="0.35">
      <c r="A16046" s="1"/>
    </row>
    <row r="16047" spans="1:1" x14ac:dyDescent="0.35">
      <c r="A16047" s="1"/>
    </row>
    <row r="16048" spans="1:1" x14ac:dyDescent="0.35">
      <c r="A16048" s="1"/>
    </row>
    <row r="16049" spans="1:1" x14ac:dyDescent="0.35">
      <c r="A16049" s="1"/>
    </row>
    <row r="16050" spans="1:1" x14ac:dyDescent="0.35">
      <c r="A16050" s="1"/>
    </row>
    <row r="16051" spans="1:1" x14ac:dyDescent="0.35">
      <c r="A16051" s="1"/>
    </row>
    <row r="16052" spans="1:1" x14ac:dyDescent="0.35">
      <c r="A16052" s="1"/>
    </row>
    <row r="16053" spans="1:1" x14ac:dyDescent="0.35">
      <c r="A16053" s="1"/>
    </row>
    <row r="16054" spans="1:1" x14ac:dyDescent="0.35">
      <c r="A16054" s="1"/>
    </row>
    <row r="16055" spans="1:1" x14ac:dyDescent="0.35">
      <c r="A16055" s="1"/>
    </row>
    <row r="16056" spans="1:1" x14ac:dyDescent="0.35">
      <c r="A16056" s="1"/>
    </row>
    <row r="16057" spans="1:1" x14ac:dyDescent="0.35">
      <c r="A16057" s="1"/>
    </row>
    <row r="16058" spans="1:1" x14ac:dyDescent="0.35">
      <c r="A16058" s="1"/>
    </row>
    <row r="16059" spans="1:1" x14ac:dyDescent="0.35">
      <c r="A16059" s="1"/>
    </row>
    <row r="16060" spans="1:1" x14ac:dyDescent="0.35">
      <c r="A16060" s="1"/>
    </row>
    <row r="16061" spans="1:1" x14ac:dyDescent="0.35">
      <c r="A16061" s="1"/>
    </row>
    <row r="16062" spans="1:1" x14ac:dyDescent="0.35">
      <c r="A16062" s="1"/>
    </row>
    <row r="16063" spans="1:1" x14ac:dyDescent="0.35">
      <c r="A16063" s="1"/>
    </row>
    <row r="16064" spans="1:1" x14ac:dyDescent="0.35">
      <c r="A16064" s="1"/>
    </row>
    <row r="16065" spans="1:1" x14ac:dyDescent="0.35">
      <c r="A16065" s="1"/>
    </row>
    <row r="16066" spans="1:1" x14ac:dyDescent="0.35">
      <c r="A16066" s="1"/>
    </row>
    <row r="16067" spans="1:1" x14ac:dyDescent="0.35">
      <c r="A16067" s="1"/>
    </row>
    <row r="16068" spans="1:1" x14ac:dyDescent="0.35">
      <c r="A16068" s="1"/>
    </row>
    <row r="16069" spans="1:1" x14ac:dyDescent="0.35">
      <c r="A16069" s="1"/>
    </row>
    <row r="16070" spans="1:1" x14ac:dyDescent="0.35">
      <c r="A16070" s="1"/>
    </row>
    <row r="16071" spans="1:1" x14ac:dyDescent="0.35">
      <c r="A16071" s="1"/>
    </row>
    <row r="16072" spans="1:1" x14ac:dyDescent="0.35">
      <c r="A16072" s="1"/>
    </row>
    <row r="16073" spans="1:1" x14ac:dyDescent="0.35">
      <c r="A16073" s="1"/>
    </row>
    <row r="16074" spans="1:1" x14ac:dyDescent="0.35">
      <c r="A16074" s="1"/>
    </row>
    <row r="16075" spans="1:1" x14ac:dyDescent="0.35">
      <c r="A16075" s="1"/>
    </row>
    <row r="16076" spans="1:1" x14ac:dyDescent="0.35">
      <c r="A16076" s="1"/>
    </row>
    <row r="16077" spans="1:1" x14ac:dyDescent="0.35">
      <c r="A16077" s="1"/>
    </row>
    <row r="16078" spans="1:1" x14ac:dyDescent="0.35">
      <c r="A16078" s="1"/>
    </row>
    <row r="16079" spans="1:1" x14ac:dyDescent="0.35">
      <c r="A16079" s="1"/>
    </row>
    <row r="16080" spans="1:1" x14ac:dyDescent="0.35">
      <c r="A16080" s="1"/>
    </row>
    <row r="16081" spans="1:1" x14ac:dyDescent="0.35">
      <c r="A16081" s="1"/>
    </row>
    <row r="16082" spans="1:1" x14ac:dyDescent="0.35">
      <c r="A16082" s="1"/>
    </row>
    <row r="16083" spans="1:1" x14ac:dyDescent="0.35">
      <c r="A16083" s="1"/>
    </row>
    <row r="16084" spans="1:1" x14ac:dyDescent="0.35">
      <c r="A16084" s="1"/>
    </row>
    <row r="16085" spans="1:1" x14ac:dyDescent="0.35">
      <c r="A16085" s="1"/>
    </row>
    <row r="16086" spans="1:1" x14ac:dyDescent="0.35">
      <c r="A16086" s="1"/>
    </row>
    <row r="16087" spans="1:1" x14ac:dyDescent="0.35">
      <c r="A16087" s="1"/>
    </row>
    <row r="16088" spans="1:1" x14ac:dyDescent="0.35">
      <c r="A16088" s="1"/>
    </row>
    <row r="16089" spans="1:1" x14ac:dyDescent="0.35">
      <c r="A16089" s="1"/>
    </row>
    <row r="16090" spans="1:1" x14ac:dyDescent="0.35">
      <c r="A16090" s="1"/>
    </row>
    <row r="16091" spans="1:1" x14ac:dyDescent="0.35">
      <c r="A16091" s="1"/>
    </row>
    <row r="16092" spans="1:1" x14ac:dyDescent="0.35">
      <c r="A16092" s="1"/>
    </row>
    <row r="16093" spans="1:1" x14ac:dyDescent="0.35">
      <c r="A16093" s="1"/>
    </row>
    <row r="16094" spans="1:1" x14ac:dyDescent="0.35">
      <c r="A16094" s="1"/>
    </row>
    <row r="16095" spans="1:1" x14ac:dyDescent="0.35">
      <c r="A16095" s="1"/>
    </row>
    <row r="16096" spans="1:1" x14ac:dyDescent="0.35">
      <c r="A16096" s="1"/>
    </row>
    <row r="16097" spans="1:1" x14ac:dyDescent="0.35">
      <c r="A16097" s="1"/>
    </row>
    <row r="16098" spans="1:1" x14ac:dyDescent="0.35">
      <c r="A16098" s="1"/>
    </row>
    <row r="16099" spans="1:1" x14ac:dyDescent="0.35">
      <c r="A16099" s="1"/>
    </row>
    <row r="16100" spans="1:1" x14ac:dyDescent="0.35">
      <c r="A16100" s="1"/>
    </row>
    <row r="16101" spans="1:1" x14ac:dyDescent="0.35">
      <c r="A16101" s="1"/>
    </row>
    <row r="16102" spans="1:1" x14ac:dyDescent="0.35">
      <c r="A16102" s="1"/>
    </row>
    <row r="16103" spans="1:1" x14ac:dyDescent="0.35">
      <c r="A16103" s="1"/>
    </row>
    <row r="16104" spans="1:1" x14ac:dyDescent="0.35">
      <c r="A16104" s="1"/>
    </row>
    <row r="16105" spans="1:1" x14ac:dyDescent="0.35">
      <c r="A16105" s="1"/>
    </row>
    <row r="16106" spans="1:1" x14ac:dyDescent="0.35">
      <c r="A16106" s="1"/>
    </row>
    <row r="16107" spans="1:1" x14ac:dyDescent="0.35">
      <c r="A16107" s="1"/>
    </row>
    <row r="16108" spans="1:1" x14ac:dyDescent="0.35">
      <c r="A16108" s="1"/>
    </row>
    <row r="16109" spans="1:1" x14ac:dyDescent="0.35">
      <c r="A16109" s="1"/>
    </row>
    <row r="16110" spans="1:1" x14ac:dyDescent="0.35">
      <c r="A16110" s="1"/>
    </row>
    <row r="16111" spans="1:1" x14ac:dyDescent="0.35">
      <c r="A16111" s="1"/>
    </row>
    <row r="16112" spans="1:1" x14ac:dyDescent="0.35">
      <c r="A16112" s="1"/>
    </row>
    <row r="16113" spans="1:1" x14ac:dyDescent="0.35">
      <c r="A16113" s="1"/>
    </row>
    <row r="16114" spans="1:1" x14ac:dyDescent="0.35">
      <c r="A16114" s="1"/>
    </row>
    <row r="16115" spans="1:1" x14ac:dyDescent="0.35">
      <c r="A16115" s="1"/>
    </row>
    <row r="16116" spans="1:1" x14ac:dyDescent="0.35">
      <c r="A16116" s="1"/>
    </row>
    <row r="16117" spans="1:1" x14ac:dyDescent="0.35">
      <c r="A16117" s="1"/>
    </row>
    <row r="16118" spans="1:1" x14ac:dyDescent="0.35">
      <c r="A16118" s="1"/>
    </row>
    <row r="16119" spans="1:1" x14ac:dyDescent="0.35">
      <c r="A16119" s="1"/>
    </row>
    <row r="16120" spans="1:1" x14ac:dyDescent="0.35">
      <c r="A16120" s="1"/>
    </row>
    <row r="16121" spans="1:1" x14ac:dyDescent="0.35">
      <c r="A16121" s="1"/>
    </row>
    <row r="16122" spans="1:1" x14ac:dyDescent="0.35">
      <c r="A16122" s="1"/>
    </row>
    <row r="16123" spans="1:1" x14ac:dyDescent="0.35">
      <c r="A16123" s="1"/>
    </row>
    <row r="16124" spans="1:1" x14ac:dyDescent="0.35">
      <c r="A16124" s="1"/>
    </row>
    <row r="16125" spans="1:1" x14ac:dyDescent="0.35">
      <c r="A16125" s="1"/>
    </row>
    <row r="16126" spans="1:1" x14ac:dyDescent="0.35">
      <c r="A16126" s="1"/>
    </row>
    <row r="16127" spans="1:1" x14ac:dyDescent="0.35">
      <c r="A16127" s="1"/>
    </row>
    <row r="16128" spans="1:1" x14ac:dyDescent="0.35">
      <c r="A16128" s="1"/>
    </row>
    <row r="16129" spans="1:1" x14ac:dyDescent="0.35">
      <c r="A16129" s="1"/>
    </row>
    <row r="16130" spans="1:1" x14ac:dyDescent="0.35">
      <c r="A16130" s="1"/>
    </row>
    <row r="16131" spans="1:1" x14ac:dyDescent="0.35">
      <c r="A16131" s="1"/>
    </row>
    <row r="16132" spans="1:1" x14ac:dyDescent="0.35">
      <c r="A16132" s="1"/>
    </row>
    <row r="16133" spans="1:1" x14ac:dyDescent="0.35">
      <c r="A16133" s="1"/>
    </row>
    <row r="16134" spans="1:1" x14ac:dyDescent="0.35">
      <c r="A16134" s="1"/>
    </row>
    <row r="16135" spans="1:1" x14ac:dyDescent="0.35">
      <c r="A16135" s="1"/>
    </row>
    <row r="16136" spans="1:1" x14ac:dyDescent="0.35">
      <c r="A16136" s="1"/>
    </row>
    <row r="16137" spans="1:1" x14ac:dyDescent="0.35">
      <c r="A16137" s="1"/>
    </row>
    <row r="16138" spans="1:1" x14ac:dyDescent="0.35">
      <c r="A16138" s="1"/>
    </row>
    <row r="16139" spans="1:1" x14ac:dyDescent="0.35">
      <c r="A16139" s="1"/>
    </row>
    <row r="16140" spans="1:1" x14ac:dyDescent="0.35">
      <c r="A16140" s="1"/>
    </row>
    <row r="16141" spans="1:1" x14ac:dyDescent="0.35">
      <c r="A16141" s="1"/>
    </row>
    <row r="16142" spans="1:1" x14ac:dyDescent="0.35">
      <c r="A16142" s="1"/>
    </row>
    <row r="16143" spans="1:1" x14ac:dyDescent="0.35">
      <c r="A16143" s="1"/>
    </row>
    <row r="16144" spans="1:1" x14ac:dyDescent="0.35">
      <c r="A16144" s="1"/>
    </row>
    <row r="16145" spans="1:1" x14ac:dyDescent="0.35">
      <c r="A16145" s="1"/>
    </row>
    <row r="16146" spans="1:1" x14ac:dyDescent="0.35">
      <c r="A16146" s="1"/>
    </row>
    <row r="16147" spans="1:1" x14ac:dyDescent="0.35">
      <c r="A16147" s="1"/>
    </row>
    <row r="16148" spans="1:1" x14ac:dyDescent="0.35">
      <c r="A16148" s="1"/>
    </row>
    <row r="16149" spans="1:1" x14ac:dyDescent="0.35">
      <c r="A16149" s="1"/>
    </row>
    <row r="16150" spans="1:1" x14ac:dyDescent="0.35">
      <c r="A16150" s="1"/>
    </row>
    <row r="16151" spans="1:1" x14ac:dyDescent="0.35">
      <c r="A16151" s="1"/>
    </row>
    <row r="16152" spans="1:1" x14ac:dyDescent="0.35">
      <c r="A16152" s="1"/>
    </row>
    <row r="16153" spans="1:1" x14ac:dyDescent="0.35">
      <c r="A16153" s="1"/>
    </row>
    <row r="16154" spans="1:1" x14ac:dyDescent="0.35">
      <c r="A16154" s="1"/>
    </row>
    <row r="16155" spans="1:1" x14ac:dyDescent="0.35">
      <c r="A16155" s="1"/>
    </row>
    <row r="16156" spans="1:1" x14ac:dyDescent="0.35">
      <c r="A16156" s="1"/>
    </row>
    <row r="16157" spans="1:1" x14ac:dyDescent="0.35">
      <c r="A16157" s="1"/>
    </row>
    <row r="16158" spans="1:1" x14ac:dyDescent="0.35">
      <c r="A16158" s="1"/>
    </row>
    <row r="16159" spans="1:1" x14ac:dyDescent="0.35">
      <c r="A16159" s="1"/>
    </row>
    <row r="16160" spans="1:1" x14ac:dyDescent="0.35">
      <c r="A16160" s="1"/>
    </row>
    <row r="16161" spans="1:1" x14ac:dyDescent="0.35">
      <c r="A16161" s="1"/>
    </row>
    <row r="16162" spans="1:1" x14ac:dyDescent="0.35">
      <c r="A16162" s="1"/>
    </row>
    <row r="16163" spans="1:1" x14ac:dyDescent="0.35">
      <c r="A16163" s="1"/>
    </row>
    <row r="16164" spans="1:1" x14ac:dyDescent="0.35">
      <c r="A16164" s="1"/>
    </row>
    <row r="16165" spans="1:1" x14ac:dyDescent="0.35">
      <c r="A16165" s="1"/>
    </row>
    <row r="16166" spans="1:1" x14ac:dyDescent="0.35">
      <c r="A16166" s="1"/>
    </row>
    <row r="16167" spans="1:1" x14ac:dyDescent="0.35">
      <c r="A16167" s="1"/>
    </row>
    <row r="16168" spans="1:1" x14ac:dyDescent="0.35">
      <c r="A16168" s="1"/>
    </row>
    <row r="16169" spans="1:1" x14ac:dyDescent="0.35">
      <c r="A16169" s="1"/>
    </row>
    <row r="16170" spans="1:1" x14ac:dyDescent="0.35">
      <c r="A16170" s="1"/>
    </row>
    <row r="16171" spans="1:1" x14ac:dyDescent="0.35">
      <c r="A16171" s="1"/>
    </row>
    <row r="16172" spans="1:1" x14ac:dyDescent="0.35">
      <c r="A16172" s="1"/>
    </row>
    <row r="16173" spans="1:1" x14ac:dyDescent="0.35">
      <c r="A16173" s="1"/>
    </row>
    <row r="16174" spans="1:1" x14ac:dyDescent="0.35">
      <c r="A16174" s="1"/>
    </row>
    <row r="16175" spans="1:1" x14ac:dyDescent="0.35">
      <c r="A16175" s="1"/>
    </row>
    <row r="16176" spans="1:1" x14ac:dyDescent="0.35">
      <c r="A16176" s="1"/>
    </row>
    <row r="16177" spans="1:1" x14ac:dyDescent="0.35">
      <c r="A16177" s="1"/>
    </row>
    <row r="16178" spans="1:1" x14ac:dyDescent="0.35">
      <c r="A16178" s="1"/>
    </row>
    <row r="16179" spans="1:1" x14ac:dyDescent="0.35">
      <c r="A16179" s="1"/>
    </row>
    <row r="16180" spans="1:1" x14ac:dyDescent="0.35">
      <c r="A16180" s="1"/>
    </row>
    <row r="16181" spans="1:1" x14ac:dyDescent="0.35">
      <c r="A16181" s="1"/>
    </row>
    <row r="16182" spans="1:1" x14ac:dyDescent="0.35">
      <c r="A16182" s="1"/>
    </row>
    <row r="16183" spans="1:1" x14ac:dyDescent="0.35">
      <c r="A16183" s="1"/>
    </row>
    <row r="16184" spans="1:1" x14ac:dyDescent="0.35">
      <c r="A16184" s="1"/>
    </row>
    <row r="16185" spans="1:1" x14ac:dyDescent="0.35">
      <c r="A16185" s="1"/>
    </row>
    <row r="16186" spans="1:1" x14ac:dyDescent="0.35">
      <c r="A16186" s="1"/>
    </row>
    <row r="16187" spans="1:1" x14ac:dyDescent="0.35">
      <c r="A16187" s="1"/>
    </row>
    <row r="16188" spans="1:1" x14ac:dyDescent="0.35">
      <c r="A16188" s="1"/>
    </row>
    <row r="16189" spans="1:1" x14ac:dyDescent="0.35">
      <c r="A16189" s="1"/>
    </row>
    <row r="16190" spans="1:1" x14ac:dyDescent="0.35">
      <c r="A16190" s="1"/>
    </row>
    <row r="16191" spans="1:1" x14ac:dyDescent="0.35">
      <c r="A16191" s="1"/>
    </row>
    <row r="16192" spans="1:1" x14ac:dyDescent="0.35">
      <c r="A16192" s="1"/>
    </row>
    <row r="16193" spans="1:1" x14ac:dyDescent="0.35">
      <c r="A16193" s="1"/>
    </row>
    <row r="16194" spans="1:1" x14ac:dyDescent="0.35">
      <c r="A16194" s="1"/>
    </row>
    <row r="16195" spans="1:1" x14ac:dyDescent="0.35">
      <c r="A16195" s="1"/>
    </row>
    <row r="16196" spans="1:1" x14ac:dyDescent="0.35">
      <c r="A16196" s="1"/>
    </row>
    <row r="16197" spans="1:1" x14ac:dyDescent="0.35">
      <c r="A16197" s="1"/>
    </row>
    <row r="16198" spans="1:1" x14ac:dyDescent="0.35">
      <c r="A16198" s="1"/>
    </row>
    <row r="16199" spans="1:1" x14ac:dyDescent="0.35">
      <c r="A16199" s="1"/>
    </row>
    <row r="16200" spans="1:1" x14ac:dyDescent="0.35">
      <c r="A16200" s="1"/>
    </row>
    <row r="16201" spans="1:1" x14ac:dyDescent="0.35">
      <c r="A16201" s="1"/>
    </row>
    <row r="16202" spans="1:1" x14ac:dyDescent="0.35">
      <c r="A16202" s="1"/>
    </row>
    <row r="16203" spans="1:1" x14ac:dyDescent="0.35">
      <c r="A16203" s="1"/>
    </row>
    <row r="16204" spans="1:1" x14ac:dyDescent="0.35">
      <c r="A16204" s="1"/>
    </row>
    <row r="16205" spans="1:1" x14ac:dyDescent="0.35">
      <c r="A16205" s="1"/>
    </row>
    <row r="16206" spans="1:1" x14ac:dyDescent="0.35">
      <c r="A16206" s="1"/>
    </row>
    <row r="16207" spans="1:1" x14ac:dyDescent="0.35">
      <c r="A16207" s="1"/>
    </row>
    <row r="16208" spans="1:1" x14ac:dyDescent="0.35">
      <c r="A16208" s="1"/>
    </row>
    <row r="16209" spans="1:1" x14ac:dyDescent="0.35">
      <c r="A16209" s="1"/>
    </row>
    <row r="16210" spans="1:1" x14ac:dyDescent="0.35">
      <c r="A16210" s="1"/>
    </row>
    <row r="16211" spans="1:1" x14ac:dyDescent="0.35">
      <c r="A16211" s="1"/>
    </row>
    <row r="16212" spans="1:1" x14ac:dyDescent="0.35">
      <c r="A16212" s="1"/>
    </row>
    <row r="16213" spans="1:1" x14ac:dyDescent="0.35">
      <c r="A16213" s="1"/>
    </row>
    <row r="16214" spans="1:1" x14ac:dyDescent="0.35">
      <c r="A16214" s="1"/>
    </row>
    <row r="16215" spans="1:1" x14ac:dyDescent="0.35">
      <c r="A16215" s="1"/>
    </row>
    <row r="16216" spans="1:1" x14ac:dyDescent="0.35">
      <c r="A16216" s="1"/>
    </row>
    <row r="16217" spans="1:1" x14ac:dyDescent="0.35">
      <c r="A16217" s="1"/>
    </row>
    <row r="16218" spans="1:1" x14ac:dyDescent="0.35">
      <c r="A16218" s="1"/>
    </row>
    <row r="16219" spans="1:1" x14ac:dyDescent="0.35">
      <c r="A16219" s="1"/>
    </row>
    <row r="16220" spans="1:1" x14ac:dyDescent="0.35">
      <c r="A16220" s="1"/>
    </row>
    <row r="16221" spans="1:1" x14ac:dyDescent="0.35">
      <c r="A16221" s="1"/>
    </row>
    <row r="16222" spans="1:1" x14ac:dyDescent="0.35">
      <c r="A16222" s="1"/>
    </row>
    <row r="16223" spans="1:1" x14ac:dyDescent="0.35">
      <c r="A16223" s="1"/>
    </row>
    <row r="16224" spans="1:1" x14ac:dyDescent="0.35">
      <c r="A16224" s="1"/>
    </row>
    <row r="16225" spans="1:1" x14ac:dyDescent="0.35">
      <c r="A16225" s="1"/>
    </row>
    <row r="16226" spans="1:1" x14ac:dyDescent="0.35">
      <c r="A16226" s="1"/>
    </row>
    <row r="16227" spans="1:1" x14ac:dyDescent="0.35">
      <c r="A16227" s="1"/>
    </row>
    <row r="16228" spans="1:1" x14ac:dyDescent="0.35">
      <c r="A16228" s="1"/>
    </row>
    <row r="16229" spans="1:1" x14ac:dyDescent="0.35">
      <c r="A16229" s="1"/>
    </row>
    <row r="16230" spans="1:1" x14ac:dyDescent="0.35">
      <c r="A16230" s="1"/>
    </row>
    <row r="16231" spans="1:1" x14ac:dyDescent="0.35">
      <c r="A16231" s="1"/>
    </row>
    <row r="16232" spans="1:1" x14ac:dyDescent="0.35">
      <c r="A16232" s="1"/>
    </row>
    <row r="16233" spans="1:1" x14ac:dyDescent="0.35">
      <c r="A16233" s="1"/>
    </row>
    <row r="16234" spans="1:1" x14ac:dyDescent="0.35">
      <c r="A16234" s="1"/>
    </row>
    <row r="16235" spans="1:1" x14ac:dyDescent="0.35">
      <c r="A16235" s="1"/>
    </row>
    <row r="16236" spans="1:1" x14ac:dyDescent="0.35">
      <c r="A16236" s="1"/>
    </row>
    <row r="16237" spans="1:1" x14ac:dyDescent="0.35">
      <c r="A16237" s="1"/>
    </row>
    <row r="16238" spans="1:1" x14ac:dyDescent="0.35">
      <c r="A16238" s="1"/>
    </row>
    <row r="16239" spans="1:1" x14ac:dyDescent="0.35">
      <c r="A16239" s="1"/>
    </row>
    <row r="16240" spans="1:1" x14ac:dyDescent="0.35">
      <c r="A16240" s="1"/>
    </row>
    <row r="16241" spans="1:1" x14ac:dyDescent="0.35">
      <c r="A16241" s="1"/>
    </row>
    <row r="16242" spans="1:1" x14ac:dyDescent="0.35">
      <c r="A16242" s="1"/>
    </row>
    <row r="16243" spans="1:1" x14ac:dyDescent="0.35">
      <c r="A16243" s="1"/>
    </row>
    <row r="16244" spans="1:1" x14ac:dyDescent="0.35">
      <c r="A16244" s="1"/>
    </row>
    <row r="16245" spans="1:1" x14ac:dyDescent="0.35">
      <c r="A16245" s="1"/>
    </row>
    <row r="16246" spans="1:1" x14ac:dyDescent="0.35">
      <c r="A16246" s="1"/>
    </row>
    <row r="16247" spans="1:1" x14ac:dyDescent="0.35">
      <c r="A16247" s="1"/>
    </row>
    <row r="16248" spans="1:1" x14ac:dyDescent="0.35">
      <c r="A16248" s="1"/>
    </row>
    <row r="16249" spans="1:1" x14ac:dyDescent="0.35">
      <c r="A16249" s="1"/>
    </row>
    <row r="16250" spans="1:1" x14ac:dyDescent="0.35">
      <c r="A16250" s="1"/>
    </row>
    <row r="16251" spans="1:1" x14ac:dyDescent="0.35">
      <c r="A16251" s="1"/>
    </row>
    <row r="16252" spans="1:1" x14ac:dyDescent="0.35">
      <c r="A16252" s="1"/>
    </row>
    <row r="16253" spans="1:1" x14ac:dyDescent="0.35">
      <c r="A16253" s="1"/>
    </row>
    <row r="16254" spans="1:1" x14ac:dyDescent="0.35">
      <c r="A16254" s="1"/>
    </row>
    <row r="16255" spans="1:1" x14ac:dyDescent="0.35">
      <c r="A16255" s="1"/>
    </row>
    <row r="16256" spans="1:1" x14ac:dyDescent="0.35">
      <c r="A16256" s="1"/>
    </row>
    <row r="16257" spans="1:1" x14ac:dyDescent="0.35">
      <c r="A16257" s="1"/>
    </row>
    <row r="16258" spans="1:1" x14ac:dyDescent="0.35">
      <c r="A16258" s="1"/>
    </row>
    <row r="16259" spans="1:1" x14ac:dyDescent="0.35">
      <c r="A16259" s="1"/>
    </row>
    <row r="16260" spans="1:1" x14ac:dyDescent="0.35">
      <c r="A16260" s="1"/>
    </row>
    <row r="16261" spans="1:1" x14ac:dyDescent="0.35">
      <c r="A16261" s="1"/>
    </row>
    <row r="16262" spans="1:1" x14ac:dyDescent="0.35">
      <c r="A16262" s="1"/>
    </row>
    <row r="16263" spans="1:1" x14ac:dyDescent="0.35">
      <c r="A16263" s="1"/>
    </row>
    <row r="16264" spans="1:1" x14ac:dyDescent="0.35">
      <c r="A16264" s="1"/>
    </row>
    <row r="16265" spans="1:1" x14ac:dyDescent="0.35">
      <c r="A16265" s="1"/>
    </row>
    <row r="16266" spans="1:1" x14ac:dyDescent="0.35">
      <c r="A16266" s="1"/>
    </row>
    <row r="16267" spans="1:1" x14ac:dyDescent="0.35">
      <c r="A16267" s="1"/>
    </row>
    <row r="16268" spans="1:1" x14ac:dyDescent="0.35">
      <c r="A16268" s="1"/>
    </row>
    <row r="16269" spans="1:1" x14ac:dyDescent="0.35">
      <c r="A16269" s="1"/>
    </row>
    <row r="16270" spans="1:1" x14ac:dyDescent="0.35">
      <c r="A16270" s="1"/>
    </row>
    <row r="16271" spans="1:1" x14ac:dyDescent="0.35">
      <c r="A16271" s="1"/>
    </row>
    <row r="16272" spans="1:1" x14ac:dyDescent="0.35">
      <c r="A16272" s="1"/>
    </row>
    <row r="16273" spans="1:1" x14ac:dyDescent="0.35">
      <c r="A16273" s="1"/>
    </row>
    <row r="16274" spans="1:1" x14ac:dyDescent="0.35">
      <c r="A16274" s="1"/>
    </row>
    <row r="16275" spans="1:1" x14ac:dyDescent="0.35">
      <c r="A16275" s="1"/>
    </row>
    <row r="16276" spans="1:1" x14ac:dyDescent="0.35">
      <c r="A16276" s="1"/>
    </row>
    <row r="16277" spans="1:1" x14ac:dyDescent="0.35">
      <c r="A16277" s="1"/>
    </row>
    <row r="16278" spans="1:1" x14ac:dyDescent="0.35">
      <c r="A16278" s="1"/>
    </row>
    <row r="16279" spans="1:1" x14ac:dyDescent="0.35">
      <c r="A16279" s="1"/>
    </row>
    <row r="16280" spans="1:1" x14ac:dyDescent="0.35">
      <c r="A16280" s="1"/>
    </row>
    <row r="16281" spans="1:1" x14ac:dyDescent="0.35">
      <c r="A16281" s="1"/>
    </row>
    <row r="16282" spans="1:1" x14ac:dyDescent="0.35">
      <c r="A16282" s="1"/>
    </row>
    <row r="16283" spans="1:1" x14ac:dyDescent="0.35">
      <c r="A16283" s="1"/>
    </row>
    <row r="16284" spans="1:1" x14ac:dyDescent="0.35">
      <c r="A16284" s="1"/>
    </row>
    <row r="16285" spans="1:1" x14ac:dyDescent="0.35">
      <c r="A16285" s="1"/>
    </row>
    <row r="16286" spans="1:1" x14ac:dyDescent="0.35">
      <c r="A16286" s="1"/>
    </row>
    <row r="16287" spans="1:1" x14ac:dyDescent="0.35">
      <c r="A16287" s="1"/>
    </row>
    <row r="16288" spans="1:1" x14ac:dyDescent="0.35">
      <c r="A16288" s="1"/>
    </row>
    <row r="16289" spans="1:1" x14ac:dyDescent="0.35">
      <c r="A16289" s="1"/>
    </row>
    <row r="16290" spans="1:1" x14ac:dyDescent="0.35">
      <c r="A16290" s="1"/>
    </row>
    <row r="16291" spans="1:1" x14ac:dyDescent="0.35">
      <c r="A16291" s="1"/>
    </row>
    <row r="16292" spans="1:1" x14ac:dyDescent="0.35">
      <c r="A16292" s="1"/>
    </row>
    <row r="16293" spans="1:1" x14ac:dyDescent="0.35">
      <c r="A16293" s="1"/>
    </row>
    <row r="16294" spans="1:1" x14ac:dyDescent="0.35">
      <c r="A16294" s="1"/>
    </row>
    <row r="16295" spans="1:1" x14ac:dyDescent="0.35">
      <c r="A16295" s="1"/>
    </row>
    <row r="16296" spans="1:1" x14ac:dyDescent="0.35">
      <c r="A16296" s="1"/>
    </row>
    <row r="16297" spans="1:1" x14ac:dyDescent="0.35">
      <c r="A16297" s="1"/>
    </row>
    <row r="16298" spans="1:1" x14ac:dyDescent="0.35">
      <c r="A16298" s="1"/>
    </row>
    <row r="16299" spans="1:1" x14ac:dyDescent="0.35">
      <c r="A16299" s="1"/>
    </row>
    <row r="16300" spans="1:1" x14ac:dyDescent="0.35">
      <c r="A16300" s="1"/>
    </row>
    <row r="16301" spans="1:1" x14ac:dyDescent="0.35">
      <c r="A16301" s="1"/>
    </row>
    <row r="16302" spans="1:1" x14ac:dyDescent="0.35">
      <c r="A16302" s="1"/>
    </row>
    <row r="16303" spans="1:1" x14ac:dyDescent="0.35">
      <c r="A16303" s="1"/>
    </row>
    <row r="16304" spans="1:1" x14ac:dyDescent="0.35">
      <c r="A16304" s="1"/>
    </row>
    <row r="16305" spans="1:1" x14ac:dyDescent="0.35">
      <c r="A16305" s="1"/>
    </row>
    <row r="16306" spans="1:1" x14ac:dyDescent="0.35">
      <c r="A16306" s="1"/>
    </row>
    <row r="16307" spans="1:1" x14ac:dyDescent="0.35">
      <c r="A16307" s="1"/>
    </row>
    <row r="16308" spans="1:1" x14ac:dyDescent="0.35">
      <c r="A16308" s="1"/>
    </row>
    <row r="16309" spans="1:1" x14ac:dyDescent="0.35">
      <c r="A16309" s="1"/>
    </row>
    <row r="16310" spans="1:1" x14ac:dyDescent="0.35">
      <c r="A16310" s="1"/>
    </row>
    <row r="16311" spans="1:1" x14ac:dyDescent="0.35">
      <c r="A16311" s="1"/>
    </row>
    <row r="16312" spans="1:1" x14ac:dyDescent="0.35">
      <c r="A16312" s="1"/>
    </row>
    <row r="16313" spans="1:1" x14ac:dyDescent="0.35">
      <c r="A16313" s="1"/>
    </row>
    <row r="16314" spans="1:1" x14ac:dyDescent="0.35">
      <c r="A16314" s="1"/>
    </row>
    <row r="16315" spans="1:1" x14ac:dyDescent="0.35">
      <c r="A16315" s="1"/>
    </row>
    <row r="16316" spans="1:1" x14ac:dyDescent="0.35">
      <c r="A16316" s="1"/>
    </row>
    <row r="16317" spans="1:1" x14ac:dyDescent="0.35">
      <c r="A16317" s="1"/>
    </row>
    <row r="16318" spans="1:1" x14ac:dyDescent="0.35">
      <c r="A16318" s="1"/>
    </row>
    <row r="16319" spans="1:1" x14ac:dyDescent="0.35">
      <c r="A16319" s="1"/>
    </row>
    <row r="16320" spans="1:1" x14ac:dyDescent="0.35">
      <c r="A16320" s="1"/>
    </row>
    <row r="16321" spans="1:1" x14ac:dyDescent="0.35">
      <c r="A16321" s="1"/>
    </row>
    <row r="16322" spans="1:1" x14ac:dyDescent="0.35">
      <c r="A16322" s="1"/>
    </row>
    <row r="16323" spans="1:1" x14ac:dyDescent="0.35">
      <c r="A16323" s="1"/>
    </row>
    <row r="16324" spans="1:1" x14ac:dyDescent="0.35">
      <c r="A16324" s="1"/>
    </row>
    <row r="16325" spans="1:1" x14ac:dyDescent="0.35">
      <c r="A16325" s="1"/>
    </row>
    <row r="16326" spans="1:1" x14ac:dyDescent="0.35">
      <c r="A16326" s="1"/>
    </row>
    <row r="16327" spans="1:1" x14ac:dyDescent="0.35">
      <c r="A16327" s="1"/>
    </row>
    <row r="16328" spans="1:1" x14ac:dyDescent="0.35">
      <c r="A16328" s="1"/>
    </row>
    <row r="16329" spans="1:1" x14ac:dyDescent="0.35">
      <c r="A16329" s="1"/>
    </row>
    <row r="16330" spans="1:1" x14ac:dyDescent="0.35">
      <c r="A16330" s="1"/>
    </row>
    <row r="16331" spans="1:1" x14ac:dyDescent="0.35">
      <c r="A16331" s="1"/>
    </row>
    <row r="16332" spans="1:1" x14ac:dyDescent="0.35">
      <c r="A16332" s="1"/>
    </row>
    <row r="16333" spans="1:1" x14ac:dyDescent="0.35">
      <c r="A16333" s="1"/>
    </row>
    <row r="16334" spans="1:1" x14ac:dyDescent="0.35">
      <c r="A16334" s="1"/>
    </row>
    <row r="16335" spans="1:1" x14ac:dyDescent="0.35">
      <c r="A16335" s="1"/>
    </row>
    <row r="16336" spans="1:1" x14ac:dyDescent="0.35">
      <c r="A16336" s="1"/>
    </row>
    <row r="16337" spans="1:1" x14ac:dyDescent="0.35">
      <c r="A16337" s="1"/>
    </row>
    <row r="16338" spans="1:1" x14ac:dyDescent="0.35">
      <c r="A16338" s="1"/>
    </row>
    <row r="16339" spans="1:1" x14ac:dyDescent="0.35">
      <c r="A16339" s="1"/>
    </row>
    <row r="16340" spans="1:1" x14ac:dyDescent="0.35">
      <c r="A16340" s="1"/>
    </row>
    <row r="16341" spans="1:1" x14ac:dyDescent="0.35">
      <c r="A16341" s="1"/>
    </row>
    <row r="16342" spans="1:1" x14ac:dyDescent="0.35">
      <c r="A16342" s="1"/>
    </row>
    <row r="16343" spans="1:1" x14ac:dyDescent="0.35">
      <c r="A16343" s="1"/>
    </row>
    <row r="16344" spans="1:1" x14ac:dyDescent="0.35">
      <c r="A16344" s="1"/>
    </row>
    <row r="16345" spans="1:1" x14ac:dyDescent="0.35">
      <c r="A16345" s="1"/>
    </row>
    <row r="16346" spans="1:1" x14ac:dyDescent="0.35">
      <c r="A16346" s="1"/>
    </row>
    <row r="16347" spans="1:1" x14ac:dyDescent="0.35">
      <c r="A16347" s="1"/>
    </row>
    <row r="16348" spans="1:1" x14ac:dyDescent="0.35">
      <c r="A16348" s="1"/>
    </row>
    <row r="16349" spans="1:1" x14ac:dyDescent="0.35">
      <c r="A16349" s="1"/>
    </row>
    <row r="16350" spans="1:1" x14ac:dyDescent="0.35">
      <c r="A16350" s="1"/>
    </row>
    <row r="16351" spans="1:1" x14ac:dyDescent="0.35">
      <c r="A16351" s="1"/>
    </row>
    <row r="16352" spans="1:1" x14ac:dyDescent="0.35">
      <c r="A16352" s="1"/>
    </row>
    <row r="16353" spans="1:1" x14ac:dyDescent="0.35">
      <c r="A16353" s="1"/>
    </row>
    <row r="16354" spans="1:1" x14ac:dyDescent="0.35">
      <c r="A16354" s="1"/>
    </row>
    <row r="16355" spans="1:1" x14ac:dyDescent="0.35">
      <c r="A16355" s="1"/>
    </row>
    <row r="16356" spans="1:1" x14ac:dyDescent="0.35">
      <c r="A16356" s="1"/>
    </row>
    <row r="16357" spans="1:1" x14ac:dyDescent="0.35">
      <c r="A16357" s="1"/>
    </row>
    <row r="16358" spans="1:1" x14ac:dyDescent="0.35">
      <c r="A16358" s="1"/>
    </row>
    <row r="16359" spans="1:1" x14ac:dyDescent="0.35">
      <c r="A16359" s="1"/>
    </row>
    <row r="16360" spans="1:1" x14ac:dyDescent="0.35">
      <c r="A16360" s="1"/>
    </row>
    <row r="16361" spans="1:1" x14ac:dyDescent="0.35">
      <c r="A16361" s="1"/>
    </row>
    <row r="16362" spans="1:1" x14ac:dyDescent="0.35">
      <c r="A16362" s="1"/>
    </row>
    <row r="16363" spans="1:1" x14ac:dyDescent="0.35">
      <c r="A16363" s="1"/>
    </row>
    <row r="16364" spans="1:1" x14ac:dyDescent="0.35">
      <c r="A16364" s="1"/>
    </row>
    <row r="16365" spans="1:1" x14ac:dyDescent="0.35">
      <c r="A16365" s="1"/>
    </row>
    <row r="16366" spans="1:1" x14ac:dyDescent="0.35">
      <c r="A16366" s="1"/>
    </row>
    <row r="16367" spans="1:1" x14ac:dyDescent="0.35">
      <c r="A16367" s="1"/>
    </row>
    <row r="16368" spans="1:1" x14ac:dyDescent="0.35">
      <c r="A16368" s="1"/>
    </row>
    <row r="16369" spans="1:1" x14ac:dyDescent="0.35">
      <c r="A16369" s="1"/>
    </row>
    <row r="16370" spans="1:1" x14ac:dyDescent="0.35">
      <c r="A16370" s="1"/>
    </row>
    <row r="16371" spans="1:1" x14ac:dyDescent="0.35">
      <c r="A16371" s="1"/>
    </row>
    <row r="16372" spans="1:1" x14ac:dyDescent="0.35">
      <c r="A16372" s="1"/>
    </row>
    <row r="16373" spans="1:1" x14ac:dyDescent="0.35">
      <c r="A16373" s="1"/>
    </row>
    <row r="16374" spans="1:1" x14ac:dyDescent="0.35">
      <c r="A16374" s="1"/>
    </row>
    <row r="16375" spans="1:1" x14ac:dyDescent="0.35">
      <c r="A16375" s="1"/>
    </row>
    <row r="16376" spans="1:1" x14ac:dyDescent="0.35">
      <c r="A16376" s="1"/>
    </row>
    <row r="16377" spans="1:1" x14ac:dyDescent="0.35">
      <c r="A16377" s="1"/>
    </row>
    <row r="16378" spans="1:1" x14ac:dyDescent="0.35">
      <c r="A16378" s="1"/>
    </row>
    <row r="16379" spans="1:1" x14ac:dyDescent="0.35">
      <c r="A16379" s="1"/>
    </row>
    <row r="16380" spans="1:1" x14ac:dyDescent="0.35">
      <c r="A16380" s="1"/>
    </row>
    <row r="16381" spans="1:1" x14ac:dyDescent="0.35">
      <c r="A16381" s="1"/>
    </row>
    <row r="16382" spans="1:1" x14ac:dyDescent="0.35">
      <c r="A16382" s="1"/>
    </row>
    <row r="16383" spans="1:1" x14ac:dyDescent="0.35">
      <c r="A16383" s="1"/>
    </row>
    <row r="16384" spans="1:1" x14ac:dyDescent="0.35">
      <c r="A163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Kiehn</dc:creator>
  <cp:lastModifiedBy>Muller, G. (Gerrit)</cp:lastModifiedBy>
  <dcterms:created xsi:type="dcterms:W3CDTF">2017-11-20T12:31:37Z</dcterms:created>
  <dcterms:modified xsi:type="dcterms:W3CDTF">2021-05-06T13:37:25Z</dcterms:modified>
</cp:coreProperties>
</file>