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le040\surfdrive\Documents\GloRiSe\"/>
    </mc:Choice>
  </mc:AlternateContent>
  <xr:revisionPtr revIDLastSave="0" documentId="13_ncr:1_{7BE0B0B5-596F-465D-A094-E491F42AB5C0}" xr6:coauthVersionLast="45" xr6:coauthVersionMax="45" xr10:uidLastSave="{00000000-0000-0000-0000-000000000000}"/>
  <bookViews>
    <workbookView xWindow="1820" yWindow="1820" windowWidth="11590" windowHeight="6830" xr2:uid="{00000000-000D-0000-FFFF-FFFF00000000}"/>
  </bookViews>
  <sheets>
    <sheet name="Data" sheetId="1" r:id="rId1"/>
    <sheet name="Description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161" i="1" l="1"/>
  <c r="A119" i="1" l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J1595" i="1"/>
  <c r="AJ1597" i="1"/>
  <c r="AJ1599" i="1"/>
  <c r="AJ1601" i="1"/>
  <c r="AJ1603" i="1"/>
  <c r="AJ1605" i="1"/>
  <c r="AJ1607" i="1"/>
  <c r="AJ1609" i="1"/>
  <c r="AJ1611" i="1"/>
  <c r="AJ1579" i="1"/>
  <c r="AJ1596" i="1"/>
  <c r="AJ1598" i="1"/>
  <c r="AJ1600" i="1"/>
  <c r="AJ1602" i="1"/>
  <c r="AJ1604" i="1"/>
  <c r="AJ1606" i="1"/>
  <c r="AJ1608" i="1"/>
  <c r="AJ1610" i="1"/>
  <c r="AJ1612" i="1"/>
  <c r="AJ1580" i="1"/>
  <c r="A1017" i="1"/>
  <c r="A1029" i="1"/>
  <c r="A1005" i="1"/>
  <c r="A1028" i="1"/>
  <c r="A1027" i="1"/>
  <c r="A1026" i="1"/>
  <c r="A1025" i="1"/>
  <c r="A1024" i="1"/>
  <c r="A1023" i="1"/>
  <c r="A1022" i="1"/>
  <c r="A1021" i="1"/>
  <c r="A1020" i="1"/>
  <c r="A1019" i="1"/>
  <c r="A1018" i="1"/>
  <c r="A1986" i="1"/>
  <c r="A1985" i="1"/>
  <c r="A1984" i="1"/>
  <c r="A1983" i="1"/>
  <c r="A1982" i="1"/>
  <c r="A1981" i="1"/>
  <c r="AJ1587" i="1"/>
  <c r="AJ1588" i="1"/>
  <c r="AJ1589" i="1"/>
  <c r="AJ1590" i="1"/>
  <c r="AJ1591" i="1"/>
  <c r="AJ1592" i="1"/>
  <c r="AJ1593" i="1"/>
  <c r="AJ1594" i="1"/>
  <c r="AJ1583" i="1"/>
  <c r="AJ1584" i="1"/>
  <c r="AJ1585" i="1"/>
  <c r="AJ1586" i="1"/>
  <c r="AJ1582" i="1"/>
  <c r="A1345" i="1"/>
  <c r="A1718" i="1"/>
  <c r="A1719" i="1"/>
  <c r="A1297" i="1"/>
  <c r="A12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</author>
  </authors>
  <commentList>
    <comment ref="AI2249" authorId="0" shapeId="0" xr:uid="{23A4A87A-BF2D-478A-A932-789254E81062}">
      <text>
        <r>
          <rPr>
            <b/>
            <sz val="9"/>
            <color indexed="81"/>
            <rFont val="Tahoma"/>
            <family val="2"/>
          </rPr>
          <t>Replicate 1.01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<sst xmlns="http://schemas.openxmlformats.org/spreadsheetml/2006/main" count="21748" uniqueCount="3939">
  <si>
    <t>Sample_ID</t>
  </si>
  <si>
    <t>Location_ID</t>
  </si>
  <si>
    <t>TSS_mg_L</t>
  </si>
  <si>
    <t>P2O5_org wt%</t>
  </si>
  <si>
    <t>P2O5_inorg wt%</t>
  </si>
  <si>
    <t>P2O5_tot wt%</t>
  </si>
  <si>
    <t>N_org wt%</t>
  </si>
  <si>
    <t>C_org wt%</t>
  </si>
  <si>
    <t>C_inorg wt%</t>
  </si>
  <si>
    <t>C_tot wt%</t>
  </si>
  <si>
    <t>Discharge m^3_s</t>
  </si>
  <si>
    <t>BRA-AMZ-111111</t>
  </si>
  <si>
    <t>VEN-ORI-111111</t>
  </si>
  <si>
    <t>SUR-MAR-111111</t>
  </si>
  <si>
    <t>ICP-OES</t>
  </si>
  <si>
    <t>Basin_ID</t>
  </si>
  <si>
    <t>an</t>
  </si>
  <si>
    <t>DIC µmol_L</t>
  </si>
  <si>
    <t>DOC µmol_L</t>
  </si>
  <si>
    <t>pH</t>
  </si>
  <si>
    <t>GRL-ZKB-111111-HSH1</t>
  </si>
  <si>
    <t>GRL-ZKB-111111-HSH2</t>
  </si>
  <si>
    <t>GRL-ZKB-111111-HSH3</t>
  </si>
  <si>
    <t>GRL-ZKB-111111-HSH4</t>
  </si>
  <si>
    <t>GRL-ZKB-111112-HSH1</t>
  </si>
  <si>
    <t>GRL-ZKB-111113-HSH1</t>
  </si>
  <si>
    <t>GRL-ZKB-111114-HSH1</t>
  </si>
  <si>
    <t>GRL-ZKB-111114-HSH2</t>
  </si>
  <si>
    <t>GRL-ZKB-111115-HSH1</t>
  </si>
  <si>
    <t>GRL-ZKB-111116-HSH1</t>
  </si>
  <si>
    <t>GRL-ZKB-111117-HSH1</t>
  </si>
  <si>
    <t>GRL-ZKB-111118-HSH1</t>
  </si>
  <si>
    <t>GRL-ZKB-111119-HSH1</t>
  </si>
  <si>
    <t>GRL-ZKB-111119-HSH2</t>
  </si>
  <si>
    <t>GRL-ZKB-111119-HSH3</t>
  </si>
  <si>
    <t>GRL-ZKB-111120-HSH1</t>
  </si>
  <si>
    <t>GRL-ZKB-111121-HSH1</t>
  </si>
  <si>
    <t>GRL-ZKB-111122-HSH1</t>
  </si>
  <si>
    <t>GRL-ZKB-111123-HSH1</t>
  </si>
  <si>
    <t>GRL-ZKB-111124-HSH1</t>
  </si>
  <si>
    <t>GRL-ZKB-111125-HSH1</t>
  </si>
  <si>
    <t>GRL-ZKB-111126-HSH1</t>
  </si>
  <si>
    <t>GRL-ZKB-111126-HSH2</t>
  </si>
  <si>
    <t>GRL-ZKB-111126-HSH3</t>
  </si>
  <si>
    <t>GRL-ZKB-111127-HSH1</t>
  </si>
  <si>
    <t>GRL-ZKB-111111</t>
  </si>
  <si>
    <t>GRL-ZKB-111112</t>
  </si>
  <si>
    <t>GRL-ZKB-111113</t>
  </si>
  <si>
    <t>GRL-ZKB-111114</t>
  </si>
  <si>
    <t>GRL-ZKB-111115</t>
  </si>
  <si>
    <t>GRL-ZKB-111116</t>
  </si>
  <si>
    <t>GRL-ZKB-111117</t>
  </si>
  <si>
    <t>GRL-ZKB-111118</t>
  </si>
  <si>
    <t>GRL-ZKB-111119</t>
  </si>
  <si>
    <t>GRL-ZKB-111120</t>
  </si>
  <si>
    <t>GRL-ZKB-111121</t>
  </si>
  <si>
    <t>GRL-ZKB-111122</t>
  </si>
  <si>
    <t>GRL-ZKB-111123</t>
  </si>
  <si>
    <t>GRL-ZKB-111124</t>
  </si>
  <si>
    <t>GRL-ZKB-111125</t>
  </si>
  <si>
    <t>GRL-ZKB-111126</t>
  </si>
  <si>
    <t>GRL-ZKB-111127</t>
  </si>
  <si>
    <t>single</t>
  </si>
  <si>
    <t>SO42- µmol_L</t>
  </si>
  <si>
    <t>Si µmol_L</t>
  </si>
  <si>
    <t>RUS-LEN-111111-RCH1</t>
  </si>
  <si>
    <t>RUS-LEN-111112-RCH1</t>
  </si>
  <si>
    <t>RUS-LEN-111113-RCH1</t>
  </si>
  <si>
    <t>RUS-LEN-111114-RCH1</t>
  </si>
  <si>
    <t>RUS-LEN-111115-RCH1</t>
  </si>
  <si>
    <t>RUS-LEN-111116-RCH1</t>
  </si>
  <si>
    <t>RUS-LEN-111117-RCH1</t>
  </si>
  <si>
    <t>RUS-LEN-111118-RCH1</t>
  </si>
  <si>
    <t>RUS-LEN-111119-RCH1</t>
  </si>
  <si>
    <t>RUS-LEN-111120-RCH1</t>
  </si>
  <si>
    <t>RUS-LEN-111121-RCH1</t>
  </si>
  <si>
    <t>RUS-LEN-111122-RCH1</t>
  </si>
  <si>
    <t>RUS-LEN-111123-RCH1</t>
  </si>
  <si>
    <t>RUS-LEN-111124-RCH1</t>
  </si>
  <si>
    <t>RUS-LEN-111125-RCH1</t>
  </si>
  <si>
    <t>RUS-LEN-111126-RCH1</t>
  </si>
  <si>
    <t>RUS-LEN-111127-RCH1</t>
  </si>
  <si>
    <t>RUS-LEN-111128-RCH1</t>
  </si>
  <si>
    <t>RUS-LEN-111129-RCH1</t>
  </si>
  <si>
    <t>RUS-LEN-111130-RCH1</t>
  </si>
  <si>
    <t>RUS-LEN-111131-RCH1</t>
  </si>
  <si>
    <t>RUS-LEN-111132-RCH1</t>
  </si>
  <si>
    <t>RUS-LEN-111111</t>
  </si>
  <si>
    <t>RUS-LEN-111112</t>
  </si>
  <si>
    <t>RUS-LEN-111113</t>
  </si>
  <si>
    <t>RUS-LEN-111114</t>
  </si>
  <si>
    <t>RUS-LEN-111115</t>
  </si>
  <si>
    <t>RUS-LEN-111116</t>
  </si>
  <si>
    <t>RUS-LEN-111117</t>
  </si>
  <si>
    <t>RUS-LEN-111118</t>
  </si>
  <si>
    <t>RUS-LEN-111119</t>
  </si>
  <si>
    <t>RUS-LEN-111120</t>
  </si>
  <si>
    <t>RUS-LEN-111121</t>
  </si>
  <si>
    <t>RUS-LEN-111122</t>
  </si>
  <si>
    <t>RUS-LEN-111123</t>
  </si>
  <si>
    <t>RUS-LEN-111124</t>
  </si>
  <si>
    <t>RUS-LEN-111125</t>
  </si>
  <si>
    <t>RUS-LEN-111126</t>
  </si>
  <si>
    <t>RUS-LEN-111127</t>
  </si>
  <si>
    <t>RUS-LEN-111128</t>
  </si>
  <si>
    <t>RUS-LEN-111129</t>
  </si>
  <si>
    <t>RUS-LEN-111130</t>
  </si>
  <si>
    <t>RUS-LEN-111131</t>
  </si>
  <si>
    <t>RUS-LEN-111132</t>
  </si>
  <si>
    <t>RUS-IRT-111111-GDV1</t>
  </si>
  <si>
    <t>RUS-IRT-111112-GDV1</t>
  </si>
  <si>
    <t>RUS-IRT-111113-GDV1</t>
  </si>
  <si>
    <t>RUS-IRT-111114-GDV1</t>
  </si>
  <si>
    <t>RUS-IRT-111115-GDV1</t>
  </si>
  <si>
    <t>RUS-IRT-111116-GDV1</t>
  </si>
  <si>
    <t>RUS-IRT-111117-GDV1</t>
  </si>
  <si>
    <t>RUS-IRT-111118-GDV1</t>
  </si>
  <si>
    <t>RUS-IRT-111119-GDV1</t>
  </si>
  <si>
    <t>RUS-IRT-111120-GDV1</t>
  </si>
  <si>
    <t>RUS-IRT-111121-GDV1</t>
  </si>
  <si>
    <t>RUS-IRT-111122-GDV1</t>
  </si>
  <si>
    <t>RUS-IRT-111123-GDV1</t>
  </si>
  <si>
    <t>RUS-IRT-111124-GDV1</t>
  </si>
  <si>
    <t>RUS-IRT-111125-GDV1</t>
  </si>
  <si>
    <t>RUS-IRT-111126-GDV1</t>
  </si>
  <si>
    <t>RUS-IRT-111127-GDV1</t>
  </si>
  <si>
    <t>RUS-OB-111111-GDV1</t>
  </si>
  <si>
    <t>RUS-OB-111112-GDV1</t>
  </si>
  <si>
    <t>RUS-IRT-111111</t>
  </si>
  <si>
    <t>RUS-IRT-111112</t>
  </si>
  <si>
    <t>RUS-IRT-111113</t>
  </si>
  <si>
    <t>RUS-IRT-111114</t>
  </si>
  <si>
    <t>RUS-IRT-111115</t>
  </si>
  <si>
    <t>RUS-IRT-111116</t>
  </si>
  <si>
    <t>RUS-IRT-111117</t>
  </si>
  <si>
    <t>RUS-IRT-111118</t>
  </si>
  <si>
    <t>RUS-IRT-111119</t>
  </si>
  <si>
    <t>RUS-IRT-111120</t>
  </si>
  <si>
    <t>RUS-IRT-111121</t>
  </si>
  <si>
    <t>RUS-IRT-111122</t>
  </si>
  <si>
    <t>RUS-IRT-111123</t>
  </si>
  <si>
    <t>RUS-IRT-111124</t>
  </si>
  <si>
    <t>RUS-IRT-111125</t>
  </si>
  <si>
    <t>RUS-IRT-111126</t>
  </si>
  <si>
    <t>RUS-IRT-111127</t>
  </si>
  <si>
    <t>RUS-OB-111111</t>
  </si>
  <si>
    <t>RUS-OB-111112</t>
  </si>
  <si>
    <t>-</t>
  </si>
  <si>
    <t>RUS-LEN-111200</t>
  </si>
  <si>
    <t>RUS-LEN-111200-GDA1</t>
  </si>
  <si>
    <t>RUS-OB-111200</t>
  </si>
  <si>
    <t>RUS-OB-111200-GDA1</t>
  </si>
  <si>
    <t>RUS-YEN-111200</t>
  </si>
  <si>
    <t>RUS-YEN-111200-GDA1</t>
  </si>
  <si>
    <t>RUS-YAN-111300</t>
  </si>
  <si>
    <t>RUS-YAN-111300-RHD1</t>
  </si>
  <si>
    <t>RUS-YAN-111301</t>
  </si>
  <si>
    <t>RUS-YAN-111301-RHD1</t>
  </si>
  <si>
    <t>RUS-YAN-111302</t>
  </si>
  <si>
    <t>RUS-YAN-111302-RHD1</t>
  </si>
  <si>
    <t>RUS-YAN-111303</t>
  </si>
  <si>
    <t>RUS-YAN-111303-RHD1</t>
  </si>
  <si>
    <t>RUS-YAN-111304</t>
  </si>
  <si>
    <t>RUS-YAN-111304-RHD1</t>
  </si>
  <si>
    <t>RUS-YAN-111305</t>
  </si>
  <si>
    <t>RUS-YAN-111305-RHD1</t>
  </si>
  <si>
    <t>RUS-YAN-111306</t>
  </si>
  <si>
    <t>RUS-YAN-111306-RHD1</t>
  </si>
  <si>
    <t>RUS-YAN-111307</t>
  </si>
  <si>
    <t>RUS-YAN-111307-RHD1</t>
  </si>
  <si>
    <t>RUS-YAN-111308</t>
  </si>
  <si>
    <t>RUS-YAN-111308-RHD1</t>
  </si>
  <si>
    <t>RUS-YAN-111309</t>
  </si>
  <si>
    <t>RUS-YAN-111309-RHD1</t>
  </si>
  <si>
    <t>RUS-KHT-111300</t>
  </si>
  <si>
    <t>RUS-KHT-111300-RHD1</t>
  </si>
  <si>
    <t>RUS-KHT-111301</t>
  </si>
  <si>
    <t>RUS-KHT-111301-RHD1</t>
  </si>
  <si>
    <t>RUS-KHT-111302</t>
  </si>
  <si>
    <t>RUS-KHT-111302-RHD1</t>
  </si>
  <si>
    <t>RUS-SDV-111111</t>
  </si>
  <si>
    <t>RUS-SDV-111111-PKV1</t>
  </si>
  <si>
    <t>RUS-SDV-111111-PKV2</t>
  </si>
  <si>
    <t>RUS-KOL-111111-PKA1</t>
  </si>
  <si>
    <t>RUS-KOL-111112-PKA1</t>
  </si>
  <si>
    <t>RUS-KOL-111113-PKA1</t>
  </si>
  <si>
    <t>RUS-KOL-111114-PKA1</t>
  </si>
  <si>
    <t>RUS-KOL-111115-PKA1</t>
  </si>
  <si>
    <t>RUS-KOL-111117-PKA1</t>
  </si>
  <si>
    <t>RUS-KOL-111118-PKA1</t>
  </si>
  <si>
    <t>RUS-KOL-111119-PKA1</t>
  </si>
  <si>
    <t>RUS-KOL-111120-PKA1</t>
  </si>
  <si>
    <t>RUS-KOL-111121-PKA1</t>
  </si>
  <si>
    <t>RUS-KOL-111122-PKA1</t>
  </si>
  <si>
    <t>RUS-KOL-111111</t>
  </si>
  <si>
    <t>RUS-KOL-111112</t>
  </si>
  <si>
    <t>RUS-KOL-111113</t>
  </si>
  <si>
    <t>RUS-KOL-111114</t>
  </si>
  <si>
    <t>RUS-KOL-111115</t>
  </si>
  <si>
    <t>RUS-KOL-111117</t>
  </si>
  <si>
    <t>RUS-KOL-111118</t>
  </si>
  <si>
    <t>RUS-KOL-111119</t>
  </si>
  <si>
    <t>RUS-KOL-111120</t>
  </si>
  <si>
    <t>RUS-KOL-111121</t>
  </si>
  <si>
    <t>RUS-KOL-111122</t>
  </si>
  <si>
    <t>RUS-SDV-111112-GRD1</t>
  </si>
  <si>
    <t>RUS-SDV-111113-GRD1</t>
  </si>
  <si>
    <t>RUS-SDV-111114-GRD1</t>
  </si>
  <si>
    <t>RUS-SDV-111115-GRD1</t>
  </si>
  <si>
    <t>RUS-SDV-111116-GRD1</t>
  </si>
  <si>
    <t>RUS-SDV-111117-GRD1</t>
  </si>
  <si>
    <t>RUS-SDV-111118-GRD1</t>
  </si>
  <si>
    <t>RUS-SDV-111112</t>
  </si>
  <si>
    <t>RUS-SDV-111113</t>
  </si>
  <si>
    <t>RUS-SDV-111114</t>
  </si>
  <si>
    <t>RUS-SDV-111115</t>
  </si>
  <si>
    <t>RUS-SDV-111116</t>
  </si>
  <si>
    <t>RUS-SDV-111117</t>
  </si>
  <si>
    <t>RUS-SDV-111118</t>
  </si>
  <si>
    <t>RUS-PUR-111111-KKV1</t>
  </si>
  <si>
    <t>RUS-PUR-111112-KKV1</t>
  </si>
  <si>
    <t>RUS-PUR-111113-KKV1</t>
  </si>
  <si>
    <t>RUS-PUR-111114-KKV1</t>
  </si>
  <si>
    <t>RUS-PUR-111115-KKV1</t>
  </si>
  <si>
    <t>RUS-PUR-111116-KKV1</t>
  </si>
  <si>
    <t>RUS-PUR-111117-KKV1</t>
  </si>
  <si>
    <t>RUS-PUR-111118-KKV1</t>
  </si>
  <si>
    <t>RUS-PUR-111119-KKV1</t>
  </si>
  <si>
    <t>RUS-PUR-111120-KKV1</t>
  </si>
  <si>
    <t>RUS-PUR-111121-KKV1</t>
  </si>
  <si>
    <t>RUS-PUR-111122-KKV1</t>
  </si>
  <si>
    <t>RUS-PUR-111123-KKV1</t>
  </si>
  <si>
    <t>RUS-PUR-111125-KKV1</t>
  </si>
  <si>
    <t>RUS-PUR-111126-KKV1</t>
  </si>
  <si>
    <t>RUS-PUR-111127-KKV1</t>
  </si>
  <si>
    <t>RUS-PUR-111128-KKV1</t>
  </si>
  <si>
    <t>RUS-PUR-111129-KKV1</t>
  </si>
  <si>
    <t>RUS-PUR-111131-KKV1</t>
  </si>
  <si>
    <t>RUS-PUR-111132-KKV1</t>
  </si>
  <si>
    <t>RUS-PUR-111133-KKV1</t>
  </si>
  <si>
    <t>RUS-PUR-111134-KKV1</t>
  </si>
  <si>
    <t>RUS-PUR-111136-KKV1</t>
  </si>
  <si>
    <t>RUS-PUR-111137-KKV1</t>
  </si>
  <si>
    <t>RUS-TAZ-111111-KKV1</t>
  </si>
  <si>
    <t>RUS-TAZ-111112-KKV1</t>
  </si>
  <si>
    <t>RUS-TAZ-111113-KKV1</t>
  </si>
  <si>
    <t>RUS-TAZ-111114-KKV1</t>
  </si>
  <si>
    <t>RUS-PUR-111111-KKV2</t>
  </si>
  <si>
    <t>RUS-PUR-111112-KKV2</t>
  </si>
  <si>
    <t>RUS-PUR-111113-KKV2</t>
  </si>
  <si>
    <t>RUS-PUR-111114-KKV2</t>
  </si>
  <si>
    <t>RUS-PUR-111115-KKV2</t>
  </si>
  <si>
    <t>RUS-PUR-111116-KKV2</t>
  </si>
  <si>
    <t>RUS-PUR-111117-KKV2</t>
  </si>
  <si>
    <t>RUS-PUR-111118-KKV2</t>
  </si>
  <si>
    <t>RUS-PUR-111119-KKV2</t>
  </si>
  <si>
    <t>RUS-PUR-111120-KKV2</t>
  </si>
  <si>
    <t>RUS-PUR-111121-KKV2</t>
  </si>
  <si>
    <t>RUS-PUR-111122-KKV2</t>
  </si>
  <si>
    <t>RUS-PUR-111123-KKV2</t>
  </si>
  <si>
    <t>RUS-PUR-111124-KKV2</t>
  </si>
  <si>
    <t>RUS-PUR-111125-KKV2</t>
  </si>
  <si>
    <t>RUS-PUR-111126-KKV2</t>
  </si>
  <si>
    <t>RUS-PUR-111127-KKV2</t>
  </si>
  <si>
    <t>RUS-PUR-111128-KKV2</t>
  </si>
  <si>
    <t>RUS-PUR-111129-KKV2</t>
  </si>
  <si>
    <t>RUS-PUR-111130-KKV2</t>
  </si>
  <si>
    <t>RUS-PUR-111131-KKV2</t>
  </si>
  <si>
    <t>RUS-PUR-111132-KKV2</t>
  </si>
  <si>
    <t>RUS-PUR-111133-KKV2</t>
  </si>
  <si>
    <t>RUS-PUR-111134-KKV2</t>
  </si>
  <si>
    <t>RUS-PUR-111135-KKV2</t>
  </si>
  <si>
    <t>RUS-PUR-111136-KKV2</t>
  </si>
  <si>
    <t>RUS-PUR-111137-KKV2</t>
  </si>
  <si>
    <t>RUS-TAZ-111111-KKV2</t>
  </si>
  <si>
    <t>RUS-TAZ-111112-KKV2</t>
  </si>
  <si>
    <t>RUS-TAZ-111113-KKV2</t>
  </si>
  <si>
    <t>RUS-TAZ-111114-KKV2</t>
  </si>
  <si>
    <t>RUS-PUR-111111-KKV3</t>
  </si>
  <si>
    <t>RUS-PUR-111112-KKV3</t>
  </si>
  <si>
    <t>RUS-PUR-111113-KKV3</t>
  </si>
  <si>
    <t>RUS-PUR-111114-KKV3</t>
  </si>
  <si>
    <t>RUS-PUR-111115-KKV3</t>
  </si>
  <si>
    <t>RUS-PUR-111116-KKV3</t>
  </si>
  <si>
    <t>RUS-PUR-111117-KKV3</t>
  </si>
  <si>
    <t>RUS-PUR-111118-KKV3</t>
  </si>
  <si>
    <t>RUS-PUR-111119-KKV3</t>
  </si>
  <si>
    <t>RUS-PUR-111120-KKV3</t>
  </si>
  <si>
    <t>RUS-PUR-111121-KKV3</t>
  </si>
  <si>
    <t>RUS-PUR-111122-KKV3</t>
  </si>
  <si>
    <t>RUS-PUR-111123-KKV3</t>
  </si>
  <si>
    <t>RUS-PUR-111124-KKV3</t>
  </si>
  <si>
    <t>RUS-PUR-111125-KKV3</t>
  </si>
  <si>
    <t>RUS-PUR-111126-KKV3</t>
  </si>
  <si>
    <t>RUS-PUR-111127-KKV3</t>
  </si>
  <si>
    <t>RUS-PUR-111128-KKV3</t>
  </si>
  <si>
    <t>RUS-PUR-111129-KKV3</t>
  </si>
  <si>
    <t>RUS-PUR-111130-KKV3</t>
  </si>
  <si>
    <t>RUS-PUR-111131-KKV3</t>
  </si>
  <si>
    <t>RUS-PUR-111132-KKV3</t>
  </si>
  <si>
    <t>RUS-PUR-111133-KKV3</t>
  </si>
  <si>
    <t>RUS-PUR-111134-KKV3</t>
  </si>
  <si>
    <t>RUS-PUR-111135-KKV3</t>
  </si>
  <si>
    <t>RUS-PUR-111136-KKV3</t>
  </si>
  <si>
    <t>RUS-PUR-111137-KKV3</t>
  </si>
  <si>
    <t>RUS-TAZ-111111-KKV3</t>
  </si>
  <si>
    <t>RUS-TAZ-111112-KKV3</t>
  </si>
  <si>
    <t>RUS-TAZ-111113-KKV3</t>
  </si>
  <si>
    <t>RUS-TAZ-111114-KKV3</t>
  </si>
  <si>
    <t>RUS-PUR-111111</t>
  </si>
  <si>
    <t>RUS-PUR-111112</t>
  </si>
  <si>
    <t>RUS-PUR-111113</t>
  </si>
  <si>
    <t>RUS-PUR-111114</t>
  </si>
  <si>
    <t>RUS-PUR-111115</t>
  </si>
  <si>
    <t>RUS-PUR-111116</t>
  </si>
  <si>
    <t>RUS-PUR-111117</t>
  </si>
  <si>
    <t>RUS-PUR-111118</t>
  </si>
  <si>
    <t>RUS-PUR-111119</t>
  </si>
  <si>
    <t>RUS-PUR-111120</t>
  </si>
  <si>
    <t>RUS-PUR-111121</t>
  </si>
  <si>
    <t>RUS-PUR-111122</t>
  </si>
  <si>
    <t>RUS-PUR-111123</t>
  </si>
  <si>
    <t>RUS-PUR-111124</t>
  </si>
  <si>
    <t>RUS-PUR-111125</t>
  </si>
  <si>
    <t>RUS-PUR-111126</t>
  </si>
  <si>
    <t>RUS-PUR-111127</t>
  </si>
  <si>
    <t>RUS-PUR-111128</t>
  </si>
  <si>
    <t>RUS-PUR-111129</t>
  </si>
  <si>
    <t>RUS-PUR-111130</t>
  </si>
  <si>
    <t>RUS-PUR-111131</t>
  </si>
  <si>
    <t>RUS-PUR-111132</t>
  </si>
  <si>
    <t>RUS-PUR-111133</t>
  </si>
  <si>
    <t>RUS-PUR-111134</t>
  </si>
  <si>
    <t>RUS-PUR-111135</t>
  </si>
  <si>
    <t>RUS-PUR-111136</t>
  </si>
  <si>
    <t>RUS-PUR-111137</t>
  </si>
  <si>
    <t>RUS-TAZ-111111</t>
  </si>
  <si>
    <t>RUS-TAZ-111112</t>
  </si>
  <si>
    <t>RUS-TAZ-111113</t>
  </si>
  <si>
    <t>RUS-TAZ-111114</t>
  </si>
  <si>
    <t>n.d.</t>
  </si>
  <si>
    <t>ICE-JOK-111111-ERK1</t>
  </si>
  <si>
    <t>ICE-JOK-111111-ERK2</t>
  </si>
  <si>
    <t>ICE-JOK-111111-ERK3</t>
  </si>
  <si>
    <t>ICE-JOK-111111-ERK4</t>
  </si>
  <si>
    <t>ICE-JOK-111111-ERK5</t>
  </si>
  <si>
    <t>ICE-JOK-111111-ERK6</t>
  </si>
  <si>
    <t>ICE-JOK-111111-ERK7</t>
  </si>
  <si>
    <t>ICE-JOK-111111-ERK8</t>
  </si>
  <si>
    <t>ICE-JOK-111111-ERK9</t>
  </si>
  <si>
    <t>ICE-JOK-111111-ERK10</t>
  </si>
  <si>
    <t>ICE-JOK-111111-ERK11</t>
  </si>
  <si>
    <t>ICE-JOK-111111-ERK12</t>
  </si>
  <si>
    <t>ICE-JOK-111111-ERK13</t>
  </si>
  <si>
    <t>ICE-JOK-111111-ERK14</t>
  </si>
  <si>
    <t>ICE-JOK-111111-ERK15</t>
  </si>
  <si>
    <t>ICE-JOK-111111-ERK16</t>
  </si>
  <si>
    <t>ICE-JOK-111111-ERK17</t>
  </si>
  <si>
    <t>ICE-JOK-111111-ERK18</t>
  </si>
  <si>
    <t>ICE-JOK-111111-ERK19</t>
  </si>
  <si>
    <t>ICE-JOK-111111-ERK20</t>
  </si>
  <si>
    <t>ICE-JOK-111111-ERK21</t>
  </si>
  <si>
    <t>ICE-JOK-111111-ERK22</t>
  </si>
  <si>
    <t>ICE-JOK-111111-ERK23</t>
  </si>
  <si>
    <t>ICE-JOK-111111-ERK24</t>
  </si>
  <si>
    <t>ICE-JOK-111111-ERK25</t>
  </si>
  <si>
    <t>ICE-JOK-111112-ERK1</t>
  </si>
  <si>
    <t>ICE-JOK-111112-ERK2</t>
  </si>
  <si>
    <t>ICE-JOK-111112-ERK3</t>
  </si>
  <si>
    <t>ICE-JOK-111112-ERK4</t>
  </si>
  <si>
    <t>ICE-JOK-111112-ERK5</t>
  </si>
  <si>
    <t>ICE-JOK-111113-ERK1</t>
  </si>
  <si>
    <t>ICE-JOK-111113-ERK2</t>
  </si>
  <si>
    <t>ICE-JOK-111113-ERK3</t>
  </si>
  <si>
    <t>ICE-JOK-111113-ERK4</t>
  </si>
  <si>
    <t>ICE-JOK-111113-ERK5</t>
  </si>
  <si>
    <t>ICE-JOK-111113-ERK6</t>
  </si>
  <si>
    <t>ICE-JOK-111113-ERK7</t>
  </si>
  <si>
    <t>ICE-JOK-111113-ERK8</t>
  </si>
  <si>
    <t>ICE-JOK-111113-ERK9</t>
  </si>
  <si>
    <t>ICE-JOK-111113-ERK10</t>
  </si>
  <si>
    <t>ICE-JOK-111113-ERK11</t>
  </si>
  <si>
    <t>ICE-JOK-111113-ERK12</t>
  </si>
  <si>
    <t>ICE-JOK-111113-ERK13</t>
  </si>
  <si>
    <t>ICE-JOK-111113-ERK14</t>
  </si>
  <si>
    <t>ICE-JOK-111113-ERK15</t>
  </si>
  <si>
    <t>ICE-JOK-111113-ERK16</t>
  </si>
  <si>
    <t>ICE-JOK-111113-ERK17</t>
  </si>
  <si>
    <t>ICE-JOK-111113-ERK18</t>
  </si>
  <si>
    <t>ICE-JOK-111113-ERK19</t>
  </si>
  <si>
    <t>ICE-JOK-111113-ERK20</t>
  </si>
  <si>
    <t>ICE-JOK-111113-ERK21</t>
  </si>
  <si>
    <t>ICE-JOK-111113-ERK22</t>
  </si>
  <si>
    <t>ICE-LGF-111111-ERK1</t>
  </si>
  <si>
    <t>ICE-LGF-111111-ERK2</t>
  </si>
  <si>
    <t>ICE-LGF-111111-ERK3</t>
  </si>
  <si>
    <t>ICE-LGF-111111-ERK4</t>
  </si>
  <si>
    <t>ICE-LGF-111111-ERK5</t>
  </si>
  <si>
    <t>ICE-LGF-111111-ERK6</t>
  </si>
  <si>
    <t>ICE-LGF-111111-ERK7</t>
  </si>
  <si>
    <t>ICE-LGF-111111-ERK8</t>
  </si>
  <si>
    <t>ICE-LGF-111111-ERK9</t>
  </si>
  <si>
    <t>ICE-LGF-111111-ERK10</t>
  </si>
  <si>
    <t>ICE-LGF-111111-ERK11</t>
  </si>
  <si>
    <t>ICE-LGF-111111-ERK12</t>
  </si>
  <si>
    <t>ICE-LGF-111111-ERK13</t>
  </si>
  <si>
    <t>ICE-LGF-111111-ERK14</t>
  </si>
  <si>
    <t>ICE-LGF-111111-ERK15</t>
  </si>
  <si>
    <t>ICE-LGF-111111-ERK16</t>
  </si>
  <si>
    <t>ICE-LGF-111111-ERK17</t>
  </si>
  <si>
    <t>ICE-LGF-111111-ERK18</t>
  </si>
  <si>
    <t>ICE-LGF-111111-ERK19</t>
  </si>
  <si>
    <t>ICE-LGF-111111-ERK20</t>
  </si>
  <si>
    <t>ICE-LGF-111112-ERK1</t>
  </si>
  <si>
    <t>ICE-LGF-111112-ERK2</t>
  </si>
  <si>
    <t>ICE-LGF-111112-ERK3</t>
  </si>
  <si>
    <t>ICE-LGF-111112-ERK4</t>
  </si>
  <si>
    <t>ICE-LGF-111112-ERK5</t>
  </si>
  <si>
    <t>ICE-LGF-111112-ERK6</t>
  </si>
  <si>
    <t>ICE-LGF-111112-ERK7</t>
  </si>
  <si>
    <t>ICE-LGF-111112-ERK8</t>
  </si>
  <si>
    <t>ICE-LGF-111112-ERK9</t>
  </si>
  <si>
    <t>ICE-LGF-111112-ERK10</t>
  </si>
  <si>
    <t>ICE-LGF-111112-ERK11</t>
  </si>
  <si>
    <t>ICE-LGF-111112-ERK12</t>
  </si>
  <si>
    <t>ICE-LGF-111112-ERK13</t>
  </si>
  <si>
    <t>ICE-LGF-111112-ERK14</t>
  </si>
  <si>
    <t>ICE-LGF-111112-ERK15</t>
  </si>
  <si>
    <t>ICE-LGF-111112-ERK16</t>
  </si>
  <si>
    <t>ICE-LGF-111112-ERK17</t>
  </si>
  <si>
    <t>ICE-LGF-111112-ERK18</t>
  </si>
  <si>
    <t>ICE-JOK-111111</t>
  </si>
  <si>
    <t>ICE-JOK-111112</t>
  </si>
  <si>
    <t>ICE-JOK-111113</t>
  </si>
  <si>
    <t>ICE-LGF-111111</t>
  </si>
  <si>
    <t>ICE-LGF-111112</t>
  </si>
  <si>
    <t>sea</t>
  </si>
  <si>
    <t>Spring</t>
  </si>
  <si>
    <t>Winter</t>
  </si>
  <si>
    <t>Summer/Autumn</t>
  </si>
  <si>
    <t>SeaCat</t>
  </si>
  <si>
    <t>Summer</t>
  </si>
  <si>
    <t>Autumn</t>
  </si>
  <si>
    <t>Asummer</t>
  </si>
  <si>
    <t>CAN-MKZ-111111</t>
  </si>
  <si>
    <t>ICE-OLF-111111-TOP1</t>
  </si>
  <si>
    <t>ICE-OLF-111111</t>
  </si>
  <si>
    <t>ICE-OLF-111112-TOP1</t>
  </si>
  <si>
    <t>ICE-OLF-111112</t>
  </si>
  <si>
    <t>ICE-OLF-111113</t>
  </si>
  <si>
    <t>RUS-KHT-111303-RHD1</t>
  </si>
  <si>
    <t>RUS-KHT-111303</t>
  </si>
  <si>
    <t>CAN-SKE-111111</t>
  </si>
  <si>
    <t>CAN-SKE-111112</t>
  </si>
  <si>
    <t>CAN-SKE-111113</t>
  </si>
  <si>
    <t>CAN-SKE-111114</t>
  </si>
  <si>
    <t>CAN-SKE-111115</t>
  </si>
  <si>
    <t>CAN-SKE-111116</t>
  </si>
  <si>
    <t>CAN-NAS-111111</t>
  </si>
  <si>
    <t>CAN-NAS-111112</t>
  </si>
  <si>
    <t>CAN-NAS-111113</t>
  </si>
  <si>
    <t>CAN-NAS-111114</t>
  </si>
  <si>
    <t>CAN-NAS-111115</t>
  </si>
  <si>
    <t>CAN-NAS-111116</t>
  </si>
  <si>
    <t>CAN-STK-111111</t>
  </si>
  <si>
    <t>CAN-STK-111112</t>
  </si>
  <si>
    <t>CAN-STK-111113</t>
  </si>
  <si>
    <t>CAN-STK-111114</t>
  </si>
  <si>
    <t>CAN-STK-111115</t>
  </si>
  <si>
    <t>CAN-STK-111116</t>
  </si>
  <si>
    <t>SI(Cal)</t>
  </si>
  <si>
    <t>ARG-PAR-111111-DEP1</t>
  </si>
  <si>
    <t>ARG-PAR-111111-DEP2</t>
  </si>
  <si>
    <t>ARG-PAR-111112-DEP1</t>
  </si>
  <si>
    <t>ARG-PAR-111112-DEP2</t>
  </si>
  <si>
    <t>ARG-URU-111111-DEP1</t>
  </si>
  <si>
    <t>ARG-URU-111111-DEP2</t>
  </si>
  <si>
    <t>ARG-PAR-111111</t>
  </si>
  <si>
    <t>ARG-PAR-111112</t>
  </si>
  <si>
    <t>ARG-URU-111111</t>
  </si>
  <si>
    <t>ARG-GAL-111111-GAI1</t>
  </si>
  <si>
    <t>ARG-GAL-111111</t>
  </si>
  <si>
    <t>ARG-RCO-111111-GAI1</t>
  </si>
  <si>
    <t>ARG-RCO-111111</t>
  </si>
  <si>
    <t>ARG-RNE-111111-GAI1</t>
  </si>
  <si>
    <t>ARG-RNE-111111</t>
  </si>
  <si>
    <t>ARG-CHU-111111-GAI1</t>
  </si>
  <si>
    <t>ARG-CHU-111111</t>
  </si>
  <si>
    <t>ARG-DES-111111-GAI1</t>
  </si>
  <si>
    <t>ARG-DES-111111</t>
  </si>
  <si>
    <t>ARG-CHI-111111-GAI1</t>
  </si>
  <si>
    <t>ARG-CHI-111111</t>
  </si>
  <si>
    <t>ARG-SNC-111111-GAI1</t>
  </si>
  <si>
    <t>ARG-SNC-111111</t>
  </si>
  <si>
    <t>ARG-COY-111111-GAI1</t>
  </si>
  <si>
    <t>ARG-COY-111111</t>
  </si>
  <si>
    <t>XRD</t>
  </si>
  <si>
    <t>AUS-MUD-111111-DGL1</t>
  </si>
  <si>
    <t>AUS-MUD-111112-DGL1</t>
  </si>
  <si>
    <t>AUS-MUD-111111</t>
  </si>
  <si>
    <t>AUS-MUD-111112</t>
  </si>
  <si>
    <t>AUS-MUD-111113</t>
  </si>
  <si>
    <t>AUS-MUD-111113-MMC1</t>
  </si>
  <si>
    <t>NZL-WAH-111111-CRC1</t>
  </si>
  <si>
    <t>NZL-WAH-111111</t>
  </si>
  <si>
    <t>NZL-WAH-111111-CRC2</t>
  </si>
  <si>
    <t>NZL-KAI-111111-CRC1</t>
  </si>
  <si>
    <t>NZL-KAI-111111</t>
  </si>
  <si>
    <t>NZL-WHA-111111-CRC1</t>
  </si>
  <si>
    <t>NZL-WHA-111111</t>
  </si>
  <si>
    <t>NZL-MOT-111111-CRC1</t>
  </si>
  <si>
    <t>NZL-MOT-111111</t>
  </si>
  <si>
    <t>NZL-WAP-111111-CRC1</t>
  </si>
  <si>
    <t>NZL-WAP-111111</t>
  </si>
  <si>
    <t>NZL-WAR-111111-CRC1</t>
  </si>
  <si>
    <t>NZL-WAR-111111</t>
  </si>
  <si>
    <t>NZL-NGA-111111-CRC1</t>
  </si>
  <si>
    <t>NZL-NGA-111111</t>
  </si>
  <si>
    <t>NZL-POR-111111-CRC1</t>
  </si>
  <si>
    <t>NZL-POR-111111</t>
  </si>
  <si>
    <t>NZL-RUA-111111-CRC1</t>
  </si>
  <si>
    <t>NZL-RUA-111111</t>
  </si>
  <si>
    <t>NZL-WIR-111111-CRC1</t>
  </si>
  <si>
    <t>NZL-WIR-111111</t>
  </si>
  <si>
    <t>NZL-CLA-111111-CRC1</t>
  </si>
  <si>
    <t>NZL-CLA-111111</t>
  </si>
  <si>
    <t>NZL-WAN--111111-CRC1</t>
  </si>
  <si>
    <t>NZL-WAN-111111</t>
  </si>
  <si>
    <t>NZL-WAN-111111-CRC2</t>
  </si>
  <si>
    <t>NZL-HUR-111111-CRC1</t>
  </si>
  <si>
    <t>NZL-HUR-111111</t>
  </si>
  <si>
    <t>NZL-RAK-111111-CRC1</t>
  </si>
  <si>
    <t>NZL-RAK-111111</t>
  </si>
  <si>
    <t>NZL-RAN--111111-CRC1</t>
  </si>
  <si>
    <t>NZL-RAN--111111</t>
  </si>
  <si>
    <t>NZL-WAT-111111-CRC1</t>
  </si>
  <si>
    <t>NZL-WAT-111111</t>
  </si>
  <si>
    <t>NZL-TAI--111111-CRC1</t>
  </si>
  <si>
    <t>NZL-TAI--111111</t>
  </si>
  <si>
    <t>NZL-CLU-111111-CRC1</t>
  </si>
  <si>
    <t>NZL-CLU-111111</t>
  </si>
  <si>
    <t>NZL-MAT-111111-CRC1</t>
  </si>
  <si>
    <t>NZL-MAT-111111</t>
  </si>
  <si>
    <t>NZL-WAS-111111-CRC1</t>
  </si>
  <si>
    <t>NZL-WAS-111111</t>
  </si>
  <si>
    <t>NZL-HAA-111111-CRC1</t>
  </si>
  <si>
    <t>NZL-HAA-111111</t>
  </si>
  <si>
    <t>NZL-HOK-111111-CRC1</t>
  </si>
  <si>
    <t>NZL-HOK-111111</t>
  </si>
  <si>
    <t>NZL-GRY-111111-CRC1</t>
  </si>
  <si>
    <t>NZL-GRY-111111</t>
  </si>
  <si>
    <t>NZL-BUL-111111-CRC1</t>
  </si>
  <si>
    <t>NZL-BUL-111111</t>
  </si>
  <si>
    <t>NZL-KAR-111111-CRC1</t>
  </si>
  <si>
    <t>NZL-KAR-111111</t>
  </si>
  <si>
    <t>NZL-TAK-111111-CRC1</t>
  </si>
  <si>
    <t>NZL-TAK-111111</t>
  </si>
  <si>
    <t>NZL-MTK-111111-CRC1</t>
  </si>
  <si>
    <t>NZL-MTK-111111</t>
  </si>
  <si>
    <t>NZL-MWT-111111-CRC1</t>
  </si>
  <si>
    <t>NZL-MWT-111111</t>
  </si>
  <si>
    <t>NZL-WAG-111111-CRC1</t>
  </si>
  <si>
    <t>NZL-WAG-111111</t>
  </si>
  <si>
    <t>NZL-PAT-111111-CRC1</t>
  </si>
  <si>
    <t>NZL-PAT-111111</t>
  </si>
  <si>
    <t>NZL-WTA-111111-CRC1</t>
  </si>
  <si>
    <t>NZL-WTA-111111</t>
  </si>
  <si>
    <t>NZL-MOK-111111-CRC1</t>
  </si>
  <si>
    <t>NZL-MOK-111111</t>
  </si>
  <si>
    <t>NZL-WAK-111111-CRC1</t>
  </si>
  <si>
    <t>NZL-WAK-111111</t>
  </si>
  <si>
    <t>NZL-WRA-111111-CRC1</t>
  </si>
  <si>
    <t>NZL-WRA-111111</t>
  </si>
  <si>
    <t>NZL-WRA-111111-CRC2</t>
  </si>
  <si>
    <t>LOI_wt%</t>
  </si>
  <si>
    <t>SO3_wt%</t>
  </si>
  <si>
    <t>NZL-CLD-111111-AND1</t>
  </si>
  <si>
    <t>NZL-CLD-111111</t>
  </si>
  <si>
    <t>NZL-CLD-111112-AND1</t>
  </si>
  <si>
    <t>NZL-CLD-111112</t>
  </si>
  <si>
    <t>NZL-CLD-111113-AND1</t>
  </si>
  <si>
    <t>NZL-CLD-111113</t>
  </si>
  <si>
    <t>NZL-CLD-111114-AND1</t>
  </si>
  <si>
    <t>NZL-CLD-111114</t>
  </si>
  <si>
    <t>NZL-CLD-111115-AND1</t>
  </si>
  <si>
    <t>NZL-CLD-111115</t>
  </si>
  <si>
    <t>NZL-CLD-111116-AND1</t>
  </si>
  <si>
    <t>NZL-CLD-111116</t>
  </si>
  <si>
    <t>NZL-CLD-111117-AND1</t>
  </si>
  <si>
    <t>NZL-CLD-111117</t>
  </si>
  <si>
    <t>NZL-CLD-111118-AND1</t>
  </si>
  <si>
    <t>NZL-CLD-111118</t>
  </si>
  <si>
    <t>NZL-CLD-111119-AND1</t>
  </si>
  <si>
    <t>NZL-CLD-111119</t>
  </si>
  <si>
    <t>NZL-CLD-111120-AND1</t>
  </si>
  <si>
    <t>NZL-CLD-111120</t>
  </si>
  <si>
    <t>NZL-CLD-111121-AND1</t>
  </si>
  <si>
    <t>NZL-CLD-111121</t>
  </si>
  <si>
    <t>NZL-CLD-111122-AND1</t>
  </si>
  <si>
    <t>NZL-CLD-111122</t>
  </si>
  <si>
    <t>NZL-CLD-111123-AND1</t>
  </si>
  <si>
    <t>NZL-CLD-111123</t>
  </si>
  <si>
    <t>NZL-CLD-111124-AND1</t>
  </si>
  <si>
    <t>NZL-CLD-111124</t>
  </si>
  <si>
    <t>NZL-CLD-111125-AND1</t>
  </si>
  <si>
    <t>NZL-CLD-111125</t>
  </si>
  <si>
    <t>NZL-CLD-111126-AND1</t>
  </si>
  <si>
    <t>NZL-CLD-111126</t>
  </si>
  <si>
    <t>NZL-CLD-111127-AND1</t>
  </si>
  <si>
    <t>NZL-CLD-111127</t>
  </si>
  <si>
    <t>NZL-CLD-111128-AND1</t>
  </si>
  <si>
    <t>NZL-CLD-111128</t>
  </si>
  <si>
    <t>NZL-CLD-111129-AND1</t>
  </si>
  <si>
    <t>NZL-CLD-111129</t>
  </si>
  <si>
    <t>NZL-CLD-111130-AND1</t>
  </si>
  <si>
    <t>NZL-CLD-111130</t>
  </si>
  <si>
    <t>NZL-CLD-111131-AND1</t>
  </si>
  <si>
    <t>NZL-CLD-111131</t>
  </si>
  <si>
    <t>NZL-CLD-111132-AND1</t>
  </si>
  <si>
    <t>NZL-CLD-111132</t>
  </si>
  <si>
    <t>NZL-CLD-111133-AND1</t>
  </si>
  <si>
    <t>NZL-CLD-111133</t>
  </si>
  <si>
    <t>NZL-CLD-111134-AND1</t>
  </si>
  <si>
    <t>NZL-CLD-111134</t>
  </si>
  <si>
    <t>NZL-CLD-111135-AND1</t>
  </si>
  <si>
    <t>NZL-CLD-111135</t>
  </si>
  <si>
    <t>NZL-CLD-111136-AND1</t>
  </si>
  <si>
    <t>NZL-CLD-111136</t>
  </si>
  <si>
    <t>NZL-CLD-111137-AND1</t>
  </si>
  <si>
    <t>NZL-CLD-111137</t>
  </si>
  <si>
    <t>NZL-CLD-111138-AND1</t>
  </si>
  <si>
    <t>NZL-CLD-111138</t>
  </si>
  <si>
    <t>NZL-CLD-111139-AND1</t>
  </si>
  <si>
    <t>NZL-CLD-111139</t>
  </si>
  <si>
    <t>NZL-CLD-111140-AND1</t>
  </si>
  <si>
    <t>NZL-CLD-111140</t>
  </si>
  <si>
    <t>NZL-CLD-111141-AND1</t>
  </si>
  <si>
    <t>NZL-CLD-111141</t>
  </si>
  <si>
    <t>NZL-CLD-111142-AND1</t>
  </si>
  <si>
    <t>NZL-CLD-111142</t>
  </si>
  <si>
    <t>NZL-CLD-111143-AND1</t>
  </si>
  <si>
    <t>NZL-CLD-111143</t>
  </si>
  <si>
    <t>NZL-CLD-111144-AND1</t>
  </si>
  <si>
    <t>NZL-CLD-111144</t>
  </si>
  <si>
    <t>NZL-CLD-111145-AND1</t>
  </si>
  <si>
    <t>NZL-CLD-111145</t>
  </si>
  <si>
    <t>NZL-CLD-111146-AND1</t>
  </si>
  <si>
    <t>NZL-CLD-111146</t>
  </si>
  <si>
    <t>GRL-AKU-111111-ADR1</t>
  </si>
  <si>
    <t>GRL-AKU-111111</t>
  </si>
  <si>
    <t>GRL-AKU-111111-ADR2</t>
  </si>
  <si>
    <t>GRL-AKU-111111-ADR3</t>
  </si>
  <si>
    <t>GRL-AKU-111111-ADR4</t>
  </si>
  <si>
    <t>GRL-AKU-111111-ADR5</t>
  </si>
  <si>
    <t>GRL-AKU-111111-ADR6</t>
  </si>
  <si>
    <t>GRL-AKU-111111-ADR7</t>
  </si>
  <si>
    <t>GRL-AKU-111111-ADR8</t>
  </si>
  <si>
    <t>ZAF-LIM-111111-GAZ1</t>
  </si>
  <si>
    <t>ZAF-LIM-111111</t>
  </si>
  <si>
    <t>ZAF-LIM-111112-GAZ1</t>
  </si>
  <si>
    <t>ZAF-LIM-111112</t>
  </si>
  <si>
    <t>ZAF-LIM-111113-GAZ1</t>
  </si>
  <si>
    <t>ZAF-LIM-111113</t>
  </si>
  <si>
    <t>ZAF-LIM-111114-GAZ1</t>
  </si>
  <si>
    <t>ZAF-LIM-111114</t>
  </si>
  <si>
    <t>ZAF-LIM-111115-GAZ1</t>
  </si>
  <si>
    <t>ZAF-LIM-111115</t>
  </si>
  <si>
    <t>ZAF-LIM-111116-GAZ1</t>
  </si>
  <si>
    <t>ZAF-LIM-111116</t>
  </si>
  <si>
    <t>ZWE-ZAM-111111-GAZ1</t>
  </si>
  <si>
    <t>ZWE-ZAM-111111</t>
  </si>
  <si>
    <t>ZWE-ZAM-111112-GAZ1</t>
  </si>
  <si>
    <t>ZWE-ZAM-111112</t>
  </si>
  <si>
    <t>ZWE-ZAM-111113-GAZ1</t>
  </si>
  <si>
    <t>ZWE-ZAM-111113</t>
  </si>
  <si>
    <t>ZWE-ZAM-111114-GAZ1</t>
  </si>
  <si>
    <t>ZWE-ZAM-111114</t>
  </si>
  <si>
    <t>ZWE-ZAM-111115-GAZ1</t>
  </si>
  <si>
    <t>ZWE-ZAM-111115</t>
  </si>
  <si>
    <t>ZWE-ZAM-111116-GAZ1</t>
  </si>
  <si>
    <t>ZWE-ZAM-111116</t>
  </si>
  <si>
    <t>ZWE-ZAM-111117-GAZ1</t>
  </si>
  <si>
    <t>ZWE-ZAM-111117</t>
  </si>
  <si>
    <t>ZWE-ZAM-111118-GAZ1</t>
  </si>
  <si>
    <t>ZWE-ZAM-111118</t>
  </si>
  <si>
    <t>ZWE-ZAM-111119-GAZ1</t>
  </si>
  <si>
    <t>ZWE-ZAM-111119</t>
  </si>
  <si>
    <t>ZWE-ZAM-111120-GAZ1</t>
  </si>
  <si>
    <t>ZWE-ZAM-111120</t>
  </si>
  <si>
    <t>ZWE-ZAM-111121-GAZ1</t>
  </si>
  <si>
    <t>ZWE-ZAM-111121</t>
  </si>
  <si>
    <t>BWA-OKV-111111-GAZ1</t>
  </si>
  <si>
    <t>BWA-OKV-111111</t>
  </si>
  <si>
    <t>BWA-OKV-111112-GAZ1</t>
  </si>
  <si>
    <t>BWA-OKV-111112</t>
  </si>
  <si>
    <t>BWA-OKV-111113-GAZ1</t>
  </si>
  <si>
    <t>BWA-OKV-111113</t>
  </si>
  <si>
    <t>BWA-OKV-111114-GAZ1</t>
  </si>
  <si>
    <t>BWA-OKV-111114</t>
  </si>
  <si>
    <t>BWA-OKV-111115-GAZ1</t>
  </si>
  <si>
    <t>BWA-OKV-111115</t>
  </si>
  <si>
    <t>BWA-OKV-111116-GAZ1</t>
  </si>
  <si>
    <t>BWA-OKV-111116</t>
  </si>
  <si>
    <t>BWA-OKV-111117-GAZ1</t>
  </si>
  <si>
    <t>BWA-OKV-111117</t>
  </si>
  <si>
    <t>BWA-OKV-111118-GAZ1</t>
  </si>
  <si>
    <t>BWA-OKV-111118</t>
  </si>
  <si>
    <t>BWA-OKV-111119-GAZ1</t>
  </si>
  <si>
    <t>BWA-OKV-111119</t>
  </si>
  <si>
    <t>NAM-ORA-111111-GAZ1</t>
  </si>
  <si>
    <t>NAM-ORA-111111</t>
  </si>
  <si>
    <t>NAM-SWA-111111-GAZ1</t>
  </si>
  <si>
    <t>NAM-SWA-111111</t>
  </si>
  <si>
    <t>NAM-UGA-111111-GAZ1</t>
  </si>
  <si>
    <t>NAM-UGA-111111</t>
  </si>
  <si>
    <t>NAM-HUA-111111-GAZ1</t>
  </si>
  <si>
    <t>NAM-HUA-111111</t>
  </si>
  <si>
    <t>NAM-KOI-111111-GAZ1</t>
  </si>
  <si>
    <t>NAM-KOI-111111</t>
  </si>
  <si>
    <t>NAM-UNI-111111-GAZ1</t>
  </si>
  <si>
    <t>NAM-UNI-111111</t>
  </si>
  <si>
    <t>ZWE-ZAM-111122-GAZ1</t>
  </si>
  <si>
    <t>ZWE-ZAM-111122</t>
  </si>
  <si>
    <t>ZWE-ZAM-111123-GAZ1</t>
  </si>
  <si>
    <t>ZWE-ZAM-111123</t>
  </si>
  <si>
    <t>ZWE-ZAM-111124-GAZ1</t>
  </si>
  <si>
    <t>ZWE-ZAM-111124</t>
  </si>
  <si>
    <t>BWA-OKV-111120-GAZ1</t>
  </si>
  <si>
    <t>BWA-OKV-111120</t>
  </si>
  <si>
    <t>NAM-ORA-111112-GAZ1</t>
  </si>
  <si>
    <t>NAM-ORA-111112</t>
  </si>
  <si>
    <t>NAM-OMA-111111-GAZ1</t>
  </si>
  <si>
    <t>NAM-OMA-111111</t>
  </si>
  <si>
    <t>NAM-HOA-111111-GAZ1</t>
  </si>
  <si>
    <t>NAM-HOA-111111</t>
  </si>
  <si>
    <t>NAM-HOR-111111-GAZ1</t>
  </si>
  <si>
    <t>NAM-HOR-111111</t>
  </si>
  <si>
    <t>NAM-KUE-111111-GAZ1</t>
  </si>
  <si>
    <t>NAM-KUE-111111</t>
  </si>
  <si>
    <t>ICP-ES</t>
  </si>
  <si>
    <t>NAM-ORA-111113-COM1</t>
  </si>
  <si>
    <t>NAM-ORA-111113</t>
  </si>
  <si>
    <t>NAM-ORA-111114-COM1</t>
  </si>
  <si>
    <t>NAM-ORA-111114</t>
  </si>
  <si>
    <t>NAM-ORA-111115-COM1</t>
  </si>
  <si>
    <t>NAM-ORA-111115</t>
  </si>
  <si>
    <t>XRF</t>
  </si>
  <si>
    <t>COD-CON-111111-DIN1</t>
  </si>
  <si>
    <t>COD-CON-111111</t>
  </si>
  <si>
    <t>COD-CON-111112-DIN1</t>
  </si>
  <si>
    <t>COD-CON-111112</t>
  </si>
  <si>
    <t>COD-CON-111113-DIN1</t>
  </si>
  <si>
    <t>COD-CON-111113</t>
  </si>
  <si>
    <t>COD-CON-111114-DIN1</t>
  </si>
  <si>
    <t>COD-CON-111114</t>
  </si>
  <si>
    <t>COD-CON-111115-DIN1</t>
  </si>
  <si>
    <t>COD-CON-111115</t>
  </si>
  <si>
    <t>COD-CON-111116-DIN1</t>
  </si>
  <si>
    <t>COD-CON-111116</t>
  </si>
  <si>
    <t>AGO-DAN-111111-DIN1</t>
  </si>
  <si>
    <t>AGO-DAN-111111</t>
  </si>
  <si>
    <t>AGO-MEB-111111-DIN1</t>
  </si>
  <si>
    <t>AGO-MEB-111111</t>
  </si>
  <si>
    <t>AGO-CUA-111111-DIN1</t>
  </si>
  <si>
    <t>AGO-CUA-111111</t>
  </si>
  <si>
    <t>AGO-LON-111111-DIN1</t>
  </si>
  <si>
    <t>AGO-LON-111111</t>
  </si>
  <si>
    <t>AGO-KEV-111111-DIN1</t>
  </si>
  <si>
    <t>AGO-KEV-111111</t>
  </si>
  <si>
    <t>AGO-QUI-111111-DIN1</t>
  </si>
  <si>
    <t>AGO-QUI-111111</t>
  </si>
  <si>
    <t>AGO-BLM-111111-DIN1</t>
  </si>
  <si>
    <t>AGO-BLM-111111</t>
  </si>
  <si>
    <t>AGO-CTB-111111-DIN1</t>
  </si>
  <si>
    <t>AGO-CTB-111111</t>
  </si>
  <si>
    <t>AGO-CPL-111111-DIN1</t>
  </si>
  <si>
    <t>AGO-CPL-111111</t>
  </si>
  <si>
    <t>AGO-CRJ-111111-DIN1</t>
  </si>
  <si>
    <t>AGO-CRJ-111111</t>
  </si>
  <si>
    <t>AGO-BEN-111111-DIN1</t>
  </si>
  <si>
    <t>AGO-BEN-111111</t>
  </si>
  <si>
    <t>AGO-GRL-111111-DIN1</t>
  </si>
  <si>
    <t>AGO-GRL-111111</t>
  </si>
  <si>
    <t>AGO-CUR-111111-DIN1</t>
  </si>
  <si>
    <t>AGO-CUR-111111</t>
  </si>
  <si>
    <t>AGO-CUR-111112-DIN1</t>
  </si>
  <si>
    <t>AGO-CUR-111112</t>
  </si>
  <si>
    <t>AGO-CUR-111113-DIN1</t>
  </si>
  <si>
    <t>AGO-CUR-111113</t>
  </si>
  <si>
    <t>unknown</t>
  </si>
  <si>
    <t>ICP-AES</t>
  </si>
  <si>
    <t>NGA-NIG-111111-MRT1</t>
  </si>
  <si>
    <t>NGA-NIG-111111</t>
  </si>
  <si>
    <t>NGA-NIG-111111-MRT2</t>
  </si>
  <si>
    <t>NGA-NIG-111111-MRT3</t>
  </si>
  <si>
    <t>NGA-NIG-111111-MRT4</t>
  </si>
  <si>
    <t>NGA-NIG-111111-MRT5</t>
  </si>
  <si>
    <t>NGA-NIG-111111-MRT6</t>
  </si>
  <si>
    <t>NGA-NIG-111111-MRT7</t>
  </si>
  <si>
    <t>NGA-NIG-111111-MRT8</t>
  </si>
  <si>
    <t>NGA-NIG-111111-MRT9</t>
  </si>
  <si>
    <t>NGA-NIG-111111-MRT10</t>
  </si>
  <si>
    <t>SEN-SNG-111111-MBA1</t>
  </si>
  <si>
    <t>SEN-SNG-111111</t>
  </si>
  <si>
    <t>SEN-SNG-111112-MBA1</t>
  </si>
  <si>
    <t>SEN-SNG-111112</t>
  </si>
  <si>
    <t>SEN-SNG-111113-MBA1</t>
  </si>
  <si>
    <t>SEN-SNG-111113</t>
  </si>
  <si>
    <t>SEN-SNG-111114-MBA1</t>
  </si>
  <si>
    <t>SEN-SNG-111114</t>
  </si>
  <si>
    <t>SEN-SNG-111115-MBA1</t>
  </si>
  <si>
    <t>SEN-SNG-111115</t>
  </si>
  <si>
    <t>SEN-SNG-111116-MBA1</t>
  </si>
  <si>
    <t>SEN-SNG-111116</t>
  </si>
  <si>
    <t>SEN-SNG-111117-MBA1</t>
  </si>
  <si>
    <t>SEN-SNG-111117</t>
  </si>
  <si>
    <t>SEN-SNG-111118-MBA1</t>
  </si>
  <si>
    <t>SEN-SNG-111118</t>
  </si>
  <si>
    <t>SEN-SNG-111119-MBA1</t>
  </si>
  <si>
    <t>SEN-SNG-111119</t>
  </si>
  <si>
    <t>SEN-SNG-111120-MBA1</t>
  </si>
  <si>
    <t>SEN-SNG-111120</t>
  </si>
  <si>
    <t>SEN-SNG-111121-MBA1</t>
  </si>
  <si>
    <t>SEN-SNG-111121</t>
  </si>
  <si>
    <t>SEN-SNG-111122-MBA1</t>
  </si>
  <si>
    <t>SEN-SNG-111122</t>
  </si>
  <si>
    <t>SEN-SNG-111123-MBA1</t>
  </si>
  <si>
    <t>SEN-SNG-111123</t>
  </si>
  <si>
    <t>SEN-SNG-111124-MBA1</t>
  </si>
  <si>
    <t>SEN-SNG-111124</t>
  </si>
  <si>
    <t>SEN-SNG-111125-MBA1</t>
  </si>
  <si>
    <t>SEN-SNG-111125</t>
  </si>
  <si>
    <t>SEN-SNG-111126-MBA1</t>
  </si>
  <si>
    <t>SEN-SNG-111126</t>
  </si>
  <si>
    <t>SEN-SNG-111127-MBA1</t>
  </si>
  <si>
    <t>SEN-SNG-111127</t>
  </si>
  <si>
    <t>SEN-SNG-111128-MBA1</t>
  </si>
  <si>
    <t>SEN-SNG-111128</t>
  </si>
  <si>
    <t>SEN-SNG-111129-MBA1</t>
  </si>
  <si>
    <t>SEN-SNG-111129</t>
  </si>
  <si>
    <t>EGY-NIL-111111-ABS1</t>
  </si>
  <si>
    <t>EGY-NIL-111111</t>
  </si>
  <si>
    <t>EGY-NIL-111112-ABS1</t>
  </si>
  <si>
    <t>EGY-NIL-111112</t>
  </si>
  <si>
    <t>EGY-NIL-111113-ABS1</t>
  </si>
  <si>
    <t>EGY-NIL-111113</t>
  </si>
  <si>
    <t>EGY-NIL-111114-ABS1</t>
  </si>
  <si>
    <t>EGY-NIL-111114</t>
  </si>
  <si>
    <t>EGY-NIL-111115-ABS1</t>
  </si>
  <si>
    <t>EGY-NIL-111115</t>
  </si>
  <si>
    <t>EGY-NIL-111116-ABS1</t>
  </si>
  <si>
    <t>EGY-NIL-111116</t>
  </si>
  <si>
    <t>EGY-NIL-111117-ABS1</t>
  </si>
  <si>
    <t>EGY-NIL-111117</t>
  </si>
  <si>
    <t>EGY-NIL-111118-ABS1</t>
  </si>
  <si>
    <t>EGY-NIL-111118</t>
  </si>
  <si>
    <t>EGY-NIL-111119-ABS1</t>
  </si>
  <si>
    <t>EGY-NIL-111119</t>
  </si>
  <si>
    <t>EGY-NIL-111120-ABS1</t>
  </si>
  <si>
    <t>EGY-NIL-111120</t>
  </si>
  <si>
    <t>EGY-NIL-111121-ABS1</t>
  </si>
  <si>
    <t>EGY-NIL-111121</t>
  </si>
  <si>
    <t>EGY-NIL-111122-ABS1</t>
  </si>
  <si>
    <t>EGY-NIL-111122</t>
  </si>
  <si>
    <t>EGY-NIL-111123-ABS1</t>
  </si>
  <si>
    <t>EGY-NIL-111123</t>
  </si>
  <si>
    <t>EGY-NIL-111124-ABS1</t>
  </si>
  <si>
    <t>EGY-NIL-111124</t>
  </si>
  <si>
    <t>EGY-NIL-111111-ABS2</t>
  </si>
  <si>
    <t>EGY-NIL-111112-ABS2</t>
  </si>
  <si>
    <t>EGY-NIL-111113-ABS2</t>
  </si>
  <si>
    <t>EGY-NIL-111114-ABS2</t>
  </si>
  <si>
    <t>EGY-NIL-111115-ABS2</t>
  </si>
  <si>
    <t>EGY-NIL-111116-ABS2</t>
  </si>
  <si>
    <t>EGY-NIL-111117-ABS2</t>
  </si>
  <si>
    <t>EGY-NIL-111118-ABS2</t>
  </si>
  <si>
    <t>EGY-NIL-111119-ABS2</t>
  </si>
  <si>
    <t>EGY-NIL-111120-ABS2</t>
  </si>
  <si>
    <t>EGY-NIL-111121-ABS2</t>
  </si>
  <si>
    <t>EGY-NIL-111122-ABS2</t>
  </si>
  <si>
    <t>EGY-NIL-111123-ABS2</t>
  </si>
  <si>
    <t>EGY-NIL-111124-ABS2</t>
  </si>
  <si>
    <t>EGY-NIL-111111-ABS3</t>
  </si>
  <si>
    <t>EGY-NIL-111112-ABS3</t>
  </si>
  <si>
    <t>EGY-NIL-111113-ABS3</t>
  </si>
  <si>
    <t>EGY-NIL-111114-ABS3</t>
  </si>
  <si>
    <t>EGY-NIL-111115-ABS3</t>
  </si>
  <si>
    <t>EGY-NIL-111116-ABS3</t>
  </si>
  <si>
    <t>EGY-NIL-111117-ABS3</t>
  </si>
  <si>
    <t>EGY-NIL-111118-ABS3</t>
  </si>
  <si>
    <t>EGY-NIL-111119-ABS3</t>
  </si>
  <si>
    <t>EGY-NIL-111120-ABS3</t>
  </si>
  <si>
    <t>EGY-NIL-111121-ABS3</t>
  </si>
  <si>
    <t>EGY-NIL-111122-ABS3</t>
  </si>
  <si>
    <t>EGY-NIL-111123-ABS3</t>
  </si>
  <si>
    <t>EGY-NIL-111124-ABS3</t>
  </si>
  <si>
    <t>EGY-NIL-111111-ABS4</t>
  </si>
  <si>
    <t>EGY-NIL-111112-ABS4</t>
  </si>
  <si>
    <t>EGY-NIL-111113-ABS4</t>
  </si>
  <si>
    <t>EGY-NIL-111114-ABS4</t>
  </si>
  <si>
    <t>EGY-NIL-111115-ABS4</t>
  </si>
  <si>
    <t>EGY-NIL-111116-ABS4</t>
  </si>
  <si>
    <t>EGY-NIL-111117-ABS4</t>
  </si>
  <si>
    <t>EGY-NIL-111118-ABS4</t>
  </si>
  <si>
    <t>EGY-NIL-111119-ABS4</t>
  </si>
  <si>
    <t>EGY-NIL-111120-ABS4</t>
  </si>
  <si>
    <t>EGY-NIL-111121-ABS4</t>
  </si>
  <si>
    <t>EGY-NIL-111122-ABS4</t>
  </si>
  <si>
    <t>EGY-NIL-111123-ABS4</t>
  </si>
  <si>
    <t>EGY-NIL-111124-ABS4</t>
  </si>
  <si>
    <t>EGY-NIL-111125-GZI1</t>
  </si>
  <si>
    <t>EGY-NIL-111125</t>
  </si>
  <si>
    <t>EGY-NIL-111126-GZI1</t>
  </si>
  <si>
    <t>EGY-NIL-111126</t>
  </si>
  <si>
    <t>EGY-NIL-111127-GZI1</t>
  </si>
  <si>
    <t>EGY-NIL-111127</t>
  </si>
  <si>
    <t>EGY-NIL-111128-GZI1</t>
  </si>
  <si>
    <t>EGY-NIL-111128</t>
  </si>
  <si>
    <t>EGY-NIL-111129-GZI1</t>
  </si>
  <si>
    <t>EGY-NIL-111129</t>
  </si>
  <si>
    <t>EGY-NIL-111130-GZI1</t>
  </si>
  <si>
    <t>EGY-NIL-111130</t>
  </si>
  <si>
    <t>EGY-NIL-111131-GZI1</t>
  </si>
  <si>
    <t>EGY-NIL-111131</t>
  </si>
  <si>
    <t>EGY-NIL-111132-GZI1</t>
  </si>
  <si>
    <t>EGY-NIL-111132</t>
  </si>
  <si>
    <t>EGY-NIL-111133-GZI1</t>
  </si>
  <si>
    <t>EGY-NIL-111133</t>
  </si>
  <si>
    <t>EGY-NIL-111134-GZI1</t>
  </si>
  <si>
    <t>EGY-NIL-111134</t>
  </si>
  <si>
    <t>EGY-NIL-111135-GZI1</t>
  </si>
  <si>
    <t>EGY-NIL-111135</t>
  </si>
  <si>
    <t>EGY-NIL-111136-GZI1</t>
  </si>
  <si>
    <t>EGY-NIL-111136</t>
  </si>
  <si>
    <t>EGY-NIL-111137-GZI1</t>
  </si>
  <si>
    <t>EGY-NIL-111137</t>
  </si>
  <si>
    <t>EGY-NIL-111138-GZI1</t>
  </si>
  <si>
    <t>EGY-NIL-111138</t>
  </si>
  <si>
    <t>EGY-NIL-111139-GZI1</t>
  </si>
  <si>
    <t>EGY-NIL-111139</t>
  </si>
  <si>
    <t>EGY-NIL-111140-GZI1</t>
  </si>
  <si>
    <t>EGY-NIL-111140</t>
  </si>
  <si>
    <t>EGY-NIL-111141-GZI1</t>
  </si>
  <si>
    <t>EGY-NIL-111141</t>
  </si>
  <si>
    <t>EGY-NIL-111142-GZI1</t>
  </si>
  <si>
    <t>EGY-NIL-111142</t>
  </si>
  <si>
    <t>EGY-NIL-111143-GZI1</t>
  </si>
  <si>
    <t>EGY-NIL-111143</t>
  </si>
  <si>
    <t>EGY-NIL-111144-GZI1</t>
  </si>
  <si>
    <t>EGY-NIL-111144</t>
  </si>
  <si>
    <t>EGY-NIL-111145-GZI1</t>
  </si>
  <si>
    <t>EGY-NIL-111145</t>
  </si>
  <si>
    <t>EGY-NIL-111146-GZI1</t>
  </si>
  <si>
    <t>EGY-NIL-111146</t>
  </si>
  <si>
    <t>EGY-NIL-111147-GZI1</t>
  </si>
  <si>
    <t>EGY-NIL-111147</t>
  </si>
  <si>
    <t>EGY-NIL-111148-GZI1</t>
  </si>
  <si>
    <t>EGY-NIL-111148</t>
  </si>
  <si>
    <t>EGY-NIL-111149-GZI1</t>
  </si>
  <si>
    <t>EGY-NIL-111149</t>
  </si>
  <si>
    <t>EGY-NIL-111150-GZI1</t>
  </si>
  <si>
    <t>EGY-NIL-111150</t>
  </si>
  <si>
    <t>EGY-NIL-111151-GZI1</t>
  </si>
  <si>
    <t>EGY-NIL-111151</t>
  </si>
  <si>
    <t>EGY-NIL-111152-GZI1</t>
  </si>
  <si>
    <t>EGY-NIL-111152</t>
  </si>
  <si>
    <t>EGY-NIL-111153-GZI1</t>
  </si>
  <si>
    <t>EGY-NIL-111153</t>
  </si>
  <si>
    <t>EGY-NIL-111154-GZI1</t>
  </si>
  <si>
    <t>EGY-NIL-111154</t>
  </si>
  <si>
    <t>EGY-NIL-111155-GZI1</t>
  </si>
  <si>
    <t>EGY-NIL-111155</t>
  </si>
  <si>
    <t>EGY-NIL-111156-GZI1</t>
  </si>
  <si>
    <t>EGY-NIL-111156</t>
  </si>
  <si>
    <t>EGY-NIL-111157-GZI1</t>
  </si>
  <si>
    <t>EGY-NIL-111157</t>
  </si>
  <si>
    <t>EGY-NIL-111158-GZI1</t>
  </si>
  <si>
    <t>EGY-NIL-111158</t>
  </si>
  <si>
    <t>EGY-NIL-111159-GZI1</t>
  </si>
  <si>
    <t>EGY-NIL-111159</t>
  </si>
  <si>
    <t>EGY-NIL-111160-GZI1</t>
  </si>
  <si>
    <t>EGY-NIL-111160</t>
  </si>
  <si>
    <t>EGY-NIL-111161-GZI1</t>
  </si>
  <si>
    <t>EGY-NIL-111161</t>
  </si>
  <si>
    <t>EGY-NIL-111162-GZI1</t>
  </si>
  <si>
    <t>EGY-NIL-111162</t>
  </si>
  <si>
    <t>EGY-NIL-111163-GZI1</t>
  </si>
  <si>
    <t>EGY-NIL-111163</t>
  </si>
  <si>
    <t>EGY-NIL-111164-GZI1</t>
  </si>
  <si>
    <t>EGY-NIL-111164</t>
  </si>
  <si>
    <t>EGY-NIL-111165-GZI1</t>
  </si>
  <si>
    <t>EGY-NIL-111165</t>
  </si>
  <si>
    <t>EGY-NIL-111166-GZI1</t>
  </si>
  <si>
    <t>EGY-NIL-111166</t>
  </si>
  <si>
    <t>EGY-NIL-111167-GZI1</t>
  </si>
  <si>
    <t>EGY-NIL-111167</t>
  </si>
  <si>
    <t>EGY-NIL-111168-GZI1</t>
  </si>
  <si>
    <t>EGY-NIL-111168</t>
  </si>
  <si>
    <t>EGY-NIL-111169-GZI1</t>
  </si>
  <si>
    <t>EGY-NIL-111169</t>
  </si>
  <si>
    <t>EGY-NIL-111170-GZI1</t>
  </si>
  <si>
    <t>EGY-NIL-111170</t>
  </si>
  <si>
    <t>EGY-NIL-111171-GZI1</t>
  </si>
  <si>
    <t>EGY-NIL-111171</t>
  </si>
  <si>
    <t>EGY-NIL-111172-GZI1</t>
  </si>
  <si>
    <t>EGY-NIL-111172</t>
  </si>
  <si>
    <t>EGY-NIL-111173-GZI1</t>
  </si>
  <si>
    <t>EGY-NIL-111173</t>
  </si>
  <si>
    <t>EGY-NIL-111174-GZI1</t>
  </si>
  <si>
    <t>EGY-NIL-111174</t>
  </si>
  <si>
    <t>EGY-NIL-111175-GZI1</t>
  </si>
  <si>
    <t>EGY-NIL-111175</t>
  </si>
  <si>
    <t>EGY-NIL-111176-GZI1</t>
  </si>
  <si>
    <t>EGY-NIL-111176</t>
  </si>
  <si>
    <t>EGY-NIL-111177-GZI1</t>
  </si>
  <si>
    <t>EGY-NIL-111177</t>
  </si>
  <si>
    <t>EGY-NIL-111178-GZI1</t>
  </si>
  <si>
    <t>EGY-NIL-111178</t>
  </si>
  <si>
    <t>EGY-NIL-111179-GZI1</t>
  </si>
  <si>
    <t>EGY-NIL-111179</t>
  </si>
  <si>
    <t>EGY-NIL-111180-GZI1</t>
  </si>
  <si>
    <t>EGY-NIL-111180</t>
  </si>
  <si>
    <t>EGY-NIL-111181-GZI1</t>
  </si>
  <si>
    <t>EGY-NIL-111181</t>
  </si>
  <si>
    <t>EGY-NIL-111182-GZI1</t>
  </si>
  <si>
    <t>EGY-NIL-111182</t>
  </si>
  <si>
    <t>EGY-NIL-111183-GZI1</t>
  </si>
  <si>
    <t>EGY-NIL-111183</t>
  </si>
  <si>
    <t>EGY-NIL-111184-GZI1</t>
  </si>
  <si>
    <t>EGY-NIL-111184</t>
  </si>
  <si>
    <t>EGY-NIL-111185-GZI1</t>
  </si>
  <si>
    <t>EGY-NIL-111185</t>
  </si>
  <si>
    <t>EGY-NIL-111186-GZI1</t>
  </si>
  <si>
    <t>EGY-NIL-111186</t>
  </si>
  <si>
    <t>EGY-NIL-111187-GZI1</t>
  </si>
  <si>
    <t>EGY-NIL-111187</t>
  </si>
  <si>
    <t>EGY-NIL-111188-GZI1</t>
  </si>
  <si>
    <t>EGY-NIL-111188</t>
  </si>
  <si>
    <t>EGY-NIL-111189-GZI1</t>
  </si>
  <si>
    <t>EGY-NIL-111189</t>
  </si>
  <si>
    <t>EGY-NIL-111190-GZI1</t>
  </si>
  <si>
    <t>EGY-NIL-111190</t>
  </si>
  <si>
    <t>EGY-NIL-111191-GZI1</t>
  </si>
  <si>
    <t>EGY-NIL-111191</t>
  </si>
  <si>
    <t>EGY-NIL-111192-GZI1</t>
  </si>
  <si>
    <t>EGY-NIL-111192</t>
  </si>
  <si>
    <t>EGY-NIL-111193-GZI1</t>
  </si>
  <si>
    <t>EGY-NIL-111193</t>
  </si>
  <si>
    <t>EGY-NIL-111194-GZI1</t>
  </si>
  <si>
    <t>EGY-NIL-111194</t>
  </si>
  <si>
    <t>EGY-NIL-111195-GZI1</t>
  </si>
  <si>
    <t>EGY-NIL-111195</t>
  </si>
  <si>
    <t>EGY-NIL-111196-GZI1</t>
  </si>
  <si>
    <t>EGY-NIL-111196</t>
  </si>
  <si>
    <t>EGY-NIL-111197-GZI1</t>
  </si>
  <si>
    <t>EGY-NIL-111197</t>
  </si>
  <si>
    <t>EGY-NIL-111198-GZI1</t>
  </si>
  <si>
    <t>EGY-NIL-111198</t>
  </si>
  <si>
    <t>EGY-NIL-111199-GZI1</t>
  </si>
  <si>
    <t>EGY-NIL-111199</t>
  </si>
  <si>
    <t>EGY-NIL-111200-GZI1</t>
  </si>
  <si>
    <t>EGY-NIL-111200</t>
  </si>
  <si>
    <t>EGY-NIL-111201-GZI1</t>
  </si>
  <si>
    <t>EGY-NIL-111201</t>
  </si>
  <si>
    <t>EGY-NIL-111202-GZI1</t>
  </si>
  <si>
    <t>EGY-NIL-111202</t>
  </si>
  <si>
    <t>EGY-NIL-111203-GZI1</t>
  </si>
  <si>
    <t>EGY-NIL-111203</t>
  </si>
  <si>
    <t>EGY-NIL-111204-GZI1</t>
  </si>
  <si>
    <t>EGY-NIL-111204</t>
  </si>
  <si>
    <t>EGY-NIL-111205-GZI1</t>
  </si>
  <si>
    <t>EGY-NIL-111205</t>
  </si>
  <si>
    <t>EGY-NIL-111206-GZI1</t>
  </si>
  <si>
    <t>EGY-NIL-111206</t>
  </si>
  <si>
    <t>EGY-NIL-111207-GZI1</t>
  </si>
  <si>
    <t>EGY-NIL-111207</t>
  </si>
  <si>
    <t>EGY-NIL-111208-GZI1</t>
  </si>
  <si>
    <t>EGY-NIL-111208</t>
  </si>
  <si>
    <t>EGY-NIL-111209-GZI1</t>
  </si>
  <si>
    <t>EGY-NIL-111209</t>
  </si>
  <si>
    <t>EGY-NIL-111210-GZI1</t>
  </si>
  <si>
    <t>EGY-NIL-111210</t>
  </si>
  <si>
    <t>EGY-NIL-111211-GZI1</t>
  </si>
  <si>
    <t>EGY-NIL-111211</t>
  </si>
  <si>
    <t>EGY-NIL-111212-GZI1</t>
  </si>
  <si>
    <t>EGY-NIL-111212</t>
  </si>
  <si>
    <t>EGY-NIL-111213-GZI1</t>
  </si>
  <si>
    <t>EGY-NIL-111213</t>
  </si>
  <si>
    <t>EGY-NIL-111214-GZI1</t>
  </si>
  <si>
    <t>EGY-NIL-111214</t>
  </si>
  <si>
    <t>EGY-NIL-111215-GZI1</t>
  </si>
  <si>
    <t>EGY-NIL-111215</t>
  </si>
  <si>
    <t>EGY-NIL-111216-GZI1</t>
  </si>
  <si>
    <t>EGY-NIL-111216</t>
  </si>
  <si>
    <t>EGY-NIL-111217-GZI1</t>
  </si>
  <si>
    <t>EGY-NIL-111217</t>
  </si>
  <si>
    <t>EGY-NIL-111218-GZI1</t>
  </si>
  <si>
    <t>EGY-NIL-111218</t>
  </si>
  <si>
    <t>EGY-NIL-111219-GZI1</t>
  </si>
  <si>
    <t>EGY-NIL-111219</t>
  </si>
  <si>
    <t>EGY-NIL-111220-GZI1</t>
  </si>
  <si>
    <t>EGY-NIL-111220</t>
  </si>
  <si>
    <t>EGY-NIL-111221-GZI1</t>
  </si>
  <si>
    <t>EGY-NIL-111221</t>
  </si>
  <si>
    <t>EGY-NIL-111222-GZI1</t>
  </si>
  <si>
    <t>EGY-NIL-111222</t>
  </si>
  <si>
    <t>EGY-NIL-111223-GZI1</t>
  </si>
  <si>
    <t>EGY-NIL-111223</t>
  </si>
  <si>
    <t>EGY-NIL-111224-GZI1</t>
  </si>
  <si>
    <t>EGY-NIL-111224</t>
  </si>
  <si>
    <t>EGY-NIL-111225-GZI1</t>
  </si>
  <si>
    <t>EGY-NIL-111225</t>
  </si>
  <si>
    <t>EGY-NIL-111226-GZI1</t>
  </si>
  <si>
    <t>EGY-NIL-111226</t>
  </si>
  <si>
    <t>EGY-NIL-111227-GZI1</t>
  </si>
  <si>
    <t>EGY-NIL-111227</t>
  </si>
  <si>
    <t>EGY-NIL-111228-GZI1</t>
  </si>
  <si>
    <t>EGY-NIL-111228</t>
  </si>
  <si>
    <t>IRN-EUT-111113-GRZ1</t>
  </si>
  <si>
    <t>IRN-EUT-111113</t>
  </si>
  <si>
    <t>IRN-EUT-111117-GRZ1</t>
  </si>
  <si>
    <t>IRN-EUT-111117</t>
  </si>
  <si>
    <t>IRN-EUT-111121-GRZ1</t>
  </si>
  <si>
    <t>IRN-EUT-111121</t>
  </si>
  <si>
    <t>IRN-EUT-111123-GRZ1</t>
  </si>
  <si>
    <t>IRN-EUT-111123</t>
  </si>
  <si>
    <t>IRN-EUT-111124-GRZ1</t>
  </si>
  <si>
    <t>IRN-EUT-111124</t>
  </si>
  <si>
    <t>IRN-EUT-111126-GRZ1</t>
  </si>
  <si>
    <t>IRN-EUT-111126</t>
  </si>
  <si>
    <t>IRN-EUT-111127-GRZ1</t>
  </si>
  <si>
    <t>IRN-EUT-111127</t>
  </si>
  <si>
    <t>IRN-EUT-111131-GRZ1</t>
  </si>
  <si>
    <t>IRN-EUT-111131</t>
  </si>
  <si>
    <t>IRN-EUT-111134-GRZ1</t>
  </si>
  <si>
    <t>IRN-EUT-111134</t>
  </si>
  <si>
    <t>IRN-EUT-111157-GRZ1</t>
  </si>
  <si>
    <t>IRN-EUT-111157</t>
  </si>
  <si>
    <t>IRN-EUT-111161-GRZ1</t>
  </si>
  <si>
    <t>IRN-EUT-111161</t>
  </si>
  <si>
    <t>IRN-EUT-111166-GRZ1</t>
  </si>
  <si>
    <t>IRN-EUT-111166</t>
  </si>
  <si>
    <t>IRN-EUT-111168-GRZ1</t>
  </si>
  <si>
    <t>IRN-EUT-111168</t>
  </si>
  <si>
    <t>IRN-EUT-111189-GRZ1</t>
  </si>
  <si>
    <t>IRN-EUT-111189</t>
  </si>
  <si>
    <t>IRN-EUT-111190-GRZ1</t>
  </si>
  <si>
    <t>IRN-EUT-111190</t>
  </si>
  <si>
    <t>IRN-EUT-111191-GRZ1</t>
  </si>
  <si>
    <t>IRN-EUT-111191</t>
  </si>
  <si>
    <t>IRN-EUT-111195-GRZ1</t>
  </si>
  <si>
    <t>IRN-EUT-111195</t>
  </si>
  <si>
    <t>IRN-EUT-111200-GRZ1</t>
  </si>
  <si>
    <t>IRN-EUT-111200</t>
  </si>
  <si>
    <t>IRQ-WAB-111112-GRZ1</t>
  </si>
  <si>
    <t>IRQ-WAB-111112</t>
  </si>
  <si>
    <t>ROU-DON-111111</t>
  </si>
  <si>
    <t>ICP-MS</t>
  </si>
  <si>
    <t>FRA-SEN-111111</t>
  </si>
  <si>
    <t>FRA-SOM-111111</t>
  </si>
  <si>
    <t>NLD-RHN-111111</t>
  </si>
  <si>
    <t>NLD-MUS-111111</t>
  </si>
  <si>
    <t>GER-EMS-111111</t>
  </si>
  <si>
    <t>Vol</t>
  </si>
  <si>
    <t>AAS/Ox/Vol</t>
  </si>
  <si>
    <t>NLD-RHN-111112-VDP1</t>
  </si>
  <si>
    <t>NLD-RHN-111112</t>
  </si>
  <si>
    <t>NLD-RHN-111112-VDP2</t>
  </si>
  <si>
    <t>NLD-RHN-111112-VDP3</t>
  </si>
  <si>
    <t>NLD-RHN-111112-VDP4</t>
  </si>
  <si>
    <t>NLD-RHN-111112-VDP5</t>
  </si>
  <si>
    <t>NLD-RHN-111112-VDP6</t>
  </si>
  <si>
    <t>NLD-RHN-111112-VDP7</t>
  </si>
  <si>
    <t>NLD-RHN-111112-VDP8</t>
  </si>
  <si>
    <t>NLD-RHN-111112-VDP9</t>
  </si>
  <si>
    <t>NLD-RHN-111112-VDP10</t>
  </si>
  <si>
    <t>NLD-RHN-111112-VDP11</t>
  </si>
  <si>
    <t>NLD-RHN-111112-VDP12</t>
  </si>
  <si>
    <t>NLD-RHN-111112-VDP13</t>
  </si>
  <si>
    <t>NLD-RHN-111112-VDP14</t>
  </si>
  <si>
    <t>NLD-RHN-111112-VDP15</t>
  </si>
  <si>
    <t>NLD-RHN-111112-VDP16</t>
  </si>
  <si>
    <t>NLD-RHN-111112-VDP17</t>
  </si>
  <si>
    <t>NLD-RHN-111112-VDP18</t>
  </si>
  <si>
    <t>NLD-RHN-111112-VDP19</t>
  </si>
  <si>
    <t>NLD-RHN-111112-VDP20</t>
  </si>
  <si>
    <t>NLD-RHN-111112-VDP21</t>
  </si>
  <si>
    <t>NLD-RHN-111112-VDP22</t>
  </si>
  <si>
    <t>NLD-RHN-111112-VDP23</t>
  </si>
  <si>
    <t>NLD-RHN-111112-VDP24</t>
  </si>
  <si>
    <t>NLD-RHN-111112-VDP25</t>
  </si>
  <si>
    <t>NLD-RHN-111112-VDP26</t>
  </si>
  <si>
    <t>NLD-RHN-111112-VDP27</t>
  </si>
  <si>
    <t>NLD-RHN-111112-VDP28</t>
  </si>
  <si>
    <t>NLD-RHN-111112-VDP29</t>
  </si>
  <si>
    <t>NLD-RHN-111112-VDP30</t>
  </si>
  <si>
    <t>NLD-RHN-111112-VDP31</t>
  </si>
  <si>
    <t>NLD-RHN-111112-VDP32</t>
  </si>
  <si>
    <t>NLD-RHN-111112-VDP33</t>
  </si>
  <si>
    <t>NLD-RHN-111112-VDP34</t>
  </si>
  <si>
    <t>NLD-RHN-111112-VDP35</t>
  </si>
  <si>
    <t>NLD-RHN-111112-VDP36</t>
  </si>
  <si>
    <t>NLD-RHN-111112-VDP37</t>
  </si>
  <si>
    <t>NLD-RHN-111112-VDP38</t>
  </si>
  <si>
    <t>NLD-RHN-111112-VDP39</t>
  </si>
  <si>
    <t>NLD-RHN-111112-VDP40</t>
  </si>
  <si>
    <t>NLD-RHN-111112-VDP41</t>
  </si>
  <si>
    <t>NLD-RHN-111112-VDP42</t>
  </si>
  <si>
    <t>NLD-RHN-111112-VDP43</t>
  </si>
  <si>
    <t>NLD-RHN-111112-VDP44</t>
  </si>
  <si>
    <t>NLD-RHN-111112-VDP45</t>
  </si>
  <si>
    <t>NLD-RHN-111112-VDP46</t>
  </si>
  <si>
    <t>NLD-RHN-111112-VDP47</t>
  </si>
  <si>
    <t>NLD-RHN-111112-VDP48</t>
  </si>
  <si>
    <t>NLD-RHN-111112-VDP49</t>
  </si>
  <si>
    <t>NLD-RHN-111112-VDP50</t>
  </si>
  <si>
    <t>NLD-RHN-111112-VDP51</t>
  </si>
  <si>
    <t>NLD-RHN-111112-VDP52</t>
  </si>
  <si>
    <t>NLD-RHN-111112-VDP53</t>
  </si>
  <si>
    <t>NLD-RHN-111112-VDP54</t>
  </si>
  <si>
    <t>NLD-RHN-111112-VDP55</t>
  </si>
  <si>
    <t>NLD-RHN-111112-VDP56</t>
  </si>
  <si>
    <t>NLD-RHN-111112-VDP57</t>
  </si>
  <si>
    <t>NLD-RHN-111112-VDP58</t>
  </si>
  <si>
    <t>NLD-RHN-111112-VDP59</t>
  </si>
  <si>
    <t>NLD-RHN-111112-VDP60</t>
  </si>
  <si>
    <t>NLD-RHN-111112-VDP61</t>
  </si>
  <si>
    <t>NLD-RHN-111112-VDP62</t>
  </si>
  <si>
    <t>NLD-RHN-111112-VDP63</t>
  </si>
  <si>
    <t>NLD-RHN-111112-VDP64</t>
  </si>
  <si>
    <t>NLD-RHN-111112-VDP65</t>
  </si>
  <si>
    <t>NLD-RHN-111112-VDP66</t>
  </si>
  <si>
    <t>NLD-RHN-111112-VDP67</t>
  </si>
  <si>
    <t>NLD-RHN-111112-VDP68</t>
  </si>
  <si>
    <t>NLD-RHN-111112-VDP69</t>
  </si>
  <si>
    <t>NLD-RHN-111112-VDP70</t>
  </si>
  <si>
    <t>NLD-RHN-111112-VDP71</t>
  </si>
  <si>
    <t>NLD-RHN-111112-VDP72</t>
  </si>
  <si>
    <t>NLD-RHN-111112-VDP73</t>
  </si>
  <si>
    <t>NLD-RHN-111112-VDP74</t>
  </si>
  <si>
    <t>NLD-RHN-111112-VDP75</t>
  </si>
  <si>
    <t>NLD-RHN-111112-VDP76</t>
  </si>
  <si>
    <t>NLD-RHN-111112-VDP77</t>
  </si>
  <si>
    <t>NLD-RHN-111112-VDP78</t>
  </si>
  <si>
    <t>NLD-RHN-111112-VDP79</t>
  </si>
  <si>
    <t>NLD-RHN-111112-VDP80</t>
  </si>
  <si>
    <t>NLD-RHN-111112-VDP81</t>
  </si>
  <si>
    <t>NLD-RHN-111112-VDP82</t>
  </si>
  <si>
    <t>NLD-RHN-111112-VDP83</t>
  </si>
  <si>
    <t>NLD-RHN-111112-VDP84</t>
  </si>
  <si>
    <t>NLD-RHN-111112-VDP85</t>
  </si>
  <si>
    <t>NLD-RHN-111112-VDP86</t>
  </si>
  <si>
    <t>NLD-RHN-111112-VDP87</t>
  </si>
  <si>
    <t>NLD-RHN-111112-VDP88</t>
  </si>
  <si>
    <t>NLD-RHN-111112-VDP89</t>
  </si>
  <si>
    <t>NLD-RHN-111112-VDP90</t>
  </si>
  <si>
    <t>NLD-RHN-111112-VDP91</t>
  </si>
  <si>
    <t>NLD-RHN-111112-VDP92</t>
  </si>
  <si>
    <t>NLD-RHN-111112-VDP93</t>
  </si>
  <si>
    <t>NLD-RHN-111112-VDP94</t>
  </si>
  <si>
    <t>NLD-RHN-111112-VDP95</t>
  </si>
  <si>
    <t>NLD-RHN-111112-VDP96</t>
  </si>
  <si>
    <t>NLD-RHN-111112-VDP97</t>
  </si>
  <si>
    <t>NLD-RHN-111112-VDP98</t>
  </si>
  <si>
    <t>NLD-RHN-111112-VDP99</t>
  </si>
  <si>
    <t>NLD-RHN-111112-VDP100</t>
  </si>
  <si>
    <t>NLD-RHN-111112-VDP101</t>
  </si>
  <si>
    <t>NLD-RHN-111112-VDP102</t>
  </si>
  <si>
    <t>NLD-RHN-111112-VDP103</t>
  </si>
  <si>
    <t>NLD-RHN-111112-VDP104</t>
  </si>
  <si>
    <t>NLD-RHN-111112-VDP105</t>
  </si>
  <si>
    <t>NLD-RHN-111112-VDP106</t>
  </si>
  <si>
    <t>NLD-RHN-111112-VDP107</t>
  </si>
  <si>
    <t>NLD-RHN-111112-VDP108</t>
  </si>
  <si>
    <t>NLD-RHN-111112-VDP109</t>
  </si>
  <si>
    <t>NLD-RHN-111112-VDP110</t>
  </si>
  <si>
    <t>NLD-RHN-111112-VDP111</t>
  </si>
  <si>
    <t>NLD-RHN-111112-VDP112</t>
  </si>
  <si>
    <t>NLD-RHN-111112-VDP113</t>
  </si>
  <si>
    <t>NLD-RHN-111112-VDP114</t>
  </si>
  <si>
    <t>NLD-RHN-111112-VDP115</t>
  </si>
  <si>
    <t>NLD-RHN-111112-VDP116</t>
  </si>
  <si>
    <t>NLD-RHN-111112-VDP117</t>
  </si>
  <si>
    <t>NLD-RHN-111112-VDP118</t>
  </si>
  <si>
    <t>NLD-RHN-111112-VDP119</t>
  </si>
  <si>
    <t>NLD-RHN-111112-VDP120</t>
  </si>
  <si>
    <t>NLD-RHN-111112-VDP121</t>
  </si>
  <si>
    <t>NLD-RHN-111112-VDP122</t>
  </si>
  <si>
    <t>NLD-RHN-111112-VDP123</t>
  </si>
  <si>
    <t>NLD-RHN-111112-VDP124</t>
  </si>
  <si>
    <t>NLD-RHN-111112-VDP125</t>
  </si>
  <si>
    <t>NLD-RHN-111112-VDP126</t>
  </si>
  <si>
    <t>NLD-RHN-111112-VDP127</t>
  </si>
  <si>
    <t>NLD-RHN-111112-VDP128</t>
  </si>
  <si>
    <t>NLD-RHN-111112-VDP129</t>
  </si>
  <si>
    <t>NLD-RHN-111112-VDP130</t>
  </si>
  <si>
    <t>NLD-RHN-111112-VDP131</t>
  </si>
  <si>
    <t>NLD-RHN-111112-VDP132</t>
  </si>
  <si>
    <t>NLD-RHN-111112-VDP133</t>
  </si>
  <si>
    <t>NLD-RHN-111112-VDP134</t>
  </si>
  <si>
    <t>NLD-RHN-111112-VDP135</t>
  </si>
  <si>
    <t>NLD-RHN-111112-VDP136</t>
  </si>
  <si>
    <t>NLD-RHN-111112-VDP137</t>
  </si>
  <si>
    <t>NLD-RHN-111112-VDP138</t>
  </si>
  <si>
    <t>NLD-RHN-111112-VDP139</t>
  </si>
  <si>
    <t>NLD-RHN-111112-VDP140</t>
  </si>
  <si>
    <t>NLD-RHN-111112-VDP141</t>
  </si>
  <si>
    <t>NLD-RHN-111112-VDP142</t>
  </si>
  <si>
    <t>NLD-RHN-111112-VDP143</t>
  </si>
  <si>
    <t>NLD-RHN-111112-VDP144</t>
  </si>
  <si>
    <t>NLD-RHN-111112-VDP145</t>
  </si>
  <si>
    <t>NLD-RHN-111112-VDP146</t>
  </si>
  <si>
    <t>NLD-RHN-111112-VDP147</t>
  </si>
  <si>
    <t>NLD-RHN-111112-VDP148</t>
  </si>
  <si>
    <t>NLD-RHN-111112-VDP149</t>
  </si>
  <si>
    <t>NLD-RHN-111112-VDP150</t>
  </si>
  <si>
    <t>NLD-RHN-111112-VDP151</t>
  </si>
  <si>
    <t>NLD-RHN-111112-VDP152</t>
  </si>
  <si>
    <t>NLD-RHN-111112-VDP153</t>
  </si>
  <si>
    <t>ICP-MS, Ox</t>
  </si>
  <si>
    <t>NLD-RHN-111113-LTG1</t>
  </si>
  <si>
    <t>NLD-RHN-111113</t>
  </si>
  <si>
    <t>NLD-RHN-111113-LTG2</t>
  </si>
  <si>
    <t>NLD-RHN-111113-LTG3</t>
  </si>
  <si>
    <t>NLD-RHN-111113-LTG4</t>
  </si>
  <si>
    <t>NLD-RHN-111113-LTG5</t>
  </si>
  <si>
    <t>NLD-RHN-111113-LTG6</t>
  </si>
  <si>
    <t>NLD-RHN-111113-LTG7</t>
  </si>
  <si>
    <t>NLD-RHN-111113-LTG8</t>
  </si>
  <si>
    <t>NLD-RHN-111113-LTG9</t>
  </si>
  <si>
    <t>NLD-RHN-111113-LTG10</t>
  </si>
  <si>
    <t>NLD-RHN-111113-LTG11</t>
  </si>
  <si>
    <t>NLD-RHN-111112-VWM1</t>
  </si>
  <si>
    <t>SpPh/AAS</t>
  </si>
  <si>
    <t>BEL-SLD-111111-ZVE1</t>
  </si>
  <si>
    <t>BEL-SLD-111111</t>
  </si>
  <si>
    <t>BEL-SLD-111111-ZVE2</t>
  </si>
  <si>
    <t>BEL-SLD-111111-ZVE3</t>
  </si>
  <si>
    <t>BEL-SLD-111111-ZVE4</t>
  </si>
  <si>
    <t>BEL-SLD-111111-ZVE5</t>
  </si>
  <si>
    <t>BEL-SLD-111111-ZVE6</t>
  </si>
  <si>
    <t>BEL-SLD-111111-ZVE7</t>
  </si>
  <si>
    <t>BEL-SLD-111111-ZVE8</t>
  </si>
  <si>
    <t>FRA-SEN-111112-ROY1</t>
  </si>
  <si>
    <t>FRA-SEN-111112</t>
  </si>
  <si>
    <t>FRA-SEN-111112-ROY2</t>
  </si>
  <si>
    <t>FRA-SEN-111112-ROY3</t>
  </si>
  <si>
    <t>spring</t>
  </si>
  <si>
    <t>ITA-POO-111111-TSI1</t>
  </si>
  <si>
    <t>ITA-POO-111111</t>
  </si>
  <si>
    <t>ITA-POO-111111-TSI2</t>
  </si>
  <si>
    <t>ITA-POO-111111-TSI3</t>
  </si>
  <si>
    <t>ITA-POO-111111-TSI4</t>
  </si>
  <si>
    <t>ITA-POO-111111-TSI5</t>
  </si>
  <si>
    <t>ITA-POO-111111-TSI6</t>
  </si>
  <si>
    <t>ITA-POO-111111-TSI7</t>
  </si>
  <si>
    <t>ITA-POO-111111-TSI8</t>
  </si>
  <si>
    <t>ITA-POO-111111-TSI9</t>
  </si>
  <si>
    <t>ITA-POO-111111-TSI10</t>
  </si>
  <si>
    <t>ITA-POO-111111-TSI11</t>
  </si>
  <si>
    <t>ITA-POO-111111-TSI12</t>
  </si>
  <si>
    <t>ITA-POO-111111-TSI13</t>
  </si>
  <si>
    <t>autumn</t>
  </si>
  <si>
    <t>EA/IR</t>
  </si>
  <si>
    <t>ITA-POO-111111-PET1</t>
  </si>
  <si>
    <t>ICP-ES/AAS</t>
  </si>
  <si>
    <t>FRA-LOR-111111-MKM1</t>
  </si>
  <si>
    <t>FRA-LOR-111111</t>
  </si>
  <si>
    <t>FRA-LOR-111111-MKM2</t>
  </si>
  <si>
    <t>FRA-LOR-111111-MKM3</t>
  </si>
  <si>
    <t>FRA-LOR-111111-MKM4</t>
  </si>
  <si>
    <t>FRA-LOR-111111-MKM5</t>
  </si>
  <si>
    <t>FRA-LOR-111111-MKM6</t>
  </si>
  <si>
    <t>FRA-LOR-111111-MKM7</t>
  </si>
  <si>
    <t>FRA-LOR-111111-MKM8</t>
  </si>
  <si>
    <t>FRA-LOR-111111-MKM9</t>
  </si>
  <si>
    <t>FRA-LOR-111111-MKM10</t>
  </si>
  <si>
    <t>FRA-LOR-111111-MKM11</t>
  </si>
  <si>
    <t>FRA-LOR-111111-MKM12</t>
  </si>
  <si>
    <t>FRA-LOR-111111-MKM13</t>
  </si>
  <si>
    <t>FRA-LOR-111111-MKM14</t>
  </si>
  <si>
    <t>FRA-LOR-111111-MKM15</t>
  </si>
  <si>
    <t>FRA-LOR-111112-MKM1</t>
  </si>
  <si>
    <t>FRA-LOR-111112</t>
  </si>
  <si>
    <t>FRA-LOR-111112-MKM2</t>
  </si>
  <si>
    <t>FRA-LOR-111112-MKM3</t>
  </si>
  <si>
    <t>FRA-LOR-111112-MKM4</t>
  </si>
  <si>
    <t>FRA-LOR-111112-MKM5</t>
  </si>
  <si>
    <t>FRA-LOR-111112-MKM6</t>
  </si>
  <si>
    <t>FRA-LOR-111112-MKM7</t>
  </si>
  <si>
    <t>FRA-LOR-111112-MKM8</t>
  </si>
  <si>
    <t>FRA-LOR-111112-MKM9</t>
  </si>
  <si>
    <t>FRA-LOR-111112-MKM10</t>
  </si>
  <si>
    <t>FRA-LOR-111112-MKM11</t>
  </si>
  <si>
    <t>FRA-LOR-111112-MKM12</t>
  </si>
  <si>
    <t>FRA-LOR-111112-MKM13</t>
  </si>
  <si>
    <t>FRA-LOR-111113-GRB1</t>
  </si>
  <si>
    <t>FRA-LOR-111113</t>
  </si>
  <si>
    <t>FRA-LOR-111113-GRB2</t>
  </si>
  <si>
    <t>FRA-LOR-111113-GRB3</t>
  </si>
  <si>
    <t>FRA-LOR-111113-GRB4</t>
  </si>
  <si>
    <t>FRA-LOR-111113-GRB5</t>
  </si>
  <si>
    <t>FRA-LOR-111113-GRB6</t>
  </si>
  <si>
    <t>FRA-LOR-111113-GRB7</t>
  </si>
  <si>
    <t>FRA-LOR-111113-GRB8</t>
  </si>
  <si>
    <t>FRA-LOR-111113-GRB9</t>
  </si>
  <si>
    <t>FRA-LOR-111113-GRB10</t>
  </si>
  <si>
    <t>FRA-LOR-111113-GRB11</t>
  </si>
  <si>
    <t>FRA-LOR-111113-GRB12</t>
  </si>
  <si>
    <t>FRA-LOR-111113-GRB13</t>
  </si>
  <si>
    <t>FRA-LOR-111113-GRB14</t>
  </si>
  <si>
    <t>FRA-LOR-111113-GRB15</t>
  </si>
  <si>
    <t>FRA-LOR-111113-GRB16</t>
  </si>
  <si>
    <t>FRA-LOR-111113-GRB17</t>
  </si>
  <si>
    <t>FRA-LOR-111113-GRB18</t>
  </si>
  <si>
    <t>FRA-LOR-111113-GRB19</t>
  </si>
  <si>
    <t>FRA-LOR-111113-GRB20</t>
  </si>
  <si>
    <t>FRA-LOR-111113-GRB21</t>
  </si>
  <si>
    <t>FRA-LOR-111113-GRB22</t>
  </si>
  <si>
    <t>FRA-LOR-111113-GRB23</t>
  </si>
  <si>
    <t>FRA-LOR-111113-GRB24</t>
  </si>
  <si>
    <t>FRA-LOR-111113-GRB25</t>
  </si>
  <si>
    <t>FRA-LOR-111113-GRB26</t>
  </si>
  <si>
    <t>FRA-LOR-111113-GRB27</t>
  </si>
  <si>
    <t>FRA-LOR-111113-GRB28</t>
  </si>
  <si>
    <t>FRA-LOR-111113-GRB29</t>
  </si>
  <si>
    <t>FRA-LOR-111113-GRB30</t>
  </si>
  <si>
    <t>FRA-LOR-111113-GRB31</t>
  </si>
  <si>
    <t>FRA-LOR-111113-GRB32</t>
  </si>
  <si>
    <t>FRA-LOR-111113-GRB33</t>
  </si>
  <si>
    <t>FRA-LOR-111113-GRB34</t>
  </si>
  <si>
    <t>FRA-LOR-111113-GRB35</t>
  </si>
  <si>
    <t>FRA-LOR-111113-GRB36</t>
  </si>
  <si>
    <t>FRA-LOR-111113-GRB37</t>
  </si>
  <si>
    <t>FRA-LOR-111113-GRB38</t>
  </si>
  <si>
    <t>FRA-LOR-111113-GRB39</t>
  </si>
  <si>
    <t>FRA-LOR-111113-GRB40</t>
  </si>
  <si>
    <t>FRA-LOR-111113-GRB41</t>
  </si>
  <si>
    <t>FRA-LOR-111113-GRB42</t>
  </si>
  <si>
    <t>FRA-LOR-111113-GRB43</t>
  </si>
  <si>
    <t>FRA-LOR-111113-GRB44</t>
  </si>
  <si>
    <t>FRA-LOR-111113-GRB45</t>
  </si>
  <si>
    <t>FRA-LOR-111113-GRB46</t>
  </si>
  <si>
    <t>FRA-LOR-111113-GRB47</t>
  </si>
  <si>
    <t>FRA-LOR-111114-NEG1</t>
  </si>
  <si>
    <t>FRA-LOR-111114</t>
  </si>
  <si>
    <t>FRA-LOR-111114-NEG2</t>
  </si>
  <si>
    <t>FRA-LOR-111114-NEG3</t>
  </si>
  <si>
    <t>FRA-LOR-111114-NEG4</t>
  </si>
  <si>
    <t>FRA-LOR-111114-NEG5</t>
  </si>
  <si>
    <t>FRA-LOR-111114-NEG6</t>
  </si>
  <si>
    <t>FRA-LOR-111114-NEG7</t>
  </si>
  <si>
    <t>FRA-LOR-111114-NEG8</t>
  </si>
  <si>
    <t>FRA-LOR-111114-NEG9</t>
  </si>
  <si>
    <t>FRA-LOR-111114-NEG10</t>
  </si>
  <si>
    <t>FRA-LOR-111114-NEG11</t>
  </si>
  <si>
    <t>FRA-LOR-111114-NEG12</t>
  </si>
  <si>
    <t>FRA-LOR-111114-NEG13</t>
  </si>
  <si>
    <t>FRA-LOR-111114-NEG14</t>
  </si>
  <si>
    <t>FRA-LOR-111114-NEG15</t>
  </si>
  <si>
    <t>FRA-LOR-111114-NEG16</t>
  </si>
  <si>
    <t>FRA-LOR-111114-NEG17</t>
  </si>
  <si>
    <t>FRA-LOR-111114-NEG18</t>
  </si>
  <si>
    <t>FRA-LOR-111114-NEG19</t>
  </si>
  <si>
    <t>FRA-LOR-111114-NEG20</t>
  </si>
  <si>
    <t>FRA-LOR-111114-NEG21</t>
  </si>
  <si>
    <t>FRA-LOR-111114-NEG22</t>
  </si>
  <si>
    <t>FRA-LOR-111114-NEG23</t>
  </si>
  <si>
    <t>FRA-LOR-111114-NEG24</t>
  </si>
  <si>
    <t>FRA-LOR-111114-NEG25</t>
  </si>
  <si>
    <t>FRA-LOR-111114-NEG26</t>
  </si>
  <si>
    <t>FRA-LOR-111114-NEG27</t>
  </si>
  <si>
    <t>FRA-LOR-111114-NEG28</t>
  </si>
  <si>
    <t>FRA-LOR-111114-NEG29</t>
  </si>
  <si>
    <t>FRA-LOR-111114-NEG30</t>
  </si>
  <si>
    <t>FRA-LOR-111114-NEG31</t>
  </si>
  <si>
    <t>FRA-LOR-111114-NEG32</t>
  </si>
  <si>
    <t>FRA-LOR-111114-NEG33</t>
  </si>
  <si>
    <t>FRA-LOR-111114-NEG34</t>
  </si>
  <si>
    <t>FRA-LOR-111114-NEG35</t>
  </si>
  <si>
    <t>FRA-LOR-111114-NEG36</t>
  </si>
  <si>
    <t>FRA-LOR-111114-NEG37</t>
  </si>
  <si>
    <t>FRA-LOR-111114-NEG38</t>
  </si>
  <si>
    <t>FRA-LOR-111114-NEG39</t>
  </si>
  <si>
    <t>FRA-LOR-111114-NEG40</t>
  </si>
  <si>
    <t>FRA-LOR-111114-NEG41</t>
  </si>
  <si>
    <t>FRA-LOR-111114-NEG42</t>
  </si>
  <si>
    <t>FRA-LOR-111114-NEG43</t>
  </si>
  <si>
    <t>FRA-LOR-111114-NEG44</t>
  </si>
  <si>
    <t>FRA-LOR-111114-NEG45</t>
  </si>
  <si>
    <t>FRA-LOR-111114-NEG46</t>
  </si>
  <si>
    <t>FRA-LOR-111114-NEG47</t>
  </si>
  <si>
    <t>FRA-LOR-111114-NEG48</t>
  </si>
  <si>
    <t>FRA-LOR-111114-NEG49</t>
  </si>
  <si>
    <t>FRA-LOR-111114-NEG50</t>
  </si>
  <si>
    <t>FRA-LOR-111114-NEG51</t>
  </si>
  <si>
    <t>FRA-LOR-111114-NEG52</t>
  </si>
  <si>
    <t>FRA-LOR-111114-NEG53</t>
  </si>
  <si>
    <t>FRA-LOR-111114-NEG54</t>
  </si>
  <si>
    <t>FRA-LOR-111114-NEG55</t>
  </si>
  <si>
    <t>FRA-LOR-111114-NEG56</t>
  </si>
  <si>
    <t>FRA-LOR-111114-NEG57</t>
  </si>
  <si>
    <t>FRA-LOR-111114-NEG58</t>
  </si>
  <si>
    <t>FRA-LOR-111114-NEG59</t>
  </si>
  <si>
    <t>FRA-LOR-111114-NEG60</t>
  </si>
  <si>
    <t>FRA-LOR-111114-NEG61</t>
  </si>
  <si>
    <t>FRA-LOR-111114-NEG62</t>
  </si>
  <si>
    <t>FRA-LOR-111114-NEG63</t>
  </si>
  <si>
    <t>FRA-LOR-111114-NEG64</t>
  </si>
  <si>
    <t>FRA-LOR-111114-NEG65</t>
  </si>
  <si>
    <t>&gt; 17</t>
  </si>
  <si>
    <t>FRA-RHO-111111-OLL1</t>
  </si>
  <si>
    <t>FRA-RHO-111111</t>
  </si>
  <si>
    <t>FRA-RHO-111111-OLL2</t>
  </si>
  <si>
    <t>FRA-RHO-111111-OLL3</t>
  </si>
  <si>
    <t>FRA-RHO-111111-OLL4</t>
  </si>
  <si>
    <t>FRA-RHO-111111-OLL5</t>
  </si>
  <si>
    <t>FRA-RHO-111111-OLL6</t>
  </si>
  <si>
    <t>FRA-RHO-111111-OLL7</t>
  </si>
  <si>
    <t>FRA-RHO-111111-OLL8</t>
  </si>
  <si>
    <t>FRA-RHO-111111-OLL9</t>
  </si>
  <si>
    <t>FRA-RHO-111111-OLL10</t>
  </si>
  <si>
    <t>FRA-RHO-111111-OLL11</t>
  </si>
  <si>
    <t>FRA-RHO-111111-OLL12</t>
  </si>
  <si>
    <t>FRA-RHO-111111-OLL13</t>
  </si>
  <si>
    <t>FRA-RHO-111111-OLL14</t>
  </si>
  <si>
    <t>FRA-RHO-111111-OLL15</t>
  </si>
  <si>
    <t>FRA-RHO-111111-OLL16</t>
  </si>
  <si>
    <t>FRA-RHO-111111-OLL17</t>
  </si>
  <si>
    <t>FRA-RHO-111111-OLL18</t>
  </si>
  <si>
    <t>FRA-RHO-111111-OLL19</t>
  </si>
  <si>
    <t>FRA-RHO-111111-OLL20</t>
  </si>
  <si>
    <t>FRA-RHO-111111-OLL21</t>
  </si>
  <si>
    <t>FRA-RHO-111111-OLL22</t>
  </si>
  <si>
    <t>FRA-RHO-111111-OLL23</t>
  </si>
  <si>
    <t>FRA-RHO-111111-OLL24</t>
  </si>
  <si>
    <t>FRA-RHO-111111-OLL25</t>
  </si>
  <si>
    <t>FRA-RHO-111111-OLL26</t>
  </si>
  <si>
    <t>FRA-RHO-111111-OLL27</t>
  </si>
  <si>
    <t>FRA-RHO-111111-OLL28</t>
  </si>
  <si>
    <t>FRA-RHO-111111-OLL29</t>
  </si>
  <si>
    <t>FRA-RHO-111111-OLL30</t>
  </si>
  <si>
    <t>FRA-RHO-111111-OLL31</t>
  </si>
  <si>
    <t>FRA-RHO-111111-OLL32</t>
  </si>
  <si>
    <t>FRA-RHO-111111-OLL33</t>
  </si>
  <si>
    <t>FRA-RHO-111111-OLL34</t>
  </si>
  <si>
    <t>FRA-RHO-111111-OLL35</t>
  </si>
  <si>
    <t>FRA-RHO-111111-OLL36</t>
  </si>
  <si>
    <t>FRA-RHO-111111-OLL37</t>
  </si>
  <si>
    <t>FRA-RHO-111111-OLL38</t>
  </si>
  <si>
    <t>FRA-RHO-111111-OLL39</t>
  </si>
  <si>
    <t>FRA-RHO-111111-OLL40</t>
  </si>
  <si>
    <t>FRA-RHO-111111-OLL41</t>
  </si>
  <si>
    <t>FRA-RHO-111111-OLL42</t>
  </si>
  <si>
    <t>FRA-RHO-111111-OLL43</t>
  </si>
  <si>
    <t>FRA-RHO-111111-OLL44</t>
  </si>
  <si>
    <t>FRA-RHO-111111-OLL45</t>
  </si>
  <si>
    <t>FRA-RHO-111111-OLL46</t>
  </si>
  <si>
    <t>FRA-RHO-111111-OLL47</t>
  </si>
  <si>
    <t>FRA-RHO-111111-OLL48</t>
  </si>
  <si>
    <t>FRA-RHO-111111-OLL49</t>
  </si>
  <si>
    <t>FRA-RHO-111111-OLL50</t>
  </si>
  <si>
    <t>FRA-RHO-111111-OLL51</t>
  </si>
  <si>
    <t>FRA-RHO-111111-OLL52</t>
  </si>
  <si>
    <t>FRA-RHO-111111-OLL53</t>
  </si>
  <si>
    <t>FRA-RHO-111111-OLL54</t>
  </si>
  <si>
    <t>FRA-RHO-111111-OLL55</t>
  </si>
  <si>
    <t>FRA-RHO-111111-OLL56</t>
  </si>
  <si>
    <t>FRA-RHO-111111-OLL57</t>
  </si>
  <si>
    <t>FRA-RHO-111111-OLL58</t>
  </si>
  <si>
    <t>FRA-RHO-111111-OLL59</t>
  </si>
  <si>
    <t>FRA-RHO-111111-OLL60</t>
  </si>
  <si>
    <t>FRA-RHO-111111-OLL61</t>
  </si>
  <si>
    <t>FRA-RHO-111111-OLL62</t>
  </si>
  <si>
    <t>FRA-RHO-111111-OLL63</t>
  </si>
  <si>
    <t>FRA-RHO-111111-OLL64</t>
  </si>
  <si>
    <t>FRA-RHO111112-AUC1</t>
  </si>
  <si>
    <t>FRA-RHO111112</t>
  </si>
  <si>
    <t>FRA-RHO111113-AUC1</t>
  </si>
  <si>
    <t>FRA-RHO111113</t>
  </si>
  <si>
    <t>FRA-RHO111114-AUC1</t>
  </si>
  <si>
    <t>FRA-RHO111114</t>
  </si>
  <si>
    <t>FRA-RHO111115-AUC1</t>
  </si>
  <si>
    <t>FRA-RHO111115</t>
  </si>
  <si>
    <t>FRA-RHO111116-AUC1</t>
  </si>
  <si>
    <t>FRA-RHO111116</t>
  </si>
  <si>
    <t>FRA-RHO111117-AUC1</t>
  </si>
  <si>
    <t>FRA-RHO111117</t>
  </si>
  <si>
    <t>FRA-RHO111118-AUC1</t>
  </si>
  <si>
    <t>FRA-RHO111118</t>
  </si>
  <si>
    <t>FRA-RHO111119-AUC1</t>
  </si>
  <si>
    <t>FRA-RHO111119</t>
  </si>
  <si>
    <t>FRA-RHO111120-AUC1</t>
  </si>
  <si>
    <t>FRA-RHO111120</t>
  </si>
  <si>
    <t>FRA-RHO111121-AUC1</t>
  </si>
  <si>
    <t>FRA-RHO111121</t>
  </si>
  <si>
    <t>FRA-RHO111122-AUC1</t>
  </si>
  <si>
    <t>FRA-RHO111122</t>
  </si>
  <si>
    <t>FRA-RHO111123-AUC1</t>
  </si>
  <si>
    <t>FRA-RHO111123</t>
  </si>
  <si>
    <t>FRA-RHO111124-AUC1</t>
  </si>
  <si>
    <t>FRA-RHO111124</t>
  </si>
  <si>
    <t>FRA-RHO111125-AUC1</t>
  </si>
  <si>
    <t>FRA-RHO111125</t>
  </si>
  <si>
    <t>FRA-RHO111126-AUC1</t>
  </si>
  <si>
    <t>FRA-RHO111126</t>
  </si>
  <si>
    <t>FRA-RHO111127-AUC1</t>
  </si>
  <si>
    <t>FRA-RHO111127</t>
  </si>
  <si>
    <t>FRA-RHO111128-AUC1</t>
  </si>
  <si>
    <t>FRA-RHO111128</t>
  </si>
  <si>
    <t>FRA-RHO111129-AUC1</t>
  </si>
  <si>
    <t>FRA-RHO111129</t>
  </si>
  <si>
    <t>FRA-RHO111112-AUC2</t>
  </si>
  <si>
    <t>FRA-RHO111113-AUC2</t>
  </si>
  <si>
    <t>FRA-RHO111114-AUC2</t>
  </si>
  <si>
    <t>FRA-RHO111115-AUC2</t>
  </si>
  <si>
    <t>FRA-RHO111116-AUC2</t>
  </si>
  <si>
    <t>FRA-RHO111117-AUC2</t>
  </si>
  <si>
    <t>FRA-RHO111118-AUC2</t>
  </si>
  <si>
    <t>FRA-RHO111119-AUC2</t>
  </si>
  <si>
    <t>FRA-RHO111120-AUC2</t>
  </si>
  <si>
    <t>FRA-RHO111121-AUC2</t>
  </si>
  <si>
    <t>FRA-RHO111122-AUC2</t>
  </si>
  <si>
    <t>FRA-RHO111123-AUC2</t>
  </si>
  <si>
    <t>FRA-RHO111124-AUC2</t>
  </si>
  <si>
    <t>FRA-RHO111125-AUC2</t>
  </si>
  <si>
    <t>FRA-RHO111130-AUC1</t>
  </si>
  <si>
    <t>FRA-RHO111130</t>
  </si>
  <si>
    <t>FRA-RHO111131-AUC1</t>
  </si>
  <si>
    <t>FRA-RHO111131</t>
  </si>
  <si>
    <t>FRA-RHO111126-AUC2</t>
  </si>
  <si>
    <t>FRA-RHO111127-AUC2</t>
  </si>
  <si>
    <t>FRA-RHO111128-AUC2</t>
  </si>
  <si>
    <t>FRA-RHO111114-AUC3</t>
  </si>
  <si>
    <t>FRA-RHO111115-AUC3</t>
  </si>
  <si>
    <t>FRA-RHO111116-AUC3</t>
  </si>
  <si>
    <t>FRA-RHO111117-AUC3</t>
  </si>
  <si>
    <t>FRA-RHO111118-AUC3</t>
  </si>
  <si>
    <t>FRA-RHO111119-AUC3</t>
  </si>
  <si>
    <t>FRA-RHO111120-AUC3</t>
  </si>
  <si>
    <t>FRA-RHO111121-AUC3</t>
  </si>
  <si>
    <t>FRA-RHO111122-AUC3</t>
  </si>
  <si>
    <t>FRA-RHO111123-AUC3</t>
  </si>
  <si>
    <t>FRA-RHO111124-AUC3</t>
  </si>
  <si>
    <t>FRA-RHO111125-AUC3</t>
  </si>
  <si>
    <t>FRA-RHO111126-AUC3</t>
  </si>
  <si>
    <t>FRA-RHO111127-AUC3</t>
  </si>
  <si>
    <t>FRA-RHO111128-AUC3</t>
  </si>
  <si>
    <t>PRT-TAG-111111-VAL1</t>
  </si>
  <si>
    <t>PRT-TAG-111111</t>
  </si>
  <si>
    <t>PRT-TAG-111111-VAL2</t>
  </si>
  <si>
    <t>PRT-TAG-111111-VAL3</t>
  </si>
  <si>
    <t>PRT-TAG-111112-VAL1</t>
  </si>
  <si>
    <t>PRT-TAG-111112</t>
  </si>
  <si>
    <t>AAS</t>
  </si>
  <si>
    <t>ESP-GAQ-111111-ENG1</t>
  </si>
  <si>
    <t>ESP-GAQ-111111</t>
  </si>
  <si>
    <t>ESP-GAQ-111112-ENG2</t>
  </si>
  <si>
    <t>ESP-GAQ-111112</t>
  </si>
  <si>
    <t>ESP-GAQ-111113-ENG3</t>
  </si>
  <si>
    <t>ESP-GAQ-111113</t>
  </si>
  <si>
    <t>ESP-GAQ-111114-ENG4</t>
  </si>
  <si>
    <t>ESP-GAQ-111114</t>
  </si>
  <si>
    <t>ESP-GAQ-111115-ENG5</t>
  </si>
  <si>
    <t>ESP-GAQ-111115</t>
  </si>
  <si>
    <t>ESP-GAQ-111116-ENG6</t>
  </si>
  <si>
    <t>ESP-GAQ-111116</t>
  </si>
  <si>
    <t>ESP-GAQ-111117-ENG7</t>
  </si>
  <si>
    <t>ESP-GAQ-111117</t>
  </si>
  <si>
    <t>ESP-GAQ-111118-ENG8</t>
  </si>
  <si>
    <t>ESP-GAQ-111118</t>
  </si>
  <si>
    <t>ESP-GAQ-111119-ENG9</t>
  </si>
  <si>
    <t>ESP-GAQ-111119</t>
  </si>
  <si>
    <t>ESP-GAQ-111120-ENG10</t>
  </si>
  <si>
    <t>ESP-GAQ-111120</t>
  </si>
  <si>
    <t>ESP-GAQ-111121-ENG11</t>
  </si>
  <si>
    <t>ESP-GAQ-111121</t>
  </si>
  <si>
    <t>PRT-AVE-111111</t>
  </si>
  <si>
    <t>PRT-AVE-111112</t>
  </si>
  <si>
    <t>PRT-AVE-111113</t>
  </si>
  <si>
    <t>PRT-AVE-111114</t>
  </si>
  <si>
    <t>PRT-AVE-111115</t>
  </si>
  <si>
    <t>PRT-AVE-111116</t>
  </si>
  <si>
    <t>sa</t>
  </si>
  <si>
    <t>ESP-BID-111111</t>
  </si>
  <si>
    <t>ESP-OIA-111111</t>
  </si>
  <si>
    <t>ESP-LEA-111111</t>
  </si>
  <si>
    <t>AAS/FIA/Vol</t>
  </si>
  <si>
    <t>ITA-POO-111112-DAV1</t>
  </si>
  <si>
    <t>ITA-POO-111112</t>
  </si>
  <si>
    <t>ITA-POO-111113-DAV1</t>
  </si>
  <si>
    <t>ITA-POO-111113</t>
  </si>
  <si>
    <t>ITA-POO-111114-DAV1</t>
  </si>
  <si>
    <t>ITA-POO-111114</t>
  </si>
  <si>
    <t>ITA-POO-111115-DAV1</t>
  </si>
  <si>
    <t>ITA-POO-111115</t>
  </si>
  <si>
    <t>ITA-POO-111116-DAV1</t>
  </si>
  <si>
    <t>ITA-POO-111116</t>
  </si>
  <si>
    <t>ITA-POO-111117-DAV1</t>
  </si>
  <si>
    <t>ITA-POO-111117</t>
  </si>
  <si>
    <t>ITA-POO-111118-DAV1</t>
  </si>
  <si>
    <t>ITA-POO-111118</t>
  </si>
  <si>
    <t>ITA-POO-111119-DAV1</t>
  </si>
  <si>
    <t>ITA-POO-111119</t>
  </si>
  <si>
    <t>ITA-POO-111120-DAV1</t>
  </si>
  <si>
    <t>ITA-POO-111120</t>
  </si>
  <si>
    <t>ITA-POO-111111-DAV1</t>
  </si>
  <si>
    <t>ITA-POO-111112-DAV2</t>
  </si>
  <si>
    <t>ITA-POO-111113-DAV2</t>
  </si>
  <si>
    <t>ITA-POO-111114-DAV2</t>
  </si>
  <si>
    <t>ITA-POO-111115-DAV2</t>
  </si>
  <si>
    <t>ITA-POO-111116-DAV2</t>
  </si>
  <si>
    <t>ITA-POO-111117-DAV2</t>
  </si>
  <si>
    <t>ITA-POO-111118-DAV2</t>
  </si>
  <si>
    <t>ITA-POO-111119-DAV2</t>
  </si>
  <si>
    <t>ITA-POO-111120-DAV2</t>
  </si>
  <si>
    <t>ITA-POO-111111-DAV2</t>
  </si>
  <si>
    <t>ICP-MS/ICP-OES/Ox</t>
  </si>
  <si>
    <t>ITA-VOL-111111-BRT1</t>
  </si>
  <si>
    <t>ITA-VOL-111111</t>
  </si>
  <si>
    <t>ITA-VOL-111112-BRT1</t>
  </si>
  <si>
    <t>ITA-VOL-111112</t>
  </si>
  <si>
    <t>ITA-VOL-111113-BRT1</t>
  </si>
  <si>
    <t>ITA-VOL-111113</t>
  </si>
  <si>
    <t>ITA-VOL-111114-BRT1</t>
  </si>
  <si>
    <t>ITA-VOL-111114</t>
  </si>
  <si>
    <t>ITA-VOL-111115-BRT1</t>
  </si>
  <si>
    <t>ITA-VOL-111115</t>
  </si>
  <si>
    <t>ITA-VOL-111116-BRT1</t>
  </si>
  <si>
    <t>ITA-VOL-111116</t>
  </si>
  <si>
    <t>ITA-VOL-111117-BRT1</t>
  </si>
  <si>
    <t>ITA-VOL-111117</t>
  </si>
  <si>
    <t>ITA-VOL-111118-BRT1</t>
  </si>
  <si>
    <t>ITA-VOL-111118</t>
  </si>
  <si>
    <t>ITA-VOL-111119-BRT1</t>
  </si>
  <si>
    <t>ITA-VOL-111119</t>
  </si>
  <si>
    <t>ITA-VOL-111120-BRT1</t>
  </si>
  <si>
    <t>ITA-VOL-111120</t>
  </si>
  <si>
    <t>EA/Ox</t>
  </si>
  <si>
    <t>ITA-SVT-111111-LPS1</t>
  </si>
  <si>
    <t>ITA-SVT-111111</t>
  </si>
  <si>
    <t>ITA-SVT-111112-LPS1</t>
  </si>
  <si>
    <t>ITA-SVT-111112</t>
  </si>
  <si>
    <t>ITA-SVT-111113-LPS1</t>
  </si>
  <si>
    <t>ITA-SVT-111113</t>
  </si>
  <si>
    <t>ITA-SVT-111117-LPS1</t>
  </si>
  <si>
    <t>ITA-SVT-111117</t>
  </si>
  <si>
    <t>ITA-SVT-111120-LPS1</t>
  </si>
  <si>
    <t>ITA-SVT-111120</t>
  </si>
  <si>
    <t>ITA-SVT-111121-LPS1</t>
  </si>
  <si>
    <t>ITA-SVT-111121</t>
  </si>
  <si>
    <t>ROU-DON-111111-MIH1</t>
  </si>
  <si>
    <t>ROU-DON-111112-MIH1</t>
  </si>
  <si>
    <t>ROU-DON-111112</t>
  </si>
  <si>
    <t>ROU-DON-111113-MIH1</t>
  </si>
  <si>
    <t>ROU-DON-111113</t>
  </si>
  <si>
    <t>ROU-DON-111114-MIH1</t>
  </si>
  <si>
    <t>ROU-DON-111114</t>
  </si>
  <si>
    <t>ROU-DON-111115-MIH1</t>
  </si>
  <si>
    <t>ROU-DON-111115</t>
  </si>
  <si>
    <t>ROU-DON-111116-MIH1</t>
  </si>
  <si>
    <t>ROU-DON-111116</t>
  </si>
  <si>
    <t>ROU-DON-111117-MIH1</t>
  </si>
  <si>
    <t>ROU-DON-111117</t>
  </si>
  <si>
    <t>ROU-DON-111118-MIH1</t>
  </si>
  <si>
    <t>ROU-DON-111118</t>
  </si>
  <si>
    <t>ROU-DON-111119-MIH1</t>
  </si>
  <si>
    <t>ROU-DON-111119</t>
  </si>
  <si>
    <t>ROU-DON-111120-MIH1</t>
  </si>
  <si>
    <t>ROU-DON-111120</t>
  </si>
  <si>
    <t>CRO-KRK-111111-PRJ1</t>
  </si>
  <si>
    <t>CRO-KRK-111111</t>
  </si>
  <si>
    <t>CRO-KRK-111112-PRJ1</t>
  </si>
  <si>
    <t>CRO-KRK-111112</t>
  </si>
  <si>
    <t>CRO-KRK-111113-PRJ1</t>
  </si>
  <si>
    <t>CRO-KRK-111113</t>
  </si>
  <si>
    <t>CRO-KRK-111114-PRJ1</t>
  </si>
  <si>
    <t>CRO-KRK-111114</t>
  </si>
  <si>
    <t>CRO-KRK-111115-PRJ1</t>
  </si>
  <si>
    <t>CRO-KRK-111115</t>
  </si>
  <si>
    <t>CRO-KRK-111116-PRJ1</t>
  </si>
  <si>
    <t>CRO-KRK-111116</t>
  </si>
  <si>
    <t>tit</t>
  </si>
  <si>
    <t>GER-ELB-111126</t>
  </si>
  <si>
    <t>GER-ELB-111126-VPT1</t>
  </si>
  <si>
    <t>GER-ELB-111127-VPT1</t>
  </si>
  <si>
    <t>GER-ELB-111127</t>
  </si>
  <si>
    <t>GER-ELB-111128-VPT1</t>
  </si>
  <si>
    <t>GER-ELB-111128</t>
  </si>
  <si>
    <t>GER-ELB-111129-VPT1</t>
  </si>
  <si>
    <t>GER-ELB-111129</t>
  </si>
  <si>
    <t>GER-ELB-111130-VPT1</t>
  </si>
  <si>
    <t>GER-ELB-111130</t>
  </si>
  <si>
    <t>GER-ELB-111131-VPT1</t>
  </si>
  <si>
    <t>GER-ELB-111131</t>
  </si>
  <si>
    <t>GER-ELB-111132-VPT1</t>
  </si>
  <si>
    <t>GER-ELB-111132</t>
  </si>
  <si>
    <t>GER-ELB-111133-VPT1</t>
  </si>
  <si>
    <t>GER-ELB-111133</t>
  </si>
  <si>
    <t>GER-ELB-111134-VPT1</t>
  </si>
  <si>
    <t>GER-ELB-111134</t>
  </si>
  <si>
    <t>GER-ELB-111135-VPT1</t>
  </si>
  <si>
    <t>GER-ELB-111135</t>
  </si>
  <si>
    <t>EPMA</t>
  </si>
  <si>
    <t>GER-ELB-111136</t>
  </si>
  <si>
    <t>GER-ELB-111136-NVR1</t>
  </si>
  <si>
    <t>GER-ELB-111137-NVR1</t>
  </si>
  <si>
    <t>GER-ELB-111137</t>
  </si>
  <si>
    <t>GER-ELB-111136-NVR2</t>
  </si>
  <si>
    <t>GER-ELB-111136-NVR3</t>
  </si>
  <si>
    <t>GER-ELB-111138-NVR1</t>
  </si>
  <si>
    <t>GER-ELB-111138</t>
  </si>
  <si>
    <t>GER-ELB-111138-NVR2</t>
  </si>
  <si>
    <t>GER-ELB-111139-NVR1</t>
  </si>
  <si>
    <t>GER-ELB-111139</t>
  </si>
  <si>
    <t>GER-ELB-111140-NVR1</t>
  </si>
  <si>
    <t>GER-ELB-111140</t>
  </si>
  <si>
    <t>GER-ELB-111140-NVR2</t>
  </si>
  <si>
    <t>GER-ELB-111140-NVR3</t>
  </si>
  <si>
    <t>GER-ELB-111139-NVR2</t>
  </si>
  <si>
    <t>GER-ELB-111140-NVR4</t>
  </si>
  <si>
    <t>GER-ELB-111140-NVR5</t>
  </si>
  <si>
    <t>GER-ELB-111140-NVR6</t>
  </si>
  <si>
    <t>GER-ELB-111140-NVR7</t>
  </si>
  <si>
    <t>GER-ELB-111140-NVR8</t>
  </si>
  <si>
    <t>ICP-OES/EA</t>
  </si>
  <si>
    <t>TUR-BYM-111111-PLV1</t>
  </si>
  <si>
    <t>TUR-BYM-111111</t>
  </si>
  <si>
    <t>GBR-HMB-111111-RES1</t>
  </si>
  <si>
    <t>GBR-HMB-111111</t>
  </si>
  <si>
    <t>GBR-HMB-111112-RES1</t>
  </si>
  <si>
    <t>GBR-HMB-111112</t>
  </si>
  <si>
    <t>GBR-HMB-111113-RES1</t>
  </si>
  <si>
    <t>GBR-HMB-111113</t>
  </si>
  <si>
    <t>GBR-HMB-111114-RES1</t>
  </si>
  <si>
    <t>GBR-HMB-111114</t>
  </si>
  <si>
    <t>GBR-HMB-111115-RES1</t>
  </si>
  <si>
    <t>GBR-HMB-111115</t>
  </si>
  <si>
    <t>GBR-HMB-111116-RES1</t>
  </si>
  <si>
    <t>GBR-HMB-111116</t>
  </si>
  <si>
    <t>GBR-HMB-111117-RES1</t>
  </si>
  <si>
    <t>GBR-HMB-111117</t>
  </si>
  <si>
    <t>GBR-HMB-111118-RES1</t>
  </si>
  <si>
    <t>GBR-HMB-111118</t>
  </si>
  <si>
    <t>GBR-HMB-111119-RES1</t>
  </si>
  <si>
    <t>GBR-HMB-111119</t>
  </si>
  <si>
    <t>GBR-HMB-111120-RES1</t>
  </si>
  <si>
    <t>GBR-HMB-111120</t>
  </si>
  <si>
    <t>GBR-HMB-111121-RES1</t>
  </si>
  <si>
    <t>GBR-HMB-111121</t>
  </si>
  <si>
    <t>GBR-HMB-111122-RES1</t>
  </si>
  <si>
    <t>GBR-HMB-111122</t>
  </si>
  <si>
    <t>GBR-HMB-111123-RES1</t>
  </si>
  <si>
    <t>GBR-HMB-111123</t>
  </si>
  <si>
    <t>GBR-HMB-111124-RES1</t>
  </si>
  <si>
    <t>GBR-HMB-111124</t>
  </si>
  <si>
    <t>GBR-HMB-111125-RES1</t>
  </si>
  <si>
    <t>GBR-HMB-111125</t>
  </si>
  <si>
    <t>GBR-HMB-111126-RES1</t>
  </si>
  <si>
    <t>GBR-HMB-111126</t>
  </si>
  <si>
    <t>GBR-HMB-111127-RES1</t>
  </si>
  <si>
    <t>GBR-HMB-111127</t>
  </si>
  <si>
    <t>GBR-HMB-111128-RES1</t>
  </si>
  <si>
    <t>GBR-HMB-111128</t>
  </si>
  <si>
    <t>GBR-HMB-111129-RES1</t>
  </si>
  <si>
    <t>GBR-HMB-111129</t>
  </si>
  <si>
    <t>SWE-KLX-111111-ADS1</t>
  </si>
  <si>
    <t>SWE-KLX-111111</t>
  </si>
  <si>
    <t>SWE-KLX-111112-ADS1</t>
  </si>
  <si>
    <t>SWE-KLX-111112</t>
  </si>
  <si>
    <t>SWE-KLX-111112-ODM1</t>
  </si>
  <si>
    <t>CHN-AMR-111111</t>
  </si>
  <si>
    <t>CHN-AMR-111112</t>
  </si>
  <si>
    <t>CHN-AMR-111113</t>
  </si>
  <si>
    <t>CHN-AMR-111114</t>
  </si>
  <si>
    <t>CHN-AMR-111115</t>
  </si>
  <si>
    <t>CHN-AMR-111116</t>
  </si>
  <si>
    <t>CHN-AMR-111117</t>
  </si>
  <si>
    <t>CHN-AMR-111118</t>
  </si>
  <si>
    <t>CHN-AMR-111119</t>
  </si>
  <si>
    <t>CHN-AMR-111120</t>
  </si>
  <si>
    <t>CHN-AMR-111121</t>
  </si>
  <si>
    <t>CHN-AMR-111122</t>
  </si>
  <si>
    <t>CHN-AMR-111111-SOZ1</t>
  </si>
  <si>
    <t>CHN-AMR-111112-SOZ1</t>
  </si>
  <si>
    <t>CHN-AMR-111113-SOZ1</t>
  </si>
  <si>
    <t>CHN-AMR-111114-SOZ1</t>
  </si>
  <si>
    <t>CHN-AMR-111115-SOZ1</t>
  </si>
  <si>
    <t>CHN-AMR-111116-SOZ1</t>
  </si>
  <si>
    <t>CHN-AMR-111117-SOZ1</t>
  </si>
  <si>
    <t>CHN-AMR-111118-SOZ1</t>
  </si>
  <si>
    <t>CHN-AMR-111119-SOZ1</t>
  </si>
  <si>
    <t>CHN-AMR-111120-SOZ1</t>
  </si>
  <si>
    <t>CHN-AMR-111121-SOZ1</t>
  </si>
  <si>
    <t>CHN-AMR-111122-SOZ1</t>
  </si>
  <si>
    <t>BS</t>
  </si>
  <si>
    <t>2./82</t>
  </si>
  <si>
    <t>CHN-AMR-111123-SRZ1</t>
  </si>
  <si>
    <t>CHN-AMR-111123</t>
  </si>
  <si>
    <t>CHN-AMR-111124-SRZ1</t>
  </si>
  <si>
    <t>CHN-AMR-111124</t>
  </si>
  <si>
    <t>CHN-AMR-111125-SRZ1</t>
  </si>
  <si>
    <t>CHN-AMR-111125</t>
  </si>
  <si>
    <t>CHN-AMR-111126-SRZ1</t>
  </si>
  <si>
    <t>CHN-AMR-111126</t>
  </si>
  <si>
    <t>CHN-AMR-111127-SRZ1</t>
  </si>
  <si>
    <t>CHN-AMR-111127</t>
  </si>
  <si>
    <t>CHN-AMR-111128-SRZ1</t>
  </si>
  <si>
    <t>CHN-AMR-111128</t>
  </si>
  <si>
    <t>CHN-AMR-111129-SRZ1</t>
  </si>
  <si>
    <t>CHN-AMR-111129</t>
  </si>
  <si>
    <t>CHN-AMR-111130-SRZ1</t>
  </si>
  <si>
    <t>CHN-AMR-111130</t>
  </si>
  <si>
    <t>CHN-AMR-111131-SRZ1</t>
  </si>
  <si>
    <t>CHN-AMR-111131</t>
  </si>
  <si>
    <t>CHN-AMR-111132-SRZ1</t>
  </si>
  <si>
    <t>CHN-AMR-111132</t>
  </si>
  <si>
    <t>ICP-AES/ICP-MS</t>
  </si>
  <si>
    <t>CHN-AMR-111133</t>
  </si>
  <si>
    <t>CHN-AMR-111133-SOR1</t>
  </si>
  <si>
    <t>CHN-AMR-111134-SOR1</t>
  </si>
  <si>
    <t>CHN-AMR-111134</t>
  </si>
  <si>
    <t>CHN-AMR-111135-SOR1</t>
  </si>
  <si>
    <t>CHN-AMR-111135</t>
  </si>
  <si>
    <t>CHN-AMR-111136-SOR1</t>
  </si>
  <si>
    <t>CHN-AMR-111136</t>
  </si>
  <si>
    <t>CHN-AMR-111137-SOR1</t>
  </si>
  <si>
    <t>CHN-AMR-111137</t>
  </si>
  <si>
    <t>CHN-AMR-111138-SOR1</t>
  </si>
  <si>
    <t>CHN-AMR-111138</t>
  </si>
  <si>
    <t>CHN-AMR-111139-SOR1</t>
  </si>
  <si>
    <t>CHN-AMR-111139</t>
  </si>
  <si>
    <t>CHN-AMR-111140-SOR1</t>
  </si>
  <si>
    <t>CHN-AMR-111140</t>
  </si>
  <si>
    <t>CHN-AMR-111141-SOR1</t>
  </si>
  <si>
    <t>CHN-AMR-111141</t>
  </si>
  <si>
    <t>CHN-AMR-111142-SOR1</t>
  </si>
  <si>
    <t>CHN-AMR-111142</t>
  </si>
  <si>
    <t>CHN-AMR-111143-SOR1</t>
  </si>
  <si>
    <t>CHN-AMR-111143</t>
  </si>
  <si>
    <t>CHN-AMR-111144-SOR1</t>
  </si>
  <si>
    <t>CHN-AMR-111144</t>
  </si>
  <si>
    <t>CHN-AMR-111145-SOR1</t>
  </si>
  <si>
    <t>CHN-AMR-111145</t>
  </si>
  <si>
    <t>CHN-AMR-111146-SOR1</t>
  </si>
  <si>
    <t>CHN-AMR-111146</t>
  </si>
  <si>
    <t>CHN-AMR-111147-SOR1</t>
  </si>
  <si>
    <t>CHN-AMR-111147</t>
  </si>
  <si>
    <t>CHN-AMR-111148-SOR1</t>
  </si>
  <si>
    <t>CHN-AMR-111148</t>
  </si>
  <si>
    <t>CHN-AMR-111149-SOR1</t>
  </si>
  <si>
    <t>CHN-AMR-111149</t>
  </si>
  <si>
    <t>CHN-AMR-111150-SOR1</t>
  </si>
  <si>
    <t>CHN-AMR-111150</t>
  </si>
  <si>
    <t>CHN-AMR-111151-SOR1</t>
  </si>
  <si>
    <t>CHN-AMR-111151</t>
  </si>
  <si>
    <t>CHN-AMR-111152-SOR1</t>
  </si>
  <si>
    <t>CHN-AMR-111152</t>
  </si>
  <si>
    <t>CHN-AMR-111153-SOR1</t>
  </si>
  <si>
    <t>CHN-AMR-111153</t>
  </si>
  <si>
    <t>CHN-AMR-111154-SOR1</t>
  </si>
  <si>
    <t>CHN-AMR-111154</t>
  </si>
  <si>
    <t>CHN-AMR-111155-SOR1</t>
  </si>
  <si>
    <t>CHN-AMR-111155</t>
  </si>
  <si>
    <t>CHN-AMR-111156-SOR1</t>
  </si>
  <si>
    <t>CHN-AMR-111156</t>
  </si>
  <si>
    <t>CHN-AMR-111157-SOR1</t>
  </si>
  <si>
    <t>CHN-AMR-111157</t>
  </si>
  <si>
    <t>CHN-AMR-111158-SOR1</t>
  </si>
  <si>
    <t>CHN-AMR-111158</t>
  </si>
  <si>
    <t>CHN-AMR-111159-SOR1</t>
  </si>
  <si>
    <t>CHN-AMR-111159</t>
  </si>
  <si>
    <t>CHN-AMR-111160-SOR1</t>
  </si>
  <si>
    <t>CHN-AMR-111160</t>
  </si>
  <si>
    <t>CHN-AMR-111161-SOR1</t>
  </si>
  <si>
    <t>CHN-AMR-111161</t>
  </si>
  <si>
    <t>CHN-AMR-111162-SOR1</t>
  </si>
  <si>
    <t>CHN-AMR-111162</t>
  </si>
  <si>
    <t>Treatment</t>
  </si>
  <si>
    <t>CHN-HUA-111226</t>
  </si>
  <si>
    <t>CHN-HUA-111227</t>
  </si>
  <si>
    <t>CHN-HUA-111228</t>
  </si>
  <si>
    <t>CHN-HUA-111229</t>
  </si>
  <si>
    <t>CHN-HUA-111230</t>
  </si>
  <si>
    <t>CHN-HUA-111231</t>
  </si>
  <si>
    <t>CHN-HUA-111232</t>
  </si>
  <si>
    <t>CHN-HUA-111233</t>
  </si>
  <si>
    <t>CHN-HUA-111234</t>
  </si>
  <si>
    <t>CHN-HUA-111235</t>
  </si>
  <si>
    <t>CHN-HUA-111236</t>
  </si>
  <si>
    <t>CHN-HUA-111237</t>
  </si>
  <si>
    <t>CHN-HUA-111238</t>
  </si>
  <si>
    <t>CHN-HUA-111239</t>
  </si>
  <si>
    <t>CHN-HUA-111240</t>
  </si>
  <si>
    <t>CHN-HUA-111241</t>
  </si>
  <si>
    <t>CHN-HUA-111242</t>
  </si>
  <si>
    <t>CHN-HUA-111243</t>
  </si>
  <si>
    <t>CHN-HUA-111244</t>
  </si>
  <si>
    <t>CHN-HUA-111245</t>
  </si>
  <si>
    <t>CHN-HUA-111246</t>
  </si>
  <si>
    <t>CHN-HUA-111247</t>
  </si>
  <si>
    <t>CHN-HUA-111248</t>
  </si>
  <si>
    <t>CHN-HUA-111249</t>
  </si>
  <si>
    <t>CHN-HUA-111250</t>
  </si>
  <si>
    <t>CHN-HUA-111251</t>
  </si>
  <si>
    <t>CHN-HUA-111252</t>
  </si>
  <si>
    <t>CHN-HUA-111253</t>
  </si>
  <si>
    <t>CHN-HUA-111254</t>
  </si>
  <si>
    <t>CHN-HUA-111255</t>
  </si>
  <si>
    <t>CHN-HUA-111256</t>
  </si>
  <si>
    <t>CHN-HUA-111257</t>
  </si>
  <si>
    <t>CHN-HUA-111258</t>
  </si>
  <si>
    <t>CHN-HUA-111259</t>
  </si>
  <si>
    <t>CHN-HUA-111260</t>
  </si>
  <si>
    <t>CHN-HUA-111261</t>
  </si>
  <si>
    <t>CHN-HUA-111262</t>
  </si>
  <si>
    <t>CHN-HUA-111263</t>
  </si>
  <si>
    <t>CHN-HUA-111264</t>
  </si>
  <si>
    <t>CHN-HUA-111265</t>
  </si>
  <si>
    <t>CHN-HUA-111266</t>
  </si>
  <si>
    <t>CHN-HUA-111267</t>
  </si>
  <si>
    <t>CHN-HUA-111268</t>
  </si>
  <si>
    <t>CHN-HUA-111269</t>
  </si>
  <si>
    <t>CHN-HUA-111270</t>
  </si>
  <si>
    <t>CHN-HUA-111271</t>
  </si>
  <si>
    <t>CHN-HUA-111272</t>
  </si>
  <si>
    <t>CHN-HUA-111273</t>
  </si>
  <si>
    <t>CHN-HUA-111274</t>
  </si>
  <si>
    <t>dig</t>
  </si>
  <si>
    <t>fused</t>
  </si>
  <si>
    <t>wt% Ox</t>
  </si>
  <si>
    <t>CHN-HUA-111226-HUA1</t>
  </si>
  <si>
    <t>CHN-HUA-111227-HUA1</t>
  </si>
  <si>
    <t>CHN-HUA-111228-HUA1</t>
  </si>
  <si>
    <t>CHN-HUA-111229-HUA1</t>
  </si>
  <si>
    <t>CHN-HUA-111230-HUA1</t>
  </si>
  <si>
    <t>CHN-HUA-111231-HUA1</t>
  </si>
  <si>
    <t>CHN-HUA-111232-HUA1</t>
  </si>
  <si>
    <t>CHN-HUA-111233-HUA1</t>
  </si>
  <si>
    <t>CHN-HUA-111234-HUA1</t>
  </si>
  <si>
    <t>CHN-HUA-111235-HUA1</t>
  </si>
  <si>
    <t>CHN-HUA-111236-HUA1</t>
  </si>
  <si>
    <t>CHN-HUA-111237-HUA1</t>
  </si>
  <si>
    <t>CHN-HUA-111238-HUA1</t>
  </si>
  <si>
    <t>CHN-HUA-111239-HUA1</t>
  </si>
  <si>
    <t>CHN-HUA-111240-HUA1</t>
  </si>
  <si>
    <t>CHN-HUA-111241-HUA1</t>
  </si>
  <si>
    <t>CHN-HUA-111242-HUA1</t>
  </si>
  <si>
    <t>CHN-HUA-111243-HUA1</t>
  </si>
  <si>
    <t>CHN-HUA-111244-HUA1</t>
  </si>
  <si>
    <t>SS</t>
  </si>
  <si>
    <t>CHN-CHJ-111111-YUH1</t>
  </si>
  <si>
    <t>CHN-CHJ-111111</t>
  </si>
  <si>
    <t>CHN-CHJ-111111-YUH2</t>
  </si>
  <si>
    <t>CHN-HUA-111245-YUH1</t>
  </si>
  <si>
    <t>ppm El</t>
  </si>
  <si>
    <t>ign</t>
  </si>
  <si>
    <t>ES</t>
  </si>
  <si>
    <t>CHN-CHJ-111112-QIA1</t>
  </si>
  <si>
    <t>CHN-CHJ-111112</t>
  </si>
  <si>
    <t>CHN-CHJ-111112-QIA2</t>
  </si>
  <si>
    <t>CHN-CHJ-111112-QIA3</t>
  </si>
  <si>
    <t>CHN-CHJ-111112-QIA4</t>
  </si>
  <si>
    <t>CHN-CHJ-111112-QIA5</t>
  </si>
  <si>
    <t>CHN-CHJ-111112-QIA6</t>
  </si>
  <si>
    <t>CHN-CHJ-111112-QIA7</t>
  </si>
  <si>
    <t>CHN-CHJ-111112-QIA8</t>
  </si>
  <si>
    <t>CHN-CHJ-111112-QIA9</t>
  </si>
  <si>
    <t>CHN-CHJ-111112-QIA10</t>
  </si>
  <si>
    <t>CHN-CHJ-111112-QIA11</t>
  </si>
  <si>
    <t>CHN-CHJ-111112-QIA12</t>
  </si>
  <si>
    <t>CHN-CHJ-111112-QIA13</t>
  </si>
  <si>
    <t>CHN-CHJ-111112-QIA14</t>
  </si>
  <si>
    <t>CHN-CHJ-111112-QIA15</t>
  </si>
  <si>
    <t>CHN-CHJ-111112-QIA16</t>
  </si>
  <si>
    <t>CHN-CHJ-111112-QIA17</t>
  </si>
  <si>
    <t>CHN-CHJ-111112-QIA18</t>
  </si>
  <si>
    <t>CHN-HUA-111246-QIA1</t>
  </si>
  <si>
    <t>CHN-HUA-111246-QIA2</t>
  </si>
  <si>
    <t>CHN-HUA-111246-QIA3</t>
  </si>
  <si>
    <t>CHN-HUA-111246-QIA4</t>
  </si>
  <si>
    <t>CHN-HUA-111246-QIA5</t>
  </si>
  <si>
    <t>CHN-HUA-111246-QIA6</t>
  </si>
  <si>
    <t>CHN-HUA-111246-QIA7</t>
  </si>
  <si>
    <t>CHN-HUA-111246-QIA8</t>
  </si>
  <si>
    <t>CHN-HUA-111246-QIA9</t>
  </si>
  <si>
    <t>CHN-HUA-111246-QIA10</t>
  </si>
  <si>
    <t>CHN-HUA-111246-QIA11</t>
  </si>
  <si>
    <t>CHN-HUA-111246-QIA12</t>
  </si>
  <si>
    <t>CHN-HUA-111246-QIA13</t>
  </si>
  <si>
    <t>CHN-HUA-111246-QIA14</t>
  </si>
  <si>
    <t>CHN-HUA-111246-QIA15</t>
  </si>
  <si>
    <t>CHN-HUA-111246-QIA16</t>
  </si>
  <si>
    <t>CHN-HUA-111246-QIA17</t>
  </si>
  <si>
    <t>Ox/dig</t>
  </si>
  <si>
    <t>CHN-AMR-111163-CHW1</t>
  </si>
  <si>
    <t>CHN-AMR-111163</t>
  </si>
  <si>
    <t>PRK-TUM-111111-CHW1</t>
  </si>
  <si>
    <t>PRK-TUM-111111</t>
  </si>
  <si>
    <t>CHN-YAL-111111-CHW1</t>
  </si>
  <si>
    <t>CHN-YAL-111111</t>
  </si>
  <si>
    <t>CHN-LAO-111111-CHW1</t>
  </si>
  <si>
    <t>CHN-LAO-111111</t>
  </si>
  <si>
    <t>CHN-LUA-111111-CHW1</t>
  </si>
  <si>
    <t>CHN-LUA-111111</t>
  </si>
  <si>
    <t>CHN-HIH-111111-CHW1</t>
  </si>
  <si>
    <t>CHN-HIH-111111</t>
  </si>
  <si>
    <t>CHN-QTG-111111-CHW1</t>
  </si>
  <si>
    <t>CHN-QTG-111111</t>
  </si>
  <si>
    <t>CHN-MNJ-111111-CHW1</t>
  </si>
  <si>
    <t>CHN-MNJ-111111</t>
  </si>
  <si>
    <t>CHN-CHJ-111113-CHT1</t>
  </si>
  <si>
    <t>CHN-CHJ-111113</t>
  </si>
  <si>
    <t>CHN-CHJ-111114-CHT1</t>
  </si>
  <si>
    <t>CHN-CHJ-111114</t>
  </si>
  <si>
    <t>CHN-CHJ-111115-CHT1</t>
  </si>
  <si>
    <t>CHN-CHJ-111115</t>
  </si>
  <si>
    <t>CHN-CHJ-111116-CHT1</t>
  </si>
  <si>
    <t>CHN-CHJ-111116</t>
  </si>
  <si>
    <t>CHN-CHJ-111117-CHT1</t>
  </si>
  <si>
    <t>CHN-CHJ-111117</t>
  </si>
  <si>
    <t>CHN-CHJ-111118-CHT1</t>
  </si>
  <si>
    <t>CHN-CHJ-111118</t>
  </si>
  <si>
    <t>CHN-CHJ-111119-CHT1</t>
  </si>
  <si>
    <t>CHN-CHJ-111119</t>
  </si>
  <si>
    <t>CHN-CHJ-111120-CHT1</t>
  </si>
  <si>
    <t>CHN-CHJ-111120</t>
  </si>
  <si>
    <t>CHN-CHJ-111120-CHT2</t>
  </si>
  <si>
    <t>CHN-CHJ-111120-CHT3</t>
  </si>
  <si>
    <t>CHN-CHJ-111120-CHT4</t>
  </si>
  <si>
    <t>CHN-CHJ-111121-CHT1</t>
  </si>
  <si>
    <t>CHN-CHJ-111121</t>
  </si>
  <si>
    <t>CHN-CHJ-111122-CHT1</t>
  </si>
  <si>
    <t>CHN-CHJ-111122</t>
  </si>
  <si>
    <t>CHN-CHJ-111123-CHT1</t>
  </si>
  <si>
    <t>CHN-CHJ-111123</t>
  </si>
  <si>
    <t>CHN-CHJ-111123-CHT2</t>
  </si>
  <si>
    <t>CHN-CHJ-111124-CHT1</t>
  </si>
  <si>
    <t>CHN-CHJ-111124</t>
  </si>
  <si>
    <t>CHN-CHJ-111111-CHT1</t>
  </si>
  <si>
    <t>CHN-CHJ-111111-CHT2</t>
  </si>
  <si>
    <t>CHN-CHJ-111111-CHT3</t>
  </si>
  <si>
    <t>CHN-CHJ-111111-CHT4</t>
  </si>
  <si>
    <t>CHN-CHJ-111126-CHT1</t>
  </si>
  <si>
    <t>CHN-CHJ-111126</t>
  </si>
  <si>
    <t>CHN-CHJ-111127-CHT1</t>
  </si>
  <si>
    <t>CHN-CHJ-111127</t>
  </si>
  <si>
    <t>CHN-CHJ-111128-CHT1</t>
  </si>
  <si>
    <t>CHN-CHJ-111128</t>
  </si>
  <si>
    <t>CHN-CHJ-111129-CHT1</t>
  </si>
  <si>
    <t>CHN-CHJ-111129</t>
  </si>
  <si>
    <t>CHN-CHJ-111130-CHT1</t>
  </si>
  <si>
    <t>CHN-CHJ-111130</t>
  </si>
  <si>
    <t>CHN-CHJ-111131-CHT1</t>
  </si>
  <si>
    <t>CHN-CHJ-111131</t>
  </si>
  <si>
    <t>CHN-CHJ-111132-CHT1</t>
  </si>
  <si>
    <t>CHN-CHJ-111132</t>
  </si>
  <si>
    <t>CHN-CHJ-111133-CHT1</t>
  </si>
  <si>
    <t>CHN-CHJ-111133</t>
  </si>
  <si>
    <t>CHN-CHJ-111134-CHT1</t>
  </si>
  <si>
    <t>CHN-CHJ-111134</t>
  </si>
  <si>
    <t>ICP-OES/Vol</t>
  </si>
  <si>
    <t>JPN-KJI-111111-NGN1</t>
  </si>
  <si>
    <t>JPN-KJI-111111</t>
  </si>
  <si>
    <t>JPN-KJI-111111-NGN2</t>
  </si>
  <si>
    <t>JPN-KJI-111111-NGN3</t>
  </si>
  <si>
    <t>JPN-KJI-111111-NGN4</t>
  </si>
  <si>
    <t>JPN-KJI-111111-NGN5</t>
  </si>
  <si>
    <t>JPN-KJI-111111-NGN6</t>
  </si>
  <si>
    <t>JPN-KJI-111111-NGN7</t>
  </si>
  <si>
    <t>JPN-KJI-111111-NGN8</t>
  </si>
  <si>
    <t>JPN-KJI-111111-NGN9</t>
  </si>
  <si>
    <t>JPN-KJI-111111-NGN10</t>
  </si>
  <si>
    <t>JPN-KJI-111111-NGN11</t>
  </si>
  <si>
    <t>JPN-KJI-111111-NGN12</t>
  </si>
  <si>
    <t>JPN-KJI-111111-NGN13</t>
  </si>
  <si>
    <t>JPN-KJI-111111-NGN14</t>
  </si>
  <si>
    <t>JPN-KJI-111111-NGN15</t>
  </si>
  <si>
    <t>IDN-CIS-111111-SND1</t>
  </si>
  <si>
    <t>IDN-CIS-111111</t>
  </si>
  <si>
    <t>IDN-CGK-111111-SND1</t>
  </si>
  <si>
    <t>IDN-CGK-111111</t>
  </si>
  <si>
    <t>IDN-ANK-111111-SND1</t>
  </si>
  <si>
    <t>IDN-ANK-111111</t>
  </si>
  <si>
    <t>IDN-MUK-111111-SND1</t>
  </si>
  <si>
    <t>IDN-MUK-111111</t>
  </si>
  <si>
    <t>IDN-MUB-111111-SND1</t>
  </si>
  <si>
    <t>IDN-MUB-111111</t>
  </si>
  <si>
    <t>IDN-ANC-111111-SND1</t>
  </si>
  <si>
    <t>IDN-ANC-111111</t>
  </si>
  <si>
    <t>IDN-SNT-111111-SND1</t>
  </si>
  <si>
    <t>IDN-SNT-111111</t>
  </si>
  <si>
    <t>IDN-CKG-111111-SND1</t>
  </si>
  <si>
    <t>IDN-CKG-111111</t>
  </si>
  <si>
    <t>IDN-BJR-111111-SND1</t>
  </si>
  <si>
    <t>IDN-BJR-111111</t>
  </si>
  <si>
    <t>IDN-BKS-111111-SND1</t>
  </si>
  <si>
    <t>IDN-BKS-111111</t>
  </si>
  <si>
    <t>IDN-GBH-111111-SND1</t>
  </si>
  <si>
    <t>IDN-GBH-111111</t>
  </si>
  <si>
    <t>IDN-CIT-111111-SND1</t>
  </si>
  <si>
    <t>IDN-CIT-111111</t>
  </si>
  <si>
    <t>IDN-BJR-111112-SND1</t>
  </si>
  <si>
    <t>IDN-BJR-111112</t>
  </si>
  <si>
    <t>IDN-SNT-111112-SND1</t>
  </si>
  <si>
    <t>IDN-SNT-111112</t>
  </si>
  <si>
    <t>IDN-ANC-111112-SND1</t>
  </si>
  <si>
    <t>IDN-ANC-111112</t>
  </si>
  <si>
    <t>IDN-ANC-111113-SND1</t>
  </si>
  <si>
    <t>IDN-ANC-111113</t>
  </si>
  <si>
    <t>IDN-CGK-111112-SND1</t>
  </si>
  <si>
    <t>IDN-CGK-111112</t>
  </si>
  <si>
    <t>IDN-GBH-111113-SND1</t>
  </si>
  <si>
    <t>IDN-BKS-111112-SND1</t>
  </si>
  <si>
    <t>IDN-BKS-111112</t>
  </si>
  <si>
    <t>IDN-BKS-111113-SND1</t>
  </si>
  <si>
    <t>IDN-BKS-111113</t>
  </si>
  <si>
    <t>IDN-BKS-111114-SND1</t>
  </si>
  <si>
    <t>IDN-BKS-111114</t>
  </si>
  <si>
    <t>IDN-BKS-111115-SND1</t>
  </si>
  <si>
    <t>IDN-BKS-111115</t>
  </si>
  <si>
    <t>IDN-BKS-111116-SND1</t>
  </si>
  <si>
    <t>IDN-BKS-111116</t>
  </si>
  <si>
    <t>IDN-ANC-111114-SND1</t>
  </si>
  <si>
    <t>IDN-ANC-111114</t>
  </si>
  <si>
    <t>IDN-ANC-111115-SND1</t>
  </si>
  <si>
    <t>IDN-ANC-111115</t>
  </si>
  <si>
    <t>IDN-ANC-111116-SND1</t>
  </si>
  <si>
    <t>IDN-ANC-111116</t>
  </si>
  <si>
    <t>IDN-ANC-111117-SND1</t>
  </si>
  <si>
    <t>IDN-ANC-111117</t>
  </si>
  <si>
    <t>IDN-PRC-111111-SND1</t>
  </si>
  <si>
    <t>IDN-PRC-111111</t>
  </si>
  <si>
    <t>IDN-GBH-111111-SND2</t>
  </si>
  <si>
    <t>IDN-BKS-111112-SND2</t>
  </si>
  <si>
    <t>IDN-BKS-111113-SND2</t>
  </si>
  <si>
    <t>IDN-BKS-111114-SND2</t>
  </si>
  <si>
    <t>IDN-BKS-111115-SND2</t>
  </si>
  <si>
    <t>IDN-BKS-111116-SND2</t>
  </si>
  <si>
    <t>IDN-BKS-111117-SND2</t>
  </si>
  <si>
    <t>CHN-CHJ-111135-YNG1</t>
  </si>
  <si>
    <t>CHN-CHJ-111135</t>
  </si>
  <si>
    <t>CHN-CHJ-111136-YAN1</t>
  </si>
  <si>
    <t>CHN-CHJ-111136</t>
  </si>
  <si>
    <t>CHN-CHJ-111137-YAN1</t>
  </si>
  <si>
    <t>CHN-CHJ-111137</t>
  </si>
  <si>
    <t>CHN-CHJ-111138-YAN1</t>
  </si>
  <si>
    <t>CHN-CHJ-111138</t>
  </si>
  <si>
    <t>CHN-CHJ-111139-YAN1</t>
  </si>
  <si>
    <t>CHN-CHJ-111139</t>
  </si>
  <si>
    <t>CHN-CHJ-111140-YAN1</t>
  </si>
  <si>
    <t>CHN-CHJ-111140</t>
  </si>
  <si>
    <t>CHN-CHJ-111141-YAN1</t>
  </si>
  <si>
    <t>CHN-CHJ-111141</t>
  </si>
  <si>
    <t>CHN-CHJ-111142-YAN1</t>
  </si>
  <si>
    <t>CHN-CHJ-111142</t>
  </si>
  <si>
    <t>CHN-CHJ-111143-YAN1</t>
  </si>
  <si>
    <t>CHN-CHJ-111143</t>
  </si>
  <si>
    <t>CHN-CHJ-111144-YAN1</t>
  </si>
  <si>
    <t>CHN-CHJ-111144</t>
  </si>
  <si>
    <t>CHN-CHJ-111145-YAN1</t>
  </si>
  <si>
    <t>CHN-CHJ-111145</t>
  </si>
  <si>
    <t>CHN-CHJ-111146-YAN1</t>
  </si>
  <si>
    <t>CHN-CHJ-111146</t>
  </si>
  <si>
    <t>CHN-CHJ-111147-YAN1</t>
  </si>
  <si>
    <t>CHN-CHJ-111147</t>
  </si>
  <si>
    <t>CHN-CHJ-111148-YAN1</t>
  </si>
  <si>
    <t>CHN-CHJ-111148</t>
  </si>
  <si>
    <t>CHN-CHJ-111149-YAN1</t>
  </si>
  <si>
    <t>CHN-CHJ-111149</t>
  </si>
  <si>
    <t>CHN-HUA-111248-YAN1</t>
  </si>
  <si>
    <t>CHN-HUA-111249-YAN1</t>
  </si>
  <si>
    <t>CHN-HUA-111250-YAN1</t>
  </si>
  <si>
    <t>CHN-HUA-111251-YAN1</t>
  </si>
  <si>
    <t>CHN-HUA-111252-YAN1</t>
  </si>
  <si>
    <t>CHN-HUA-111253-YAN1</t>
  </si>
  <si>
    <t>CHN-HUA-111254-YAN1</t>
  </si>
  <si>
    <t>CHN-HUA-111255-YAN1</t>
  </si>
  <si>
    <t>CHN-HUA-111256-YAN1</t>
  </si>
  <si>
    <t>CHN-HUA-111257-YAN1</t>
  </si>
  <si>
    <t>CHN-HUA-111258-YAN1</t>
  </si>
  <si>
    <t>CHN-HUA-111259-YAN1</t>
  </si>
  <si>
    <t>CHN-HUA-111260-YAN1</t>
  </si>
  <si>
    <t>CHN-HUA-111261-YAN1</t>
  </si>
  <si>
    <t>CHN-HUA-111262-YAN1</t>
  </si>
  <si>
    <t>CHN-HUA-111263-YAN1</t>
  </si>
  <si>
    <t>CHN-HUA-111264-YAN1</t>
  </si>
  <si>
    <t>CHN-HUA-111265-YAN1</t>
  </si>
  <si>
    <t>CHN-HUA-111266-YAN1</t>
  </si>
  <si>
    <t>CHN-HUA-111267-YAN1</t>
  </si>
  <si>
    <t>ICP-AES/EA</t>
  </si>
  <si>
    <t>CHN-HUA-111268-QUU1</t>
  </si>
  <si>
    <t>CHN-CHJ-111111-QUU1</t>
  </si>
  <si>
    <t>CHN-ZHU-111112-QUU1</t>
  </si>
  <si>
    <t>CHN-ZHU-111112</t>
  </si>
  <si>
    <t>CHN-ZHU-111113-QUU1</t>
  </si>
  <si>
    <t>CHN-ZHU-111113</t>
  </si>
  <si>
    <t>Vol/AAS/FP/ICP</t>
  </si>
  <si>
    <t>CHN-HUA-111269-BRG1</t>
  </si>
  <si>
    <t>CHN-HUA-111270-BRG1</t>
  </si>
  <si>
    <t>CHN-HUA-111271-BRG1</t>
  </si>
  <si>
    <t>CHN-HUA-111272-BRG1</t>
  </si>
  <si>
    <t>CHN-HUA-111273-BRG1</t>
  </si>
  <si>
    <t>CHN-CHJ-111150-BRG1</t>
  </si>
  <si>
    <t>CHN-CHJ-111150</t>
  </si>
  <si>
    <t>CHN-CHJ-111151-BRG1</t>
  </si>
  <si>
    <t>CHN-CHJ-111151</t>
  </si>
  <si>
    <t>CHN-CHJ-111152-BRG1</t>
  </si>
  <si>
    <t>CHN-CHJ-111152</t>
  </si>
  <si>
    <t>CHN-CHJ-111153-BRG1</t>
  </si>
  <si>
    <t>CHN-CHJ-111153</t>
  </si>
  <si>
    <t>CHN-CHJ-111154-BRG1</t>
  </si>
  <si>
    <t>CHN-CHJ-111154</t>
  </si>
  <si>
    <t>CHN-CHJ-111155-BRG1</t>
  </si>
  <si>
    <t>CHN-CHJ-111155</t>
  </si>
  <si>
    <t>CHN-CHJ-111156-BRG1</t>
  </si>
  <si>
    <t>CHN-CHJ-111156</t>
  </si>
  <si>
    <t>CHN-CHJ-111157-BRG1</t>
  </si>
  <si>
    <t>CHN-CHJ-111157</t>
  </si>
  <si>
    <t>CHN-CHJ-111158-BRG1</t>
  </si>
  <si>
    <t>CHN-CHJ-111158</t>
  </si>
  <si>
    <t>CHN-CHJ-111159-BRG1</t>
  </si>
  <si>
    <t>CHN-CHJ-111159</t>
  </si>
  <si>
    <t>CHN-CHJ-111160-BRG1</t>
  </si>
  <si>
    <t>CHN-CHJ-111160</t>
  </si>
  <si>
    <t>CHN-CHJ-111161-BRG1</t>
  </si>
  <si>
    <t>CHN-CHJ-111161</t>
  </si>
  <si>
    <t>CHN-CHJ-111162-BRG1</t>
  </si>
  <si>
    <t>CHN-CHJ-111162</t>
  </si>
  <si>
    <t>CHN-CHJ-111163-BRG1</t>
  </si>
  <si>
    <t>CHN-CHJ-111163</t>
  </si>
  <si>
    <t>CHN-CHJ-111164-BRG1</t>
  </si>
  <si>
    <t>CHN-CHJ-111164</t>
  </si>
  <si>
    <t>CHN-CHJ-111165-BRG1</t>
  </si>
  <si>
    <t>CHN-CHJ-111165</t>
  </si>
  <si>
    <t>CHN-CHJ-111166-BRG1</t>
  </si>
  <si>
    <t>CHN-CHJ-111166</t>
  </si>
  <si>
    <t>VNM-HHE-111111-BRG1</t>
  </si>
  <si>
    <t>VNM-HHE-111111</t>
  </si>
  <si>
    <t>VNM-HHE-111112-BRG1</t>
  </si>
  <si>
    <t>VNM-HHE-111112</t>
  </si>
  <si>
    <t>VNM-HHE-111113-BRG1</t>
  </si>
  <si>
    <t>VNM-HHE-111113</t>
  </si>
  <si>
    <t>VNM-HHE-111114-BRG1</t>
  </si>
  <si>
    <t>VNM-HHE-111114</t>
  </si>
  <si>
    <t>VNM-HHE-111115-BRG1</t>
  </si>
  <si>
    <t>VNM-HHE-111115</t>
  </si>
  <si>
    <t>VNM-HHE-111116-BRG1</t>
  </si>
  <si>
    <t>VNM-HHE-111116</t>
  </si>
  <si>
    <t>VNM-HHE-111117-BRG1</t>
  </si>
  <si>
    <t>VNM-HHE-111117</t>
  </si>
  <si>
    <t>VNM-HHE-111118-BRG1</t>
  </si>
  <si>
    <t>VNM-HHE-111118</t>
  </si>
  <si>
    <t>VNM-HHE-111119-BRG1</t>
  </si>
  <si>
    <t>VNM-HHE-111119</t>
  </si>
  <si>
    <t>VNM-HHE-111120-BRG1</t>
  </si>
  <si>
    <t>VNM-HHE-111120</t>
  </si>
  <si>
    <t>VNM-HHE-111121-BRG1</t>
  </si>
  <si>
    <t>VNM-HHE-111121</t>
  </si>
  <si>
    <t>VNM-HHE-111122-BRG1</t>
  </si>
  <si>
    <t>VNM-HHE-111122</t>
  </si>
  <si>
    <t>VNM-HHE-111123-BRG1</t>
  </si>
  <si>
    <t>VNM-HHE-111123</t>
  </si>
  <si>
    <t>VNM-HHE-111124-BRG1</t>
  </si>
  <si>
    <t>VNM-HHE-111124</t>
  </si>
  <si>
    <t>VNM-HHE-111125-BRG1</t>
  </si>
  <si>
    <t>VNM-HHE-111125</t>
  </si>
  <si>
    <t>VNM-HHE-111126-BRG1</t>
  </si>
  <si>
    <t>VNM-HHE-111126</t>
  </si>
  <si>
    <t>VNM-HHE-111127-BRG1</t>
  </si>
  <si>
    <t>VNM-HHE-111127</t>
  </si>
  <si>
    <t>VNM-HHE-111128-BRG1</t>
  </si>
  <si>
    <t>VNM-HHE-111128</t>
  </si>
  <si>
    <t>VNM-HHE-111129-BRG1</t>
  </si>
  <si>
    <t>VNM-HHE-111129</t>
  </si>
  <si>
    <t>VNM-HHE-111130-BRG1</t>
  </si>
  <si>
    <t>VNM-HHE-111130</t>
  </si>
  <si>
    <t>VNM-MKG-111111-BRG1</t>
  </si>
  <si>
    <t>VNM-MKG-111111</t>
  </si>
  <si>
    <t>VNM-MKG-111112-BRG1</t>
  </si>
  <si>
    <t>VNM-MKG-111112</t>
  </si>
  <si>
    <t>VNM-MKG-111113-BRG1</t>
  </si>
  <si>
    <t>VNM-MKG-111113</t>
  </si>
  <si>
    <t>VNM-MKG-111114-BRG1</t>
  </si>
  <si>
    <t>VNM-MKG-111114</t>
  </si>
  <si>
    <t>VNM-MKG-111115-BRG1</t>
  </si>
  <si>
    <t>VNM-MKG-111115</t>
  </si>
  <si>
    <t>VNM-MKG-111116-BRG1</t>
  </si>
  <si>
    <t>VNM-MKG-111116</t>
  </si>
  <si>
    <t>VNM-MKG-111117-BRG1</t>
  </si>
  <si>
    <t>VNM-MKG-111117</t>
  </si>
  <si>
    <t>VNM-MKG-111118-BRG1</t>
  </si>
  <si>
    <t>VNM-MKG-111118</t>
  </si>
  <si>
    <t>VNM-MKG-111119-BRG1</t>
  </si>
  <si>
    <t>VNM-MKG-111119</t>
  </si>
  <si>
    <t>VNM-MKG-111120-BRG1</t>
  </si>
  <si>
    <t>VNM-MKG-111120</t>
  </si>
  <si>
    <t>VNM-MKG-111121-BRG1</t>
  </si>
  <si>
    <t>VNM-MKG-111121</t>
  </si>
  <si>
    <t>VNM-MKG-111122-BRG1</t>
  </si>
  <si>
    <t>VNM-MKG-111122</t>
  </si>
  <si>
    <t>VNM-MKG-111123-BRG1</t>
  </si>
  <si>
    <t>VNM-MKG-111123</t>
  </si>
  <si>
    <t>VNM-MKG-111124-BRG1</t>
  </si>
  <si>
    <t>VNM-MKG-111124</t>
  </si>
  <si>
    <t>MMR-SLW-111111-BRG1</t>
  </si>
  <si>
    <t>MMR-SLW-111111</t>
  </si>
  <si>
    <t>MMR-SLW-111112-BRG1</t>
  </si>
  <si>
    <t>MMR-SLW-111112</t>
  </si>
  <si>
    <t>MMR-SLW-111113-BRG1</t>
  </si>
  <si>
    <t>MMR-SLW-111113</t>
  </si>
  <si>
    <t>MMR-SLW-111114-BRG1</t>
  </si>
  <si>
    <t>MMR-SLW-111114</t>
  </si>
  <si>
    <t>MMR-SLW-111115-BRG1</t>
  </si>
  <si>
    <t>MMR-SLW-111115</t>
  </si>
  <si>
    <t>MMR-SLW-111116-BRG1</t>
  </si>
  <si>
    <t>MMR-SLW-111116</t>
  </si>
  <si>
    <t>MMR-SLW-111117-BRG1</t>
  </si>
  <si>
    <t>MMR-SLW-111117</t>
  </si>
  <si>
    <t>MMR-SLW-111118-BRG1</t>
  </si>
  <si>
    <t>MMR-SLW-111118</t>
  </si>
  <si>
    <t>MMR-SLW-111119-BRG1</t>
  </si>
  <si>
    <t>MMR-SLW-111119</t>
  </si>
  <si>
    <t>MMR-SLW-111120-BRG1</t>
  </si>
  <si>
    <t>MMR-SLW-111120</t>
  </si>
  <si>
    <t>MMR-SLW-111121-BRG1</t>
  </si>
  <si>
    <t>MMR-SLW-111121</t>
  </si>
  <si>
    <t>RUS-LEN-111133-BRG1</t>
  </si>
  <si>
    <t>RUS-LEN-111133</t>
  </si>
  <si>
    <t>RUS-LEN-111134-BRG1</t>
  </si>
  <si>
    <t>RUS-LEN-111134</t>
  </si>
  <si>
    <t>RUS-LEN-111135-BRG1</t>
  </si>
  <si>
    <t>RUS-LEN-111135</t>
  </si>
  <si>
    <t>RUS-LEN-111136-BRG1</t>
  </si>
  <si>
    <t>RUS-LEN-111136</t>
  </si>
  <si>
    <t>RUS-LEN-111137-BRG1</t>
  </si>
  <si>
    <t>RUS-LEN-111137</t>
  </si>
  <si>
    <t>RUS-LEN-111138-BRG1</t>
  </si>
  <si>
    <t>RUS-LEN-111138</t>
  </si>
  <si>
    <t>RUS-LEN-111139-BRG1</t>
  </si>
  <si>
    <t>RUS-LEN-111139</t>
  </si>
  <si>
    <t>RUS-LEN-111140-BRG1</t>
  </si>
  <si>
    <t>RUS-LEN-111140</t>
  </si>
  <si>
    <t>RUS-LEN-111141-BRG1</t>
  </si>
  <si>
    <t>RUS-LEN-111141</t>
  </si>
  <si>
    <t>RUS-LEN-111142-BRG1</t>
  </si>
  <si>
    <t>RUS-LEN-111142</t>
  </si>
  <si>
    <t>RUS-LEN-111143-BRG1</t>
  </si>
  <si>
    <t>RUS-LEN-111143</t>
  </si>
  <si>
    <t>RUS-LEN-111144-BRG1</t>
  </si>
  <si>
    <t>RUS-LEN-111144</t>
  </si>
  <si>
    <t>RUS-LEN-111145-BRG1</t>
  </si>
  <si>
    <t>RUS-LEN-111145</t>
  </si>
  <si>
    <t>ICP-ES/ICP-MS/Coul</t>
  </si>
  <si>
    <t>MMR-IWD-111111-HOS1</t>
  </si>
  <si>
    <t>MMR-IWD-111111</t>
  </si>
  <si>
    <t>MMR-IWD-111112-HOS1</t>
  </si>
  <si>
    <t>MMR-IWD-111112</t>
  </si>
  <si>
    <t>MMR-IWD-111113-HOS1</t>
  </si>
  <si>
    <t>MMR-IWD-111113</t>
  </si>
  <si>
    <t>MMR-STG-111111-HOS1</t>
  </si>
  <si>
    <t>MMR-STG-111111</t>
  </si>
  <si>
    <t>VNM-MKG-111125-HOS1</t>
  </si>
  <si>
    <t>VNM-MKG-111125</t>
  </si>
  <si>
    <t>VNM-MKG-111126-HOS1</t>
  </si>
  <si>
    <t>VNM-MKG-111126</t>
  </si>
  <si>
    <t>VNM-MKG-111127-HOS1</t>
  </si>
  <si>
    <t>VNM-MKG-111127</t>
  </si>
  <si>
    <t>THA-CPH-111111-HOS1</t>
  </si>
  <si>
    <t>THA-CPH-111111</t>
  </si>
  <si>
    <t>THA-CPH-111112-HOS1</t>
  </si>
  <si>
    <t>THA-CPH-111112</t>
  </si>
  <si>
    <t>THA-CPH-111113-HOS1</t>
  </si>
  <si>
    <t>THA-CPH-111113</t>
  </si>
  <si>
    <t>THA-CPH-111114-HOS1</t>
  </si>
  <si>
    <t>THA-CPH-111114</t>
  </si>
  <si>
    <t>THA-CPH-111115-HOS1</t>
  </si>
  <si>
    <t>THA-CPH-111115</t>
  </si>
  <si>
    <t>THA-CPH-111116-HOS1</t>
  </si>
  <si>
    <t>THA-CPH-111116</t>
  </si>
  <si>
    <t>THA-CPH-111117-HOS1</t>
  </si>
  <si>
    <t>THA-CPH-111117</t>
  </si>
  <si>
    <t>THA-CPH-111118-HOS1</t>
  </si>
  <si>
    <t>THA-CPH-111118</t>
  </si>
  <si>
    <t>ign/fused</t>
  </si>
  <si>
    <t>EA/XRF</t>
  </si>
  <si>
    <t>MMR-IWD-111114-GAR1</t>
  </si>
  <si>
    <t>MMR-IWD-111114</t>
  </si>
  <si>
    <t>MMR-IWD-111115-GAR1</t>
  </si>
  <si>
    <t>MMR-IWD-111115</t>
  </si>
  <si>
    <t>MMR-IWD-111116-GAR1</t>
  </si>
  <si>
    <t>MMR-IWD-111116</t>
  </si>
  <si>
    <t>MMR-IWD-111117-GAR1</t>
  </si>
  <si>
    <t>MMR-IWD-111117</t>
  </si>
  <si>
    <t>MMR-IWD-111118-GAR1</t>
  </si>
  <si>
    <t>MMR-IWD-111118</t>
  </si>
  <si>
    <t>MMR-IWD-111119-GAR1</t>
  </si>
  <si>
    <t>MMR-IWD-111119</t>
  </si>
  <si>
    <t>MMR-IWD-111120-GAR1</t>
  </si>
  <si>
    <t>MMR-IWD-111120</t>
  </si>
  <si>
    <t>MMR-IWD-111121-GAR1</t>
  </si>
  <si>
    <t>MMR-IWD-111121</t>
  </si>
  <si>
    <t>MMR-IWD-111122-GAR1</t>
  </si>
  <si>
    <t>MMR-IWD-111122</t>
  </si>
  <si>
    <t>MMR-IWD-111123-GAR1</t>
  </si>
  <si>
    <t>MMR-IWD-111123</t>
  </si>
  <si>
    <t>MMR-IWD-111124-GAR1</t>
  </si>
  <si>
    <t>MMR-IWD-111124</t>
  </si>
  <si>
    <t>MMR-IWD-111124-GAR2</t>
  </si>
  <si>
    <t>MMR-IWD-111125-GAR1</t>
  </si>
  <si>
    <t>MMR-IWD-111125</t>
  </si>
  <si>
    <t>MMR-IWD-111125-GAR2</t>
  </si>
  <si>
    <t>MMR-IWD-111126-GAR1</t>
  </si>
  <si>
    <t>MMR-IWD-111126</t>
  </si>
  <si>
    <t>MMR-IWD-111127-GAR1</t>
  </si>
  <si>
    <t>MMR-IWD-111127</t>
  </si>
  <si>
    <t>MMR-IWD-111128-GAR1</t>
  </si>
  <si>
    <t>MMR-IWD-111128</t>
  </si>
  <si>
    <t>MMR-IWD-111128-GAR2</t>
  </si>
  <si>
    <t>MMR-IWD-111128-GAR3</t>
  </si>
  <si>
    <t>MMR-IWD-111128-GAR4</t>
  </si>
  <si>
    <t>MMR-IWD-111128-GAR5</t>
  </si>
  <si>
    <t>MMR-IWD-111128-GAR6</t>
  </si>
  <si>
    <t>MMR-IWD-111128-GAR7</t>
  </si>
  <si>
    <t>MMR-IWD-111128-GAR8</t>
  </si>
  <si>
    <t xml:space="preserve">63-2000 </t>
  </si>
  <si>
    <t>80-125</t>
  </si>
  <si>
    <t>125-180</t>
  </si>
  <si>
    <t>180-250</t>
  </si>
  <si>
    <t>fused/dig</t>
  </si>
  <si>
    <t>IND-CUV-111111-SBR1</t>
  </si>
  <si>
    <t>IND-CUV-111111</t>
  </si>
  <si>
    <t>IND-CUV-111112-SBR1</t>
  </si>
  <si>
    <t>IND-CUV-111112</t>
  </si>
  <si>
    <t>IND-CUV-111113-SBR1</t>
  </si>
  <si>
    <t>IND-CUV-111113</t>
  </si>
  <si>
    <t>IND-CUV-111114-SBR1</t>
  </si>
  <si>
    <t>IND-CUV-111114</t>
  </si>
  <si>
    <t>IND-CUV-111115-SBR1</t>
  </si>
  <si>
    <t>IND-CUV-111115</t>
  </si>
  <si>
    <t>IND-CUV-111111-SBR2</t>
  </si>
  <si>
    <t>IND-CUV-111112-SBR2</t>
  </si>
  <si>
    <t>IND-CUV-111113-SBR2</t>
  </si>
  <si>
    <t>IND-CUV-111114-SBR2</t>
  </si>
  <si>
    <t>IND-CUV-111115-SBR2</t>
  </si>
  <si>
    <t>san</t>
  </si>
  <si>
    <t>thin film</t>
  </si>
  <si>
    <t>Original_Unit ME</t>
  </si>
  <si>
    <t>IND-GDV-111112-SBA1</t>
  </si>
  <si>
    <t>IND-GDV-111112</t>
  </si>
  <si>
    <t>IND-KRS-111112-SBA1</t>
  </si>
  <si>
    <t>IND-KRS-111112</t>
  </si>
  <si>
    <t>IND-NMD-111112-SBA1</t>
  </si>
  <si>
    <t>IND-NMD-111112</t>
  </si>
  <si>
    <t>IND-TPT-111112-SBA1</t>
  </si>
  <si>
    <t>IND-TPT-111112</t>
  </si>
  <si>
    <t>IND-CUV-111117-SBA1</t>
  </si>
  <si>
    <t>IND-CUV-111117</t>
  </si>
  <si>
    <t>ssea</t>
  </si>
  <si>
    <t>IND-DDR-111111-SGH1</t>
  </si>
  <si>
    <t>IND-DDR-111111</t>
  </si>
  <si>
    <t>IND-DDR-111112-SGH1</t>
  </si>
  <si>
    <t>IND-DDR-111112</t>
  </si>
  <si>
    <t>IND-DDR-111113-SGH1</t>
  </si>
  <si>
    <t>IND-DDR-111113</t>
  </si>
  <si>
    <t>IND-DDR-111114-SGH1</t>
  </si>
  <si>
    <t>IND-DDR-111114</t>
  </si>
  <si>
    <t>IND-DDR-111115-SGH1</t>
  </si>
  <si>
    <t>IND-DDR-111115</t>
  </si>
  <si>
    <t>IND-DDR-111116-SGH1</t>
  </si>
  <si>
    <t>IND-DDR-111116</t>
  </si>
  <si>
    <t>IND-DDR-111117-SGH1</t>
  </si>
  <si>
    <t>IND-DDR-111117</t>
  </si>
  <si>
    <t>IND-DDR-111118-SGH1</t>
  </si>
  <si>
    <t>IND-DDR-111118</t>
  </si>
  <si>
    <t>IND-DDR-111119-SGH1</t>
  </si>
  <si>
    <t>IND-DDR-111119</t>
  </si>
  <si>
    <t>IND-DDR-111120-SGH1</t>
  </si>
  <si>
    <t>IND-DDR-111120</t>
  </si>
  <si>
    <t>IND-DDR-111121-SGH1</t>
  </si>
  <si>
    <t>IND-DDR-111121</t>
  </si>
  <si>
    <t>IND-DDR-111122-SGH1</t>
  </si>
  <si>
    <t>IND-DDR-111122</t>
  </si>
  <si>
    <t>IND-DDR-111123-SGH1</t>
  </si>
  <si>
    <t>IND-DDR-111123</t>
  </si>
  <si>
    <t>IND-DDR-111124-SGH1</t>
  </si>
  <si>
    <t>IND-DDR-111124</t>
  </si>
  <si>
    <t>MYS-BRM-111111-PBK1</t>
  </si>
  <si>
    <t>MYS-BRM-111111</t>
  </si>
  <si>
    <t>MYS-BRM-111111-PBK2</t>
  </si>
  <si>
    <t>ICP/ICP-MS</t>
  </si>
  <si>
    <t>BGD-MGH-111111-GFL1</t>
  </si>
  <si>
    <t>BGD-MGH-111111</t>
  </si>
  <si>
    <t>BGD-MGH-111112-GFL1</t>
  </si>
  <si>
    <t>BGD-MGH-111112</t>
  </si>
  <si>
    <t>BGD-MGH-111113-GFL1</t>
  </si>
  <si>
    <t>BGD-MGH-111113</t>
  </si>
  <si>
    <t>TWN-HOU-111111-GRI1</t>
  </si>
  <si>
    <t>TWN-HOU-111111</t>
  </si>
  <si>
    <t>TWN-TSE-111111-GRI1</t>
  </si>
  <si>
    <t>TWN-TSE-111111</t>
  </si>
  <si>
    <t>TWN-DAA-111111-GRI1</t>
  </si>
  <si>
    <t>TWN-DAA-111111</t>
  </si>
  <si>
    <t>TWN-DAJ-111111-GRI1</t>
  </si>
  <si>
    <t>TWN-DAJ-111111</t>
  </si>
  <si>
    <t>TWN-DAU-111111-GRI1</t>
  </si>
  <si>
    <t>TWN-DAU-111111</t>
  </si>
  <si>
    <t>TWN-ZHS-111111-GRI1</t>
  </si>
  <si>
    <t>TWN-ZHS-111111</t>
  </si>
  <si>
    <t>TWN-ZHS-111112-GRI1</t>
  </si>
  <si>
    <t>TWN-ZHS-111112</t>
  </si>
  <si>
    <t>TWN-LNG-111111-GRI1</t>
  </si>
  <si>
    <t>TWN-LNG-111111</t>
  </si>
  <si>
    <t>TWN-KPG-111111-GRI1</t>
  </si>
  <si>
    <t>TWN-KPG-111111</t>
  </si>
  <si>
    <t>TWN-XND-111111-GRI1</t>
  </si>
  <si>
    <t>TWN-XND-111111</t>
  </si>
  <si>
    <t>TWN-LNY-111111-GRI1</t>
  </si>
  <si>
    <t>TWN-LNY-111111</t>
  </si>
  <si>
    <t>TWN-DZU-111111-GRI1</t>
  </si>
  <si>
    <t>TWN-DZU-111111</t>
  </si>
  <si>
    <t>TWN-BNN-111111-GRI1</t>
  </si>
  <si>
    <t>TWN-BNN-111111</t>
  </si>
  <si>
    <t>TWN-XGL-111111-GRI1</t>
  </si>
  <si>
    <t>TWN-XGL-111111</t>
  </si>
  <si>
    <t>TWN-HLN-111111-GRI1</t>
  </si>
  <si>
    <t>TWN-HLN-111111</t>
  </si>
  <si>
    <t>TWN-HPG-111111-GRI1</t>
  </si>
  <si>
    <t>TWN-HPG-111111</t>
  </si>
  <si>
    <t>TWN-LIW-111111-GRI1</t>
  </si>
  <si>
    <t>TWN-LIW-111111</t>
  </si>
  <si>
    <t>TWN-SFG-111111-GRI1</t>
  </si>
  <si>
    <t>TWN-SFG-111111</t>
  </si>
  <si>
    <t>TWN-HOG-111111-GRI1</t>
  </si>
  <si>
    <t>TWN-HOG-111111</t>
  </si>
  <si>
    <t>TWN-BLW-111111-GRI1</t>
  </si>
  <si>
    <t>TWN-BLW-111111</t>
  </si>
  <si>
    <t>TWN-GAO-111111-GRI1</t>
  </si>
  <si>
    <t>TWN-GAO-111111</t>
  </si>
  <si>
    <t>TWN-JUN-111111-GRI1</t>
  </si>
  <si>
    <t>TWN-JUN-111111</t>
  </si>
  <si>
    <t>TWN-SNZ-111111-GRI1</t>
  </si>
  <si>
    <t>TWN-SNZ-111111</t>
  </si>
  <si>
    <t>63-2000</t>
  </si>
  <si>
    <t>BGD-MGH-111114-GZT1</t>
  </si>
  <si>
    <t>BGD-MGH-111114</t>
  </si>
  <si>
    <t>BGD-MGH-111114-GZT2</t>
  </si>
  <si>
    <t>BGD-MGH-111114-GZT3</t>
  </si>
  <si>
    <t>BGD-MGH-111114-GZT4</t>
  </si>
  <si>
    <t>BGD-MGH-111114-GZT5</t>
  </si>
  <si>
    <t>BGD-MGH-111114-GZT6</t>
  </si>
  <si>
    <t>BGD-MGH-111115-GZT1</t>
  </si>
  <si>
    <t>BGD-MGH-111115</t>
  </si>
  <si>
    <t>PAK-IDS-111114-GTI1</t>
  </si>
  <si>
    <t>PAK-IDS-111114</t>
  </si>
  <si>
    <t xml:space="preserve">63-2000  </t>
  </si>
  <si>
    <t>PAK-IDS-111116-GTI1</t>
  </si>
  <si>
    <t>PAK-IDS-111116</t>
  </si>
  <si>
    <t>PAK-IDS-111117-GTI1</t>
  </si>
  <si>
    <t>PAK-IDS-111117</t>
  </si>
  <si>
    <t>PAK-IDS-111118-GTI1</t>
  </si>
  <si>
    <t>PAK-IDS-111118</t>
  </si>
  <si>
    <t>PAK-IDS-111119-GTI1</t>
  </si>
  <si>
    <t>PAK-IDS-111119</t>
  </si>
  <si>
    <t>PAK-IDS-111120-GTI1</t>
  </si>
  <si>
    <t>PAK-IDS-111120</t>
  </si>
  <si>
    <t>PAK-IDS-111121-GTI1</t>
  </si>
  <si>
    <t>PAK-IDS-111121</t>
  </si>
  <si>
    <t>PAK-IDS-111122-GTI1</t>
  </si>
  <si>
    <t>PAK-IDS-111122</t>
  </si>
  <si>
    <t>PAK-IDS-111123-GTI1</t>
  </si>
  <si>
    <t>PAK-IDS-111123</t>
  </si>
  <si>
    <t>PAK-IDS-111124-GTI1</t>
  </si>
  <si>
    <t>PAK-IDS-111124</t>
  </si>
  <si>
    <t>PAK-IDS-111125-GTI1</t>
  </si>
  <si>
    <t>PAK-IDS-111125</t>
  </si>
  <si>
    <t>PAK-IDS-111126-GTI1</t>
  </si>
  <si>
    <t>PAK-IDS-111126</t>
  </si>
  <si>
    <t>PAK-IDS-111127-GTI1</t>
  </si>
  <si>
    <t>PAK-IDS-111127</t>
  </si>
  <si>
    <t>PAK-IDS-111128-GTI1</t>
  </si>
  <si>
    <t>PAK-IDS-111128</t>
  </si>
  <si>
    <t>PAK-IDS-111129-GTI1</t>
  </si>
  <si>
    <t>PAK-IDS-111129</t>
  </si>
  <si>
    <t>PAK-IDS-111133-GTI1</t>
  </si>
  <si>
    <t>PAK-IDS-111133</t>
  </si>
  <si>
    <t>PAK-IDS-111136-GTI1</t>
  </si>
  <si>
    <t>PAK-IDS-111136</t>
  </si>
  <si>
    <t>PAK-IDS-111138-GTI1</t>
  </si>
  <si>
    <t>PAK-IDS-111138</t>
  </si>
  <si>
    <t>CHN-ZHU-111111-QUU2</t>
  </si>
  <si>
    <t>CHN-OUU-111111-HEE1</t>
  </si>
  <si>
    <t>CHN-OUU-111111</t>
  </si>
  <si>
    <t>CHN-MNJ-111112-HEE1</t>
  </si>
  <si>
    <t>CHN-MNJ-111112</t>
  </si>
  <si>
    <t>CHN-MLN-111111-HEE1</t>
  </si>
  <si>
    <t>CHN-MLN-111111</t>
  </si>
  <si>
    <t>CHN-JIL-111111-HEE1</t>
  </si>
  <si>
    <t>CHN-JIL-111111</t>
  </si>
  <si>
    <t>CHN-HAN-111111-HEE1</t>
  </si>
  <si>
    <t>CHN-HAN-111111</t>
  </si>
  <si>
    <t>CHN-ZHU-111114-HEE1</t>
  </si>
  <si>
    <t>CHN-ZHU-111114</t>
  </si>
  <si>
    <t>CHN-ZHU-111115-HEE1</t>
  </si>
  <si>
    <t>CHN-ZHU-111115</t>
  </si>
  <si>
    <t>CHN-ZHU-111116-HEE1</t>
  </si>
  <si>
    <t>CHN-ZHU-111116</t>
  </si>
  <si>
    <t>CHN-ZHU-111117-HEE1</t>
  </si>
  <si>
    <t>CHN-ZHU-111117</t>
  </si>
  <si>
    <t>CHN-ZHU-111118-HEE1</t>
  </si>
  <si>
    <t>CHN-ZHU-111118</t>
  </si>
  <si>
    <t>CHN-ZHU-111119-HEE1</t>
  </si>
  <si>
    <t>CHN-ZHU-111119</t>
  </si>
  <si>
    <t>CHN-ZHU-111120-HEE1</t>
  </si>
  <si>
    <t>CHN-ZHU-111120</t>
  </si>
  <si>
    <t>CHN-ZHU-111121-HEE1</t>
  </si>
  <si>
    <t>CHN-ZHU-111121</t>
  </si>
  <si>
    <t>CHN-ZHU-111122-HEE1</t>
  </si>
  <si>
    <t>CHN-ZHU-111122</t>
  </si>
  <si>
    <t>CHN-ZHU-111123-HEE1</t>
  </si>
  <si>
    <t>CHN-ZHU-111123</t>
  </si>
  <si>
    <t>CHN-ZHU-111124-HEE1</t>
  </si>
  <si>
    <t>CHN-ZHU-111124</t>
  </si>
  <si>
    <t>CHN-ZHU-111114-HEE2</t>
  </si>
  <si>
    <t>CHN-ZHU-111115-HEE2</t>
  </si>
  <si>
    <t>CHN-ZHU-111116-HEE2</t>
  </si>
  <si>
    <t>CHN-ZHU-111118-HEE2</t>
  </si>
  <si>
    <t>CHN-ZHU-111119-HEE2</t>
  </si>
  <si>
    <t>CHN-ZHU-111120-HEE2</t>
  </si>
  <si>
    <t>CHN-ZHU-111121-HEE2</t>
  </si>
  <si>
    <t>CHN-ZHU-111122-HEE2</t>
  </si>
  <si>
    <t>CHN-ZHU-111124-HEE2</t>
  </si>
  <si>
    <t>&lt;0.01</t>
  </si>
  <si>
    <t>BRA-AMZ-111117-VRS1</t>
  </si>
  <si>
    <t>BRA-AMZ-111117</t>
  </si>
  <si>
    <t>BRA-AMZ-111117-VRS2</t>
  </si>
  <si>
    <t>BRA-AMZ-111117-VRS3</t>
  </si>
  <si>
    <t>BRA-AMZ-111117-VRS4</t>
  </si>
  <si>
    <t>BRA-AMZ-111117-VRS5</t>
  </si>
  <si>
    <t>BRA-AMZ-111117-VRS6</t>
  </si>
  <si>
    <t>BRA-AMZ-111117-VRS7</t>
  </si>
  <si>
    <t>BRA-AMZ-111117-VRS8</t>
  </si>
  <si>
    <t>BRA-AMZ-111117-VRS9</t>
  </si>
  <si>
    <t>BRA-AMZ-111117-VRS10</t>
  </si>
  <si>
    <t>BRA-AMZ-111117-VRS11</t>
  </si>
  <si>
    <t>BRA-AMZ-111117-VRS12</t>
  </si>
  <si>
    <t>BRA-AMZ-111118-VRS1</t>
  </si>
  <si>
    <t>BRA-AMZ-111118</t>
  </si>
  <si>
    <t>BRA-AMZ-111118-VRS2</t>
  </si>
  <si>
    <t>BRA-AMZ-111118-VRS3</t>
  </si>
  <si>
    <t>BRA-AMZ-111118-VRS4</t>
  </si>
  <si>
    <t>BRA-AMZ-111118-VRS5</t>
  </si>
  <si>
    <t>BRA-AMZ-111118-VRS6</t>
  </si>
  <si>
    <t>BRA-AMZ-111118-VRS7</t>
  </si>
  <si>
    <t>BRA-AMZ-111118-VRS8</t>
  </si>
  <si>
    <t>BRA-AMZ-111118-VRS9</t>
  </si>
  <si>
    <t>BRA-AMZ-111118-VRS10</t>
  </si>
  <si>
    <t>BRA-AMZ-111118-VRS11</t>
  </si>
  <si>
    <t>BRA-AMZ-111119-GUI1</t>
  </si>
  <si>
    <t>BRA-AMZ-111119</t>
  </si>
  <si>
    <t>BRA-AMZ-111120-GUI1</t>
  </si>
  <si>
    <t>BRA-AMZ-111120</t>
  </si>
  <si>
    <t>BRA-AMZ-111121-GUI1</t>
  </si>
  <si>
    <t>BRA-AMZ-111121</t>
  </si>
  <si>
    <t>BRA-AMZ-111122-GUI1</t>
  </si>
  <si>
    <t>BRA-AMZ-111122</t>
  </si>
  <si>
    <t>BRA-AMZ-111123-GUI1</t>
  </si>
  <si>
    <t>BRA-AMZ-111123</t>
  </si>
  <si>
    <t>BRA-AMZ-111124-GUI1</t>
  </si>
  <si>
    <t>BRA-AMZ-111124</t>
  </si>
  <si>
    <t>BRA-AMZ-111125-GUI1</t>
  </si>
  <si>
    <t>BRA-AMZ-111125</t>
  </si>
  <si>
    <t>BRA-AMZ-111126-GUI1</t>
  </si>
  <si>
    <t>BRA-AMZ-111126</t>
  </si>
  <si>
    <t>BRA-AMZ-111127-GUI1</t>
  </si>
  <si>
    <t>BRA-AMZ-111127</t>
  </si>
  <si>
    <t>BRA-AMZ-111128-GUI1</t>
  </si>
  <si>
    <t>BRA-AMZ-111128</t>
  </si>
  <si>
    <t>BRA-AMZ-111129-GUI1</t>
  </si>
  <si>
    <t>BRA-AMZ-111129</t>
  </si>
  <si>
    <t>BRA-AMZ-111130-GUI1</t>
  </si>
  <si>
    <t>BRA-AMZ-111130</t>
  </si>
  <si>
    <t>BRA-AMZ-111131-GUI1</t>
  </si>
  <si>
    <t>BRA-AMZ-111131</t>
  </si>
  <si>
    <t>BRA-AMZ-111132-GUI1</t>
  </si>
  <si>
    <t>BRA-AMZ-111132</t>
  </si>
  <si>
    <t>BRA-AMZ-111133-GUI1</t>
  </si>
  <si>
    <t>BRA-AMZ-111133</t>
  </si>
  <si>
    <t>BRA-AMZ-111134-GUI1</t>
  </si>
  <si>
    <t>BRA-AMZ-111134</t>
  </si>
  <si>
    <t>BRA-AMZ-111135-GUI1</t>
  </si>
  <si>
    <t>BRA-AMZ-111135</t>
  </si>
  <si>
    <t>BRA-AMZ-111136-GUI1</t>
  </si>
  <si>
    <t>BRA-AMZ-111136</t>
  </si>
  <si>
    <t>BRA-AMZ-111137-GUI1</t>
  </si>
  <si>
    <t>BRA-AMZ-111137</t>
  </si>
  <si>
    <t>BRA-AMZ-111138-GUI1</t>
  </si>
  <si>
    <t>BRA-AMZ-111138</t>
  </si>
  <si>
    <t>BRA-AMZ-111139-GUI1</t>
  </si>
  <si>
    <t>BRA-AMZ-111139</t>
  </si>
  <si>
    <t>BRA-AMZ-111140-GUI1</t>
  </si>
  <si>
    <t>BRA-AMZ-111140</t>
  </si>
  <si>
    <t>BRA-AMZ-111141-GUI1</t>
  </si>
  <si>
    <t>BRA-AMZ-111141</t>
  </si>
  <si>
    <t>BRA-AMZ-111142-GUI1</t>
  </si>
  <si>
    <t>BRA-AMZ-111142</t>
  </si>
  <si>
    <t>BRA-AMZ-111143-GUI1</t>
  </si>
  <si>
    <t>BRA-AMZ-111143</t>
  </si>
  <si>
    <t>BRA-AMZ-111144-GUI1</t>
  </si>
  <si>
    <t>BRA-AMZ-111144</t>
  </si>
  <si>
    <t>BRA-AMZ-111145-GUI1</t>
  </si>
  <si>
    <t>BRA-AMZ-111145</t>
  </si>
  <si>
    <t>BRA-AMZ-111146-GUI1</t>
  </si>
  <si>
    <t>BRA-AMZ-111146</t>
  </si>
  <si>
    <t>BRA-AMZ-111147-GUI1</t>
  </si>
  <si>
    <t>BRA-AMZ-111147</t>
  </si>
  <si>
    <t>BRA-AMZ-111148-GUI1</t>
  </si>
  <si>
    <t>BRA-AMZ-111148</t>
  </si>
  <si>
    <t>BRA-AMZ-111149-GUI1</t>
  </si>
  <si>
    <t>BRA-AMZ-111149</t>
  </si>
  <si>
    <t>BRA-AMZ-111150-GUI1</t>
  </si>
  <si>
    <t>BRA-AMZ-111150</t>
  </si>
  <si>
    <t>BRA-AMZ-111151-GUI1</t>
  </si>
  <si>
    <t>BRA-AMZ-111151</t>
  </si>
  <si>
    <t>BRA-AMZ-111152-GUI1</t>
  </si>
  <si>
    <t>BRA-AMZ-111152</t>
  </si>
  <si>
    <t>BRA-AMZ-111153-GUI1</t>
  </si>
  <si>
    <t>BRA-AMZ-111153</t>
  </si>
  <si>
    <t>BRA-AMZ-111154-GUI1</t>
  </si>
  <si>
    <t>BRA-AMZ-111154</t>
  </si>
  <si>
    <t>BRA-AMZ-111155-GUI1</t>
  </si>
  <si>
    <t>BRA-AMZ-111155</t>
  </si>
  <si>
    <t>BRA-AMZ-111156-GUI1</t>
  </si>
  <si>
    <t>BRA-AMZ-111156</t>
  </si>
  <si>
    <t>BRA-AMZ-111157-GUI1</t>
  </si>
  <si>
    <t>BRA-AMZ-111157</t>
  </si>
  <si>
    <t>BRA-AMZ-111158-GUI1</t>
  </si>
  <si>
    <t>BRA-AMZ-111158</t>
  </si>
  <si>
    <t>BRA-AMZ-111159-GUI1</t>
  </si>
  <si>
    <t>BRA-AMZ-111159</t>
  </si>
  <si>
    <t>BRA-AMZ-111160-GUI1</t>
  </si>
  <si>
    <t>BRA-AMZ-111160</t>
  </si>
  <si>
    <t>BRA-AMZ-111161-GUI1</t>
  </si>
  <si>
    <t>BRA-AMZ-111161</t>
  </si>
  <si>
    <t>BRA-AMZ-111162-GUI1</t>
  </si>
  <si>
    <t>BRA-AMZ-111162</t>
  </si>
  <si>
    <t>BRA-AMZ-111163-GUI1</t>
  </si>
  <si>
    <t>BRA-AMZ-111163</t>
  </si>
  <si>
    <t>BRA-AMZ-111164-GUI1</t>
  </si>
  <si>
    <t>BRA-AMZ-111164</t>
  </si>
  <si>
    <t>BRA-AMZ-111165-GUI1</t>
  </si>
  <si>
    <t>BRA-AMZ-111165</t>
  </si>
  <si>
    <t>BRA-AMZ-111166-GUI1</t>
  </si>
  <si>
    <t>BRA-AMZ-111166</t>
  </si>
  <si>
    <t>BRA-AMZ-111167-GUI1</t>
  </si>
  <si>
    <t>BRA-AMZ-111167</t>
  </si>
  <si>
    <t>BRA-AMZ-111168-GUI1</t>
  </si>
  <si>
    <t>BRA-AMZ-111168</t>
  </si>
  <si>
    <t>BRA-AMZ-111169-GUI1</t>
  </si>
  <si>
    <t>BRA-AMZ-111169</t>
  </si>
  <si>
    <t>BRA-AMZ-111170-GUI1</t>
  </si>
  <si>
    <t>BRA-AMZ-111170</t>
  </si>
  <si>
    <t>BRA-AMZ-111171-GUI1</t>
  </si>
  <si>
    <t>BRA-AMZ-111171</t>
  </si>
  <si>
    <t>BRA-AMZ-111172-GUI1</t>
  </si>
  <si>
    <t>BRA-AMZ-111172</t>
  </si>
  <si>
    <t>BRA-AMZ-111173-GUI1</t>
  </si>
  <si>
    <t>BRA-AMZ-111173</t>
  </si>
  <si>
    <t>BRA-AMZ-111174-GUI1</t>
  </si>
  <si>
    <t>BRA-AMZ-111174</t>
  </si>
  <si>
    <t>BRA-AMZ-111175-GUI1</t>
  </si>
  <si>
    <t>BRA-AMZ-111175</t>
  </si>
  <si>
    <t>BRA-AMZ-111176-GUI1</t>
  </si>
  <si>
    <t>BRA-AMZ-111176</t>
  </si>
  <si>
    <t>BRA-AMZ-111177-GUI1</t>
  </si>
  <si>
    <t>BRA-AMZ-111177</t>
  </si>
  <si>
    <t>BRA-AMZ-111178-GUI1</t>
  </si>
  <si>
    <t>BRA-AMZ-111178</t>
  </si>
  <si>
    <t>BRA-AMZ-111179-GUI1</t>
  </si>
  <si>
    <t>BRA-AMZ-111179</t>
  </si>
  <si>
    <t>BRA-AMZ-111180-STN1</t>
  </si>
  <si>
    <t>BRA-AMZ-111180</t>
  </si>
  <si>
    <t>grav</t>
  </si>
  <si>
    <t>BRA-AMZ-111180-STN2</t>
  </si>
  <si>
    <t>BRA-AMZ-111180-STN3</t>
  </si>
  <si>
    <t>BRA-AMZ-111180-STN4</t>
  </si>
  <si>
    <t>BRA-AMZ-111180-STN5</t>
  </si>
  <si>
    <t>BRA-AMZ-111180-STN6</t>
  </si>
  <si>
    <t>BRA-AMZ-111180-STN7</t>
  </si>
  <si>
    <t>BRA-AMZ-111180-STN8</t>
  </si>
  <si>
    <t>BRA-AMZ-111180-STN9</t>
  </si>
  <si>
    <t>BRA-AMZ-111180-STN10</t>
  </si>
  <si>
    <t>BRA-AMZ-111180-STN11</t>
  </si>
  <si>
    <t>BRA-AMZ-111180-STN12</t>
  </si>
  <si>
    <t>BRA-AMZ-111180-STN13</t>
  </si>
  <si>
    <t>BRA-AMZ-111180-STN14</t>
  </si>
  <si>
    <t>BRA-AMZ-111180-STN15</t>
  </si>
  <si>
    <t>BRA-AMZ-111180-STN16</t>
  </si>
  <si>
    <t>BRA-AMZ-111180-STN17</t>
  </si>
  <si>
    <t>BRA-AMZ-111180-STN18</t>
  </si>
  <si>
    <t>BRA-AMZ-111180-STN19</t>
  </si>
  <si>
    <t>BRA-AMZ-111180-STN20</t>
  </si>
  <si>
    <t>BRA-AMZ-111180-STN21</t>
  </si>
  <si>
    <t>BRA-AMZ-111180-STN22</t>
  </si>
  <si>
    <t>BRA-AMZ-111180-STN23</t>
  </si>
  <si>
    <t>BRA-AMZ-111180-STN24</t>
  </si>
  <si>
    <t>BRA-AMZ-111180-STN25</t>
  </si>
  <si>
    <t>BRA-AMZ-111180-STN26</t>
  </si>
  <si>
    <t>BRA-AMZ-111180-STN27</t>
  </si>
  <si>
    <t>BRA-AMZ-111180-STN28</t>
  </si>
  <si>
    <t>BRA-AMZ-111180-STN29</t>
  </si>
  <si>
    <t>BRA-AMZ-111180-STN30</t>
  </si>
  <si>
    <t>BRA-AMZ-111180-STN31</t>
  </si>
  <si>
    <t>BRA-AMZ-111180-STN32</t>
  </si>
  <si>
    <t>BRA-AMZ-111180-STN33</t>
  </si>
  <si>
    <t>BRA-AMZ-111180-STN34</t>
  </si>
  <si>
    <t>BRA-AMZ-111180-STN35</t>
  </si>
  <si>
    <t>BRA-AMZ-111180-STN36</t>
  </si>
  <si>
    <t>BRA-AMZ-111180-STN37</t>
  </si>
  <si>
    <t>BRA-AMZ-111180-STN38</t>
  </si>
  <si>
    <t>BRA-AMZ-111180-STN39</t>
  </si>
  <si>
    <t>BRA-AMZ-111180-STN40</t>
  </si>
  <si>
    <t>BRA-AMZ-111180-STN41</t>
  </si>
  <si>
    <t>BRA-AMZ-111181-STN1</t>
  </si>
  <si>
    <t>BRA-AMZ-111181</t>
  </si>
  <si>
    <t>BRA-AMZ-111181-STN2</t>
  </si>
  <si>
    <t>BRA-AMZ-111181-STN3</t>
  </si>
  <si>
    <t>BRA-AMZ-111181-STN4</t>
  </si>
  <si>
    <t>BRA-AMZ-111181-STN5</t>
  </si>
  <si>
    <t>BRA-AMZ-111181-STN6</t>
  </si>
  <si>
    <t>BRA-AMZ-111181-STN7</t>
  </si>
  <si>
    <t>BRA-AMZ-111181-STN8</t>
  </si>
  <si>
    <t>BRA-AMZ-111181-STN9</t>
  </si>
  <si>
    <t>BRA-AMZ-111181-STN10</t>
  </si>
  <si>
    <t>BRA-AMZ-111181-STN11</t>
  </si>
  <si>
    <t>BRA-AMZ-111181-STN12</t>
  </si>
  <si>
    <t>BRA-AMZ-111181-STN13</t>
  </si>
  <si>
    <t>BRA-AMZ-111181-STN14</t>
  </si>
  <si>
    <t>BRA-AMZ-111181-STN15</t>
  </si>
  <si>
    <t>BRA-AMZ-111181-STN16</t>
  </si>
  <si>
    <t>BRA-AMZ-111181-STN17</t>
  </si>
  <si>
    <t>BRA-AMZ-111181-STN18</t>
  </si>
  <si>
    <t>BRA-AMZ-111181-STN19</t>
  </si>
  <si>
    <t>BRA-AMZ-111181-STN20</t>
  </si>
  <si>
    <t>BRA-AMZ-111181-STN21</t>
  </si>
  <si>
    <t>BRA-AMZ-111181-STN22</t>
  </si>
  <si>
    <t>BRA-AMZ-111181-STN23</t>
  </si>
  <si>
    <t>BRA-AMZ-111181-STN24</t>
  </si>
  <si>
    <t>BRA-AMZ-111181-STN25</t>
  </si>
  <si>
    <t>BRA-AMZ-111181-STN26</t>
  </si>
  <si>
    <t>BRA-AMZ-111181-STN27</t>
  </si>
  <si>
    <t>BRA-AMZ-111181-STN28</t>
  </si>
  <si>
    <t>BRA-AMZ-111181-STN29</t>
  </si>
  <si>
    <t>BRA-AMZ-111181-STN30</t>
  </si>
  <si>
    <t>BRA-AMZ-111181-STN31</t>
  </si>
  <si>
    <t>BRA-AMZ-111181-STN32</t>
  </si>
  <si>
    <t>BRA-AMZ-111181-STN33</t>
  </si>
  <si>
    <t>BRA-AMZ-111181-STN34</t>
  </si>
  <si>
    <t>BRA-AMZ-111181-STN35</t>
  </si>
  <si>
    <t>BRA-AMZ-111181-STN36</t>
  </si>
  <si>
    <t>BRA-AMZ-111181-STN37</t>
  </si>
  <si>
    <t>BRA-AMZ-111181-STN38</t>
  </si>
  <si>
    <t>BRA-AMZ-111181-STN39</t>
  </si>
  <si>
    <t>BRA-AMZ-111181-STN40</t>
  </si>
  <si>
    <t>BRA-AMZ-111181-STN41</t>
  </si>
  <si>
    <t>BRA-AMZ-111181-STN42</t>
  </si>
  <si>
    <t>BRA-AMZ-111181-STN43</t>
  </si>
  <si>
    <t>BRA-AMZ-111181-STN44</t>
  </si>
  <si>
    <t>BRA-AMZ-111181-STN45</t>
  </si>
  <si>
    <t>BRA-AMZ-111181-STN46</t>
  </si>
  <si>
    <t>BRA-AMZ-111181-STN47</t>
  </si>
  <si>
    <t>BRA-AMZ-111181-STN48</t>
  </si>
  <si>
    <t>BRA-AMZ-111181-STN49</t>
  </si>
  <si>
    <t>BRA-AMZ-111181-STN50</t>
  </si>
  <si>
    <t>BRA-AMZ-111181-STN51</t>
  </si>
  <si>
    <t>BRA-AMZ-111181-STN52</t>
  </si>
  <si>
    <t>BRA-AMZ-111181-STN53</t>
  </si>
  <si>
    <t>BRA-AMZ-111181-STN54</t>
  </si>
  <si>
    <t>BRA-AMZ-111181-STN55</t>
  </si>
  <si>
    <t>BGD-GGS-111113-SBA1</t>
  </si>
  <si>
    <t>BGD-GGS-111113</t>
  </si>
  <si>
    <t>BGD-GGS-111114-CKP1</t>
  </si>
  <si>
    <t>BGD-GGS-111114</t>
  </si>
  <si>
    <t>BGD-GGS-111114-CKP2</t>
  </si>
  <si>
    <t>BGD-GGS-111114-CKP3</t>
  </si>
  <si>
    <t>BGD-GGS-111114-CKP4</t>
  </si>
  <si>
    <t>BGD-GGS-111114-CKP5</t>
  </si>
  <si>
    <t>BGD-GGS-111115-CKP1</t>
  </si>
  <si>
    <t>BGD-GGS-111115</t>
  </si>
  <si>
    <t>BGD-GGS-111115-CKP2</t>
  </si>
  <si>
    <t>BGD-GGS-111115-CKP3</t>
  </si>
  <si>
    <t>BGD-GGS-111115-CKP4</t>
  </si>
  <si>
    <t>BGD-GGS-111115-CKP5</t>
  </si>
  <si>
    <t>BGD-GGS-111116-CKP1</t>
  </si>
  <si>
    <t>BGD-GGS-111116</t>
  </si>
  <si>
    <t>BGD-GGS-111116-CKP2</t>
  </si>
  <si>
    <t>BGD-GGS-111116-CKP3</t>
  </si>
  <si>
    <t>BGD-GGS-111116-CKP4</t>
  </si>
  <si>
    <t>BGD-GGS-111116-CKP5</t>
  </si>
  <si>
    <t>BGD-GGS-111117-GFL1</t>
  </si>
  <si>
    <t>BGD-GGS-111117</t>
  </si>
  <si>
    <t>BGD-GGS-111117-GFL2</t>
  </si>
  <si>
    <t>BGD-GGS-111117-GFL3</t>
  </si>
  <si>
    <t>BGD-GGS-111117-GFL4</t>
  </si>
  <si>
    <t>BGD-GGS-111118</t>
  </si>
  <si>
    <t>BGD-GGS-111119</t>
  </si>
  <si>
    <t>BGD-GGS-111120</t>
  </si>
  <si>
    <t>BGD-GGS-111121</t>
  </si>
  <si>
    <t>BGD-GGS-111122</t>
  </si>
  <si>
    <t>BGD-GGS-111123</t>
  </si>
  <si>
    <t>BGD-GGS-111124</t>
  </si>
  <si>
    <t>BGD-GGS-111125</t>
  </si>
  <si>
    <t>BGD-GGS-111126</t>
  </si>
  <si>
    <t>BGD-GGS-111127</t>
  </si>
  <si>
    <t>BGD-GGS-111128</t>
  </si>
  <si>
    <t>BGD-GGS-111129</t>
  </si>
  <si>
    <t>BGD-GGS-111130</t>
  </si>
  <si>
    <t>BGD-GGS-111131</t>
  </si>
  <si>
    <t>BGD-GGS-111132</t>
  </si>
  <si>
    <t>BGD-GGS-111133</t>
  </si>
  <si>
    <t>BGD-GGS-111134</t>
  </si>
  <si>
    <t>BGD-GGS-111135</t>
  </si>
  <si>
    <t>BGD-GGS-111136</t>
  </si>
  <si>
    <t>BGD-GGS-111137</t>
  </si>
  <si>
    <t>BGD-GGS-111138</t>
  </si>
  <si>
    <t>BGD-GGS-111139</t>
  </si>
  <si>
    <t>BGD-GGS-111140</t>
  </si>
  <si>
    <t>BGD-GGS-111141</t>
  </si>
  <si>
    <t>BGD-GGS-111142</t>
  </si>
  <si>
    <t>BGD-GGS-111143-GZT1</t>
  </si>
  <si>
    <t>BGD-GGS-111143</t>
  </si>
  <si>
    <t>BGD-GGS-111143-GZT2</t>
  </si>
  <si>
    <t>BGD-GGS-111143-GZT3</t>
  </si>
  <si>
    <t>BGD-GGS-111143-GZT4</t>
  </si>
  <si>
    <t>BGD-GGS-111143-GZT5</t>
  </si>
  <si>
    <t>BGD-GGS-111143-GZT6</t>
  </si>
  <si>
    <t>BGD-GGS-111143-GZT7</t>
  </si>
  <si>
    <t>BGD-GGS-111143-GZT8</t>
  </si>
  <si>
    <t>BGD-GGS-111143-GZT9</t>
  </si>
  <si>
    <t>BGD-GGS-111143-GZT10</t>
  </si>
  <si>
    <t>BGD-GGS-111143-GZT11</t>
  </si>
  <si>
    <t>BGD-GGS-111143-GZT12</t>
  </si>
  <si>
    <t>BGD-GGS-111143-GZT13</t>
  </si>
  <si>
    <t>BGD-GGS-111143-GZT14</t>
  </si>
  <si>
    <t>BGD-GGS-111143-GZT15</t>
  </si>
  <si>
    <t>BGD-GGS-111143-GZT16</t>
  </si>
  <si>
    <t>BGD-GGS-111143-GZT17</t>
  </si>
  <si>
    <t>BGD-GGS-111143-GZT18</t>
  </si>
  <si>
    <t>BGD-GGS-111143-GZT19</t>
  </si>
  <si>
    <t>BGD-GGS-111143-GZT20</t>
  </si>
  <si>
    <t>BGD-BMP-111112-SBA1</t>
  </si>
  <si>
    <t>BGD-BMP-111112</t>
  </si>
  <si>
    <t>BGD-BMP-111113-GFL1</t>
  </si>
  <si>
    <t>BGD-BMP-111113</t>
  </si>
  <si>
    <t>BGD-BMP-111113-GFL2</t>
  </si>
  <si>
    <t>BGD-BMP-111113-GFL3</t>
  </si>
  <si>
    <t>BGD-BMP-111114-GFL1</t>
  </si>
  <si>
    <t>BGD-BMP-111114</t>
  </si>
  <si>
    <t>BGD-BMP-111115-GZT1</t>
  </si>
  <si>
    <t>BGD-BMP-111115</t>
  </si>
  <si>
    <t>BGD-BMP-111115-GZT2</t>
  </si>
  <si>
    <t>BGD-BMP-111115-GZT3</t>
  </si>
  <si>
    <t>BGD-BMP-111115-GZT4</t>
  </si>
  <si>
    <t>BGD-BMP-111115-GZT5</t>
  </si>
  <si>
    <t>BGD-BMP-111115-GZT6</t>
  </si>
  <si>
    <t>BGD-BMP-111115-GZT7</t>
  </si>
  <si>
    <t>BGD-BMP-111115-GZT8</t>
  </si>
  <si>
    <t>BGD-BMP-111115-GZT9</t>
  </si>
  <si>
    <t>BGD-BMP-111115-GZT10</t>
  </si>
  <si>
    <t>BGD-BMP-111115-GZT11</t>
  </si>
  <si>
    <t>BGD-BMP-111115-GZT12</t>
  </si>
  <si>
    <t>FRA-SEN-111113-GLD1</t>
  </si>
  <si>
    <t>FRA-SEN-111113</t>
  </si>
  <si>
    <t>CHN-HUA-111274-GLD1</t>
  </si>
  <si>
    <t>CHN-CHJ-111167-GLD1</t>
  </si>
  <si>
    <t>CHN-CHJ-111167</t>
  </si>
  <si>
    <t>CHN-ZHU-111125-GLD1</t>
  </si>
  <si>
    <t>CHN-ZHU-111125</t>
  </si>
  <si>
    <t>VNM-MKG-111128-GLD1</t>
  </si>
  <si>
    <t>VNM-MKG-111128</t>
  </si>
  <si>
    <t>VNM-HHE-111131-GLD1</t>
  </si>
  <si>
    <t>VNM-HHE-111131</t>
  </si>
  <si>
    <t>VNM-HHE-111132-GLD1</t>
  </si>
  <si>
    <t>VNM-HHE-111132</t>
  </si>
  <si>
    <t>NGA-NIG-111112-GLD1</t>
  </si>
  <si>
    <t>NGA-NIG-111112</t>
  </si>
  <si>
    <t>CAN-STL-111111-GLD1</t>
  </si>
  <si>
    <t>CAN-STL-111111</t>
  </si>
  <si>
    <t>CAN-RDA-111111-GLD1</t>
  </si>
  <si>
    <t>CAN-RDA-111111</t>
  </si>
  <si>
    <t>CAN-MKZ-111112-GLD1</t>
  </si>
  <si>
    <t>CAN-MKZ-111112</t>
  </si>
  <si>
    <t>CAN-PEL-111111-GLD1</t>
  </si>
  <si>
    <t>CAN-PEL-111111</t>
  </si>
  <si>
    <t>BRA-AMZ-111182</t>
  </si>
  <si>
    <t>ign/dig</t>
  </si>
  <si>
    <t>NAA/AAS/Col/AS/UV</t>
  </si>
  <si>
    <t>COD-CON-111117-MEM1</t>
  </si>
  <si>
    <t>COD-CON-111117</t>
  </si>
  <si>
    <t>BGD-GGS-111146-MEM1</t>
  </si>
  <si>
    <t>BGD-GGS-111146</t>
  </si>
  <si>
    <t>FRA-GRN-111111-MEM1</t>
  </si>
  <si>
    <t>FRA-GRN-111111</t>
  </si>
  <si>
    <t>VNM-MKG-111129-MEM1</t>
  </si>
  <si>
    <t>VNM-MKG-111129</t>
  </si>
  <si>
    <t>VEN-ORI-111112-MEM1</t>
  </si>
  <si>
    <t>VEN-ORI-111112</t>
  </si>
  <si>
    <t>ARG-PAR-111113-MEM1</t>
  </si>
  <si>
    <t>ARG-PAR-111113</t>
  </si>
  <si>
    <t>COL-MGL-111111-MEM1</t>
  </si>
  <si>
    <t>COL-MGL-111111</t>
  </si>
  <si>
    <t>BRA-AMZ-111111-ROU1</t>
  </si>
  <si>
    <t>BRA-AMZ-111111-ROU2</t>
  </si>
  <si>
    <t>BRA-AMZ-111111-ROU3</t>
  </si>
  <si>
    <t>BRA-AMZ-111111-ROU4</t>
  </si>
  <si>
    <t>BRA-AMZ-111111-ROU5</t>
  </si>
  <si>
    <t>BRA-AMZ-111111-ROU6</t>
  </si>
  <si>
    <t>BRA-AMZ-111111-ROU7</t>
  </si>
  <si>
    <t>BRA-AMZ-111111-ROU8</t>
  </si>
  <si>
    <t>BRA-AMZ-111111-ROU9</t>
  </si>
  <si>
    <t>BRA-AMZ-111111-ROU10</t>
  </si>
  <si>
    <t>BRA-AMZ-111111-ROU11</t>
  </si>
  <si>
    <t>BRA-AMZ-111111-ROU12</t>
  </si>
  <si>
    <t>VEN-ORI-111111-ROU13</t>
  </si>
  <si>
    <t>VEN-ORI-111111-ROU14</t>
  </si>
  <si>
    <t>VEN-ORI-111111-ROU15</t>
  </si>
  <si>
    <t>VEN-ORI-111111-ROU16</t>
  </si>
  <si>
    <t>VEN-ORI-111111-ROU17</t>
  </si>
  <si>
    <t>VEN-ORI-111111-ROU18</t>
  </si>
  <si>
    <t>VEN-ORI-111111-ROU19</t>
  </si>
  <si>
    <t>VEN-ORI-111111-ROU20</t>
  </si>
  <si>
    <t>VEN-ORI-111111-ROU21</t>
  </si>
  <si>
    <t>VEN-ORI-111111-ROU22</t>
  </si>
  <si>
    <t>VEN-ORI-111111-ROU23</t>
  </si>
  <si>
    <t>VEN-ORI-111111-ROU24</t>
  </si>
  <si>
    <t>SUR-MAR-111111-ROU25</t>
  </si>
  <si>
    <t>SUR-MAR-111111-ROU27</t>
  </si>
  <si>
    <t>SUR-MAR-111111-ROU28</t>
  </si>
  <si>
    <t>SUR-MAR-111111-ROU29</t>
  </si>
  <si>
    <t>SUR-MAR-111111-ROU30</t>
  </si>
  <si>
    <t>SUR-MAR-111111-ROU31</t>
  </si>
  <si>
    <t>SUR-MAR-111111-ROU32</t>
  </si>
  <si>
    <t>SUR-MAR-111111-ROU33</t>
  </si>
  <si>
    <t>SUR-MAR-111111-ROU34</t>
  </si>
  <si>
    <t>SUR-MAR-111111-ROU35</t>
  </si>
  <si>
    <t>SUR-MAR-111111-ROU36</t>
  </si>
  <si>
    <t>BRA-AMZ-111182-BER1</t>
  </si>
  <si>
    <t>BRA-AMZ-111183-BER1</t>
  </si>
  <si>
    <t>BRA-AMZ-111183</t>
  </si>
  <si>
    <t>BRA-AMZ-111184-BER1</t>
  </si>
  <si>
    <t>BRA-AMZ-111184</t>
  </si>
  <si>
    <t>BRA-AMZ-111185-BER1</t>
  </si>
  <si>
    <t>BRA-AMZ-111185</t>
  </si>
  <si>
    <t>BRA-AMZ-111186-BER1</t>
  </si>
  <si>
    <t>BRA-AMZ-111186</t>
  </si>
  <si>
    <t>BRA-AMZ-111187-BER1</t>
  </si>
  <si>
    <t>BRA-AMZ-111187</t>
  </si>
  <si>
    <t>BRA-AMZ-111188-BER1</t>
  </si>
  <si>
    <t>BRA-AMZ-111188</t>
  </si>
  <si>
    <t>BRA-AMZ-111189-BER1</t>
  </si>
  <si>
    <t>BRA-AMZ-111189</t>
  </si>
  <si>
    <t>BRA-AMZ-111190-BER1</t>
  </si>
  <si>
    <t>BRA-AMZ-111190</t>
  </si>
  <si>
    <t>BRA-AMZ-111191-BER1</t>
  </si>
  <si>
    <t>BRA-AMZ-111191</t>
  </si>
  <si>
    <t>BRA-AMZ-111192-BER1</t>
  </si>
  <si>
    <t>BRA-AMZ-111192</t>
  </si>
  <si>
    <t>BRA-AMZ-111193-BER1</t>
  </si>
  <si>
    <t>BRA-AMZ-111193</t>
  </si>
  <si>
    <t>BRA-AMZ-111194-BER1</t>
  </si>
  <si>
    <t>BRA-AMZ-111194</t>
  </si>
  <si>
    <t>BRA-AMZ-111195-BER1</t>
  </si>
  <si>
    <t>BRA-AMZ-111195</t>
  </si>
  <si>
    <t>BRA-AMZ-111196-BER1</t>
  </si>
  <si>
    <t>BRA-AMZ-111196</t>
  </si>
  <si>
    <t>BRA-AMZ-111197-BER1</t>
  </si>
  <si>
    <t>BRA-AMZ-111197</t>
  </si>
  <si>
    <t>BRA-AMZ-111198-BER1</t>
  </si>
  <si>
    <t>BRA-AMZ-111198</t>
  </si>
  <si>
    <t>BRA-AMZ-111199-BER1</t>
  </si>
  <si>
    <t>BRA-AMZ-111199</t>
  </si>
  <si>
    <t>BRA-AMZ-111200-BER1</t>
  </si>
  <si>
    <t>BRA-AMZ-111200</t>
  </si>
  <si>
    <t>BRA-AMZ-111201-BER1</t>
  </si>
  <si>
    <t>BRA-AMZ-111201</t>
  </si>
  <si>
    <t>BRA-AMZ-111202-BER1</t>
  </si>
  <si>
    <t>BRA-AMZ-111202</t>
  </si>
  <si>
    <t>BRA-AMZ-111203-BER1</t>
  </si>
  <si>
    <t>BRA-AMZ-111203</t>
  </si>
  <si>
    <t>BRA-AMZ-111204-BER1</t>
  </si>
  <si>
    <t>BRA-AMZ-111204</t>
  </si>
  <si>
    <t>BRA-AMZ-111205-BER1</t>
  </si>
  <si>
    <t>BRA-AMZ-111205</t>
  </si>
  <si>
    <t>BRA-AMZ-111206-BER1</t>
  </si>
  <si>
    <t>BRA-AMZ-111206</t>
  </si>
  <si>
    <t>BRA-AMZ-111207-BER1</t>
  </si>
  <si>
    <t>BRA-AMZ-111207</t>
  </si>
  <si>
    <t>BRA-AMZ-111208-BER1</t>
  </si>
  <si>
    <t>BRA-AMZ-111208</t>
  </si>
  <si>
    <t>BRA-AMZ-111209-BER1</t>
  </si>
  <si>
    <t>BRA-AMZ-111209</t>
  </si>
  <si>
    <t>BRA-AMZ-111210-BER1</t>
  </si>
  <si>
    <t>BRA-AMZ-111210</t>
  </si>
  <si>
    <t>BRA-AMZ-111211-BER1</t>
  </si>
  <si>
    <t>BRA-AMZ-111211</t>
  </si>
  <si>
    <t>BRA-AMZ-111212-BER1</t>
  </si>
  <si>
    <t>BRA-AMZ-111212</t>
  </si>
  <si>
    <t>BRA-AMZ-111213-BER1</t>
  </si>
  <si>
    <t>BRA-AMZ-111213</t>
  </si>
  <si>
    <t>BRA-AMZ-111214-BER1</t>
  </si>
  <si>
    <t>BRA-AMZ-111214</t>
  </si>
  <si>
    <t>BRA-AMZ-111215-BER1</t>
  </si>
  <si>
    <t>BRA-AMZ-111215</t>
  </si>
  <si>
    <t>BRA-AMZ-111216-BER1</t>
  </si>
  <si>
    <t>BRA-AMZ-111216</t>
  </si>
  <si>
    <t>BRA-AMZ-111217-BER1</t>
  </si>
  <si>
    <t>BRA-AMZ-111217</t>
  </si>
  <si>
    <t>BRA-AMZ-111218-BER1</t>
  </si>
  <si>
    <t>BRA-AMZ-111218</t>
  </si>
  <si>
    <t>EA</t>
  </si>
  <si>
    <t>BRA-AMZ-111219-BER1</t>
  </si>
  <si>
    <t>BRA-AMZ-111219</t>
  </si>
  <si>
    <t>BRA-AMZ-111220-BER1</t>
  </si>
  <si>
    <t>BRA-AMZ-111220</t>
  </si>
  <si>
    <t>BRA-AMZ-111221-BER1</t>
  </si>
  <si>
    <t>BRA-AMZ-111221</t>
  </si>
  <si>
    <t>BRA-AMZ-111222-BER1</t>
  </si>
  <si>
    <t>BRA-AMZ-111222</t>
  </si>
  <si>
    <t>BRA-AMZ-111223-BER1</t>
  </si>
  <si>
    <t>BRA-AMZ-111223</t>
  </si>
  <si>
    <t>BRA-AMZ-111224-BER1</t>
  </si>
  <si>
    <t>BRA-AMZ-111224</t>
  </si>
  <si>
    <t>BRA-AMZ-111225-BER1</t>
  </si>
  <si>
    <t>BRA-AMZ-111225</t>
  </si>
  <si>
    <t>BRA-AMZ-111226-BER1</t>
  </si>
  <si>
    <t>BRA-AMZ-111226</t>
  </si>
  <si>
    <t>BRA-AMZ-111227-BER1</t>
  </si>
  <si>
    <t>BRA-AMZ-111227</t>
  </si>
  <si>
    <t>BRA-AMZ-111228-BER1</t>
  </si>
  <si>
    <t>BRA-AMZ-111228</t>
  </si>
  <si>
    <t>BRA-AMZ-111229-BER1</t>
  </si>
  <si>
    <t>BRA-AMZ-111229</t>
  </si>
  <si>
    <t>BRA-AMZ-111230-BER1</t>
  </si>
  <si>
    <t>BRA-AMZ-111230</t>
  </si>
  <si>
    <t>BRA-AMZ-111232-BER1</t>
  </si>
  <si>
    <t>BRA-AMZ-111232</t>
  </si>
  <si>
    <t>CAN-MKZ-111111-WAG1</t>
  </si>
  <si>
    <t>ICP-OES/ICP-MS</t>
  </si>
  <si>
    <t>ICP-OES/AAS/EA</t>
  </si>
  <si>
    <t>ICP-ES/AAS/XRF</t>
  </si>
  <si>
    <t>0.22/5</t>
  </si>
  <si>
    <t>µg/L</t>
  </si>
  <si>
    <t>decant</t>
  </si>
  <si>
    <t>CAN-SKE-111111-GAD1</t>
  </si>
  <si>
    <t>CAN-SKE-111112-GAD1</t>
  </si>
  <si>
    <t>CAN-SKE-111113-GAD1</t>
  </si>
  <si>
    <t>CAN-SKE-111114-GAD1</t>
  </si>
  <si>
    <t>CAN-SKE-111115-GAD1</t>
  </si>
  <si>
    <t>CAN-SKE-111116-GAD1</t>
  </si>
  <si>
    <t>CAN-NAS-111111-GAD1</t>
  </si>
  <si>
    <t>CAN-NAS-111112-GAD1</t>
  </si>
  <si>
    <t>CAN-NAS-111113-GAD1</t>
  </si>
  <si>
    <t>CAN-NAS-111114-GAD1</t>
  </si>
  <si>
    <t>CAN-NAS-111115-GAD1</t>
  </si>
  <si>
    <t>CAN-NAS-111116-GAD1</t>
  </si>
  <si>
    <t>CAN-STK-111111-GAD1</t>
  </si>
  <si>
    <t>CAN-STK-111112-GAD1</t>
  </si>
  <si>
    <t>CAN-STK-111113-GAD1</t>
  </si>
  <si>
    <t>CAN-STK-111114-GAD1</t>
  </si>
  <si>
    <t>CAN-STK-111115-GAD1</t>
  </si>
  <si>
    <t>CAN-STK-111116-GAD1</t>
  </si>
  <si>
    <t>floc/cent</t>
  </si>
  <si>
    <t>cent</t>
  </si>
  <si>
    <t>?</t>
  </si>
  <si>
    <t>µmol/g</t>
  </si>
  <si>
    <t>EDX</t>
  </si>
  <si>
    <t>EA/grav</t>
  </si>
  <si>
    <t xml:space="preserve">wt% </t>
  </si>
  <si>
    <t>40-63</t>
  </si>
  <si>
    <t>40-180</t>
  </si>
  <si>
    <t>15-500</t>
  </si>
  <si>
    <t>32-500</t>
  </si>
  <si>
    <t>32-355</t>
  </si>
  <si>
    <t>ICP-MS/vol</t>
  </si>
  <si>
    <t>50% &lt; 20</t>
  </si>
  <si>
    <t>30% &lt; 20</t>
  </si>
  <si>
    <t>decant/cent</t>
  </si>
  <si>
    <t>Ox/Vol/SpPh</t>
  </si>
  <si>
    <t>mol/kg</t>
  </si>
  <si>
    <t>wt% Al/ratios</t>
  </si>
  <si>
    <t>g/kg, wt% Ox</t>
  </si>
  <si>
    <t>ESP-MNH-111111</t>
  </si>
  <si>
    <t>ESP-MNH-111112</t>
  </si>
  <si>
    <t>ESP-MNH-111113</t>
  </si>
  <si>
    <t>ESP-MNH-111114</t>
  </si>
  <si>
    <t>ESP-MNH-111115</t>
  </si>
  <si>
    <t>ESP-MNH-111116</t>
  </si>
  <si>
    <t>ESP-MNH-111117</t>
  </si>
  <si>
    <t>ESP-MNH-111118</t>
  </si>
  <si>
    <t>ESP-MNH-111119</t>
  </si>
  <si>
    <t>ESP-MNH-111120</t>
  </si>
  <si>
    <t>ESP-MNH-111121</t>
  </si>
  <si>
    <t>AAS/SpPh/FIA/Vol</t>
  </si>
  <si>
    <t>% El</t>
  </si>
  <si>
    <t>mg/kg, OC/IC ratio</t>
  </si>
  <si>
    <t>62.5-25</t>
  </si>
  <si>
    <t>32-1.6</t>
  </si>
  <si>
    <t>ICE-OLF-111111-TOP2</t>
  </si>
  <si>
    <t>2000-4000</t>
  </si>
  <si>
    <t>ICE-OLF-111111-TOP3</t>
  </si>
  <si>
    <t>500-2000</t>
  </si>
  <si>
    <t>ICE-OLF-111111-TOP4</t>
  </si>
  <si>
    <t>355-500</t>
  </si>
  <si>
    <t>ICE-OLF-111111-TOP5</t>
  </si>
  <si>
    <t>250-355</t>
  </si>
  <si>
    <t>ICE-OLF-111111-TOP6</t>
  </si>
  <si>
    <t>125-250</t>
  </si>
  <si>
    <t>ICE-OLF-111111-TOP7</t>
  </si>
  <si>
    <t>90-125</t>
  </si>
  <si>
    <t>ICE-OLF-111111-TOP8</t>
  </si>
  <si>
    <t>63-90</t>
  </si>
  <si>
    <t>ICE-OLF-111111-TOP9</t>
  </si>
  <si>
    <t>45-63</t>
  </si>
  <si>
    <t>ICE-OLF-111111-TOP10</t>
  </si>
  <si>
    <t>ICE-OLF-111112-TOP2</t>
  </si>
  <si>
    <t>355-250</t>
  </si>
  <si>
    <t>ICE-OLF-111112-TOP3</t>
  </si>
  <si>
    <t>ICE-OLF-111112-TOP4</t>
  </si>
  <si>
    <t>AUS-MUD-111111-DGL2</t>
  </si>
  <si>
    <t>25-1</t>
  </si>
  <si>
    <t>AUS-MUD-111111-DGL3</t>
  </si>
  <si>
    <t>1-0.2</t>
  </si>
  <si>
    <t>AUS-MUD-111111-DGL4</t>
  </si>
  <si>
    <t>0.2-0.006</t>
  </si>
  <si>
    <t>AUS-MUD-111111-DGL5</t>
  </si>
  <si>
    <t>0.006-0.003</t>
  </si>
  <si>
    <t>AUS-MUD-111112-DGL2</t>
  </si>
  <si>
    <t>AUS-MUD-111112-DGL3</t>
  </si>
  <si>
    <t>AUS-MUD-111112-DGL4</t>
  </si>
  <si>
    <t>AUS-MUD-111112-DGL5</t>
  </si>
  <si>
    <t>BS/BS</t>
  </si>
  <si>
    <t>Location_ID + Source_ID and running number</t>
  </si>
  <si>
    <t xml:space="preserve">Unique ID of sampling location, composed of DIN-ISO-aplha 3 country code of main river mouth location, abbreviation for main river and and running 4-digit number </t>
  </si>
  <si>
    <t>Seasonal Category based on northern hemispheric seasons, see tab "Seasons"</t>
  </si>
  <si>
    <t>Observation type</t>
  </si>
  <si>
    <t>Type of observation: single: single measurement or mean of repeated measurements of the same sample; sa: spatial average; sea: seasonal average; ssea: spatial and seasonal average, an: annual or multi-annual average</t>
  </si>
  <si>
    <t>Type of sample: SS: Suspended sedimetn; BS: Bed, bar and riverbank sediment</t>
  </si>
  <si>
    <t>Sample treatment: dig: digested; fused: sample fusion at &gt; 1000 degree Celsius, ign: ignited or ashed at &lt; 650 degree C, combinations common</t>
  </si>
  <si>
    <t>% El/ppm El</t>
  </si>
  <si>
    <t>Original unit reported in the data source: % El: weight percentage of element in dry sediment; wt% Ox: weight percentage of oxide in dry sediment; (m)g/kg: (m)g of element in kg of sediment; ppm: = mg/kg; µmol/g: µmol of element within 1 g of sediment; µg/L µg of (solid-form) element within one liter of river water; ratios: Element or oxide ratios are converted using concentration of the element they were normalised to (e.g. Na/Al *Al = Na)</t>
  </si>
  <si>
    <t>Method of measuring chemical concentrations:  AAS: Atomic Absorption Spectrometry; Ox: Oxidation for measuring organic content by weight difference; Vol: Volumetric or barometric measurement of carbonate 7or organic carbon content after degassing; SpPh: Spectrophotometry; EA: Element Analyzer (mostly for C, N and S); IR: IR-spectroscopy (mostly for CO2 after degassing); EDX: Energy-dispersive X-ray spectrometry; EPMA: Electron Probe Micro Analysis (either wavelength- or energy dispersive); ES: Emission spectroscopy; AES: Atomic Emission Spectrometry; AAS: Atomic absorption spectrometry; MS: Mass spectrometry; ICP-...: Inductively-coupled plasma as ionisation source; XRF: X-ray fluorescence spectrometry; Coul: Coulometry; grav: gravimetry; tit: titration; FIA: Flow Injection analysis; UV: Ultra violet spectrometry; NAA: Neutron Activation Analysis, ?: method not specified in the data source</t>
  </si>
  <si>
    <t>Rep_ID</t>
  </si>
  <si>
    <t>Representation export to the ocean? 0: No, tributary, upstream sample or marine influence, 1: Yes, sampled in the lowermost course of the main river before significant marine influence, 2: Yes, as 1 but during storm or flood event, 3: No, endorheic catchment</t>
  </si>
  <si>
    <t>pore size of the sieve used in µm</t>
  </si>
  <si>
    <t xml:space="preserve">instantaneous water discharge </t>
  </si>
  <si>
    <t>Suspended sediment concentration</t>
  </si>
  <si>
    <t>percentage of sand in sample</t>
  </si>
  <si>
    <t>percentage of silt in sample</t>
  </si>
  <si>
    <t>percentage of clay in sample</t>
  </si>
  <si>
    <t>average grain size in µm</t>
  </si>
  <si>
    <t>solid concentration</t>
  </si>
  <si>
    <t>solid concentration of organic part</t>
  </si>
  <si>
    <t>solid concentration of inorganic part</t>
  </si>
  <si>
    <t>solid concentration(total)</t>
  </si>
  <si>
    <t>solid concentration (total)</t>
  </si>
  <si>
    <t>concentration of element in dissolved form</t>
  </si>
  <si>
    <t>concentration of all carbonates in dissolved form, expressed in terms of C</t>
  </si>
  <si>
    <t>concentration of organic carbon in dissolved form, expressed in terms of C</t>
  </si>
  <si>
    <t>concentration of species in dissolved form</t>
  </si>
  <si>
    <t>water temperature in degree C</t>
  </si>
  <si>
    <t>Alkalinity (mostly titration alkalinity, some charge balance alkalinity) expressed in µmol/L</t>
  </si>
  <si>
    <t>Electrical conductivity (µS/cm)</t>
  </si>
  <si>
    <t xml:space="preserve">saturation state of calcite </t>
  </si>
  <si>
    <t>4-digit ID assigning each sample to the main river, 1st digit corresponds to the geographic region of the river basin (see documentation and tab ""Basin_ID")</t>
  </si>
  <si>
    <t>pore size of filter used in µm providing minimum grain size; decant: decanted with no grain size limit; cent: centrifuged with no grain size limit; TFF: tangential flow filtration</t>
  </si>
  <si>
    <t>Spring/Autumn</t>
  </si>
  <si>
    <t>USA-MSS-120000-CAN1</t>
  </si>
  <si>
    <t>USA-CNC-120000-CAN1</t>
  </si>
  <si>
    <t>USA-MSS-120001-CAN1</t>
  </si>
  <si>
    <t>USA-MOB-120000-CAN1</t>
  </si>
  <si>
    <t>USA-MSS-120002-CAN1</t>
  </si>
  <si>
    <t>USA-MSS-120003-CAN1</t>
  </si>
  <si>
    <t>USA-JMS-111111-CAN1</t>
  </si>
  <si>
    <t>USA-NUS-120000-CAN1</t>
  </si>
  <si>
    <t>USA-MSS-120004-CAN1</t>
  </si>
  <si>
    <t>USA-MSS-120005-CAN1</t>
  </si>
  <si>
    <t>USA-SAB-111111-CAN1</t>
  </si>
  <si>
    <t>USA-MSS-120007-CAN1</t>
  </si>
  <si>
    <t>USA-MSS-120008-CAN1</t>
  </si>
  <si>
    <t>USA-COL-111111-CAN1</t>
  </si>
  <si>
    <t>USA-MSS-120009-CAN1</t>
  </si>
  <si>
    <t>USA-BRA-111111-CAN1</t>
  </si>
  <si>
    <t>USA-RGR-111111-CAN1</t>
  </si>
  <si>
    <t>USA-MSS-120010-CAN1</t>
  </si>
  <si>
    <t>USA-CLT-111111-CAN1</t>
  </si>
  <si>
    <t>USA-RGR-111112-CAN1</t>
  </si>
  <si>
    <t>USA-MSS-120011-CAN1</t>
  </si>
  <si>
    <t>USA-RGR-111113-CAN1</t>
  </si>
  <si>
    <t>USA-MSS-120000</t>
  </si>
  <si>
    <t>USA-CNC-120000</t>
  </si>
  <si>
    <t>USA-MSS-120001</t>
  </si>
  <si>
    <t>USA-MOB-120000</t>
  </si>
  <si>
    <t>USA-MSS-120002</t>
  </si>
  <si>
    <t>USA-MSS-120003</t>
  </si>
  <si>
    <t>USA-JMS-111111</t>
  </si>
  <si>
    <t>USA-NUS-120000</t>
  </si>
  <si>
    <t>USA-MSS-120004</t>
  </si>
  <si>
    <t>USA-MSS-120005</t>
  </si>
  <si>
    <t>USA-SAB-111111</t>
  </si>
  <si>
    <t>USA-MSS-120007</t>
  </si>
  <si>
    <t>USA-MSS-120008</t>
  </si>
  <si>
    <t>USA-COL-111111</t>
  </si>
  <si>
    <t>USA-MSS-120009</t>
  </si>
  <si>
    <t>USA-BRA-111111</t>
  </si>
  <si>
    <t>USA-RGR-111111</t>
  </si>
  <si>
    <t>USA-MSS-120010</t>
  </si>
  <si>
    <t>USA-CLR-111111</t>
  </si>
  <si>
    <t>USA-RGR-111112</t>
  </si>
  <si>
    <t>USA-MSS-120011</t>
  </si>
  <si>
    <t>USA-RGR-111113</t>
  </si>
  <si>
    <t>AAS/AES/EA</t>
  </si>
  <si>
    <t>0.4/0.45</t>
  </si>
  <si>
    <t>FRA-ADR-111111-GGR1</t>
  </si>
  <si>
    <t>FRA-ADR-111111</t>
  </si>
  <si>
    <t>USA-ALT-111111-GGR1</t>
  </si>
  <si>
    <t>USA-ALT-111111</t>
  </si>
  <si>
    <t>BRA-AMZ-111233-GGR1</t>
  </si>
  <si>
    <t>BRA-AMZ-111233</t>
  </si>
  <si>
    <t>BRA-AMZ-111233-GGR2</t>
  </si>
  <si>
    <t>BRA-AMZ-111233-GGR3</t>
  </si>
  <si>
    <t>USA-BRA-111112-GGR1</t>
  </si>
  <si>
    <t>USA-BRA-111112</t>
  </si>
  <si>
    <t>UKR-BUG-111111-GGR1</t>
  </si>
  <si>
    <t>UKR-BUG-111111</t>
  </si>
  <si>
    <t>CHN-CHJ-111168-GGR1</t>
  </si>
  <si>
    <t>CHN-CHJ-111168</t>
  </si>
  <si>
    <t>CHN-CHJ-111168-GGR2</t>
  </si>
  <si>
    <t>USA-COL-111112-GGR1</t>
  </si>
  <si>
    <t>USA-COL-111112</t>
  </si>
  <si>
    <t>USA-CLB-111111-GGR1</t>
  </si>
  <si>
    <t>USA-CLB-111111</t>
  </si>
  <si>
    <t>USA-CLB-111111-GGR2</t>
  </si>
  <si>
    <t>ROU-DON-111121-GGR1</t>
  </si>
  <si>
    <t>ROU-DON-111121</t>
  </si>
  <si>
    <t>LVA-DAG-111111-GGR1</t>
  </si>
  <si>
    <t>LVA-DAG-111111</t>
  </si>
  <si>
    <t>UKR-DNP-111111-GGR1</t>
  </si>
  <si>
    <t>UKR-DNP-111111</t>
  </si>
  <si>
    <t>RUS-DNR-111111-GGR1</t>
  </si>
  <si>
    <t>RUS-DNR-111111</t>
  </si>
  <si>
    <t>CAN-ESM-111111-GGR1</t>
  </si>
  <si>
    <t>CAN-ESM-111111</t>
  </si>
  <si>
    <t>SWE-FYR-111111-GGR1</t>
  </si>
  <si>
    <t>SWE-FYR-111111</t>
  </si>
  <si>
    <t>GMB-GMB-111111-GGR1</t>
  </si>
  <si>
    <t>GMB-GMB-111111</t>
  </si>
  <si>
    <t>BGD-GGS-111147-GGR1</t>
  </si>
  <si>
    <t>BGD-GGS-111147</t>
  </si>
  <si>
    <t>FRA-GRN-111112-GGR1</t>
  </si>
  <si>
    <t>FRA-GRN-111112</t>
  </si>
  <si>
    <t>CHN-HUA-111281-GGR1</t>
  </si>
  <si>
    <t>CHN-HUA-111281</t>
  </si>
  <si>
    <t>CHN-HUA-111281-GGR2</t>
  </si>
  <si>
    <t>CHN-HUA-111281-GGR3</t>
  </si>
  <si>
    <t>RUS-KBN-111111-GGR1</t>
  </si>
  <si>
    <t>RUS-KBN-111111</t>
  </si>
  <si>
    <t>CAN-LGR-111111-GGR1</t>
  </si>
  <si>
    <t>CAN-LGR-111111</t>
  </si>
  <si>
    <t>RUS-LEN-111146-GGR1</t>
  </si>
  <si>
    <t>RUS-LEN-111146</t>
  </si>
  <si>
    <t>FRA-LOR-111115-GGR1</t>
  </si>
  <si>
    <t>FRA-LOR-111115</t>
  </si>
  <si>
    <t>CAN-MKZ-111113-GGR1</t>
  </si>
  <si>
    <t>CAN-MKZ-111113</t>
  </si>
  <si>
    <t>CAN-MKZ-111113-GGR2</t>
  </si>
  <si>
    <t>TUN-MDJ-111111-GGR1</t>
  </si>
  <si>
    <t>TUN-MDJ-111111</t>
  </si>
  <si>
    <t>VNM-MKG-111130-GGR1</t>
  </si>
  <si>
    <t>VNM-MKG-111130</t>
  </si>
  <si>
    <t>USA-MSS-111111-GGR1</t>
  </si>
  <si>
    <t>USA-MSS-111111</t>
  </si>
  <si>
    <t>USA-MSS-111111-GGR2</t>
  </si>
  <si>
    <t>CAN-MOO-111111-GGR1</t>
  </si>
  <si>
    <t>CAN-MOO-111111</t>
  </si>
  <si>
    <t>RUS-SDV-111119-GGR1</t>
  </si>
  <si>
    <t>RUS-SDV-111119</t>
  </si>
  <si>
    <t>USA-NUS-111111-GGR1</t>
  </si>
  <si>
    <t>USA-NUS-111111</t>
  </si>
  <si>
    <t>NGA-NIG-111113-GGR1</t>
  </si>
  <si>
    <t>NGA-NIG-111113</t>
  </si>
  <si>
    <t>NGA-NIG-111113-GGR2</t>
  </si>
  <si>
    <t>RUS-OB-111113-GGR1</t>
  </si>
  <si>
    <t>RUS-OB-111113</t>
  </si>
  <si>
    <t>RUS-OB-111113-GGR2</t>
  </si>
  <si>
    <t>GAB-OGO-111111-GGR1</t>
  </si>
  <si>
    <t>GAB-OGO-111111</t>
  </si>
  <si>
    <t>NAM-ORA-111116-GGR1</t>
  </si>
  <si>
    <t>NAM-ORA-111116</t>
  </si>
  <si>
    <t>VEN-ORI-111113-GGR1</t>
  </si>
  <si>
    <t>VEN-ORI-111113</t>
  </si>
  <si>
    <t>VEN-ORI-111113-GGR2</t>
  </si>
  <si>
    <t>VEN-ORI-111113-GGR3</t>
  </si>
  <si>
    <t>ARG-PAR-111114-GGR1</t>
  </si>
  <si>
    <t>ARG-PAR-111114</t>
  </si>
  <si>
    <t>ARG-PAR-111114-GGR2</t>
  </si>
  <si>
    <t>ARG-PAR-111114-GGR3</t>
  </si>
  <si>
    <t>ARG-PAR-111114-GGR4</t>
  </si>
  <si>
    <t>RUS-PCH-111111-GGR1</t>
  </si>
  <si>
    <t>RUS-PCH-111111</t>
  </si>
  <si>
    <t>USA-PED-111111-GGR1</t>
  </si>
  <si>
    <t>USA-PED-111111</t>
  </si>
  <si>
    <t>ITA-POO-111121-GGR1</t>
  </si>
  <si>
    <t>ITA-POO-111121</t>
  </si>
  <si>
    <t>NLD-RHN-111114-GGR1</t>
  </si>
  <si>
    <t>NLD-RHN-111114</t>
  </si>
  <si>
    <t>GEO-RIN-111111-GGR1</t>
  </si>
  <si>
    <t>GEO-RIN-111111</t>
  </si>
  <si>
    <t>CAN-STL-111112-GGR1</t>
  </si>
  <si>
    <t>CAN-STL-111112</t>
  </si>
  <si>
    <t>CAN-STL-111112-GGR2</t>
  </si>
  <si>
    <t>CAN-STL-111112-GGR3</t>
  </si>
  <si>
    <t>CMR-SAG-111111-GGR1</t>
  </si>
  <si>
    <t>CMR-SAG-111111</t>
  </si>
  <si>
    <t>USA-SVN-111111-GGR1</t>
  </si>
  <si>
    <t>USA-SVN-111111</t>
  </si>
  <si>
    <t>CAN-SEL-111111-GGR1</t>
  </si>
  <si>
    <t>CAN-SEL-111111</t>
  </si>
  <si>
    <t>MAR-SEB-111111-GGR1</t>
  </si>
  <si>
    <t>MAR-SEB-111111</t>
  </si>
  <si>
    <t>FRA-SEN-111114-GGR1</t>
  </si>
  <si>
    <t>FRA-SEN-111114</t>
  </si>
  <si>
    <t>FRA-SEN-111114-GGR2</t>
  </si>
  <si>
    <t>SEN-SNG-111130-GGr1</t>
  </si>
  <si>
    <t>SEN-SNG-111130</t>
  </si>
  <si>
    <t>MAR-SOU-111111-GGR1</t>
  </si>
  <si>
    <t>MAR-SOU-111111</t>
  </si>
  <si>
    <t>USA-SWN-111111-GGR1</t>
  </si>
  <si>
    <t>USA-SWN-111111</t>
  </si>
  <si>
    <t>ARG-URU-111112-GGR1</t>
  </si>
  <si>
    <t>ARG-URU-111112</t>
  </si>
  <si>
    <t>NZL-WAK-111112-GGR1</t>
  </si>
  <si>
    <t>NZL-WAK-111112</t>
  </si>
  <si>
    <t>USA-YKN-111114-GGR1</t>
  </si>
  <si>
    <t>USA-YKN-111114</t>
  </si>
  <si>
    <t>USA-YKN-111114-GGR2</t>
  </si>
  <si>
    <t>USA-YKN-111114-GGR3</t>
  </si>
  <si>
    <t>COD-CON-111118-GGR1</t>
  </si>
  <si>
    <t>COD-CON-111118</t>
  </si>
  <si>
    <t>COD-CON-111118-GGR2</t>
  </si>
  <si>
    <t>ZWE-ZAM-111125-GGR1</t>
  </si>
  <si>
    <t>ZWE-ZAM-111125</t>
  </si>
  <si>
    <t>µg/g El, mg/L El, wt% El</t>
  </si>
  <si>
    <t>CHN-HUA-111247-YNG1</t>
  </si>
  <si>
    <t>filter size_&gt;µm</t>
  </si>
  <si>
    <t>sieve size_&lt; µm</t>
  </si>
  <si>
    <t>USA-MMY-111111-CLK1</t>
  </si>
  <si>
    <t>USA-MMY-111111</t>
  </si>
  <si>
    <t>USA-MMY-111111-CLK2</t>
  </si>
  <si>
    <t>USA-MMY-111111-CLK3</t>
  </si>
  <si>
    <t>USA-MMY-111111-CLK4</t>
  </si>
  <si>
    <t>USA-MMY-111111-CLK5</t>
  </si>
  <si>
    <t>USA-MMY-111111-CLK6</t>
  </si>
  <si>
    <t>USA-MMY-111111-CLK7</t>
  </si>
  <si>
    <t>USA-MMY-111111-CLK8</t>
  </si>
  <si>
    <t>USA-MMY-111111-CLK9</t>
  </si>
  <si>
    <t>USA-MMY-111111-CLK10</t>
  </si>
  <si>
    <t>USA-MMY-111111-CLK11</t>
  </si>
  <si>
    <t>USA-MMY-111111-CLK12</t>
  </si>
  <si>
    <t>USA-MMY-111111-CLK13</t>
  </si>
  <si>
    <t>USA-MMY-111111-CLK14</t>
  </si>
  <si>
    <t>USA-MMY-111111-CLK15</t>
  </si>
  <si>
    <t>USA-MMY-111111-CLK16</t>
  </si>
  <si>
    <t>USA-MMY-111111-CLK17</t>
  </si>
  <si>
    <t>USA-MMY-111111-CLK18</t>
  </si>
  <si>
    <t>USA-MMY-111111-CLK19</t>
  </si>
  <si>
    <t>USA-MMY-111111-CLK20</t>
  </si>
  <si>
    <t>USA-MMY-111111-CLK21</t>
  </si>
  <si>
    <t>USA-MMY-111111-CLK22</t>
  </si>
  <si>
    <t>USA-MMY-111111-CLK23</t>
  </si>
  <si>
    <t>USA-MMY-111111-CLK24</t>
  </si>
  <si>
    <t>USA-MMY-111111-CLK25</t>
  </si>
  <si>
    <t>USA-MMY-111111-CLK26</t>
  </si>
  <si>
    <t>USA-MMY-111111-CLK27</t>
  </si>
  <si>
    <t>USA-MMY-111111-CLK28</t>
  </si>
  <si>
    <t>USA-MMY-111111-CLK29</t>
  </si>
  <si>
    <t>USA-MMY-111111-CLK30</t>
  </si>
  <si>
    <t>USA-MMY-111111-CLK31</t>
  </si>
  <si>
    <t>USA-MMY-111111-CLK32</t>
  </si>
  <si>
    <t>USA-MMY-111111-CLK33</t>
  </si>
  <si>
    <t>wt% El</t>
  </si>
  <si>
    <t>HCO3- µmol_L</t>
  </si>
  <si>
    <t>Ca µmol_L</t>
  </si>
  <si>
    <t>Mg µmol_L</t>
  </si>
  <si>
    <t>K µmol_L</t>
  </si>
  <si>
    <t>Na µmol_L</t>
  </si>
  <si>
    <t>Cl µmol_L</t>
  </si>
  <si>
    <t>T_water DegC</t>
  </si>
  <si>
    <t>TiO2_wt%</t>
  </si>
  <si>
    <t>Na2O_wt%</t>
  </si>
  <si>
    <t>K2O_wt%</t>
  </si>
  <si>
    <t>MgO_wt%</t>
  </si>
  <si>
    <t>CaO_wt%</t>
  </si>
  <si>
    <t>MnO_wt%</t>
  </si>
  <si>
    <t>Fe2O3T_wt%</t>
  </si>
  <si>
    <t>solid concentration of total Fe (ferric and ferrous)</t>
  </si>
  <si>
    <t>Al2O3_wt%</t>
  </si>
  <si>
    <t>SiO2_wt%</t>
  </si>
  <si>
    <t>Method</t>
  </si>
  <si>
    <t>Sample type</t>
  </si>
  <si>
    <t>Sand%</t>
  </si>
  <si>
    <t>Silt%</t>
  </si>
  <si>
    <t>Clay%</t>
  </si>
  <si>
    <t>Avg grain size µm</t>
  </si>
  <si>
    <t>Alk_µmol_L</t>
  </si>
  <si>
    <t>Cond_µS_cm</t>
  </si>
  <si>
    <t>BGD-BMP-111115-GZT013</t>
  </si>
  <si>
    <t>BGD-GGS-111143-GZT021</t>
  </si>
  <si>
    <t>ICE-OLF-111113-TOP1</t>
  </si>
  <si>
    <t>ICE-OLF-111113-TOP10</t>
  </si>
  <si>
    <t>ICE-OLF-111113-TOP11</t>
  </si>
  <si>
    <t>ICE-OLF-111113-TOP2</t>
  </si>
  <si>
    <t>ICE-OLF-111113-TOP3</t>
  </si>
  <si>
    <t>ICE-OLF-111113-TOP4</t>
  </si>
  <si>
    <t>ICE-OLF-111113-TOP5</t>
  </si>
  <si>
    <t>ICE-OLF-111113-TOP6</t>
  </si>
  <si>
    <t>ICE-OLF-111113-TOP7</t>
  </si>
  <si>
    <t>ICE-OLF-111113-TOP8</t>
  </si>
  <si>
    <t>ICE-OLF-111113-TOP9</t>
  </si>
  <si>
    <t>NAM-KOI-111112-GAZ1</t>
  </si>
  <si>
    <t>NAM-KOI-111112</t>
  </si>
  <si>
    <t>USA-MSS-120006</t>
  </si>
  <si>
    <t>USA-MSS-120006-CAN1</t>
  </si>
  <si>
    <t>BGD-BMP-111118</t>
  </si>
  <si>
    <t>BGD-BMP-111118-GGR1</t>
  </si>
  <si>
    <t>BRA-AMZ-111234</t>
  </si>
  <si>
    <t>BRA-AMZ-111234-MEM1</t>
  </si>
  <si>
    <t>CHN-HUA-111282-PNG1</t>
  </si>
  <si>
    <t>CHN-HUA-111282</t>
  </si>
  <si>
    <t>CHN-HUA-111283-PNG1</t>
  </si>
  <si>
    <t>CHN-HUA-111283</t>
  </si>
  <si>
    <t>CHN-HUA-111284-PNG1</t>
  </si>
  <si>
    <t>CHN-HUA-111284</t>
  </si>
  <si>
    <t>CHN-HUA-111285-PNG1</t>
  </si>
  <si>
    <t>CHN-HUA-111285</t>
  </si>
  <si>
    <t>CHN-HUA-111286-PNG1</t>
  </si>
  <si>
    <t>CHN-HUA-111286</t>
  </si>
  <si>
    <t>CHN-HUA-111287-PNG1</t>
  </si>
  <si>
    <t>CHN-HUA-111287</t>
  </si>
  <si>
    <t>CHN-HUA-111288-PNG1</t>
  </si>
  <si>
    <t>CHN-HUA-111288</t>
  </si>
  <si>
    <t>CHN-HUA-111289-PNG1</t>
  </si>
  <si>
    <t>CHN-HUA-111289</t>
  </si>
  <si>
    <t>CHN-HUA-111290-PNG1</t>
  </si>
  <si>
    <t>CHN-HUA-111290</t>
  </si>
  <si>
    <t>CHN-HUA-111291-PNG1</t>
  </si>
  <si>
    <t>CHN-HUA-111291</t>
  </si>
  <si>
    <t>CHN-HUA-111292-PNG1</t>
  </si>
  <si>
    <t>CHN-HUA-111292</t>
  </si>
  <si>
    <t>CHN-HUA-111293-PNG1</t>
  </si>
  <si>
    <t>CHN-HUA-111293</t>
  </si>
  <si>
    <t>CHN-HUA-111294-PNG1</t>
  </si>
  <si>
    <t>CHN-HUA-111294</t>
  </si>
  <si>
    <t>CHN-HUA-111295-PNG1</t>
  </si>
  <si>
    <t>CHN-HUA-111295</t>
  </si>
  <si>
    <t>CHN-HUA-111296-PNG1</t>
  </si>
  <si>
    <t>CHN-HUA-111296</t>
  </si>
  <si>
    <t>CHN-HUA-111297-PNG1</t>
  </si>
  <si>
    <t>CHN-HUA-111297</t>
  </si>
  <si>
    <t>CHN-HUA-111298-PNG1</t>
  </si>
  <si>
    <t>CHN-HUA-111298</t>
  </si>
  <si>
    <t>CHN-HUA-111299-PNG1</t>
  </si>
  <si>
    <t>CHN-HUA-111299</t>
  </si>
  <si>
    <t>CHN-HUA-111300-PNG1</t>
  </si>
  <si>
    <t>CHN-HUA-111300</t>
  </si>
  <si>
    <t>CHN-HUA-111301-PNG1</t>
  </si>
  <si>
    <t>CHN-HUA-111301</t>
  </si>
  <si>
    <t>CHN-HUA-111302-PNG1</t>
  </si>
  <si>
    <t>CHN-HUA-111302</t>
  </si>
  <si>
    <t>CHN-HUA-111303-PNG1</t>
  </si>
  <si>
    <t>CHN-HUA-111303</t>
  </si>
  <si>
    <t>CHN-HUA-111304-PNG1</t>
  </si>
  <si>
    <t>CHN-HUA-111304</t>
  </si>
  <si>
    <t>CHN-HUA-111305-PNG1</t>
  </si>
  <si>
    <t>CHN-HUA-111305</t>
  </si>
  <si>
    <t>CHN-HUA-111306-PNG1</t>
  </si>
  <si>
    <t>CHN-HUA-111306</t>
  </si>
  <si>
    <t>CHN-HUA-111307-PNG1</t>
  </si>
  <si>
    <t>CHN-HUA-111307</t>
  </si>
  <si>
    <t>CHN-HUA-111308-PNG1</t>
  </si>
  <si>
    <t>CHN-HUA-111308</t>
  </si>
  <si>
    <t>CHN-HUA-111309-PNG1</t>
  </si>
  <si>
    <t>CHN-HUA-111309</t>
  </si>
  <si>
    <t>CHN-HUA-111310-PNG1</t>
  </si>
  <si>
    <t>CHN-HUA-111310</t>
  </si>
  <si>
    <t>CHN-HUA-111311-PNG1</t>
  </si>
  <si>
    <t>CHN-HUA-111311</t>
  </si>
  <si>
    <t>CHN-HUA-111312-PNG1</t>
  </si>
  <si>
    <t>CHN-HUA-111312</t>
  </si>
  <si>
    <t>CHN-HUA-111313-PNG1</t>
  </si>
  <si>
    <t>CHN-HUA-111313</t>
  </si>
  <si>
    <t>CHN-HUA-111314-PNG1</t>
  </si>
  <si>
    <t>CHN-HUA-111314</t>
  </si>
  <si>
    <t>CHN-HUA-111315-PNG1</t>
  </si>
  <si>
    <t>CHN-HUA-111315</t>
  </si>
  <si>
    <t>CHN-HUA-111316-PNG1</t>
  </si>
  <si>
    <t>CHN-HUA-111316</t>
  </si>
  <si>
    <t>CHN-HUA-111317-PNG1</t>
  </si>
  <si>
    <t>CHN-HUA-111317</t>
  </si>
  <si>
    <t>CHN-HUA-111318-PNG1</t>
  </si>
  <si>
    <t>CHN-HUA-111318</t>
  </si>
  <si>
    <t>CHN-HUA-111319-PNG1</t>
  </si>
  <si>
    <t>CHN-HUA-111319</t>
  </si>
  <si>
    <t>CHN-HUA-111320-PNG1</t>
  </si>
  <si>
    <t>CHN-HUA-111320</t>
  </si>
  <si>
    <t>CHN-HUA-111321-PNG1</t>
  </si>
  <si>
    <t>CHN-HUA-111321</t>
  </si>
  <si>
    <t>CHN-HUA-111322-PNG1</t>
  </si>
  <si>
    <t>CHN-HUA-111322</t>
  </si>
  <si>
    <t>CHN-HUA-111323-PNG1</t>
  </si>
  <si>
    <t>CHN-HUA-111323</t>
  </si>
  <si>
    <t>CHN-HUA-111324-PNG1</t>
  </si>
  <si>
    <t>CHN-HUA-111324</t>
  </si>
  <si>
    <t>CHN-HUA-111325-PNG1</t>
  </si>
  <si>
    <t>CHN-HUA-111325</t>
  </si>
  <si>
    <t>CHN-HUA-111326-PNG1</t>
  </si>
  <si>
    <t>CHN-HUA-111326</t>
  </si>
  <si>
    <t>CHN-HUA-111327-PNG1</t>
  </si>
  <si>
    <t>CHN-HUA-111327</t>
  </si>
  <si>
    <t>CHN-HUA-111328-PNG1</t>
  </si>
  <si>
    <t>CHN-HUA-111328</t>
  </si>
  <si>
    <t>CHN-HUA-111329-PNG1</t>
  </si>
  <si>
    <t>CHN-HUA-111329</t>
  </si>
  <si>
    <t>CHN-HUA-111330-PNG1</t>
  </si>
  <si>
    <t>CHN-HUA-111330</t>
  </si>
  <si>
    <t>CHN-HUA-111331-PNG1</t>
  </si>
  <si>
    <t>CHN-HUA-111331</t>
  </si>
  <si>
    <t>CHN-HUA-111332-PNG1</t>
  </si>
  <si>
    <t>CHN-HUA-111332</t>
  </si>
  <si>
    <t>CHN-HUA-111333-PNG1</t>
  </si>
  <si>
    <t>CHN-HUA-111333</t>
  </si>
  <si>
    <t>CHN-HUA-111334-PNG1</t>
  </si>
  <si>
    <t>CHN-HUA-111334</t>
  </si>
  <si>
    <t>CHN-HUA-111335-PNG1</t>
  </si>
  <si>
    <t>CHN-HUA-111335</t>
  </si>
  <si>
    <t>CHN-HUA-111336-PNG1</t>
  </si>
  <si>
    <t>CHN-HUA-111336</t>
  </si>
  <si>
    <t>CHN-HUA-111337-PNG1</t>
  </si>
  <si>
    <t>CHN-HUA-111337</t>
  </si>
  <si>
    <t>CHN-HUA-111338-PNG1</t>
  </si>
  <si>
    <t>CHN-HUA-111338</t>
  </si>
  <si>
    <t>CHN-HUA-111339-PNG1</t>
  </si>
  <si>
    <t>CHN-HUA-111339</t>
  </si>
  <si>
    <t>CHN-HUA-111340-PNG1</t>
  </si>
  <si>
    <t>CHN-HUA-111340</t>
  </si>
  <si>
    <t>CHN-HUA-111341-PNG1</t>
  </si>
  <si>
    <t>CHN-HUA-111341</t>
  </si>
  <si>
    <t>CHN-HUA-111342-PNG1</t>
  </si>
  <si>
    <t>CHN-HUA-111342</t>
  </si>
  <si>
    <t>CHN-HUA-111343-PNG1</t>
  </si>
  <si>
    <t>CHN-HUA-111343</t>
  </si>
  <si>
    <t>CHN-HUA-111344-PNG1</t>
  </si>
  <si>
    <t>CHN-HUA-111344</t>
  </si>
  <si>
    <t>CHN-HUA-111345-PNG1</t>
  </si>
  <si>
    <t>CHN-HUA-111345</t>
  </si>
  <si>
    <t>CHN-HUA-111346-PNG1</t>
  </si>
  <si>
    <t>CHN-HUA-111346</t>
  </si>
  <si>
    <t>CHN-HUA-111347-PNG1</t>
  </si>
  <si>
    <t>CHN-HUA-111347</t>
  </si>
  <si>
    <t>CHN-HUA-111348-PNG1</t>
  </si>
  <si>
    <t>CHN-HUA-111348</t>
  </si>
  <si>
    <t>CHN-HUA-111349-PNG1</t>
  </si>
  <si>
    <t>CHN-HUA-111349</t>
  </si>
  <si>
    <t>CHN-HUA-111350-PNG1</t>
  </si>
  <si>
    <t>CHN-HUA-111350</t>
  </si>
  <si>
    <t>CHN-HUA-111351-PNG1</t>
  </si>
  <si>
    <t>CHN-HUA-111351</t>
  </si>
  <si>
    <t>CHN-HUA-111352-PNG1</t>
  </si>
  <si>
    <t>CHN-HUA-111352</t>
  </si>
  <si>
    <t>CHN-HUA-111353-PNG1</t>
  </si>
  <si>
    <t>CHN-HUA-111353</t>
  </si>
  <si>
    <t>CHN-HUA-111354-PNG1</t>
  </si>
  <si>
    <t>CHN-HUA-111354</t>
  </si>
  <si>
    <t>CHN-HUA-111355-PNG1</t>
  </si>
  <si>
    <t>CHN-HUA-111355</t>
  </si>
  <si>
    <t>CHN-HUA-111356-PNG1</t>
  </si>
  <si>
    <t>CHN-HUA-111356</t>
  </si>
  <si>
    <t>CHN-HUA-111357-PNG1</t>
  </si>
  <si>
    <t>CHN-HUA-111357</t>
  </si>
  <si>
    <t>CHN-HUA-111358-PNG1</t>
  </si>
  <si>
    <t>CHN-HUA-111358</t>
  </si>
  <si>
    <t>CHN-HUA-111359-PNG1</t>
  </si>
  <si>
    <t>CHN-HUA-111359</t>
  </si>
  <si>
    <t>CHN-HUA-111360-PNG1</t>
  </si>
  <si>
    <t>CHN-HUA-111360</t>
  </si>
  <si>
    <t>CHN-HUA-111361-PNG1</t>
  </si>
  <si>
    <t>CHN-HUA-111361</t>
  </si>
  <si>
    <t>CHN-HUA-111362-PNG1</t>
  </si>
  <si>
    <t>CHN-HUA-111362</t>
  </si>
  <si>
    <t>CHN-HUA-111363-PNG1</t>
  </si>
  <si>
    <t>CHN-HUA-111363</t>
  </si>
  <si>
    <t>CHN-HUA-111364-PNG1</t>
  </si>
  <si>
    <t>CHN-HUA-111364</t>
  </si>
  <si>
    <t>CHN-HUA-111365-PNG1</t>
  </si>
  <si>
    <t>CHN-HUA-111365</t>
  </si>
  <si>
    <t>CHN-HUA-111366-PNG1</t>
  </si>
  <si>
    <t>CHN-HUA-111366</t>
  </si>
  <si>
    <t>CHN-HUA-111367-PNG1</t>
  </si>
  <si>
    <t>CHN-HUA-111367</t>
  </si>
  <si>
    <t>CHN-HUA-111368-PNG1</t>
  </si>
  <si>
    <t>CHN-HUA-111368</t>
  </si>
  <si>
    <t>CHN-HUA-111369-PNG1</t>
  </si>
  <si>
    <t>CHN-HUA-111369</t>
  </si>
  <si>
    <t>CHN-HUA-111370-PNG1</t>
  </si>
  <si>
    <t>CHN-HUA-111370</t>
  </si>
  <si>
    <t>CHN-HUA-111371-PNG1</t>
  </si>
  <si>
    <t>CHN-HUA-111371</t>
  </si>
  <si>
    <t>CHN-HUA-111372-PNG1</t>
  </si>
  <si>
    <t>CHN-HUA-111372</t>
  </si>
  <si>
    <t>CHN-HUA-111373-PNG1</t>
  </si>
  <si>
    <t>CHN-HUA-111373</t>
  </si>
  <si>
    <t>CHN-HUA-111374-PNG1</t>
  </si>
  <si>
    <t>CHN-HUA-111374</t>
  </si>
  <si>
    <t>CHN-HUA-111375-PNG1</t>
  </si>
  <si>
    <t>CHN-HUA-111375</t>
  </si>
  <si>
    <t>CHN-HUA-111376-PNG1</t>
  </si>
  <si>
    <t>CHN-HUA-111376</t>
  </si>
  <si>
    <t>CHN-HUA-111377-PNG1</t>
  </si>
  <si>
    <t>CHN-HUA-111377</t>
  </si>
  <si>
    <t>CHN-HUA-111378-PNG1</t>
  </si>
  <si>
    <t>CHN-HUA-111378</t>
  </si>
  <si>
    <t>CHN-HUA-111379-PNG1</t>
  </si>
  <si>
    <t>CHN-HUA-111379</t>
  </si>
  <si>
    <t>CHN-HUA-111380-PNG1</t>
  </si>
  <si>
    <t>CHN-HUA-111380</t>
  </si>
  <si>
    <t>CHN-HUA-111381-PNG1</t>
  </si>
  <si>
    <t>CHN-HUA-111381</t>
  </si>
  <si>
    <t>CHN-HUA-111382-PNG1</t>
  </si>
  <si>
    <t>CHN-HUA-111382</t>
  </si>
  <si>
    <t>CHN-HUA-111383-PNG1</t>
  </si>
  <si>
    <t>CHN-HUA-111383</t>
  </si>
  <si>
    <t>CHN-HUA-111384-PNG1</t>
  </si>
  <si>
    <t>CHN-HUA-111384</t>
  </si>
  <si>
    <t>CHN-HUA-111385-PNG1</t>
  </si>
  <si>
    <t>CHN-HUA-111385</t>
  </si>
  <si>
    <t>CHN-HUA-111386-PNG1</t>
  </si>
  <si>
    <t>CHN-HUA-111386</t>
  </si>
  <si>
    <t>CHN-HUA-111387-PNG1</t>
  </si>
  <si>
    <t>CHN-HUA-111387</t>
  </si>
  <si>
    <t>CHN-HUA-111388-PNG1</t>
  </si>
  <si>
    <t>CHN-HUA-111388</t>
  </si>
  <si>
    <t>CHN-HUA-111389-PNG1</t>
  </si>
  <si>
    <t>CHN-HUA-111389</t>
  </si>
  <si>
    <t>CHN-HUA-111390-PNG1</t>
  </si>
  <si>
    <t>CHN-HUA-111390</t>
  </si>
  <si>
    <t>CHN-HUA-111391-PNG1</t>
  </si>
  <si>
    <t>CHN-HUA-111391</t>
  </si>
  <si>
    <t>CHN-HUA-111392-PNG1</t>
  </si>
  <si>
    <t>CHN-HUA-111392</t>
  </si>
  <si>
    <t>CHN-HUA-111393-PNG1</t>
  </si>
  <si>
    <t>CHN-HUA-111393</t>
  </si>
  <si>
    <t>CHN-HUA-111394-PNG1</t>
  </si>
  <si>
    <t>CHN-HUA-111394</t>
  </si>
  <si>
    <t>CHN-HUA-111395-PNG1</t>
  </si>
  <si>
    <t>CHN-HUA-111395</t>
  </si>
  <si>
    <t>CHN-HUA-111396-PNG1</t>
  </si>
  <si>
    <t>CHN-HUA-111396</t>
  </si>
  <si>
    <t>CHN-HUA-111397-PNG1</t>
  </si>
  <si>
    <t>CHN-HUA-111397</t>
  </si>
  <si>
    <t>CHN-HUA-111398-PNG1</t>
  </si>
  <si>
    <t>CHN-HUA-111398</t>
  </si>
  <si>
    <t>CHN-HUA-111399-PNG1</t>
  </si>
  <si>
    <t>CHN-HUA-111399</t>
  </si>
  <si>
    <t>CHN-HUA-111400-PNG1</t>
  </si>
  <si>
    <t>CHN-HUA-111400</t>
  </si>
  <si>
    <t>CHN-HUA-111401-PNG1</t>
  </si>
  <si>
    <t>CHN-HUA-111401</t>
  </si>
  <si>
    <t>CHN-HUA-111402-PNG1</t>
  </si>
  <si>
    <t>CHN-HUA-111402</t>
  </si>
  <si>
    <t>CHN-HUA-111403-PNG1</t>
  </si>
  <si>
    <t>CHN-HUA-111403</t>
  </si>
  <si>
    <t>CHN-HUA-111404-PNG1</t>
  </si>
  <si>
    <t>CHN-HUA-111404</t>
  </si>
  <si>
    <t>CHN-HUA-111405-PNG1</t>
  </si>
  <si>
    <t>CHN-HUA-111405</t>
  </si>
  <si>
    <t>CHN-HUA-111406-PNG1</t>
  </si>
  <si>
    <t>CHN-HUA-111406</t>
  </si>
  <si>
    <t>CHN-HUA-111407-PNG1</t>
  </si>
  <si>
    <t>CHN-HUA-111407</t>
  </si>
  <si>
    <t>CHN-HUA-111408-PNG1</t>
  </si>
  <si>
    <t>CHN-HUA-111408</t>
  </si>
  <si>
    <t>CHN-HUA-111409-PNG1</t>
  </si>
  <si>
    <t>CHN-HUA-111409</t>
  </si>
  <si>
    <t>CHN-HUA-111410-PNG1</t>
  </si>
  <si>
    <t>CHN-HUA-111410</t>
  </si>
  <si>
    <t>CHN-HUA-111411-PNG1</t>
  </si>
  <si>
    <t>CHN-HUA-111411</t>
  </si>
  <si>
    <t>CHN-HUA-111412-PNG1</t>
  </si>
  <si>
    <t>CHN-HUA-111412</t>
  </si>
  <si>
    <t>CHN-HUA-111413-PNG1</t>
  </si>
  <si>
    <t>CHN-HUA-111413</t>
  </si>
  <si>
    <t>CHN-HUA-111414-PNG1</t>
  </si>
  <si>
    <t>CHN-HUA-111414</t>
  </si>
  <si>
    <t>CHN-HUA-111415-PNG1</t>
  </si>
  <si>
    <t>CHN-HUA-111415</t>
  </si>
  <si>
    <t>CHN-HUA-111416-PNG1</t>
  </si>
  <si>
    <t>CHN-HUA-111416</t>
  </si>
  <si>
    <t>CHN-HUA-111417-PNG1</t>
  </si>
  <si>
    <t>CHN-HUA-111417</t>
  </si>
  <si>
    <t>CHN-HUA-111418-PNG1</t>
  </si>
  <si>
    <t>CHN-HUA-111418</t>
  </si>
  <si>
    <t>CHN-HUA-111419-PNG1</t>
  </si>
  <si>
    <t>CHN-HUA-111419</t>
  </si>
  <si>
    <t>CHN-HUA-111420-PNG1</t>
  </si>
  <si>
    <t>CHN-HUA-111420</t>
  </si>
  <si>
    <t>CHN-HUA-111421-PNG1</t>
  </si>
  <si>
    <t>CHN-HUA-111421</t>
  </si>
  <si>
    <t>CHN-HUA-111422-PNG1</t>
  </si>
  <si>
    <t>CHN-HUA-111422</t>
  </si>
  <si>
    <t>CHN-HUA-111423-PNG1</t>
  </si>
  <si>
    <t>CHN-HUA-111423</t>
  </si>
  <si>
    <t>CHN-HUA-111424-PNG1</t>
  </si>
  <si>
    <t>CHN-HUA-111424</t>
  </si>
  <si>
    <t>CHN-HUA-111425-PNG1</t>
  </si>
  <si>
    <t>CHN-HUA-111425</t>
  </si>
  <si>
    <t>CHN-HUA-111426-PNG1</t>
  </si>
  <si>
    <t>CHN-HUA-111426</t>
  </si>
  <si>
    <t>PAK-IDS-111219-GGR1</t>
  </si>
  <si>
    <t>PAK-IDS-111219-GGR2</t>
  </si>
  <si>
    <t>PAK-IDS-111219</t>
  </si>
  <si>
    <t>EGY-NIL-111304-GGR1</t>
  </si>
  <si>
    <t>EGY-NIL-111304</t>
  </si>
  <si>
    <t>IDN-BKS-111117</t>
  </si>
  <si>
    <t>IDN-BLC-111117</t>
  </si>
  <si>
    <t>IDN-BLC-111117-SND1</t>
  </si>
  <si>
    <t>ROU-DON-111122-LUC1</t>
  </si>
  <si>
    <t>ROU-DON-111122-LUC2</t>
  </si>
  <si>
    <t>ROU-DON-111122-LUC3</t>
  </si>
  <si>
    <t>ROU-DON-111122-LUC4</t>
  </si>
  <si>
    <t>ROU-DON-111122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</si>
</sst>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9">
    <xf numFmtId="0" fontId="0" fillId="0" borderId="0" xfId="0"/>
    <xf numFmtId="164" fontId="1" fillId="0" borderId="0" xfId="0" applyNumberFormat="1" applyFont="1"/>
    <xf numFmtId="0" fontId="0" fillId="0" borderId="0" xfId="0" applyFont="1"/>
    <xf numFmtId="0" fontId="3" fillId="0" borderId="0" xfId="0" applyFont="1"/>
    <xf numFmtId="0" fontId="0" fillId="0" borderId="0" xfId="0" applyFill="1"/>
    <xf numFmtId="0" fontId="4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5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814CC6AE-472E-4D10-9D33-F7CCB4DB91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433"/>
  <sheetViews>
    <sheetView tabSelected="1" zoomScale="60" zoomScaleNormal="100" workbookViewId="0">
      <pane ySplit="1" topLeftCell="A2" activePane="bottomLeft" state="frozen"/>
      <selection activeCell="Y1" sqref="Y1"/>
      <selection pane="bottomLeft"/>
    </sheetView>
  </sheetViews>
  <sheetFormatPr defaultColWidth="9.1796875" defaultRowHeight="14.5" x14ac:dyDescent="0.35"/>
  <cols>
    <col min="1" max="1" width="29.26953125" style="6" customWidth="1"/>
    <col min="2" max="2" width="18.26953125" bestFit="1" customWidth="1"/>
    <col min="3" max="3" width="20.7265625" customWidth="1"/>
    <col min="4" max="4" width="11.36328125" customWidth="1"/>
    <col min="6" max="6" width="11.36328125" customWidth="1"/>
    <col min="7" max="8" width="13.90625" customWidth="1"/>
    <col min="9" max="9" width="12.81640625" customWidth="1"/>
    <col min="11" max="12" width="11.90625" customWidth="1"/>
    <col min="13" max="13" width="17.1796875" customWidth="1"/>
    <col min="14" max="14" width="19.81640625" bestFit="1" customWidth="1"/>
    <col min="15" max="18" width="19.81640625" customWidth="1"/>
    <col min="19" max="52" width="11" customWidth="1"/>
    <col min="53" max="54" width="10.81640625" customWidth="1"/>
    <col min="55" max="56" width="13.1796875" bestFit="1" customWidth="1"/>
    <col min="57" max="57" width="13.1796875" customWidth="1"/>
    <col min="58" max="58" width="12.7265625" bestFit="1" customWidth="1"/>
    <col min="59" max="59" width="12.7265625" customWidth="1"/>
    <col min="60" max="60" width="10.1796875" bestFit="1" customWidth="1"/>
    <col min="61" max="61" width="10.1796875" customWidth="1"/>
    <col min="62" max="62" width="12.7265625" bestFit="1" customWidth="1"/>
    <col min="63" max="63" width="13.1796875" bestFit="1" customWidth="1"/>
    <col min="64" max="64" width="9.453125" bestFit="1" customWidth="1"/>
    <col min="65" max="65" width="9.7265625" bestFit="1" customWidth="1"/>
    <col min="66" max="66" width="9.26953125" customWidth="1"/>
    <col min="67" max="67" width="7.7265625" bestFit="1" customWidth="1"/>
  </cols>
  <sheetData>
    <row r="1" spans="1:52" x14ac:dyDescent="0.35">
      <c r="A1" s="6" t="s">
        <v>0</v>
      </c>
      <c r="B1" t="s">
        <v>1</v>
      </c>
      <c r="C1" t="s">
        <v>440</v>
      </c>
      <c r="D1" t="s">
        <v>3344</v>
      </c>
      <c r="E1" t="s">
        <v>3608</v>
      </c>
      <c r="F1" t="s">
        <v>15</v>
      </c>
      <c r="G1" t="s">
        <v>2547</v>
      </c>
      <c r="H1" t="s">
        <v>1978</v>
      </c>
      <c r="I1" s="2" t="s">
        <v>3607</v>
      </c>
      <c r="J1" t="s">
        <v>3351</v>
      </c>
      <c r="K1" t="s">
        <v>3553</v>
      </c>
      <c r="L1" t="s">
        <v>3554</v>
      </c>
      <c r="M1" t="s">
        <v>10</v>
      </c>
      <c r="N1" t="s">
        <v>2</v>
      </c>
      <c r="O1" t="s">
        <v>3609</v>
      </c>
      <c r="P1" t="s">
        <v>3610</v>
      </c>
      <c r="Q1" t="s">
        <v>3611</v>
      </c>
      <c r="R1" t="s">
        <v>3612</v>
      </c>
      <c r="S1" s="2" t="s">
        <v>3606</v>
      </c>
      <c r="T1" s="2" t="s">
        <v>3605</v>
      </c>
      <c r="U1" s="2" t="s">
        <v>3603</v>
      </c>
      <c r="V1" s="2" t="s">
        <v>3602</v>
      </c>
      <c r="W1" s="2" t="s">
        <v>3601</v>
      </c>
      <c r="X1" s="2" t="s">
        <v>3600</v>
      </c>
      <c r="Y1" s="2" t="s">
        <v>3599</v>
      </c>
      <c r="Z1" s="2" t="s">
        <v>3598</v>
      </c>
      <c r="AA1" s="2" t="s">
        <v>3597</v>
      </c>
      <c r="AB1" s="2" t="s">
        <v>3</v>
      </c>
      <c r="AC1" s="2" t="s">
        <v>4</v>
      </c>
      <c r="AD1" s="2" t="s">
        <v>5</v>
      </c>
      <c r="AE1" s="2" t="s">
        <v>574</v>
      </c>
      <c r="AF1" s="2" t="s">
        <v>575</v>
      </c>
      <c r="AG1" s="2" t="s">
        <v>6</v>
      </c>
      <c r="AH1" s="2" t="s">
        <v>7</v>
      </c>
      <c r="AI1" s="2" t="s">
        <v>8</v>
      </c>
      <c r="AJ1" s="2" t="s">
        <v>9</v>
      </c>
      <c r="AK1" s="3" t="s">
        <v>3591</v>
      </c>
      <c r="AL1" s="3" t="s">
        <v>3592</v>
      </c>
      <c r="AM1" s="3" t="s">
        <v>3593</v>
      </c>
      <c r="AN1" s="3" t="s">
        <v>3594</v>
      </c>
      <c r="AO1" s="3" t="s">
        <v>3595</v>
      </c>
      <c r="AP1" s="3" t="s">
        <v>64</v>
      </c>
      <c r="AQ1" s="3" t="s">
        <v>17</v>
      </c>
      <c r="AR1" s="3" t="s">
        <v>18</v>
      </c>
      <c r="AS1" s="3" t="s">
        <v>63</v>
      </c>
      <c r="AT1" s="3" t="s">
        <v>3590</v>
      </c>
      <c r="AU1" s="3" t="s">
        <v>3596</v>
      </c>
      <c r="AV1" s="3" t="s">
        <v>19</v>
      </c>
      <c r="AW1" s="3" t="s">
        <v>3613</v>
      </c>
      <c r="AX1" s="3" t="s">
        <v>3614</v>
      </c>
      <c r="AY1" s="3" t="s">
        <v>470</v>
      </c>
      <c r="AZ1" s="2"/>
    </row>
    <row r="2" spans="1:52" x14ac:dyDescent="0.35">
      <c r="A2" s="6" t="s">
        <v>779</v>
      </c>
      <c r="B2" t="s">
        <v>780</v>
      </c>
      <c r="C2" s="7" t="s">
        <v>441</v>
      </c>
      <c r="D2" t="s">
        <v>62</v>
      </c>
      <c r="E2" t="s">
        <v>1895</v>
      </c>
      <c r="F2">
        <v>5024</v>
      </c>
      <c r="G2" t="s">
        <v>2030</v>
      </c>
      <c r="H2" t="s">
        <v>2028</v>
      </c>
      <c r="I2" t="s">
        <v>790</v>
      </c>
      <c r="J2">
        <v>1</v>
      </c>
      <c r="L2">
        <v>2</v>
      </c>
      <c r="S2" s="1">
        <v>47.09</v>
      </c>
      <c r="T2" s="1">
        <v>21.07</v>
      </c>
      <c r="U2" s="1">
        <v>7.37</v>
      </c>
      <c r="V2" s="1">
        <v>0.1</v>
      </c>
      <c r="W2" s="1">
        <v>2.0750000000000002</v>
      </c>
      <c r="X2" s="1">
        <v>1.74</v>
      </c>
      <c r="Y2" s="1">
        <v>2.415</v>
      </c>
      <c r="Z2" s="1">
        <v>1.155</v>
      </c>
      <c r="AA2" s="1">
        <v>0.94500000000000006</v>
      </c>
      <c r="AB2" s="1"/>
      <c r="AD2" s="1">
        <v>0.185</v>
      </c>
      <c r="AE2" s="1">
        <v>15.55</v>
      </c>
      <c r="AF2" s="10">
        <v>6.2428363452937757E-2</v>
      </c>
      <c r="AG2" s="1"/>
      <c r="AH2" s="1"/>
      <c r="AI2" s="1"/>
      <c r="AJ2" s="9">
        <v>2.625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2" x14ac:dyDescent="0.35">
      <c r="A3" s="6" t="s">
        <v>771</v>
      </c>
      <c r="B3" t="s">
        <v>772</v>
      </c>
      <c r="C3" s="7" t="s">
        <v>441</v>
      </c>
      <c r="D3" t="s">
        <v>62</v>
      </c>
      <c r="E3" t="s">
        <v>1895</v>
      </c>
      <c r="F3">
        <v>5020</v>
      </c>
      <c r="G3" t="s">
        <v>2030</v>
      </c>
      <c r="H3" t="s">
        <v>2028</v>
      </c>
      <c r="I3" t="s">
        <v>790</v>
      </c>
      <c r="J3">
        <v>1</v>
      </c>
      <c r="L3">
        <v>2</v>
      </c>
      <c r="S3" s="1">
        <v>45.019999999999996</v>
      </c>
      <c r="T3" s="1">
        <v>22.835000000000001</v>
      </c>
      <c r="U3" s="1">
        <v>9.1549999999999994</v>
      </c>
      <c r="V3" s="1">
        <v>0.16999999999999998</v>
      </c>
      <c r="W3" s="1">
        <v>1.0449999999999999</v>
      </c>
      <c r="X3" s="1">
        <v>0.80499999999999994</v>
      </c>
      <c r="Y3" s="1">
        <v>2.5550000000000002</v>
      </c>
      <c r="Z3" s="1">
        <v>0.33500000000000002</v>
      </c>
      <c r="AA3" s="1">
        <v>1.2450000000000001</v>
      </c>
      <c r="AB3" s="1"/>
      <c r="AD3" s="1">
        <v>0.22499999999999998</v>
      </c>
      <c r="AE3" s="1">
        <v>16.25</v>
      </c>
      <c r="AF3" s="10">
        <v>4.9942690762350202E-2</v>
      </c>
      <c r="AG3" s="1"/>
      <c r="AH3" s="1"/>
      <c r="AI3" s="1"/>
      <c r="AJ3" s="9">
        <v>3.12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2" x14ac:dyDescent="0.35">
      <c r="A4" s="6" t="s">
        <v>775</v>
      </c>
      <c r="B4" t="s">
        <v>776</v>
      </c>
      <c r="C4" s="7" t="s">
        <v>441</v>
      </c>
      <c r="D4" t="s">
        <v>62</v>
      </c>
      <c r="E4" t="s">
        <v>1895</v>
      </c>
      <c r="F4">
        <v>5022</v>
      </c>
      <c r="G4" t="s">
        <v>2030</v>
      </c>
      <c r="H4" t="s">
        <v>2028</v>
      </c>
      <c r="I4" t="s">
        <v>790</v>
      </c>
      <c r="J4">
        <v>1</v>
      </c>
      <c r="L4">
        <v>2</v>
      </c>
      <c r="S4" s="1">
        <v>44.954999999999998</v>
      </c>
      <c r="T4" s="1">
        <v>22.905000000000001</v>
      </c>
      <c r="U4" s="1">
        <v>8.2800000000000011</v>
      </c>
      <c r="V4" s="1">
        <v>0.105</v>
      </c>
      <c r="W4" s="1">
        <v>1.6600000000000001</v>
      </c>
      <c r="X4" s="1">
        <v>1.675</v>
      </c>
      <c r="Y4" s="1">
        <v>2.46</v>
      </c>
      <c r="Z4" s="1">
        <v>0.85499999999999998</v>
      </c>
      <c r="AA4" s="1">
        <v>0.99</v>
      </c>
      <c r="AB4" s="1"/>
      <c r="AD4" s="1">
        <v>0.22499999999999998</v>
      </c>
      <c r="AE4" s="1">
        <v>15.649999999999999</v>
      </c>
      <c r="AF4" s="10">
        <v>9.9885381524700403E-2</v>
      </c>
      <c r="AG4" s="1"/>
      <c r="AH4" s="1"/>
      <c r="AI4" s="1"/>
      <c r="AJ4" s="9">
        <v>2.9699999999999998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2" x14ac:dyDescent="0.35">
      <c r="A5" s="6" t="s">
        <v>777</v>
      </c>
      <c r="B5" t="s">
        <v>778</v>
      </c>
      <c r="C5" s="7" t="s">
        <v>441</v>
      </c>
      <c r="D5" t="s">
        <v>62</v>
      </c>
      <c r="E5" t="s">
        <v>1895</v>
      </c>
      <c r="F5">
        <v>5023</v>
      </c>
      <c r="G5" t="s">
        <v>2030</v>
      </c>
      <c r="H5" t="s">
        <v>2028</v>
      </c>
      <c r="I5" t="s">
        <v>790</v>
      </c>
      <c r="J5">
        <v>1</v>
      </c>
      <c r="L5">
        <v>2</v>
      </c>
      <c r="S5" s="1">
        <v>46.045000000000002</v>
      </c>
      <c r="T5" s="1">
        <v>20.494999999999997</v>
      </c>
      <c r="U5" s="1">
        <v>7.72</v>
      </c>
      <c r="V5" s="1">
        <v>0.11</v>
      </c>
      <c r="W5" s="1">
        <v>1.7250000000000001</v>
      </c>
      <c r="X5" s="1">
        <v>2.2649999999999997</v>
      </c>
      <c r="Y5" s="1">
        <v>2.72</v>
      </c>
      <c r="Z5" s="1">
        <v>1.575</v>
      </c>
      <c r="AA5" s="1">
        <v>1.0350000000000001</v>
      </c>
      <c r="AB5" s="1"/>
      <c r="AD5" s="1">
        <v>0.21</v>
      </c>
      <c r="AE5" s="1">
        <v>15.850000000000001</v>
      </c>
      <c r="AF5" s="10">
        <v>9.9885381524700403E-2</v>
      </c>
      <c r="AG5" s="1"/>
      <c r="AH5" s="1"/>
      <c r="AI5" s="1"/>
      <c r="AJ5" s="9">
        <v>2.6500000000000004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2" x14ac:dyDescent="0.35">
      <c r="A6" s="6" t="s">
        <v>773</v>
      </c>
      <c r="B6" t="s">
        <v>774</v>
      </c>
      <c r="C6" s="7" t="s">
        <v>441</v>
      </c>
      <c r="D6" t="s">
        <v>62</v>
      </c>
      <c r="E6" t="s">
        <v>1895</v>
      </c>
      <c r="F6">
        <v>5021</v>
      </c>
      <c r="G6" t="s">
        <v>2030</v>
      </c>
      <c r="H6" t="s">
        <v>2028</v>
      </c>
      <c r="I6" t="s">
        <v>790</v>
      </c>
      <c r="J6">
        <v>1</v>
      </c>
      <c r="L6">
        <v>2</v>
      </c>
      <c r="S6" s="1">
        <v>41.89</v>
      </c>
      <c r="T6" s="1">
        <v>24.97</v>
      </c>
      <c r="U6" s="1">
        <v>8.8249999999999993</v>
      </c>
      <c r="V6" s="1">
        <v>0.13500000000000001</v>
      </c>
      <c r="W6" s="1">
        <v>1.155</v>
      </c>
      <c r="X6" s="1">
        <v>1.1000000000000001</v>
      </c>
      <c r="Y6" s="1">
        <v>1.645</v>
      </c>
      <c r="Z6" s="1">
        <v>0.32500000000000001</v>
      </c>
      <c r="AA6" s="1">
        <v>0.95500000000000007</v>
      </c>
      <c r="AB6" s="1"/>
      <c r="AD6" s="1">
        <v>0.24</v>
      </c>
      <c r="AE6" s="1">
        <v>18.5</v>
      </c>
      <c r="AF6" s="10">
        <v>7.4914036143525306E-2</v>
      </c>
      <c r="AG6" s="1"/>
      <c r="AH6" s="1"/>
      <c r="AI6" s="1"/>
      <c r="AJ6" s="9">
        <v>3.75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2" x14ac:dyDescent="0.35">
      <c r="A7" s="6" t="s">
        <v>763</v>
      </c>
      <c r="B7" t="s">
        <v>764</v>
      </c>
      <c r="C7" s="7" t="s">
        <v>441</v>
      </c>
      <c r="D7" t="s">
        <v>62</v>
      </c>
      <c r="E7" t="s">
        <v>1895</v>
      </c>
      <c r="F7">
        <v>5016</v>
      </c>
      <c r="G7" t="s">
        <v>2030</v>
      </c>
      <c r="H7" t="s">
        <v>2028</v>
      </c>
      <c r="I7" t="s">
        <v>790</v>
      </c>
      <c r="J7">
        <v>1</v>
      </c>
      <c r="L7">
        <v>2</v>
      </c>
      <c r="S7" s="1">
        <v>45.489999999999995</v>
      </c>
      <c r="T7" s="1">
        <v>20.78</v>
      </c>
      <c r="U7" s="1">
        <v>8.84</v>
      </c>
      <c r="V7" s="1">
        <v>6.5000000000000002E-2</v>
      </c>
      <c r="W7" s="1">
        <v>0.95</v>
      </c>
      <c r="X7" s="1">
        <v>1.2250000000000001</v>
      </c>
      <c r="Y7" s="1">
        <v>1.5950000000000002</v>
      </c>
      <c r="Z7" s="1">
        <v>0.45499999999999996</v>
      </c>
      <c r="AA7" s="1">
        <v>0.99</v>
      </c>
      <c r="AB7" s="1"/>
      <c r="AD7" s="1">
        <v>0.24</v>
      </c>
      <c r="AE7" s="1">
        <v>19.149999999999999</v>
      </c>
      <c r="AF7" s="10">
        <v>0.49942690762350206</v>
      </c>
      <c r="AG7" s="1"/>
      <c r="AH7" s="1"/>
      <c r="AI7" s="1"/>
      <c r="AJ7" s="9">
        <v>4.32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35">
      <c r="A8" s="6" t="s">
        <v>783</v>
      </c>
      <c r="B8" t="s">
        <v>784</v>
      </c>
      <c r="C8" s="7" t="s">
        <v>441</v>
      </c>
      <c r="D8" t="s">
        <v>62</v>
      </c>
      <c r="E8" t="s">
        <v>1895</v>
      </c>
      <c r="F8">
        <v>5026</v>
      </c>
      <c r="G8" t="s">
        <v>2030</v>
      </c>
      <c r="H8" t="s">
        <v>2028</v>
      </c>
      <c r="I8" t="s">
        <v>790</v>
      </c>
      <c r="J8">
        <v>1</v>
      </c>
      <c r="L8">
        <v>2</v>
      </c>
      <c r="S8" s="1">
        <v>44.875</v>
      </c>
      <c r="T8" s="1">
        <v>22.240000000000002</v>
      </c>
      <c r="U8" s="1">
        <v>8.4550000000000001</v>
      </c>
      <c r="V8" s="1">
        <v>8.4999999999999992E-2</v>
      </c>
      <c r="W8" s="1">
        <v>2.09</v>
      </c>
      <c r="X8" s="1">
        <v>2.165</v>
      </c>
      <c r="Y8" s="1">
        <v>1.02</v>
      </c>
      <c r="Z8" s="1">
        <v>0.33999999999999997</v>
      </c>
      <c r="AA8" s="1">
        <v>0.59499999999999997</v>
      </c>
      <c r="AB8" s="1"/>
      <c r="AD8" s="1">
        <v>0.11</v>
      </c>
      <c r="AE8" s="1">
        <v>17.850000000000001</v>
      </c>
      <c r="AF8" s="10">
        <v>9.9885381524700403E-2</v>
      </c>
      <c r="AG8" s="1"/>
      <c r="AH8" s="1"/>
      <c r="AI8" s="1"/>
      <c r="AJ8" s="9">
        <v>1.5350000000000001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35">
      <c r="A9" s="6" t="s">
        <v>785</v>
      </c>
      <c r="B9" t="s">
        <v>786</v>
      </c>
      <c r="C9" s="7" t="s">
        <v>441</v>
      </c>
      <c r="D9" t="s">
        <v>62</v>
      </c>
      <c r="E9" t="s">
        <v>1895</v>
      </c>
      <c r="F9">
        <v>5026</v>
      </c>
      <c r="G9" t="s">
        <v>2030</v>
      </c>
      <c r="H9" t="s">
        <v>2028</v>
      </c>
      <c r="I9" t="s">
        <v>790</v>
      </c>
      <c r="J9">
        <v>0</v>
      </c>
      <c r="L9">
        <v>2</v>
      </c>
      <c r="S9" s="1">
        <v>61.775000000000006</v>
      </c>
      <c r="T9" s="1">
        <v>15.075000000000001</v>
      </c>
      <c r="U9" s="1">
        <v>4.125</v>
      </c>
      <c r="V9" s="1">
        <v>0.05</v>
      </c>
      <c r="W9" s="1">
        <v>0.83499999999999996</v>
      </c>
      <c r="X9" s="1">
        <v>1.0249999999999999</v>
      </c>
      <c r="Y9" s="1">
        <v>1.3149999999999999</v>
      </c>
      <c r="Z9" s="1">
        <v>0.14499999999999999</v>
      </c>
      <c r="AA9" s="1">
        <v>0.85499999999999998</v>
      </c>
      <c r="AB9" s="1"/>
      <c r="AD9" s="1">
        <v>0.06</v>
      </c>
      <c r="AE9" s="1">
        <v>14.55</v>
      </c>
      <c r="AF9" s="10">
        <v>4.9942690762350202E-2</v>
      </c>
      <c r="AG9" s="1"/>
      <c r="AH9" s="1"/>
      <c r="AI9" s="1"/>
      <c r="AJ9" s="9">
        <v>1.5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35">
      <c r="A10" s="6" t="s">
        <v>787</v>
      </c>
      <c r="B10" t="s">
        <v>788</v>
      </c>
      <c r="C10" s="7" t="s">
        <v>441</v>
      </c>
      <c r="D10" t="s">
        <v>62</v>
      </c>
      <c r="E10" t="s">
        <v>1895</v>
      </c>
      <c r="F10">
        <v>5026</v>
      </c>
      <c r="G10" t="s">
        <v>2030</v>
      </c>
      <c r="H10" t="s">
        <v>2028</v>
      </c>
      <c r="I10" t="s">
        <v>790</v>
      </c>
      <c r="J10">
        <v>0</v>
      </c>
      <c r="L10">
        <v>2</v>
      </c>
      <c r="S10" s="1">
        <v>50.9</v>
      </c>
      <c r="T10" s="1">
        <v>20.439999999999998</v>
      </c>
      <c r="U10" s="1">
        <v>6.1449999999999996</v>
      </c>
      <c r="V10" s="1">
        <v>0.09</v>
      </c>
      <c r="W10" s="1">
        <v>1.9849999999999999</v>
      </c>
      <c r="X10" s="1">
        <v>1.4</v>
      </c>
      <c r="Y10" s="1">
        <v>0.80499999999999994</v>
      </c>
      <c r="Z10" s="1">
        <v>0.54500000000000004</v>
      </c>
      <c r="AA10" s="1">
        <v>0.875</v>
      </c>
      <c r="AB10" s="1"/>
      <c r="AD10" s="1">
        <v>7.4999999999999997E-2</v>
      </c>
      <c r="AE10" s="1">
        <v>16.600000000000001</v>
      </c>
      <c r="AF10" s="10">
        <v>9.9885381524700403E-2</v>
      </c>
      <c r="AG10" s="1"/>
      <c r="AH10" s="1"/>
      <c r="AI10" s="1"/>
      <c r="AJ10" s="9">
        <v>1.1000000000000001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35">
      <c r="A11" s="6" t="s">
        <v>759</v>
      </c>
      <c r="B11" t="s">
        <v>760</v>
      </c>
      <c r="C11" s="7" t="s">
        <v>441</v>
      </c>
      <c r="D11" t="s">
        <v>62</v>
      </c>
      <c r="E11" t="s">
        <v>1895</v>
      </c>
      <c r="F11">
        <v>5014</v>
      </c>
      <c r="G11" t="s">
        <v>2030</v>
      </c>
      <c r="H11" t="s">
        <v>2028</v>
      </c>
      <c r="I11" t="s">
        <v>790</v>
      </c>
      <c r="J11">
        <v>1</v>
      </c>
      <c r="L11">
        <v>2</v>
      </c>
      <c r="S11" s="1">
        <v>45.025000000000006</v>
      </c>
      <c r="T11" s="1">
        <v>22.14</v>
      </c>
      <c r="U11" s="1">
        <v>10.734999999999999</v>
      </c>
      <c r="V11" s="1">
        <v>0.125</v>
      </c>
      <c r="W11" s="1">
        <v>0.84000000000000008</v>
      </c>
      <c r="X11" s="1">
        <v>1.5249999999999999</v>
      </c>
      <c r="Y11" s="1">
        <v>2.5649999999999999</v>
      </c>
      <c r="Z11" s="1">
        <v>0.21000000000000002</v>
      </c>
      <c r="AA11" s="1">
        <v>1.145</v>
      </c>
      <c r="AB11" s="1"/>
      <c r="AD11" s="1">
        <v>0.26</v>
      </c>
      <c r="AE11" s="1">
        <v>15.15</v>
      </c>
      <c r="AF11" s="10">
        <v>0.12485672690587551</v>
      </c>
      <c r="AG11" s="1"/>
      <c r="AH11" s="1"/>
      <c r="AI11" s="1"/>
      <c r="AJ11" s="9">
        <v>2.5499999999999998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35">
      <c r="A12" s="6" t="s">
        <v>781</v>
      </c>
      <c r="B12" t="s">
        <v>782</v>
      </c>
      <c r="C12" s="7" t="s">
        <v>441</v>
      </c>
      <c r="D12" t="s">
        <v>62</v>
      </c>
      <c r="E12" t="s">
        <v>1895</v>
      </c>
      <c r="F12">
        <v>5025</v>
      </c>
      <c r="G12" t="s">
        <v>2030</v>
      </c>
      <c r="H12" t="s">
        <v>2028</v>
      </c>
      <c r="I12" t="s">
        <v>790</v>
      </c>
      <c r="J12">
        <v>1</v>
      </c>
      <c r="L12">
        <v>2</v>
      </c>
      <c r="S12" s="1">
        <v>45.715000000000003</v>
      </c>
      <c r="T12" s="1">
        <v>22.4</v>
      </c>
      <c r="U12" s="1">
        <v>7.3</v>
      </c>
      <c r="V12" s="1">
        <v>0.14500000000000002</v>
      </c>
      <c r="W12" s="1">
        <v>1.4750000000000001</v>
      </c>
      <c r="X12" s="1">
        <v>1.69</v>
      </c>
      <c r="Y12" s="1">
        <v>2.585</v>
      </c>
      <c r="Z12" s="1">
        <v>0.74</v>
      </c>
      <c r="AA12" s="1">
        <v>0.875</v>
      </c>
      <c r="AB12" s="1"/>
      <c r="AD12" s="1">
        <v>0.16499999999999998</v>
      </c>
      <c r="AE12" s="1">
        <v>16.649999999999999</v>
      </c>
      <c r="AF12" s="10">
        <v>9.9885381524700403E-2</v>
      </c>
      <c r="AG12" s="1"/>
      <c r="AH12" s="1"/>
      <c r="AI12" s="1"/>
      <c r="AJ12" s="9">
        <v>2.895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35">
      <c r="A13" s="6" t="s">
        <v>767</v>
      </c>
      <c r="B13" t="s">
        <v>768</v>
      </c>
      <c r="C13" s="7" t="s">
        <v>441</v>
      </c>
      <c r="D13" t="s">
        <v>62</v>
      </c>
      <c r="E13" t="s">
        <v>1895</v>
      </c>
      <c r="F13">
        <v>5018</v>
      </c>
      <c r="G13" t="s">
        <v>2030</v>
      </c>
      <c r="H13" t="s">
        <v>2028</v>
      </c>
      <c r="I13" t="s">
        <v>790</v>
      </c>
      <c r="J13">
        <v>1</v>
      </c>
      <c r="L13">
        <v>2</v>
      </c>
      <c r="S13" s="1">
        <v>44.67</v>
      </c>
      <c r="T13" s="1">
        <v>24.42</v>
      </c>
      <c r="U13" s="1">
        <v>8.58</v>
      </c>
      <c r="V13" s="1">
        <v>0.13</v>
      </c>
      <c r="W13" s="1">
        <v>1.0150000000000001</v>
      </c>
      <c r="X13" s="1">
        <v>0.79</v>
      </c>
      <c r="Y13" s="1">
        <v>1.75</v>
      </c>
      <c r="Z13" s="1">
        <v>0.18</v>
      </c>
      <c r="AA13" s="1">
        <v>0.99</v>
      </c>
      <c r="AB13" s="1"/>
      <c r="AD13" s="1">
        <v>0.16999999999999998</v>
      </c>
      <c r="AE13" s="1">
        <v>17</v>
      </c>
      <c r="AF13" s="10">
        <v>9.9885381524700403E-2</v>
      </c>
      <c r="AG13" s="1"/>
      <c r="AH13" s="1"/>
      <c r="AI13" s="1"/>
      <c r="AJ13" s="9">
        <v>2.7650000000000001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35">
      <c r="A14" s="6" t="s">
        <v>765</v>
      </c>
      <c r="B14" t="s">
        <v>766</v>
      </c>
      <c r="C14" s="7" t="s">
        <v>441</v>
      </c>
      <c r="D14" t="s">
        <v>62</v>
      </c>
      <c r="E14" t="s">
        <v>1895</v>
      </c>
      <c r="F14">
        <v>5017</v>
      </c>
      <c r="G14" t="s">
        <v>2030</v>
      </c>
      <c r="H14" t="s">
        <v>2028</v>
      </c>
      <c r="I14" t="s">
        <v>790</v>
      </c>
      <c r="J14">
        <v>1</v>
      </c>
      <c r="L14">
        <v>2</v>
      </c>
      <c r="S14" s="1">
        <v>45.19</v>
      </c>
      <c r="T14" s="1">
        <v>19.524999999999999</v>
      </c>
      <c r="U14" s="1">
        <v>6.6449999999999996</v>
      </c>
      <c r="V14" s="1">
        <v>0.04</v>
      </c>
      <c r="W14" s="1">
        <v>2.4299999999999997</v>
      </c>
      <c r="X14" s="1">
        <v>1.1950000000000001</v>
      </c>
      <c r="Y14" s="1">
        <v>1.72</v>
      </c>
      <c r="Z14" s="1">
        <v>0.34499999999999997</v>
      </c>
      <c r="AA14" s="1">
        <v>0.77</v>
      </c>
      <c r="AB14" s="1"/>
      <c r="AD14" s="1">
        <v>0.23</v>
      </c>
      <c r="AE14" s="1">
        <v>21.6</v>
      </c>
      <c r="AF14" s="10">
        <v>0.42451287147997668</v>
      </c>
      <c r="AG14" s="1"/>
      <c r="AH14" s="1"/>
      <c r="AI14" s="1"/>
      <c r="AJ14" s="9">
        <v>5.55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35">
      <c r="A15" s="6" t="s">
        <v>761</v>
      </c>
      <c r="B15" t="s">
        <v>762</v>
      </c>
      <c r="C15" s="7" t="s">
        <v>441</v>
      </c>
      <c r="D15" t="s">
        <v>62</v>
      </c>
      <c r="E15" t="s">
        <v>1895</v>
      </c>
      <c r="F15">
        <v>5015</v>
      </c>
      <c r="G15" t="s">
        <v>2030</v>
      </c>
      <c r="H15" t="s">
        <v>2028</v>
      </c>
      <c r="I15" t="s">
        <v>790</v>
      </c>
      <c r="J15">
        <v>1</v>
      </c>
      <c r="L15">
        <v>2</v>
      </c>
      <c r="S15" s="1">
        <v>47.715000000000003</v>
      </c>
      <c r="T15" s="1">
        <v>21.565000000000001</v>
      </c>
      <c r="U15" s="1">
        <v>9.25</v>
      </c>
      <c r="V15" s="1">
        <v>6.5000000000000002E-2</v>
      </c>
      <c r="W15" s="1">
        <v>0.625</v>
      </c>
      <c r="X15" s="1">
        <v>1.54</v>
      </c>
      <c r="Y15" s="1">
        <v>2.41</v>
      </c>
      <c r="Z15" s="1">
        <v>7.4999999999999997E-2</v>
      </c>
      <c r="AA15" s="1">
        <v>0.96</v>
      </c>
      <c r="AB15" s="1"/>
      <c r="AD15" s="1">
        <v>0.21000000000000002</v>
      </c>
      <c r="AE15" s="1">
        <v>15.35</v>
      </c>
      <c r="AF15" s="10">
        <v>9.9885381524700403E-2</v>
      </c>
      <c r="AG15" s="1"/>
      <c r="AH15" s="1"/>
      <c r="AI15" s="1"/>
      <c r="AJ15" s="9">
        <v>2.8849999999999998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35">
      <c r="A16" s="6" t="s">
        <v>769</v>
      </c>
      <c r="B16" t="s">
        <v>770</v>
      </c>
      <c r="C16" s="7" t="s">
        <v>441</v>
      </c>
      <c r="D16" t="s">
        <v>62</v>
      </c>
      <c r="E16" t="s">
        <v>1895</v>
      </c>
      <c r="F16">
        <v>5019</v>
      </c>
      <c r="G16" t="s">
        <v>2030</v>
      </c>
      <c r="H16" t="s">
        <v>2028</v>
      </c>
      <c r="I16" t="s">
        <v>790</v>
      </c>
      <c r="J16">
        <v>1</v>
      </c>
      <c r="L16">
        <v>2</v>
      </c>
      <c r="S16" s="1">
        <v>42.010000000000005</v>
      </c>
      <c r="T16" s="1">
        <v>23.42</v>
      </c>
      <c r="U16" s="1">
        <v>8.7949999999999999</v>
      </c>
      <c r="V16" s="1">
        <v>0.17499999999999999</v>
      </c>
      <c r="W16" s="1">
        <v>1.45</v>
      </c>
      <c r="X16" s="1">
        <v>1.21</v>
      </c>
      <c r="Y16" s="1">
        <v>2.11</v>
      </c>
      <c r="Z16" s="1">
        <v>0.39</v>
      </c>
      <c r="AA16" s="1">
        <v>1.0049999999999999</v>
      </c>
      <c r="AB16" s="1"/>
      <c r="AD16" s="1">
        <v>0.55000000000000004</v>
      </c>
      <c r="AE16" s="1">
        <v>18.45</v>
      </c>
      <c r="AF16" s="10">
        <v>0.12485672690587551</v>
      </c>
      <c r="AG16" s="1"/>
      <c r="AH16" s="1"/>
      <c r="AI16" s="1"/>
      <c r="AJ16" s="9">
        <v>4.04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35">
      <c r="A17" s="6" t="s">
        <v>490</v>
      </c>
      <c r="B17" t="s">
        <v>491</v>
      </c>
      <c r="C17" s="7" t="s">
        <v>437</v>
      </c>
      <c r="D17" t="s">
        <v>62</v>
      </c>
      <c r="E17" t="s">
        <v>1895</v>
      </c>
      <c r="F17">
        <v>1010</v>
      </c>
      <c r="G17" t="s">
        <v>2030</v>
      </c>
      <c r="H17" t="s">
        <v>2529</v>
      </c>
      <c r="I17" t="s">
        <v>1917</v>
      </c>
      <c r="J17">
        <v>1</v>
      </c>
      <c r="L17">
        <v>63</v>
      </c>
      <c r="S17" s="1">
        <v>56.2</v>
      </c>
      <c r="T17" s="1">
        <v>17.8</v>
      </c>
      <c r="U17" s="1">
        <v>6.9</v>
      </c>
      <c r="V17" s="1">
        <v>0.09</v>
      </c>
      <c r="W17" s="1">
        <v>2.08</v>
      </c>
      <c r="X17" s="1">
        <v>2.4300000000000002</v>
      </c>
      <c r="Y17" s="1">
        <v>2.83</v>
      </c>
      <c r="Z17" s="1">
        <v>0.95</v>
      </c>
      <c r="AA17" s="1">
        <v>0.57999999999999996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35">
      <c r="A18" s="6" t="s">
        <v>486</v>
      </c>
      <c r="B18" t="s">
        <v>487</v>
      </c>
      <c r="C18" s="7" t="s">
        <v>437</v>
      </c>
      <c r="D18" t="s">
        <v>62</v>
      </c>
      <c r="E18" t="s">
        <v>1895</v>
      </c>
      <c r="F18">
        <v>1008</v>
      </c>
      <c r="G18" t="s">
        <v>2030</v>
      </c>
      <c r="H18" t="s">
        <v>2529</v>
      </c>
      <c r="I18" t="s">
        <v>1917</v>
      </c>
      <c r="J18">
        <v>1</v>
      </c>
      <c r="L18">
        <v>63</v>
      </c>
      <c r="S18" s="1">
        <v>57.3</v>
      </c>
      <c r="T18" s="1">
        <v>13.5</v>
      </c>
      <c r="U18" s="1">
        <v>5</v>
      </c>
      <c r="V18" s="1">
        <v>0.16</v>
      </c>
      <c r="W18" s="1">
        <v>3.06</v>
      </c>
      <c r="X18" s="1">
        <v>1.89</v>
      </c>
      <c r="Y18" s="1">
        <v>1.64</v>
      </c>
      <c r="Z18" s="1">
        <v>1.59</v>
      </c>
      <c r="AA18" s="1">
        <v>0.65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35">
      <c r="A19" s="6" t="s">
        <v>494</v>
      </c>
      <c r="B19" t="s">
        <v>495</v>
      </c>
      <c r="C19" s="7" t="s">
        <v>438</v>
      </c>
      <c r="D19" t="s">
        <v>62</v>
      </c>
      <c r="E19" t="s">
        <v>1895</v>
      </c>
      <c r="F19">
        <v>1012</v>
      </c>
      <c r="G19" t="s">
        <v>2030</v>
      </c>
      <c r="H19" t="s">
        <v>2529</v>
      </c>
      <c r="I19" t="s">
        <v>1917</v>
      </c>
      <c r="J19">
        <v>1</v>
      </c>
      <c r="L19">
        <v>63</v>
      </c>
      <c r="S19" s="1">
        <v>57.3</v>
      </c>
      <c r="T19" s="1">
        <v>16.899999999999999</v>
      </c>
      <c r="U19" s="1">
        <v>7.5</v>
      </c>
      <c r="V19" s="1">
        <v>0.11</v>
      </c>
      <c r="W19" s="1">
        <v>2.04</v>
      </c>
      <c r="X19" s="1">
        <v>2.41</v>
      </c>
      <c r="Y19" s="1">
        <v>2.2400000000000002</v>
      </c>
      <c r="Z19" s="1">
        <v>0.96</v>
      </c>
      <c r="AA19" s="1">
        <v>0.74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35">
      <c r="A20" s="6" t="s">
        <v>488</v>
      </c>
      <c r="B20" t="s">
        <v>489</v>
      </c>
      <c r="C20" s="7" t="s">
        <v>438</v>
      </c>
      <c r="D20" t="s">
        <v>62</v>
      </c>
      <c r="E20" t="s">
        <v>1895</v>
      </c>
      <c r="F20">
        <v>1009</v>
      </c>
      <c r="G20" t="s">
        <v>2030</v>
      </c>
      <c r="H20" t="s">
        <v>2529</v>
      </c>
      <c r="I20" t="s">
        <v>1917</v>
      </c>
      <c r="J20">
        <v>1</v>
      </c>
      <c r="L20">
        <v>63</v>
      </c>
      <c r="S20" s="1">
        <v>61.2</v>
      </c>
      <c r="T20" s="1">
        <v>16</v>
      </c>
      <c r="U20" s="1">
        <v>5.7</v>
      </c>
      <c r="V20" s="1">
        <v>0.09</v>
      </c>
      <c r="W20" s="1">
        <v>3.12</v>
      </c>
      <c r="X20" s="1">
        <v>2.38</v>
      </c>
      <c r="Y20" s="1">
        <v>1.41</v>
      </c>
      <c r="Z20" s="1">
        <v>0.46</v>
      </c>
      <c r="AA20" s="1">
        <v>0.72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35">
      <c r="A21" s="6" t="s">
        <v>480</v>
      </c>
      <c r="B21" t="s">
        <v>481</v>
      </c>
      <c r="C21" s="7" t="s">
        <v>437</v>
      </c>
      <c r="D21" t="s">
        <v>62</v>
      </c>
      <c r="E21" t="s">
        <v>1895</v>
      </c>
      <c r="F21">
        <v>1013</v>
      </c>
      <c r="G21" t="s">
        <v>2030</v>
      </c>
      <c r="H21" t="s">
        <v>2529</v>
      </c>
      <c r="I21" t="s">
        <v>1917</v>
      </c>
      <c r="J21">
        <v>1</v>
      </c>
      <c r="L21">
        <v>63</v>
      </c>
      <c r="S21" s="1">
        <v>63.7</v>
      </c>
      <c r="T21" s="1">
        <v>14.7</v>
      </c>
      <c r="U21" s="1">
        <v>5.4</v>
      </c>
      <c r="V21" s="1">
        <v>0.18</v>
      </c>
      <c r="W21" s="1">
        <v>3.11</v>
      </c>
      <c r="X21" s="1">
        <v>1.81</v>
      </c>
      <c r="Y21" s="1">
        <v>1.43</v>
      </c>
      <c r="Z21" s="1">
        <v>2.91</v>
      </c>
      <c r="AA21" s="1">
        <v>0.74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35">
      <c r="A22" s="6" t="s">
        <v>471</v>
      </c>
      <c r="B22" t="s">
        <v>477</v>
      </c>
      <c r="C22" s="7" t="s">
        <v>441</v>
      </c>
      <c r="D22" t="s">
        <v>62</v>
      </c>
      <c r="E22" t="s">
        <v>2050</v>
      </c>
      <c r="F22">
        <v>1004</v>
      </c>
      <c r="G22" t="s">
        <v>2030</v>
      </c>
      <c r="H22" t="s">
        <v>2028</v>
      </c>
      <c r="I22" t="s">
        <v>1917</v>
      </c>
      <c r="J22">
        <v>0</v>
      </c>
      <c r="K22">
        <v>0.2</v>
      </c>
      <c r="S22" s="1">
        <v>63.178297061220825</v>
      </c>
      <c r="T22" s="1">
        <v>14.520520509172396</v>
      </c>
      <c r="U22" s="1">
        <v>6.5505916935574966</v>
      </c>
      <c r="V22" s="1"/>
      <c r="W22" s="1">
        <v>0.73023544111453598</v>
      </c>
      <c r="X22" s="1">
        <v>1.1641096053966926</v>
      </c>
      <c r="Y22" s="1">
        <v>2.1896122012125563</v>
      </c>
      <c r="Z22" s="1">
        <v>0.9077221081690946</v>
      </c>
      <c r="AA22" s="1">
        <v>0.86070577873856569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35">
      <c r="A23" s="6" t="s">
        <v>472</v>
      </c>
      <c r="B23" t="s">
        <v>477</v>
      </c>
      <c r="C23" s="7" t="s">
        <v>442</v>
      </c>
      <c r="D23" t="s">
        <v>62</v>
      </c>
      <c r="E23" t="s">
        <v>2050</v>
      </c>
      <c r="F23">
        <v>1004</v>
      </c>
      <c r="G23" t="s">
        <v>2030</v>
      </c>
      <c r="H23" t="s">
        <v>2028</v>
      </c>
      <c r="I23" t="s">
        <v>1917</v>
      </c>
      <c r="J23">
        <v>0</v>
      </c>
      <c r="K23">
        <v>0.2</v>
      </c>
      <c r="S23" s="1">
        <v>62.784662811618205</v>
      </c>
      <c r="T23" s="1">
        <v>14.520520509172396</v>
      </c>
      <c r="U23" s="1">
        <v>7.0468508062959572</v>
      </c>
      <c r="V23" s="1"/>
      <c r="W23" s="1">
        <v>0.65020197257314594</v>
      </c>
      <c r="X23" s="1">
        <v>1.0944620221678307</v>
      </c>
      <c r="Y23" s="1">
        <v>2.1096263673783078</v>
      </c>
      <c r="Z23" s="1">
        <v>0.8877721717258179</v>
      </c>
      <c r="AA23" s="1">
        <v>0.90073860565663832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35">
      <c r="A24" s="6" t="s">
        <v>473</v>
      </c>
      <c r="B24" t="s">
        <v>478</v>
      </c>
      <c r="C24" s="7" t="s">
        <v>441</v>
      </c>
      <c r="D24" t="s">
        <v>62</v>
      </c>
      <c r="E24" t="s">
        <v>2050</v>
      </c>
      <c r="F24">
        <v>1004</v>
      </c>
      <c r="G24" t="s">
        <v>2030</v>
      </c>
      <c r="H24" t="s">
        <v>2028</v>
      </c>
      <c r="I24" t="s">
        <v>1917</v>
      </c>
      <c r="J24">
        <v>1</v>
      </c>
      <c r="K24">
        <v>0.2</v>
      </c>
      <c r="S24" s="1">
        <v>56.388106255575593</v>
      </c>
      <c r="T24" s="1">
        <v>17.624907652512704</v>
      </c>
      <c r="U24" s="1">
        <v>7.4438866910769157</v>
      </c>
      <c r="V24" s="1"/>
      <c r="W24" s="1">
        <v>0.90037652109063782</v>
      </c>
      <c r="X24" s="1">
        <v>1.6217937237577855</v>
      </c>
      <c r="Y24" s="1">
        <v>2.6695272042180482</v>
      </c>
      <c r="Z24" s="1">
        <v>0.73814764840124181</v>
      </c>
      <c r="AA24" s="1">
        <v>0.86070577873856569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35">
      <c r="A25" s="6" t="s">
        <v>474</v>
      </c>
      <c r="B25" t="s">
        <v>478</v>
      </c>
      <c r="C25" s="7" t="s">
        <v>442</v>
      </c>
      <c r="D25" t="s">
        <v>62</v>
      </c>
      <c r="E25" t="s">
        <v>2050</v>
      </c>
      <c r="F25">
        <v>1004</v>
      </c>
      <c r="G25" t="s">
        <v>2030</v>
      </c>
      <c r="H25" t="s">
        <v>2028</v>
      </c>
      <c r="I25" t="s">
        <v>1917</v>
      </c>
      <c r="J25">
        <v>1</v>
      </c>
      <c r="K25">
        <v>0.2</v>
      </c>
      <c r="S25" s="1">
        <v>58.061051816386744</v>
      </c>
      <c r="T25" s="1">
        <v>16.523350924230659</v>
      </c>
      <c r="U25" s="1">
        <v>7.6423331469919216</v>
      </c>
      <c r="V25" s="1"/>
      <c r="W25" s="1">
        <v>0.87029401106196858</v>
      </c>
      <c r="X25" s="1">
        <v>1.4924482120470419</v>
      </c>
      <c r="Y25" s="1">
        <v>2.5595466826959563</v>
      </c>
      <c r="Z25" s="1">
        <v>0.98752185394220182</v>
      </c>
      <c r="AA25" s="1">
        <v>0.91074681238615662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35">
      <c r="A26" s="6" t="s">
        <v>3107</v>
      </c>
      <c r="B26" t="s">
        <v>3108</v>
      </c>
      <c r="C26" t="s">
        <v>438</v>
      </c>
      <c r="D26" t="s">
        <v>62</v>
      </c>
      <c r="E26" t="s">
        <v>2050</v>
      </c>
      <c r="F26">
        <v>1004</v>
      </c>
      <c r="G26" t="s">
        <v>2055</v>
      </c>
      <c r="H26" t="s">
        <v>3095</v>
      </c>
      <c r="I26" t="s">
        <v>3096</v>
      </c>
      <c r="J26">
        <v>1</v>
      </c>
      <c r="K26">
        <v>0.45</v>
      </c>
      <c r="N26" s="5"/>
      <c r="S26">
        <v>61.826248986498776</v>
      </c>
      <c r="T26">
        <v>20.028304150582613</v>
      </c>
      <c r="U26">
        <v>6.8627016454756928</v>
      </c>
      <c r="V26">
        <v>3.4863136365221058E-2</v>
      </c>
      <c r="W26">
        <v>0.82552004264720491</v>
      </c>
      <c r="X26">
        <v>1.807520612368084</v>
      </c>
      <c r="Y26">
        <v>2.1682906762296317</v>
      </c>
      <c r="Z26">
        <v>0.9031390146618552</v>
      </c>
      <c r="AA26">
        <v>1.5679523876245187</v>
      </c>
      <c r="AD26">
        <v>0.29787750818590308</v>
      </c>
      <c r="AZ26" s="1"/>
    </row>
    <row r="27" spans="1:52" x14ac:dyDescent="0.35">
      <c r="A27" s="13" t="s">
        <v>3502</v>
      </c>
      <c r="B27" s="13" t="s">
        <v>3503</v>
      </c>
      <c r="C27" s="7"/>
      <c r="D27" t="s">
        <v>16</v>
      </c>
      <c r="E27" t="s">
        <v>2050</v>
      </c>
      <c r="F27">
        <v>1004</v>
      </c>
      <c r="G27" t="s">
        <v>3551</v>
      </c>
      <c r="J27">
        <v>1</v>
      </c>
      <c r="M27">
        <v>17999.203471868892</v>
      </c>
      <c r="N27">
        <v>139.1</v>
      </c>
      <c r="AD27">
        <v>2.6097975799999999E-2</v>
      </c>
      <c r="AH27">
        <v>1.5414999999999999</v>
      </c>
      <c r="AK27">
        <v>172.66330655222313</v>
      </c>
      <c r="AL27">
        <v>85.99053692655832</v>
      </c>
      <c r="AM27">
        <v>121.27051631337631</v>
      </c>
      <c r="AN27">
        <v>231.40495867768598</v>
      </c>
      <c r="AO27">
        <v>182.49513440329449</v>
      </c>
      <c r="AP27">
        <v>328.31579755779126</v>
      </c>
      <c r="AQ27">
        <v>691.03321954874707</v>
      </c>
      <c r="AR27">
        <v>507.86778786112728</v>
      </c>
      <c r="AS27">
        <v>20.820103892318421</v>
      </c>
      <c r="AT27">
        <v>689.98408611525849</v>
      </c>
      <c r="AZ27" s="1"/>
    </row>
    <row r="28" spans="1:52" x14ac:dyDescent="0.35">
      <c r="A28" s="13" t="s">
        <v>3504</v>
      </c>
      <c r="B28" s="13" t="s">
        <v>3503</v>
      </c>
      <c r="C28" s="7"/>
      <c r="D28" t="s">
        <v>16</v>
      </c>
      <c r="E28" t="s">
        <v>2050</v>
      </c>
      <c r="F28">
        <v>1004</v>
      </c>
      <c r="G28" t="s">
        <v>3551</v>
      </c>
      <c r="J28">
        <v>1</v>
      </c>
      <c r="M28">
        <v>14893.707098201372</v>
      </c>
      <c r="AD28">
        <v>5.6734730000000004E-2</v>
      </c>
      <c r="AH28">
        <v>2.1</v>
      </c>
      <c r="AK28">
        <v>99.805379509955571</v>
      </c>
      <c r="AL28">
        <v>98.745114174038264</v>
      </c>
      <c r="AM28">
        <v>46.514718585952551</v>
      </c>
      <c r="AN28">
        <v>104.39321444106133</v>
      </c>
      <c r="AO28">
        <v>56.412715426057026</v>
      </c>
      <c r="AP28">
        <v>274.5564856769833</v>
      </c>
      <c r="AR28">
        <v>1040.7126800432939</v>
      </c>
      <c r="AT28">
        <v>344.17258452305055</v>
      </c>
      <c r="AZ28" s="1"/>
    </row>
    <row r="29" spans="1:52" x14ac:dyDescent="0.35">
      <c r="A29" s="13" t="s">
        <v>3505</v>
      </c>
      <c r="B29" s="13" t="s">
        <v>3503</v>
      </c>
      <c r="C29" s="7"/>
      <c r="D29" t="s">
        <v>16</v>
      </c>
      <c r="E29" t="s">
        <v>2050</v>
      </c>
      <c r="F29">
        <v>1004</v>
      </c>
      <c r="G29" t="s">
        <v>3551</v>
      </c>
      <c r="J29">
        <v>1</v>
      </c>
      <c r="M29">
        <v>14995.111061423169</v>
      </c>
      <c r="AD29">
        <v>4.3642100000000003E-2</v>
      </c>
      <c r="AK29">
        <v>134.73726233844005</v>
      </c>
      <c r="AL29">
        <v>98.745114174038264</v>
      </c>
      <c r="AM29">
        <v>59.804638181939005</v>
      </c>
      <c r="AN29">
        <v>239.23444976076559</v>
      </c>
      <c r="AO29">
        <v>166.41751050686824</v>
      </c>
      <c r="AP29">
        <v>441.5943475923508</v>
      </c>
      <c r="AS29">
        <v>33.312166227709476</v>
      </c>
      <c r="AT29">
        <v>503.14754023131667</v>
      </c>
      <c r="AZ29" s="1"/>
    </row>
    <row r="30" spans="1:52" x14ac:dyDescent="0.35">
      <c r="A30" s="13" t="s">
        <v>3506</v>
      </c>
      <c r="B30" s="13" t="s">
        <v>3503</v>
      </c>
      <c r="C30" s="7"/>
      <c r="D30" t="s">
        <v>16</v>
      </c>
      <c r="E30" t="s">
        <v>2050</v>
      </c>
      <c r="F30">
        <v>1004</v>
      </c>
      <c r="G30" t="s">
        <v>3551</v>
      </c>
      <c r="J30">
        <v>1</v>
      </c>
      <c r="AK30">
        <v>134.73726233844005</v>
      </c>
      <c r="AL30">
        <v>139.88891174655421</v>
      </c>
      <c r="AM30">
        <v>83.061997474915287</v>
      </c>
      <c r="AN30">
        <v>452.37059591126581</v>
      </c>
      <c r="AO30">
        <v>403.35091529630779</v>
      </c>
      <c r="AS30">
        <v>42.681212979252756</v>
      </c>
      <c r="AT30">
        <v>580.17664248171377</v>
      </c>
      <c r="AZ30" s="1"/>
    </row>
    <row r="31" spans="1:52" x14ac:dyDescent="0.35">
      <c r="A31" s="6" t="s">
        <v>482</v>
      </c>
      <c r="B31" t="s">
        <v>483</v>
      </c>
      <c r="C31" s="7" t="s">
        <v>437</v>
      </c>
      <c r="D31" t="s">
        <v>62</v>
      </c>
      <c r="E31" t="s">
        <v>1895</v>
      </c>
      <c r="F31">
        <v>1006</v>
      </c>
      <c r="G31" t="s">
        <v>2030</v>
      </c>
      <c r="H31" t="s">
        <v>2529</v>
      </c>
      <c r="I31" t="s">
        <v>1917</v>
      </c>
      <c r="J31">
        <v>1</v>
      </c>
      <c r="L31">
        <v>63</v>
      </c>
      <c r="S31" s="1">
        <v>60.2</v>
      </c>
      <c r="T31" s="1">
        <v>13.6</v>
      </c>
      <c r="U31" s="1">
        <v>3.7</v>
      </c>
      <c r="V31" s="1">
        <v>0.11</v>
      </c>
      <c r="W31" s="1">
        <v>5.08</v>
      </c>
      <c r="X31" s="1">
        <v>1.53</v>
      </c>
      <c r="Y31" s="1">
        <v>0.24</v>
      </c>
      <c r="Z31" s="1">
        <v>3.13</v>
      </c>
      <c r="AA31" s="1">
        <v>0.51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35">
      <c r="A32" s="6" t="s">
        <v>484</v>
      </c>
      <c r="B32" t="s">
        <v>485</v>
      </c>
      <c r="C32" s="7" t="s">
        <v>438</v>
      </c>
      <c r="D32" t="s">
        <v>62</v>
      </c>
      <c r="E32" t="s">
        <v>1895</v>
      </c>
      <c r="F32">
        <v>1007</v>
      </c>
      <c r="G32" t="s">
        <v>2030</v>
      </c>
      <c r="H32" t="s">
        <v>2529</v>
      </c>
      <c r="I32" t="s">
        <v>1917</v>
      </c>
      <c r="J32">
        <v>1</v>
      </c>
      <c r="L32">
        <v>63</v>
      </c>
      <c r="S32" s="1">
        <v>56.6</v>
      </c>
      <c r="T32" s="1">
        <v>14.7</v>
      </c>
      <c r="U32" s="1">
        <v>5.8</v>
      </c>
      <c r="V32" s="1">
        <v>0.22</v>
      </c>
      <c r="W32" s="1">
        <v>3.35</v>
      </c>
      <c r="X32" s="1">
        <v>1.99</v>
      </c>
      <c r="Y32" s="1">
        <v>1.88</v>
      </c>
      <c r="Z32" s="1">
        <v>2.5299999999999998</v>
      </c>
      <c r="AA32" s="1">
        <v>0.71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35">
      <c r="A33" s="6" t="s">
        <v>492</v>
      </c>
      <c r="B33" t="s">
        <v>493</v>
      </c>
      <c r="C33" s="7" t="s">
        <v>437</v>
      </c>
      <c r="D33" t="s">
        <v>62</v>
      </c>
      <c r="E33" t="s">
        <v>1895</v>
      </c>
      <c r="F33">
        <v>1011</v>
      </c>
      <c r="G33" t="s">
        <v>2030</v>
      </c>
      <c r="H33" t="s">
        <v>2529</v>
      </c>
      <c r="I33" t="s">
        <v>1917</v>
      </c>
      <c r="J33">
        <v>1</v>
      </c>
      <c r="L33">
        <v>63</v>
      </c>
      <c r="S33" s="1">
        <v>60.2</v>
      </c>
      <c r="T33" s="1">
        <v>15.8</v>
      </c>
      <c r="U33" s="1">
        <v>5.7</v>
      </c>
      <c r="V33" s="1">
        <v>0.13</v>
      </c>
      <c r="W33" s="1">
        <v>1.79</v>
      </c>
      <c r="X33" s="1">
        <v>1.88</v>
      </c>
      <c r="Y33" s="1">
        <v>2.42</v>
      </c>
      <c r="Z33" s="1">
        <v>1.7</v>
      </c>
      <c r="AA33" s="1">
        <v>0.66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35">
      <c r="A34" s="6" t="s">
        <v>475</v>
      </c>
      <c r="B34" t="s">
        <v>479</v>
      </c>
      <c r="C34" s="7" t="s">
        <v>442</v>
      </c>
      <c r="D34" t="s">
        <v>62</v>
      </c>
      <c r="E34" t="s">
        <v>2050</v>
      </c>
      <c r="F34">
        <v>1005</v>
      </c>
      <c r="G34" t="s">
        <v>2030</v>
      </c>
      <c r="H34" t="s">
        <v>2028</v>
      </c>
      <c r="I34" t="s">
        <v>1917</v>
      </c>
      <c r="J34">
        <v>1</v>
      </c>
      <c r="K34" t="s">
        <v>3271</v>
      </c>
      <c r="S34" s="1">
        <v>55.896063443572316</v>
      </c>
      <c r="T34" s="1">
        <v>14.220095946913657</v>
      </c>
      <c r="U34" s="1">
        <v>11.036796948385335</v>
      </c>
      <c r="V34" s="1"/>
      <c r="W34" s="1">
        <v>1.3205522309329356</v>
      </c>
      <c r="X34" s="1">
        <v>0.87556961773426467</v>
      </c>
      <c r="Y34" s="1">
        <v>1.1198016736794809</v>
      </c>
      <c r="Z34" s="1">
        <v>0.96757191749892502</v>
      </c>
      <c r="AA34" s="1">
        <v>1.6613623171000218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35">
      <c r="A35" s="6" t="s">
        <v>476</v>
      </c>
      <c r="B35" t="s">
        <v>479</v>
      </c>
      <c r="C35" s="7" t="s">
        <v>441</v>
      </c>
      <c r="D35" t="s">
        <v>62</v>
      </c>
      <c r="E35" t="s">
        <v>2050</v>
      </c>
      <c r="F35">
        <v>1005</v>
      </c>
      <c r="G35" t="s">
        <v>2030</v>
      </c>
      <c r="H35" t="s">
        <v>2028</v>
      </c>
      <c r="I35" t="s">
        <v>1917</v>
      </c>
      <c r="J35">
        <v>1</v>
      </c>
      <c r="K35" t="s">
        <v>3271</v>
      </c>
      <c r="S35" s="1">
        <v>49.204281200327742</v>
      </c>
      <c r="T35" s="1">
        <v>16.423209403477742</v>
      </c>
      <c r="U35" s="1">
        <v>11.711629276857112</v>
      </c>
      <c r="V35" s="1"/>
      <c r="W35" s="1">
        <v>1.3805773323389781</v>
      </c>
      <c r="X35" s="1">
        <v>1.3034047718544166</v>
      </c>
      <c r="Y35" s="1">
        <v>1.1897892782844486</v>
      </c>
      <c r="Z35" s="1">
        <v>0.40897369708717446</v>
      </c>
      <c r="AA35" s="1">
        <v>1.4111571488620666E-2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35">
      <c r="A36" t="s">
        <v>3538</v>
      </c>
      <c r="B36" t="s">
        <v>3539</v>
      </c>
      <c r="C36" s="7"/>
      <c r="D36" t="s">
        <v>16</v>
      </c>
      <c r="E36" t="s">
        <v>2050</v>
      </c>
      <c r="F36">
        <v>1005</v>
      </c>
      <c r="G36" t="s">
        <v>3551</v>
      </c>
      <c r="J36">
        <v>1</v>
      </c>
      <c r="M36">
        <v>4594.8670834876575</v>
      </c>
      <c r="N36">
        <v>75.900000000000006</v>
      </c>
      <c r="AH36">
        <v>0.92200000000000004</v>
      </c>
      <c r="AK36">
        <v>174.65941414242226</v>
      </c>
      <c r="AL36">
        <v>82.287595145031901</v>
      </c>
      <c r="AM36">
        <v>66.449597979932221</v>
      </c>
      <c r="AN36">
        <v>217.48586341887778</v>
      </c>
      <c r="AO36">
        <v>84.619073139085543</v>
      </c>
      <c r="AP36">
        <v>287.99631364718533</v>
      </c>
      <c r="AQ36">
        <v>591.12480226459081</v>
      </c>
      <c r="AR36">
        <v>266.42244609108326</v>
      </c>
      <c r="AS36">
        <v>52.05025973079605</v>
      </c>
      <c r="AT36">
        <v>593.28797903497286</v>
      </c>
      <c r="AZ36" s="1"/>
    </row>
    <row r="37" spans="1:52" x14ac:dyDescent="0.35">
      <c r="A37" s="6" t="s">
        <v>497</v>
      </c>
      <c r="B37" t="s">
        <v>499</v>
      </c>
      <c r="C37" t="s">
        <v>438</v>
      </c>
      <c r="D37" t="s">
        <v>62</v>
      </c>
      <c r="E37" t="s">
        <v>2050</v>
      </c>
      <c r="F37">
        <v>6001</v>
      </c>
      <c r="G37" t="s">
        <v>2030</v>
      </c>
      <c r="H37" t="s">
        <v>2529</v>
      </c>
      <c r="I37" t="s">
        <v>790</v>
      </c>
      <c r="J37">
        <v>1</v>
      </c>
      <c r="K37" t="s">
        <v>3272</v>
      </c>
      <c r="L37">
        <v>25</v>
      </c>
      <c r="N37" s="5"/>
      <c r="S37">
        <v>68.819999999999993</v>
      </c>
      <c r="T37">
        <v>10.27</v>
      </c>
      <c r="U37">
        <v>4.3</v>
      </c>
      <c r="V37">
        <v>0.08</v>
      </c>
      <c r="W37">
        <v>0.24</v>
      </c>
      <c r="X37">
        <v>1.04</v>
      </c>
      <c r="Y37">
        <v>1.7</v>
      </c>
      <c r="Z37">
        <v>0.68</v>
      </c>
      <c r="AA37">
        <v>0.51</v>
      </c>
      <c r="AD37">
        <v>0.30016887363348693</v>
      </c>
      <c r="AE37">
        <v>12.36</v>
      </c>
      <c r="AZ37" s="1"/>
    </row>
    <row r="38" spans="1:52" x14ac:dyDescent="0.35">
      <c r="A38" s="6" t="s">
        <v>3328</v>
      </c>
      <c r="B38" t="s">
        <v>499</v>
      </c>
      <c r="C38" t="s">
        <v>438</v>
      </c>
      <c r="D38" t="s">
        <v>62</v>
      </c>
      <c r="E38" t="s">
        <v>2050</v>
      </c>
      <c r="F38">
        <v>6001</v>
      </c>
      <c r="G38" t="s">
        <v>2030</v>
      </c>
      <c r="H38" t="s">
        <v>2529</v>
      </c>
      <c r="I38" t="s">
        <v>790</v>
      </c>
      <c r="J38">
        <v>1</v>
      </c>
      <c r="K38" t="s">
        <v>3272</v>
      </c>
      <c r="L38" t="s">
        <v>3329</v>
      </c>
      <c r="N38" s="5"/>
      <c r="S38">
        <v>59.21</v>
      </c>
      <c r="T38">
        <v>17.18</v>
      </c>
      <c r="U38">
        <v>6.53</v>
      </c>
      <c r="V38">
        <v>0.09</v>
      </c>
      <c r="W38">
        <v>0.28999999999999998</v>
      </c>
      <c r="X38">
        <v>1.32</v>
      </c>
      <c r="Y38">
        <v>2.5</v>
      </c>
      <c r="Z38">
        <v>0.32</v>
      </c>
      <c r="AA38">
        <v>0.82</v>
      </c>
      <c r="AD38">
        <v>0.249300560697125</v>
      </c>
      <c r="AE38">
        <v>11.74</v>
      </c>
      <c r="AZ38" s="1"/>
    </row>
    <row r="39" spans="1:52" x14ac:dyDescent="0.35">
      <c r="A39" s="6" t="s">
        <v>3330</v>
      </c>
      <c r="B39" t="s">
        <v>499</v>
      </c>
      <c r="C39" t="s">
        <v>438</v>
      </c>
      <c r="D39" t="s">
        <v>62</v>
      </c>
      <c r="E39" t="s">
        <v>2050</v>
      </c>
      <c r="F39">
        <v>6001</v>
      </c>
      <c r="G39" t="s">
        <v>2030</v>
      </c>
      <c r="H39" t="s">
        <v>2529</v>
      </c>
      <c r="I39" t="s">
        <v>790</v>
      </c>
      <c r="J39">
        <v>1</v>
      </c>
      <c r="K39" t="s">
        <v>3272</v>
      </c>
      <c r="L39" t="s">
        <v>3331</v>
      </c>
      <c r="N39" s="5"/>
      <c r="S39">
        <v>43.85</v>
      </c>
      <c r="T39">
        <v>20.49</v>
      </c>
      <c r="U39">
        <v>10.46</v>
      </c>
      <c r="V39">
        <v>7.0000000000000007E-2</v>
      </c>
      <c r="W39">
        <v>0.88</v>
      </c>
      <c r="X39">
        <v>1.85</v>
      </c>
      <c r="Y39">
        <v>1.6</v>
      </c>
      <c r="Z39">
        <v>0.77</v>
      </c>
      <c r="AA39">
        <v>0.48</v>
      </c>
      <c r="AD39">
        <v>0.26442357265117855</v>
      </c>
      <c r="AE39">
        <v>19.55</v>
      </c>
      <c r="AZ39" s="1"/>
    </row>
    <row r="40" spans="1:52" x14ac:dyDescent="0.35">
      <c r="A40" s="6" t="s">
        <v>3332</v>
      </c>
      <c r="B40" t="s">
        <v>499</v>
      </c>
      <c r="C40" t="s">
        <v>438</v>
      </c>
      <c r="D40" t="s">
        <v>62</v>
      </c>
      <c r="E40" t="s">
        <v>2050</v>
      </c>
      <c r="F40">
        <v>6001</v>
      </c>
      <c r="G40" t="s">
        <v>2030</v>
      </c>
      <c r="H40" t="s">
        <v>2529</v>
      </c>
      <c r="I40" t="s">
        <v>790</v>
      </c>
      <c r="J40">
        <v>1</v>
      </c>
      <c r="K40" t="s">
        <v>3272</v>
      </c>
      <c r="L40" t="s">
        <v>3333</v>
      </c>
      <c r="N40" s="5"/>
      <c r="S40">
        <v>28.6</v>
      </c>
      <c r="T40">
        <v>9.2100000000000009</v>
      </c>
      <c r="U40">
        <v>5.61</v>
      </c>
      <c r="V40">
        <v>0.04</v>
      </c>
      <c r="W40">
        <v>3.13</v>
      </c>
      <c r="X40">
        <v>3.89</v>
      </c>
      <c r="Y40">
        <v>1.34</v>
      </c>
      <c r="Z40">
        <v>8.81</v>
      </c>
      <c r="AA40">
        <v>0.21</v>
      </c>
      <c r="AD40">
        <v>0.21561748861764213</v>
      </c>
      <c r="AE40">
        <v>39.159999999999997</v>
      </c>
      <c r="AZ40" s="1"/>
    </row>
    <row r="41" spans="1:52" x14ac:dyDescent="0.35">
      <c r="A41" s="6" t="s">
        <v>3334</v>
      </c>
      <c r="B41" t="s">
        <v>499</v>
      </c>
      <c r="C41" t="s">
        <v>438</v>
      </c>
      <c r="D41" t="s">
        <v>62</v>
      </c>
      <c r="E41" t="s">
        <v>2050</v>
      </c>
      <c r="F41">
        <v>6001</v>
      </c>
      <c r="G41" t="s">
        <v>2030</v>
      </c>
      <c r="H41" t="s">
        <v>2529</v>
      </c>
      <c r="I41" t="s">
        <v>790</v>
      </c>
      <c r="J41">
        <v>1</v>
      </c>
      <c r="K41" t="s">
        <v>3272</v>
      </c>
      <c r="L41" t="s">
        <v>3335</v>
      </c>
      <c r="N41" s="5"/>
      <c r="S41">
        <v>8.9600000000000009</v>
      </c>
      <c r="T41">
        <v>1.1399999999999999</v>
      </c>
      <c r="U41">
        <v>1.07</v>
      </c>
      <c r="V41">
        <v>0.01</v>
      </c>
      <c r="W41">
        <v>5.22</v>
      </c>
      <c r="X41">
        <v>4.8</v>
      </c>
      <c r="Y41">
        <v>0.7</v>
      </c>
      <c r="Z41">
        <v>9.3800000000000008</v>
      </c>
      <c r="AA41">
        <v>0.02</v>
      </c>
      <c r="AD41">
        <v>0.1109020876630593</v>
      </c>
      <c r="AE41">
        <v>68.7</v>
      </c>
      <c r="AZ41" s="1"/>
    </row>
    <row r="42" spans="1:52" x14ac:dyDescent="0.35">
      <c r="A42" s="6" t="s">
        <v>498</v>
      </c>
      <c r="B42" t="s">
        <v>500</v>
      </c>
      <c r="C42" t="s">
        <v>438</v>
      </c>
      <c r="D42" t="s">
        <v>62</v>
      </c>
      <c r="E42" t="s">
        <v>2050</v>
      </c>
      <c r="F42">
        <v>6001</v>
      </c>
      <c r="G42" t="s">
        <v>2030</v>
      </c>
      <c r="H42" t="s">
        <v>2529</v>
      </c>
      <c r="I42" t="s">
        <v>790</v>
      </c>
      <c r="J42">
        <v>1</v>
      </c>
      <c r="K42" t="s">
        <v>3272</v>
      </c>
      <c r="L42">
        <v>25</v>
      </c>
      <c r="N42" s="5"/>
      <c r="S42">
        <v>62.6</v>
      </c>
      <c r="T42">
        <v>9.99</v>
      </c>
      <c r="U42">
        <v>4.38</v>
      </c>
      <c r="V42">
        <v>0.12</v>
      </c>
      <c r="W42">
        <v>0.66</v>
      </c>
      <c r="X42">
        <v>0.98</v>
      </c>
      <c r="Y42">
        <v>1.23</v>
      </c>
      <c r="Z42">
        <v>0.49</v>
      </c>
      <c r="AA42">
        <v>0.85</v>
      </c>
      <c r="AD42">
        <v>0.83039083820439441</v>
      </c>
      <c r="AE42">
        <v>19.100000000000001</v>
      </c>
      <c r="AZ42" s="1"/>
    </row>
    <row r="43" spans="1:52" x14ac:dyDescent="0.35">
      <c r="A43" s="6" t="s">
        <v>3336</v>
      </c>
      <c r="B43" t="s">
        <v>500</v>
      </c>
      <c r="C43" t="s">
        <v>438</v>
      </c>
      <c r="D43" t="s">
        <v>62</v>
      </c>
      <c r="E43" t="s">
        <v>2050</v>
      </c>
      <c r="F43">
        <v>6001</v>
      </c>
      <c r="G43" t="s">
        <v>2030</v>
      </c>
      <c r="H43" t="s">
        <v>2529</v>
      </c>
      <c r="I43" t="s">
        <v>790</v>
      </c>
      <c r="J43">
        <v>1</v>
      </c>
      <c r="K43" t="s">
        <v>3272</v>
      </c>
      <c r="L43" t="s">
        <v>3329</v>
      </c>
      <c r="N43" s="5"/>
      <c r="S43">
        <v>55.78</v>
      </c>
      <c r="T43">
        <v>16.5</v>
      </c>
      <c r="U43">
        <v>7.04</v>
      </c>
      <c r="V43">
        <v>0.11</v>
      </c>
      <c r="W43">
        <v>0.79</v>
      </c>
      <c r="X43">
        <v>1.53</v>
      </c>
      <c r="Y43">
        <v>1.78</v>
      </c>
      <c r="Z43">
        <v>0.43</v>
      </c>
      <c r="AA43">
        <v>1.17</v>
      </c>
      <c r="AD43">
        <v>0.15604198698046151</v>
      </c>
      <c r="AE43">
        <v>14.87</v>
      </c>
      <c r="AZ43" s="1"/>
    </row>
    <row r="44" spans="1:52" x14ac:dyDescent="0.35">
      <c r="A44" s="6" t="s">
        <v>3337</v>
      </c>
      <c r="B44" t="s">
        <v>500</v>
      </c>
      <c r="C44" t="s">
        <v>438</v>
      </c>
      <c r="D44" t="s">
        <v>62</v>
      </c>
      <c r="E44" t="s">
        <v>2050</v>
      </c>
      <c r="F44">
        <v>6001</v>
      </c>
      <c r="G44" t="s">
        <v>2030</v>
      </c>
      <c r="H44" t="s">
        <v>2529</v>
      </c>
      <c r="I44" t="s">
        <v>790</v>
      </c>
      <c r="J44">
        <v>1</v>
      </c>
      <c r="K44" t="s">
        <v>3272</v>
      </c>
      <c r="L44" t="s">
        <v>3331</v>
      </c>
      <c r="N44" s="5"/>
      <c r="S44">
        <v>46.87</v>
      </c>
      <c r="T44">
        <v>19.399999999999999</v>
      </c>
      <c r="U44">
        <v>9.76</v>
      </c>
      <c r="V44">
        <v>0.06</v>
      </c>
      <c r="W44">
        <v>1.06</v>
      </c>
      <c r="X44">
        <v>2.04</v>
      </c>
      <c r="Y44">
        <v>1.55</v>
      </c>
      <c r="Z44">
        <v>0.23</v>
      </c>
      <c r="AA44">
        <v>0.76</v>
      </c>
      <c r="AD44">
        <v>0.16841536039741442</v>
      </c>
      <c r="AE44">
        <v>18.27</v>
      </c>
      <c r="AZ44" s="1"/>
    </row>
    <row r="45" spans="1:52" x14ac:dyDescent="0.35">
      <c r="A45" s="6" t="s">
        <v>3338</v>
      </c>
      <c r="B45" t="s">
        <v>500</v>
      </c>
      <c r="C45" t="s">
        <v>438</v>
      </c>
      <c r="D45" t="s">
        <v>62</v>
      </c>
      <c r="E45" t="s">
        <v>2050</v>
      </c>
      <c r="F45">
        <v>6001</v>
      </c>
      <c r="G45" t="s">
        <v>2030</v>
      </c>
      <c r="H45" t="s">
        <v>2529</v>
      </c>
      <c r="I45" t="s">
        <v>790</v>
      </c>
      <c r="J45">
        <v>1</v>
      </c>
      <c r="K45" t="s">
        <v>3272</v>
      </c>
      <c r="L45" t="s">
        <v>3333</v>
      </c>
      <c r="N45" s="5"/>
      <c r="S45">
        <v>39.94</v>
      </c>
      <c r="T45">
        <v>15.7</v>
      </c>
      <c r="U45">
        <v>7.83</v>
      </c>
      <c r="V45">
        <v>0.05</v>
      </c>
      <c r="W45">
        <v>3.54</v>
      </c>
      <c r="X45">
        <v>2.95</v>
      </c>
      <c r="Y45">
        <v>1.63</v>
      </c>
      <c r="Z45">
        <v>0.91</v>
      </c>
      <c r="AA45">
        <v>0.62</v>
      </c>
      <c r="AD45">
        <v>0.26969371318062146</v>
      </c>
      <c r="AE45">
        <v>26.83</v>
      </c>
      <c r="AZ45" s="1"/>
    </row>
    <row r="46" spans="1:52" x14ac:dyDescent="0.35">
      <c r="A46" s="6" t="s">
        <v>3339</v>
      </c>
      <c r="B46" t="s">
        <v>500</v>
      </c>
      <c r="C46" t="s">
        <v>438</v>
      </c>
      <c r="D46" t="s">
        <v>62</v>
      </c>
      <c r="E46" t="s">
        <v>2050</v>
      </c>
      <c r="F46">
        <v>6001</v>
      </c>
      <c r="G46" t="s">
        <v>2030</v>
      </c>
      <c r="H46" t="s">
        <v>2529</v>
      </c>
      <c r="I46" t="s">
        <v>790</v>
      </c>
      <c r="J46">
        <v>1</v>
      </c>
      <c r="K46" t="s">
        <v>3272</v>
      </c>
      <c r="L46" t="s">
        <v>3335</v>
      </c>
      <c r="N46" s="5"/>
      <c r="S46">
        <v>7.25</v>
      </c>
      <c r="T46">
        <v>0.71</v>
      </c>
      <c r="U46">
        <v>0.52</v>
      </c>
      <c r="V46">
        <v>0.01</v>
      </c>
      <c r="W46">
        <v>9.07</v>
      </c>
      <c r="X46">
        <v>4.42</v>
      </c>
      <c r="Y46">
        <v>1.72</v>
      </c>
      <c r="Z46">
        <v>4.88</v>
      </c>
      <c r="AA46">
        <v>0.04</v>
      </c>
      <c r="AD46">
        <v>0.42825620215342525</v>
      </c>
      <c r="AE46">
        <v>73.099999999999994</v>
      </c>
      <c r="AZ46" s="1"/>
    </row>
    <row r="47" spans="1:52" x14ac:dyDescent="0.35">
      <c r="A47" s="6" t="s">
        <v>502</v>
      </c>
      <c r="B47" t="s">
        <v>501</v>
      </c>
      <c r="C47" s="7" t="s">
        <v>441</v>
      </c>
      <c r="D47" t="s">
        <v>62</v>
      </c>
      <c r="E47" t="s">
        <v>2050</v>
      </c>
      <c r="F47">
        <v>6001</v>
      </c>
      <c r="G47" t="s">
        <v>2030</v>
      </c>
      <c r="H47" t="s">
        <v>2028</v>
      </c>
      <c r="I47" t="s">
        <v>3273</v>
      </c>
      <c r="J47">
        <v>0</v>
      </c>
      <c r="S47" s="1">
        <v>59.64</v>
      </c>
      <c r="T47" s="1">
        <v>16.579999999999998</v>
      </c>
      <c r="U47" s="1">
        <v>7.84</v>
      </c>
      <c r="V47" s="1">
        <v>0.11</v>
      </c>
      <c r="W47" s="1">
        <v>1.1100000000000001</v>
      </c>
      <c r="X47" s="1">
        <v>1.78</v>
      </c>
      <c r="Y47" s="1">
        <v>1.52</v>
      </c>
      <c r="Z47" s="1">
        <v>0.9</v>
      </c>
      <c r="AA47" s="1">
        <v>1.1370990879187601</v>
      </c>
      <c r="AB47" s="1"/>
      <c r="AC47" s="1">
        <v>0.17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35">
      <c r="A48" s="6" t="s">
        <v>1334</v>
      </c>
      <c r="B48" t="s">
        <v>1335</v>
      </c>
      <c r="C48" s="7" t="s">
        <v>438</v>
      </c>
      <c r="D48" t="s">
        <v>62</v>
      </c>
      <c r="E48" t="s">
        <v>2050</v>
      </c>
      <c r="F48">
        <v>3008</v>
      </c>
      <c r="G48" t="s">
        <v>3303</v>
      </c>
      <c r="H48" t="s">
        <v>2028</v>
      </c>
      <c r="I48" t="s">
        <v>790</v>
      </c>
      <c r="J48">
        <v>1</v>
      </c>
      <c r="K48" t="s">
        <v>3272</v>
      </c>
      <c r="N48">
        <v>101</v>
      </c>
      <c r="S48" s="1">
        <v>60.328727384749669</v>
      </c>
      <c r="T48" s="1">
        <v>8.0869001664616604</v>
      </c>
      <c r="U48" s="1">
        <v>6.1907287760228646</v>
      </c>
      <c r="V48" s="1">
        <v>9.5809063640718603E-2</v>
      </c>
      <c r="W48" s="1">
        <v>4.9251365256240023</v>
      </c>
      <c r="X48" s="1">
        <v>1.0115482326096616</v>
      </c>
      <c r="Y48" s="1">
        <v>1.9394155492942817</v>
      </c>
      <c r="Z48" s="1">
        <v>0.56614684501190926</v>
      </c>
      <c r="AA48" s="1">
        <v>0.56713171467269829</v>
      </c>
      <c r="AB48" s="1"/>
      <c r="AC48" s="1"/>
      <c r="AD48" s="1">
        <v>1.6726967767362249</v>
      </c>
      <c r="AE48" s="1"/>
      <c r="AF48" s="10">
        <v>1.22359592367758</v>
      </c>
      <c r="AG48" s="1"/>
      <c r="AH48" s="1">
        <v>6.3</v>
      </c>
      <c r="AI48" s="1"/>
      <c r="AJ48" s="9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35">
      <c r="A49" s="6" t="s">
        <v>1336</v>
      </c>
      <c r="B49" t="s">
        <v>1335</v>
      </c>
      <c r="C49" s="7" t="s">
        <v>437</v>
      </c>
      <c r="D49" t="s">
        <v>62</v>
      </c>
      <c r="E49" t="s">
        <v>2050</v>
      </c>
      <c r="F49">
        <v>3008</v>
      </c>
      <c r="G49" t="s">
        <v>3303</v>
      </c>
      <c r="H49" t="s">
        <v>2028</v>
      </c>
      <c r="I49" t="s">
        <v>790</v>
      </c>
      <c r="J49">
        <v>1</v>
      </c>
      <c r="K49" t="s">
        <v>3272</v>
      </c>
      <c r="N49">
        <v>67</v>
      </c>
      <c r="S49" s="1">
        <v>54.552572635145978</v>
      </c>
      <c r="T49" s="1">
        <v>8.8993691084192559</v>
      </c>
      <c r="U49" s="1">
        <v>6.2336206613070884</v>
      </c>
      <c r="V49" s="1">
        <v>0.83916904043126672</v>
      </c>
      <c r="W49" s="1">
        <v>4.6592910881613427</v>
      </c>
      <c r="X49" s="1">
        <v>1.0612965063445632</v>
      </c>
      <c r="Y49" s="1">
        <v>2.1201064389800846</v>
      </c>
      <c r="Z49" s="1">
        <v>0.56614684501190926</v>
      </c>
      <c r="AA49" s="1">
        <v>0.58381205922189516</v>
      </c>
      <c r="AB49" s="1"/>
      <c r="AC49" s="1"/>
      <c r="AD49" s="1">
        <v>1.649783122260386</v>
      </c>
      <c r="AE49" s="1"/>
      <c r="AF49" s="10">
        <v>1.1486818875340548</v>
      </c>
      <c r="AG49" s="1"/>
      <c r="AH49" s="1">
        <v>7</v>
      </c>
      <c r="AI49" s="1"/>
      <c r="AJ49" s="9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35">
      <c r="A50" s="6" t="s">
        <v>1337</v>
      </c>
      <c r="B50" t="s">
        <v>1335</v>
      </c>
      <c r="C50" s="7" t="s">
        <v>437</v>
      </c>
      <c r="D50" t="s">
        <v>62</v>
      </c>
      <c r="E50" t="s">
        <v>2050</v>
      </c>
      <c r="F50">
        <v>3008</v>
      </c>
      <c r="G50" t="s">
        <v>3303</v>
      </c>
      <c r="H50" t="s">
        <v>2028</v>
      </c>
      <c r="I50" t="s">
        <v>790</v>
      </c>
      <c r="J50">
        <v>1</v>
      </c>
      <c r="K50" t="s">
        <v>3272</v>
      </c>
      <c r="N50">
        <v>222</v>
      </c>
      <c r="S50" s="1">
        <v>55.836162579502357</v>
      </c>
      <c r="T50" s="1">
        <v>7.7090076353185912</v>
      </c>
      <c r="U50" s="1">
        <v>5.9619720545070081</v>
      </c>
      <c r="V50" s="1">
        <v>0.10188650424479404</v>
      </c>
      <c r="W50" s="1">
        <v>5.7786402985304344</v>
      </c>
      <c r="X50" s="1">
        <v>1.0612965063445632</v>
      </c>
      <c r="Y50" s="1">
        <v>1.9032773713571212</v>
      </c>
      <c r="Z50" s="1">
        <v>0.56614684501190926</v>
      </c>
      <c r="AA50" s="1">
        <v>0.5504513701235012</v>
      </c>
      <c r="AB50" s="1"/>
      <c r="AC50" s="1"/>
      <c r="AD50" s="1">
        <v>1.6268694677845474</v>
      </c>
      <c r="AE50" s="1"/>
      <c r="AF50" s="10">
        <v>1.498280722870506</v>
      </c>
      <c r="AG50" s="1"/>
      <c r="AH50" s="1">
        <v>6.6</v>
      </c>
      <c r="AI50" s="1"/>
      <c r="AJ50" s="9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35">
      <c r="A51" s="6" t="s">
        <v>1338</v>
      </c>
      <c r="B51" t="s">
        <v>1335</v>
      </c>
      <c r="C51" s="7" t="s">
        <v>441</v>
      </c>
      <c r="D51" t="s">
        <v>62</v>
      </c>
      <c r="E51" t="s">
        <v>2050</v>
      </c>
      <c r="F51">
        <v>3008</v>
      </c>
      <c r="G51" t="s">
        <v>3303</v>
      </c>
      <c r="H51" t="s">
        <v>2028</v>
      </c>
      <c r="I51" t="s">
        <v>790</v>
      </c>
      <c r="J51">
        <v>1</v>
      </c>
      <c r="K51" t="s">
        <v>3272</v>
      </c>
      <c r="N51">
        <v>80</v>
      </c>
      <c r="S51" s="1">
        <v>49.418212857720476</v>
      </c>
      <c r="T51" s="1">
        <v>8.8993691084192559</v>
      </c>
      <c r="U51" s="1">
        <v>7.0485664817073257</v>
      </c>
      <c r="V51" s="1">
        <v>1.1826885306662884</v>
      </c>
      <c r="W51" s="1">
        <v>6.8700057786402988</v>
      </c>
      <c r="X51" s="1">
        <v>1.3100378750190702</v>
      </c>
      <c r="Y51" s="1">
        <v>1.9153234306695082</v>
      </c>
      <c r="Z51" s="1">
        <v>0.51222809786791801</v>
      </c>
      <c r="AA51" s="1">
        <v>0.5504513701235012</v>
      </c>
      <c r="AB51" s="1"/>
      <c r="AC51" s="1"/>
      <c r="AD51" s="1">
        <v>1.5581285043570314</v>
      </c>
      <c r="AE51" s="1"/>
      <c r="AF51" s="10">
        <v>1.7230228313010818</v>
      </c>
      <c r="AG51" s="1"/>
      <c r="AH51" s="1">
        <v>7.4</v>
      </c>
      <c r="AI51" s="1"/>
      <c r="AJ51" s="9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35">
      <c r="A52" s="6" t="s">
        <v>1339</v>
      </c>
      <c r="B52" t="s">
        <v>1335</v>
      </c>
      <c r="C52" s="7" t="s">
        <v>441</v>
      </c>
      <c r="D52" t="s">
        <v>62</v>
      </c>
      <c r="E52" t="s">
        <v>2050</v>
      </c>
      <c r="F52">
        <v>3008</v>
      </c>
      <c r="G52" t="s">
        <v>3303</v>
      </c>
      <c r="H52" t="s">
        <v>2028</v>
      </c>
      <c r="I52" t="s">
        <v>790</v>
      </c>
      <c r="J52">
        <v>1</v>
      </c>
      <c r="K52" t="s">
        <v>3272</v>
      </c>
      <c r="N52">
        <v>36</v>
      </c>
      <c r="S52" s="1">
        <v>49.204281200327742</v>
      </c>
      <c r="T52" s="1">
        <v>7.8790592743329722</v>
      </c>
      <c r="U52" s="1">
        <v>6.3479990220650162</v>
      </c>
      <c r="V52" s="1">
        <v>6.3245730435772557E-2</v>
      </c>
      <c r="W52" s="1">
        <v>5.9605345452154115</v>
      </c>
      <c r="X52" s="1">
        <v>1.0944620221678307</v>
      </c>
      <c r="Y52" s="1">
        <v>1.7346325409837053</v>
      </c>
      <c r="Z52" s="1">
        <v>0.45830935072392665</v>
      </c>
      <c r="AA52" s="1">
        <v>0.51709068102510725</v>
      </c>
      <c r="AB52" s="1"/>
      <c r="AC52" s="1"/>
      <c r="AD52" s="1">
        <v>1.9934879393979665</v>
      </c>
      <c r="AE52" s="1"/>
      <c r="AF52" s="10">
        <v>1.6481087951575568</v>
      </c>
      <c r="AG52" s="1"/>
      <c r="AH52" s="1">
        <v>10.1</v>
      </c>
      <c r="AI52" s="1"/>
      <c r="AJ52" s="9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35">
      <c r="A53" s="6" t="s">
        <v>1340</v>
      </c>
      <c r="B53" t="s">
        <v>1335</v>
      </c>
      <c r="C53" s="7" t="s">
        <v>442</v>
      </c>
      <c r="D53" t="s">
        <v>62</v>
      </c>
      <c r="E53" t="s">
        <v>2050</v>
      </c>
      <c r="F53">
        <v>3008</v>
      </c>
      <c r="G53" t="s">
        <v>3303</v>
      </c>
      <c r="H53" t="s">
        <v>2028</v>
      </c>
      <c r="I53" t="s">
        <v>790</v>
      </c>
      <c r="J53">
        <v>1</v>
      </c>
      <c r="K53" t="s">
        <v>3272</v>
      </c>
      <c r="N53">
        <v>96</v>
      </c>
      <c r="S53" s="1">
        <v>48.990349542935014</v>
      </c>
      <c r="T53" s="1">
        <v>8.5970550835048005</v>
      </c>
      <c r="U53" s="1">
        <v>6.9055935307599157</v>
      </c>
      <c r="V53" s="1">
        <v>1.3265717610013583</v>
      </c>
      <c r="W53" s="1">
        <v>5.9465426800857974</v>
      </c>
      <c r="X53" s="1">
        <v>1.144210295902732</v>
      </c>
      <c r="Y53" s="1">
        <v>1.7828167782332527</v>
      </c>
      <c r="Z53" s="1">
        <v>0.51222809786791801</v>
      </c>
      <c r="AA53" s="1">
        <v>0.58381205922189516</v>
      </c>
      <c r="AB53" s="1"/>
      <c r="AC53" s="1"/>
      <c r="AD53" s="1">
        <v>1.9247469759704505</v>
      </c>
      <c r="AE53" s="1"/>
      <c r="AF53" s="10">
        <v>1.5981661043952065</v>
      </c>
      <c r="AG53" s="1"/>
      <c r="AH53" s="1">
        <v>6.5</v>
      </c>
      <c r="AI53" s="1"/>
      <c r="AJ53" s="9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35">
      <c r="A54" s="6" t="s">
        <v>1341</v>
      </c>
      <c r="B54" t="s">
        <v>1335</v>
      </c>
      <c r="C54" s="7" t="s">
        <v>438</v>
      </c>
      <c r="D54" t="s">
        <v>62</v>
      </c>
      <c r="E54" t="s">
        <v>2050</v>
      </c>
      <c r="F54">
        <v>3008</v>
      </c>
      <c r="G54" t="s">
        <v>3303</v>
      </c>
      <c r="H54" t="s">
        <v>2028</v>
      </c>
      <c r="I54" t="s">
        <v>790</v>
      </c>
      <c r="J54">
        <v>1</v>
      </c>
      <c r="K54" t="s">
        <v>3272</v>
      </c>
      <c r="N54">
        <v>76</v>
      </c>
      <c r="S54" s="1">
        <v>49.418212857720476</v>
      </c>
      <c r="T54" s="1">
        <v>8.5403712038333399</v>
      </c>
      <c r="U54" s="1">
        <v>7.2773232032231823</v>
      </c>
      <c r="V54" s="1">
        <v>6.5054905084710027E-2</v>
      </c>
      <c r="W54" s="1">
        <v>5.9745264103450246</v>
      </c>
      <c r="X54" s="1">
        <v>1.1110447800794647</v>
      </c>
      <c r="Y54" s="1">
        <v>1.7828167782332527</v>
      </c>
      <c r="Z54" s="1">
        <v>0.49874841108192008</v>
      </c>
      <c r="AA54" s="1">
        <v>0.5504513701235012</v>
      </c>
      <c r="AB54" s="1"/>
      <c r="AC54" s="1"/>
      <c r="AD54" s="1">
        <v>1.8560060125429345</v>
      </c>
      <c r="AE54" s="1"/>
      <c r="AF54" s="10">
        <v>1.4483380321081558</v>
      </c>
      <c r="AG54" s="1"/>
      <c r="AH54" s="1">
        <v>8.6999999999999993</v>
      </c>
      <c r="AI54" s="1"/>
      <c r="AJ54" s="9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35">
      <c r="A55" s="6" t="s">
        <v>1342</v>
      </c>
      <c r="B55" t="s">
        <v>1335</v>
      </c>
      <c r="C55" s="7" t="s">
        <v>438</v>
      </c>
      <c r="D55" t="s">
        <v>62</v>
      </c>
      <c r="E55" t="s">
        <v>2050</v>
      </c>
      <c r="F55">
        <v>3008</v>
      </c>
      <c r="G55" t="s">
        <v>3303</v>
      </c>
      <c r="H55" t="s">
        <v>2028</v>
      </c>
      <c r="I55" t="s">
        <v>790</v>
      </c>
      <c r="J55">
        <v>1</v>
      </c>
      <c r="K55" t="s">
        <v>3272</v>
      </c>
      <c r="N55">
        <v>116</v>
      </c>
      <c r="S55" s="1">
        <v>58.617274125607828</v>
      </c>
      <c r="T55" s="1">
        <v>8.7482120959620282</v>
      </c>
      <c r="U55" s="1">
        <v>6.2908098416860518</v>
      </c>
      <c r="V55" s="1">
        <v>1.3404062289608163</v>
      </c>
      <c r="W55" s="1">
        <v>5.6107379169750704</v>
      </c>
      <c r="X55" s="1">
        <v>1.0281309905212956</v>
      </c>
      <c r="Y55" s="1">
        <v>1.8791852527323476</v>
      </c>
      <c r="Z55" s="1">
        <v>0.64702496572789636</v>
      </c>
      <c r="AA55" s="1">
        <v>0.61717274832028923</v>
      </c>
      <c r="AB55" s="1"/>
      <c r="AC55" s="1"/>
      <c r="AD55" s="1">
        <v>1.351905614074483</v>
      </c>
      <c r="AE55" s="1"/>
      <c r="AF55" s="10">
        <v>1.0238251606281792</v>
      </c>
      <c r="AG55" s="1"/>
      <c r="AH55" s="1">
        <v>4.2</v>
      </c>
      <c r="AI55" s="1"/>
      <c r="AJ55" s="9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35">
      <c r="A56" s="6" t="s">
        <v>3050</v>
      </c>
      <c r="B56" t="s">
        <v>3051</v>
      </c>
      <c r="C56" t="s">
        <v>442</v>
      </c>
      <c r="D56" t="s">
        <v>2558</v>
      </c>
      <c r="E56" t="s">
        <v>1895</v>
      </c>
      <c r="F56">
        <v>4034</v>
      </c>
      <c r="G56" t="s">
        <v>2055</v>
      </c>
      <c r="H56" t="s">
        <v>2546</v>
      </c>
      <c r="I56" t="s">
        <v>746</v>
      </c>
      <c r="J56">
        <v>0</v>
      </c>
      <c r="S56">
        <v>60.756590699535131</v>
      </c>
      <c r="T56">
        <v>10.580990872005911</v>
      </c>
      <c r="U56">
        <v>4.1462155774748979</v>
      </c>
      <c r="V56">
        <v>8.3155036367416141E-2</v>
      </c>
      <c r="W56">
        <v>2.7004299700154331</v>
      </c>
      <c r="X56">
        <v>2.7444464343753938</v>
      </c>
      <c r="Y56">
        <v>1.4985297784609233</v>
      </c>
      <c r="AA56">
        <v>0.51375461211526785</v>
      </c>
      <c r="AZ56" s="1"/>
    </row>
    <row r="57" spans="1:52" x14ac:dyDescent="0.35">
      <c r="A57" s="6" t="s">
        <v>3052</v>
      </c>
      <c r="B57" t="s">
        <v>3053</v>
      </c>
      <c r="C57" t="s">
        <v>441</v>
      </c>
      <c r="D57" t="s">
        <v>62</v>
      </c>
      <c r="E57" t="s">
        <v>2050</v>
      </c>
      <c r="F57">
        <v>4034</v>
      </c>
      <c r="G57" t="s">
        <v>2030</v>
      </c>
      <c r="H57" t="s">
        <v>2029</v>
      </c>
      <c r="I57" t="s">
        <v>2161</v>
      </c>
      <c r="J57">
        <v>1</v>
      </c>
      <c r="S57">
        <v>60.7</v>
      </c>
      <c r="T57">
        <v>16.899999999999999</v>
      </c>
      <c r="U57">
        <v>6.81</v>
      </c>
      <c r="V57">
        <v>0.1</v>
      </c>
      <c r="W57">
        <v>2</v>
      </c>
      <c r="X57">
        <v>2.87</v>
      </c>
      <c r="Y57">
        <v>3.25</v>
      </c>
      <c r="Z57">
        <v>1.53</v>
      </c>
      <c r="AA57">
        <v>0.79</v>
      </c>
      <c r="AD57">
        <v>0.17</v>
      </c>
      <c r="AE57">
        <v>4.76</v>
      </c>
      <c r="AI57">
        <v>0.24399999999999999</v>
      </c>
      <c r="AZ57" s="1"/>
    </row>
    <row r="58" spans="1:52" x14ac:dyDescent="0.35">
      <c r="A58" s="6" t="s">
        <v>3054</v>
      </c>
      <c r="B58" t="s">
        <v>3053</v>
      </c>
      <c r="C58" t="s">
        <v>441</v>
      </c>
      <c r="D58" t="s">
        <v>62</v>
      </c>
      <c r="E58" t="s">
        <v>1895</v>
      </c>
      <c r="F58">
        <v>4034</v>
      </c>
      <c r="G58" t="s">
        <v>2030</v>
      </c>
      <c r="H58" t="s">
        <v>2029</v>
      </c>
      <c r="I58" t="s">
        <v>2161</v>
      </c>
      <c r="J58">
        <v>1</v>
      </c>
      <c r="S58">
        <v>73</v>
      </c>
      <c r="T58">
        <v>11.9</v>
      </c>
      <c r="U58">
        <v>4.1900000000000004</v>
      </c>
      <c r="V58">
        <v>0.05</v>
      </c>
      <c r="W58">
        <v>1.99</v>
      </c>
      <c r="X58">
        <v>1.72</v>
      </c>
      <c r="Y58">
        <v>2.5</v>
      </c>
      <c r="Z58">
        <v>1.82</v>
      </c>
      <c r="AA58">
        <v>0.53</v>
      </c>
      <c r="AD58">
        <v>0.1</v>
      </c>
      <c r="AE58">
        <v>2</v>
      </c>
      <c r="AI58">
        <v>0.11000000000000001</v>
      </c>
      <c r="AZ58" s="1"/>
    </row>
    <row r="59" spans="1:52" x14ac:dyDescent="0.35">
      <c r="A59" s="6" t="s">
        <v>3055</v>
      </c>
      <c r="B59" t="s">
        <v>3053</v>
      </c>
      <c r="C59" t="s">
        <v>437</v>
      </c>
      <c r="D59" t="s">
        <v>62</v>
      </c>
      <c r="E59" t="s">
        <v>1895</v>
      </c>
      <c r="F59">
        <v>4034</v>
      </c>
      <c r="G59" t="s">
        <v>2030</v>
      </c>
      <c r="H59" t="s">
        <v>2029</v>
      </c>
      <c r="I59" t="s">
        <v>2161</v>
      </c>
      <c r="J59">
        <v>1</v>
      </c>
      <c r="S59">
        <v>76.5</v>
      </c>
      <c r="T59">
        <v>10.3</v>
      </c>
      <c r="U59">
        <v>3.88</v>
      </c>
      <c r="V59">
        <v>0.09</v>
      </c>
      <c r="W59">
        <v>2.36</v>
      </c>
      <c r="X59">
        <v>1.23</v>
      </c>
      <c r="Y59">
        <v>1.99</v>
      </c>
      <c r="Z59">
        <v>2.02</v>
      </c>
      <c r="AA59">
        <v>0.56999999999999995</v>
      </c>
      <c r="AD59">
        <v>0.1</v>
      </c>
      <c r="AE59">
        <v>0.83</v>
      </c>
      <c r="AI59">
        <v>2E-3</v>
      </c>
      <c r="AZ59" s="1"/>
    </row>
    <row r="60" spans="1:52" x14ac:dyDescent="0.35">
      <c r="A60" s="6" t="s">
        <v>3056</v>
      </c>
      <c r="B60" t="s">
        <v>3057</v>
      </c>
      <c r="C60" t="s">
        <v>438</v>
      </c>
      <c r="D60" t="s">
        <v>62</v>
      </c>
      <c r="E60" t="s">
        <v>1895</v>
      </c>
      <c r="F60">
        <v>4034</v>
      </c>
      <c r="G60" t="s">
        <v>2030</v>
      </c>
      <c r="H60" t="s">
        <v>2029</v>
      </c>
      <c r="I60" t="s">
        <v>2161</v>
      </c>
      <c r="J60">
        <v>1</v>
      </c>
      <c r="S60">
        <v>78.599999999999994</v>
      </c>
      <c r="T60">
        <v>10.5</v>
      </c>
      <c r="U60">
        <v>2.37</v>
      </c>
      <c r="V60">
        <v>0.02</v>
      </c>
      <c r="W60">
        <v>1.63</v>
      </c>
      <c r="X60">
        <v>0.89</v>
      </c>
      <c r="Y60">
        <v>2.34</v>
      </c>
      <c r="Z60">
        <v>2.08</v>
      </c>
      <c r="AA60">
        <v>0.27</v>
      </c>
      <c r="AD60">
        <v>0.04</v>
      </c>
      <c r="AE60">
        <v>1.1599999999999999</v>
      </c>
      <c r="AI60">
        <v>2E-3</v>
      </c>
      <c r="AZ60" s="1"/>
    </row>
    <row r="61" spans="1:52" x14ac:dyDescent="0.35">
      <c r="A61" s="6" t="s">
        <v>3058</v>
      </c>
      <c r="B61" t="s">
        <v>3059</v>
      </c>
      <c r="C61" t="s">
        <v>441</v>
      </c>
      <c r="D61" t="s">
        <v>62</v>
      </c>
      <c r="E61" t="s">
        <v>2050</v>
      </c>
      <c r="F61">
        <v>4034</v>
      </c>
      <c r="G61" t="s">
        <v>2030</v>
      </c>
      <c r="H61" t="s">
        <v>2029</v>
      </c>
      <c r="I61" t="s">
        <v>1917</v>
      </c>
      <c r="J61">
        <v>1</v>
      </c>
      <c r="N61" s="5">
        <v>1000</v>
      </c>
      <c r="S61">
        <v>61.6</v>
      </c>
      <c r="T61">
        <v>17</v>
      </c>
      <c r="U61">
        <v>6.4</v>
      </c>
      <c r="V61">
        <v>0.1</v>
      </c>
      <c r="W61">
        <v>1.6</v>
      </c>
      <c r="X61">
        <v>2.7</v>
      </c>
      <c r="Y61">
        <v>3.6</v>
      </c>
      <c r="Z61">
        <v>1.5</v>
      </c>
      <c r="AA61">
        <v>0.8</v>
      </c>
      <c r="AD61">
        <v>0.2</v>
      </c>
      <c r="AE61">
        <v>4.5999999999999996</v>
      </c>
      <c r="AZ61" s="1"/>
    </row>
    <row r="62" spans="1:52" x14ac:dyDescent="0.35">
      <c r="A62" s="6" t="s">
        <v>3068</v>
      </c>
      <c r="B62" t="s">
        <v>3059</v>
      </c>
      <c r="C62" t="s">
        <v>441</v>
      </c>
      <c r="D62" t="s">
        <v>62</v>
      </c>
      <c r="E62" t="s">
        <v>2050</v>
      </c>
      <c r="F62">
        <v>4034</v>
      </c>
      <c r="G62" t="s">
        <v>2030</v>
      </c>
      <c r="H62" t="s">
        <v>2029</v>
      </c>
      <c r="I62" t="s">
        <v>1917</v>
      </c>
      <c r="J62">
        <v>1</v>
      </c>
      <c r="N62" s="5">
        <v>800</v>
      </c>
      <c r="S62">
        <v>60.6</v>
      </c>
      <c r="T62">
        <v>17</v>
      </c>
      <c r="U62">
        <v>6.6</v>
      </c>
      <c r="V62">
        <v>0.1</v>
      </c>
      <c r="W62">
        <v>1.9</v>
      </c>
      <c r="X62">
        <v>3.1</v>
      </c>
      <c r="Y62">
        <v>3.5</v>
      </c>
      <c r="Z62">
        <v>1.5</v>
      </c>
      <c r="AA62">
        <v>0.8</v>
      </c>
      <c r="AD62">
        <v>0.2</v>
      </c>
      <c r="AE62">
        <v>5.0999999999999996</v>
      </c>
      <c r="AZ62" s="1"/>
    </row>
    <row r="63" spans="1:52" x14ac:dyDescent="0.35">
      <c r="A63" s="6" t="s">
        <v>3069</v>
      </c>
      <c r="B63" t="s">
        <v>3059</v>
      </c>
      <c r="C63" t="s">
        <v>441</v>
      </c>
      <c r="D63" t="s">
        <v>62</v>
      </c>
      <c r="E63" t="s">
        <v>2050</v>
      </c>
      <c r="F63">
        <v>4034</v>
      </c>
      <c r="G63" t="s">
        <v>2030</v>
      </c>
      <c r="H63" t="s">
        <v>2029</v>
      </c>
      <c r="I63" t="s">
        <v>1917</v>
      </c>
      <c r="J63">
        <v>1</v>
      </c>
      <c r="N63" s="5">
        <v>1400</v>
      </c>
      <c r="S63">
        <v>61.6</v>
      </c>
      <c r="T63">
        <v>16.5</v>
      </c>
      <c r="U63">
        <v>6.5</v>
      </c>
      <c r="V63">
        <v>0.1</v>
      </c>
      <c r="W63">
        <v>1.9</v>
      </c>
      <c r="X63">
        <v>3</v>
      </c>
      <c r="Y63">
        <v>3.4</v>
      </c>
      <c r="Z63">
        <v>1.5</v>
      </c>
      <c r="AA63">
        <v>0.8</v>
      </c>
      <c r="AD63">
        <v>0.2</v>
      </c>
      <c r="AE63">
        <v>4.7</v>
      </c>
      <c r="AZ63" s="1"/>
    </row>
    <row r="64" spans="1:52" x14ac:dyDescent="0.35">
      <c r="A64" s="6" t="s">
        <v>3070</v>
      </c>
      <c r="B64" t="s">
        <v>3059</v>
      </c>
      <c r="C64" t="s">
        <v>441</v>
      </c>
      <c r="D64" t="s">
        <v>62</v>
      </c>
      <c r="E64" t="s">
        <v>2050</v>
      </c>
      <c r="F64">
        <v>4034</v>
      </c>
      <c r="G64" t="s">
        <v>2030</v>
      </c>
      <c r="H64" t="s">
        <v>2029</v>
      </c>
      <c r="I64" t="s">
        <v>1917</v>
      </c>
      <c r="J64">
        <v>1</v>
      </c>
      <c r="N64" s="5">
        <v>2100</v>
      </c>
      <c r="S64">
        <v>65</v>
      </c>
      <c r="T64">
        <v>15.1</v>
      </c>
      <c r="U64">
        <v>6.1</v>
      </c>
      <c r="V64">
        <v>0.1</v>
      </c>
      <c r="W64">
        <v>2.1</v>
      </c>
      <c r="X64">
        <v>2.7</v>
      </c>
      <c r="Y64">
        <v>3.1</v>
      </c>
      <c r="Z64">
        <v>1.7</v>
      </c>
      <c r="AA64">
        <v>0.8</v>
      </c>
      <c r="AD64">
        <v>0.2</v>
      </c>
      <c r="AE64">
        <v>4.0999999999999996</v>
      </c>
      <c r="AZ64" s="1"/>
    </row>
    <row r="65" spans="1:52" x14ac:dyDescent="0.35">
      <c r="A65" s="6" t="s">
        <v>3615</v>
      </c>
      <c r="B65" t="s">
        <v>3059</v>
      </c>
      <c r="C65" t="s">
        <v>441</v>
      </c>
      <c r="D65" t="s">
        <v>62</v>
      </c>
      <c r="E65" t="s">
        <v>1895</v>
      </c>
      <c r="F65">
        <v>4034</v>
      </c>
      <c r="G65" t="s">
        <v>2030</v>
      </c>
      <c r="H65" t="s">
        <v>2029</v>
      </c>
      <c r="I65" t="s">
        <v>1917</v>
      </c>
      <c r="J65">
        <v>1</v>
      </c>
      <c r="N65" s="5"/>
      <c r="S65">
        <v>74.5</v>
      </c>
      <c r="T65">
        <v>11.6</v>
      </c>
      <c r="U65">
        <v>4.2</v>
      </c>
      <c r="V65">
        <v>0.1</v>
      </c>
      <c r="W65">
        <v>2.2000000000000002</v>
      </c>
      <c r="X65">
        <v>1.6</v>
      </c>
      <c r="Y65">
        <v>2.5</v>
      </c>
      <c r="Z65">
        <v>2</v>
      </c>
      <c r="AA65">
        <v>0.5</v>
      </c>
      <c r="AD65">
        <v>0.1</v>
      </c>
      <c r="AE65">
        <v>1.5</v>
      </c>
      <c r="AZ65" s="1"/>
    </row>
    <row r="66" spans="1:52" x14ac:dyDescent="0.35">
      <c r="A66" s="6" t="s">
        <v>3060</v>
      </c>
      <c r="B66" t="s">
        <v>3059</v>
      </c>
      <c r="C66" t="s">
        <v>441</v>
      </c>
      <c r="D66" t="s">
        <v>62</v>
      </c>
      <c r="E66" t="s">
        <v>2050</v>
      </c>
      <c r="F66">
        <v>4034</v>
      </c>
      <c r="G66" t="s">
        <v>2030</v>
      </c>
      <c r="H66" t="s">
        <v>2029</v>
      </c>
      <c r="I66" t="s">
        <v>1917</v>
      </c>
      <c r="J66">
        <v>1</v>
      </c>
      <c r="N66" s="5">
        <v>4300</v>
      </c>
      <c r="S66">
        <v>69</v>
      </c>
      <c r="T66">
        <v>13.3</v>
      </c>
      <c r="U66">
        <v>5.0999999999999996</v>
      </c>
      <c r="V66">
        <v>0.1</v>
      </c>
      <c r="W66">
        <v>2.1</v>
      </c>
      <c r="X66">
        <v>1.9</v>
      </c>
      <c r="Y66">
        <v>2.8</v>
      </c>
      <c r="Z66">
        <v>1.8</v>
      </c>
      <c r="AA66">
        <v>0.7</v>
      </c>
      <c r="AD66">
        <v>0.2</v>
      </c>
      <c r="AE66">
        <v>2.5</v>
      </c>
      <c r="AZ66" s="1"/>
    </row>
    <row r="67" spans="1:52" x14ac:dyDescent="0.35">
      <c r="A67" s="6" t="s">
        <v>3061</v>
      </c>
      <c r="B67" t="s">
        <v>3059</v>
      </c>
      <c r="C67" t="s">
        <v>441</v>
      </c>
      <c r="D67" t="s">
        <v>62</v>
      </c>
      <c r="E67" t="s">
        <v>2050</v>
      </c>
      <c r="F67">
        <v>4034</v>
      </c>
      <c r="G67" t="s">
        <v>2030</v>
      </c>
      <c r="H67" t="s">
        <v>2029</v>
      </c>
      <c r="I67" t="s">
        <v>1917</v>
      </c>
      <c r="J67">
        <v>1</v>
      </c>
      <c r="N67" s="5">
        <v>1300</v>
      </c>
      <c r="S67">
        <v>61.8</v>
      </c>
      <c r="T67">
        <v>16.7</v>
      </c>
      <c r="U67">
        <v>6.3</v>
      </c>
      <c r="V67">
        <v>0.1</v>
      </c>
      <c r="W67">
        <v>1.6</v>
      </c>
      <c r="X67">
        <v>2.6</v>
      </c>
      <c r="Y67">
        <v>3.6</v>
      </c>
      <c r="Z67">
        <v>1.5</v>
      </c>
      <c r="AA67">
        <v>0.8</v>
      </c>
      <c r="AD67">
        <v>0.2</v>
      </c>
      <c r="AE67">
        <v>4.5</v>
      </c>
      <c r="AZ67" s="1"/>
    </row>
    <row r="68" spans="1:52" x14ac:dyDescent="0.35">
      <c r="A68" s="6" t="s">
        <v>3062</v>
      </c>
      <c r="B68" t="s">
        <v>3059</v>
      </c>
      <c r="C68" t="s">
        <v>441</v>
      </c>
      <c r="D68" t="s">
        <v>62</v>
      </c>
      <c r="E68" t="s">
        <v>2050</v>
      </c>
      <c r="F68">
        <v>4034</v>
      </c>
      <c r="G68" t="s">
        <v>2030</v>
      </c>
      <c r="H68" t="s">
        <v>2029</v>
      </c>
      <c r="I68" t="s">
        <v>1917</v>
      </c>
      <c r="J68">
        <v>1</v>
      </c>
      <c r="N68" s="5">
        <v>1800</v>
      </c>
      <c r="S68">
        <v>63.8</v>
      </c>
      <c r="T68">
        <v>15.7</v>
      </c>
      <c r="U68">
        <v>6</v>
      </c>
      <c r="V68">
        <v>0.1</v>
      </c>
      <c r="W68">
        <v>1.8</v>
      </c>
      <c r="X68">
        <v>2.5</v>
      </c>
      <c r="Y68">
        <v>3.3</v>
      </c>
      <c r="Z68">
        <v>1.6</v>
      </c>
      <c r="AA68">
        <v>0.8</v>
      </c>
      <c r="AD68">
        <v>0.2</v>
      </c>
      <c r="AE68">
        <v>4.0999999999999996</v>
      </c>
      <c r="AZ68" s="1"/>
    </row>
    <row r="69" spans="1:52" x14ac:dyDescent="0.35">
      <c r="A69" s="6" t="s">
        <v>3063</v>
      </c>
      <c r="B69" t="s">
        <v>3059</v>
      </c>
      <c r="C69" t="s">
        <v>441</v>
      </c>
      <c r="D69" t="s">
        <v>62</v>
      </c>
      <c r="E69" t="s">
        <v>2050</v>
      </c>
      <c r="F69">
        <v>4034</v>
      </c>
      <c r="G69" t="s">
        <v>2030</v>
      </c>
      <c r="H69" t="s">
        <v>2029</v>
      </c>
      <c r="I69" t="s">
        <v>1917</v>
      </c>
      <c r="J69">
        <v>1</v>
      </c>
      <c r="N69" s="5">
        <v>3100</v>
      </c>
      <c r="S69">
        <v>66.900000000000006</v>
      </c>
      <c r="T69">
        <v>13.9</v>
      </c>
      <c r="U69">
        <v>5.3</v>
      </c>
      <c r="V69">
        <v>0.1</v>
      </c>
      <c r="W69">
        <v>2</v>
      </c>
      <c r="X69">
        <v>2.1</v>
      </c>
      <c r="Y69">
        <v>2.9</v>
      </c>
      <c r="Z69">
        <v>1.8</v>
      </c>
      <c r="AA69">
        <v>0.7</v>
      </c>
      <c r="AD69">
        <v>0.2</v>
      </c>
      <c r="AE69">
        <v>3.3</v>
      </c>
      <c r="AZ69" s="1"/>
    </row>
    <row r="70" spans="1:52" x14ac:dyDescent="0.35">
      <c r="A70" s="6" t="s">
        <v>3064</v>
      </c>
      <c r="B70" t="s">
        <v>3059</v>
      </c>
      <c r="C70" t="s">
        <v>441</v>
      </c>
      <c r="D70" t="s">
        <v>62</v>
      </c>
      <c r="E70" t="s">
        <v>2050</v>
      </c>
      <c r="F70">
        <v>4034</v>
      </c>
      <c r="G70" t="s">
        <v>2030</v>
      </c>
      <c r="H70" t="s">
        <v>2029</v>
      </c>
      <c r="I70" t="s">
        <v>1917</v>
      </c>
      <c r="J70">
        <v>1</v>
      </c>
      <c r="N70" s="5">
        <v>6000</v>
      </c>
      <c r="S70">
        <v>69.599999999999994</v>
      </c>
      <c r="T70">
        <v>12.7</v>
      </c>
      <c r="U70">
        <v>4.8</v>
      </c>
      <c r="V70">
        <v>0.1</v>
      </c>
      <c r="W70">
        <v>2.1</v>
      </c>
      <c r="X70">
        <v>1.9</v>
      </c>
      <c r="Y70">
        <v>2.7</v>
      </c>
      <c r="Z70">
        <v>1.9</v>
      </c>
      <c r="AA70">
        <v>0.6</v>
      </c>
      <c r="AD70">
        <v>0.1</v>
      </c>
      <c r="AE70">
        <v>2.2999999999999998</v>
      </c>
      <c r="AZ70" s="1"/>
    </row>
    <row r="71" spans="1:52" x14ac:dyDescent="0.35">
      <c r="A71" s="6" t="s">
        <v>3065</v>
      </c>
      <c r="B71" t="s">
        <v>3059</v>
      </c>
      <c r="C71" t="s">
        <v>441</v>
      </c>
      <c r="D71" t="s">
        <v>62</v>
      </c>
      <c r="E71" t="s">
        <v>2050</v>
      </c>
      <c r="F71">
        <v>4034</v>
      </c>
      <c r="G71" t="s">
        <v>2030</v>
      </c>
      <c r="H71" t="s">
        <v>2029</v>
      </c>
      <c r="I71" t="s">
        <v>1917</v>
      </c>
      <c r="J71">
        <v>1</v>
      </c>
      <c r="N71" s="5">
        <v>6400</v>
      </c>
      <c r="S71">
        <v>69.3</v>
      </c>
      <c r="T71">
        <v>13</v>
      </c>
      <c r="U71">
        <v>5</v>
      </c>
      <c r="V71">
        <v>0.1</v>
      </c>
      <c r="W71">
        <v>2.1</v>
      </c>
      <c r="X71">
        <v>1.9</v>
      </c>
      <c r="Y71">
        <v>2.8</v>
      </c>
      <c r="Z71">
        <v>1.9</v>
      </c>
      <c r="AA71">
        <v>0.6</v>
      </c>
      <c r="AD71">
        <v>0.1</v>
      </c>
      <c r="AE71">
        <v>2.2999999999999998</v>
      </c>
      <c r="AZ71" s="1"/>
    </row>
    <row r="72" spans="1:52" x14ac:dyDescent="0.35">
      <c r="A72" s="6" t="s">
        <v>3066</v>
      </c>
      <c r="B72" t="s">
        <v>3059</v>
      </c>
      <c r="C72" t="s">
        <v>441</v>
      </c>
      <c r="D72" t="s">
        <v>62</v>
      </c>
      <c r="E72" t="s">
        <v>2050</v>
      </c>
      <c r="F72">
        <v>4034</v>
      </c>
      <c r="G72" t="s">
        <v>2030</v>
      </c>
      <c r="H72" t="s">
        <v>2029</v>
      </c>
      <c r="I72" t="s">
        <v>1917</v>
      </c>
      <c r="J72">
        <v>1</v>
      </c>
      <c r="N72" s="5">
        <v>800</v>
      </c>
      <c r="S72">
        <v>56</v>
      </c>
      <c r="T72">
        <v>17.8</v>
      </c>
      <c r="U72">
        <v>7.6</v>
      </c>
      <c r="V72">
        <v>0.1</v>
      </c>
      <c r="W72">
        <v>2.2000000000000002</v>
      </c>
      <c r="X72">
        <v>4.4000000000000004</v>
      </c>
      <c r="Y72">
        <v>3.2</v>
      </c>
      <c r="Z72">
        <v>1.8</v>
      </c>
      <c r="AA72">
        <v>0.7</v>
      </c>
      <c r="AD72">
        <v>0.2</v>
      </c>
      <c r="AE72">
        <v>5.6</v>
      </c>
      <c r="AZ72" s="1"/>
    </row>
    <row r="73" spans="1:52" x14ac:dyDescent="0.35">
      <c r="A73" s="6" t="s">
        <v>3067</v>
      </c>
      <c r="B73" t="s">
        <v>3059</v>
      </c>
      <c r="C73" t="s">
        <v>441</v>
      </c>
      <c r="D73" t="s">
        <v>62</v>
      </c>
      <c r="E73" t="s">
        <v>2050</v>
      </c>
      <c r="F73">
        <v>4034</v>
      </c>
      <c r="G73" t="s">
        <v>2030</v>
      </c>
      <c r="H73" t="s">
        <v>2029</v>
      </c>
      <c r="I73" t="s">
        <v>1917</v>
      </c>
      <c r="J73">
        <v>1</v>
      </c>
      <c r="N73" s="5"/>
      <c r="S73">
        <v>62</v>
      </c>
      <c r="T73">
        <v>16.399999999999999</v>
      </c>
      <c r="U73">
        <v>6.7</v>
      </c>
      <c r="V73">
        <v>0.1</v>
      </c>
      <c r="W73">
        <v>2.2000000000000002</v>
      </c>
      <c r="X73">
        <v>3.1</v>
      </c>
      <c r="Y73">
        <v>3.2</v>
      </c>
      <c r="Z73">
        <v>1.6</v>
      </c>
      <c r="AA73">
        <v>0.8</v>
      </c>
      <c r="AD73">
        <v>0.2</v>
      </c>
      <c r="AE73">
        <v>4.7</v>
      </c>
      <c r="AZ73" s="1"/>
    </row>
    <row r="74" spans="1:52" x14ac:dyDescent="0.35">
      <c r="A74" s="13" t="s">
        <v>3633</v>
      </c>
      <c r="B74" s="13" t="s">
        <v>3632</v>
      </c>
      <c r="C74" s="7"/>
      <c r="D74" t="s">
        <v>16</v>
      </c>
      <c r="E74" t="s">
        <v>2050</v>
      </c>
      <c r="F74">
        <v>4032</v>
      </c>
      <c r="G74" t="s">
        <v>3551</v>
      </c>
      <c r="J74">
        <v>1</v>
      </c>
      <c r="M74">
        <v>16161.256638473829</v>
      </c>
      <c r="AH74">
        <v>0.246</v>
      </c>
      <c r="AK74">
        <v>349.31882828484453</v>
      </c>
      <c r="AL74">
        <v>156.34643077556058</v>
      </c>
      <c r="AM74">
        <v>129.57671606086785</v>
      </c>
      <c r="AN74">
        <v>91.34406263592868</v>
      </c>
      <c r="AO74">
        <v>31.026993484331371</v>
      </c>
      <c r="AP74">
        <v>149.75808309653635</v>
      </c>
      <c r="AQ74">
        <v>949.12996419948388</v>
      </c>
      <c r="AR74">
        <v>266.42244609108326</v>
      </c>
      <c r="AS74">
        <v>104.1005194615921</v>
      </c>
      <c r="AT74">
        <v>950.5719001112825</v>
      </c>
      <c r="AZ74" s="1"/>
    </row>
    <row r="75" spans="1:52" x14ac:dyDescent="0.35">
      <c r="A75" s="6" t="s">
        <v>2979</v>
      </c>
      <c r="B75" t="s">
        <v>2980</v>
      </c>
      <c r="C75" t="s">
        <v>442</v>
      </c>
      <c r="D75" t="s">
        <v>2558</v>
      </c>
      <c r="E75" t="s">
        <v>1895</v>
      </c>
      <c r="F75">
        <v>4035</v>
      </c>
      <c r="G75" t="s">
        <v>2055</v>
      </c>
      <c r="H75" t="s">
        <v>2546</v>
      </c>
      <c r="I75" t="s">
        <v>746</v>
      </c>
      <c r="J75">
        <v>0</v>
      </c>
      <c r="S75">
        <v>66.74667710653155</v>
      </c>
      <c r="T75">
        <v>8.8048959756334888</v>
      </c>
      <c r="U75">
        <v>3.0882157404640616</v>
      </c>
      <c r="V75">
        <v>5.16490909114386E-2</v>
      </c>
      <c r="W75">
        <v>3.2782939998684766</v>
      </c>
      <c r="X75">
        <v>2.1822909411710079</v>
      </c>
      <c r="Y75">
        <v>1.6021258885474501</v>
      </c>
      <c r="AA75">
        <v>0.50541443984066925</v>
      </c>
      <c r="AZ75" s="1"/>
    </row>
    <row r="76" spans="1:52" x14ac:dyDescent="0.35">
      <c r="A76" s="6" t="s">
        <v>2981</v>
      </c>
      <c r="B76" t="s">
        <v>2982</v>
      </c>
      <c r="C76" t="s">
        <v>438</v>
      </c>
      <c r="D76" t="s">
        <v>62</v>
      </c>
      <c r="E76" t="s">
        <v>2050</v>
      </c>
      <c r="F76">
        <v>4035</v>
      </c>
      <c r="J76">
        <v>0</v>
      </c>
      <c r="K76">
        <v>0.2</v>
      </c>
      <c r="N76">
        <v>24</v>
      </c>
      <c r="AK76">
        <v>504.2</v>
      </c>
      <c r="AL76">
        <v>248.5</v>
      </c>
      <c r="AM76">
        <v>6.4</v>
      </c>
      <c r="AN76">
        <v>178.9</v>
      </c>
      <c r="AO76">
        <v>84.3</v>
      </c>
      <c r="AS76">
        <v>197.6</v>
      </c>
      <c r="AT76">
        <v>576</v>
      </c>
      <c r="AV76">
        <v>7.68</v>
      </c>
      <c r="AZ76" s="1"/>
    </row>
    <row r="77" spans="1:52" x14ac:dyDescent="0.35">
      <c r="A77" s="6" t="s">
        <v>2983</v>
      </c>
      <c r="B77" t="s">
        <v>2982</v>
      </c>
      <c r="C77" t="s">
        <v>438</v>
      </c>
      <c r="D77" t="s">
        <v>62</v>
      </c>
      <c r="E77" t="s">
        <v>2050</v>
      </c>
      <c r="F77">
        <v>4035</v>
      </c>
      <c r="J77">
        <v>0</v>
      </c>
      <c r="K77">
        <v>0.2</v>
      </c>
      <c r="N77">
        <v>13.6</v>
      </c>
      <c r="AK77">
        <v>494</v>
      </c>
      <c r="AL77">
        <v>242.2</v>
      </c>
      <c r="AM77">
        <v>5.6</v>
      </c>
      <c r="AN77">
        <v>155.4</v>
      </c>
      <c r="AO77">
        <v>51</v>
      </c>
      <c r="AS77">
        <v>202.6</v>
      </c>
      <c r="AT77">
        <v>602.5</v>
      </c>
      <c r="AV77">
        <v>8.4</v>
      </c>
      <c r="AZ77" s="1"/>
    </row>
    <row r="78" spans="1:52" x14ac:dyDescent="0.35">
      <c r="A78" s="6" t="s">
        <v>2984</v>
      </c>
      <c r="B78" t="s">
        <v>2982</v>
      </c>
      <c r="C78" t="s">
        <v>437</v>
      </c>
      <c r="D78" t="s">
        <v>62</v>
      </c>
      <c r="E78" t="s">
        <v>2050</v>
      </c>
      <c r="F78">
        <v>4035</v>
      </c>
      <c r="J78">
        <v>0</v>
      </c>
      <c r="K78">
        <v>0.2</v>
      </c>
      <c r="N78">
        <v>8.4</v>
      </c>
      <c r="AK78">
        <v>494.6</v>
      </c>
      <c r="AL78">
        <v>237.9</v>
      </c>
      <c r="AM78">
        <v>5.2</v>
      </c>
      <c r="AN78">
        <v>143.80000000000001</v>
      </c>
      <c r="AO78">
        <v>34.1</v>
      </c>
      <c r="AS78">
        <v>204.6</v>
      </c>
      <c r="AT78">
        <v>607.29999999999995</v>
      </c>
      <c r="AV78">
        <v>8.5</v>
      </c>
      <c r="AZ78" s="1"/>
    </row>
    <row r="79" spans="1:52" x14ac:dyDescent="0.35">
      <c r="A79" s="6" t="s">
        <v>2985</v>
      </c>
      <c r="B79" t="s">
        <v>2982</v>
      </c>
      <c r="C79" t="s">
        <v>437</v>
      </c>
      <c r="D79" t="s">
        <v>62</v>
      </c>
      <c r="E79" t="s">
        <v>2050</v>
      </c>
      <c r="F79">
        <v>4035</v>
      </c>
      <c r="J79">
        <v>0</v>
      </c>
      <c r="K79">
        <v>0.2</v>
      </c>
      <c r="N79">
        <v>1</v>
      </c>
      <c r="AK79">
        <v>581.6</v>
      </c>
      <c r="AL79">
        <v>281.3</v>
      </c>
      <c r="AM79">
        <v>6.7</v>
      </c>
      <c r="AN79">
        <v>149.4</v>
      </c>
      <c r="AO79">
        <v>36.6</v>
      </c>
      <c r="AS79">
        <v>224</v>
      </c>
      <c r="AT79">
        <v>679</v>
      </c>
      <c r="AV79">
        <v>7.5</v>
      </c>
      <c r="AZ79" s="1"/>
    </row>
    <row r="80" spans="1:52" x14ac:dyDescent="0.35">
      <c r="A80" s="6" t="s">
        <v>2986</v>
      </c>
      <c r="B80" t="s">
        <v>2982</v>
      </c>
      <c r="C80" t="s">
        <v>437</v>
      </c>
      <c r="D80" t="s">
        <v>62</v>
      </c>
      <c r="E80" t="s">
        <v>2050</v>
      </c>
      <c r="F80">
        <v>4035</v>
      </c>
      <c r="J80">
        <v>0</v>
      </c>
      <c r="K80">
        <v>0.2</v>
      </c>
      <c r="N80">
        <v>85</v>
      </c>
      <c r="AK80">
        <v>469.3</v>
      </c>
      <c r="AL80">
        <v>200.8</v>
      </c>
      <c r="AM80">
        <v>4.3</v>
      </c>
      <c r="AN80">
        <v>102.4</v>
      </c>
      <c r="AO80">
        <v>21.5</v>
      </c>
      <c r="AS80">
        <v>214.1</v>
      </c>
      <c r="AT80">
        <v>507.9</v>
      </c>
      <c r="AV80">
        <v>7.62</v>
      </c>
      <c r="AZ80" s="1"/>
    </row>
    <row r="81" spans="1:52" x14ac:dyDescent="0.35">
      <c r="A81" s="6" t="s">
        <v>2987</v>
      </c>
      <c r="B81" t="s">
        <v>2988</v>
      </c>
      <c r="C81" t="s">
        <v>438</v>
      </c>
      <c r="D81" t="s">
        <v>62</v>
      </c>
      <c r="E81" t="s">
        <v>2050</v>
      </c>
      <c r="F81">
        <v>4035</v>
      </c>
      <c r="J81">
        <v>0</v>
      </c>
      <c r="K81">
        <v>0.2</v>
      </c>
      <c r="N81">
        <v>26.8</v>
      </c>
      <c r="AK81">
        <v>416.3</v>
      </c>
      <c r="AL81">
        <v>180.5</v>
      </c>
      <c r="AM81">
        <v>4.7</v>
      </c>
      <c r="AN81">
        <v>189.2</v>
      </c>
      <c r="AO81">
        <v>50.7</v>
      </c>
      <c r="AS81">
        <v>233</v>
      </c>
      <c r="AT81">
        <v>476.8</v>
      </c>
      <c r="AV81">
        <v>8</v>
      </c>
      <c r="AZ81" s="1"/>
    </row>
    <row r="82" spans="1:52" x14ac:dyDescent="0.35">
      <c r="A82" s="6" t="s">
        <v>2989</v>
      </c>
      <c r="B82" t="s">
        <v>2988</v>
      </c>
      <c r="C82" t="s">
        <v>438</v>
      </c>
      <c r="D82" t="s">
        <v>62</v>
      </c>
      <c r="E82" t="s">
        <v>2050</v>
      </c>
      <c r="F82">
        <v>4035</v>
      </c>
      <c r="J82">
        <v>0</v>
      </c>
      <c r="K82">
        <v>0.2</v>
      </c>
      <c r="N82">
        <v>19.2</v>
      </c>
      <c r="AK82">
        <v>435</v>
      </c>
      <c r="AL82">
        <v>192.3</v>
      </c>
      <c r="AM82">
        <v>4.9000000000000004</v>
      </c>
      <c r="AN82">
        <v>201.9</v>
      </c>
      <c r="AO82">
        <v>57.3</v>
      </c>
      <c r="AS82">
        <v>240.5</v>
      </c>
      <c r="AT82">
        <v>501.2</v>
      </c>
      <c r="AV82">
        <v>8.3000000000000007</v>
      </c>
      <c r="AZ82" s="1"/>
    </row>
    <row r="83" spans="1:52" x14ac:dyDescent="0.35">
      <c r="A83" s="6" t="s">
        <v>2990</v>
      </c>
      <c r="B83" t="s">
        <v>2988</v>
      </c>
      <c r="C83" t="s">
        <v>437</v>
      </c>
      <c r="D83" t="s">
        <v>62</v>
      </c>
      <c r="E83" t="s">
        <v>2050</v>
      </c>
      <c r="F83">
        <v>4035</v>
      </c>
      <c r="J83">
        <v>0</v>
      </c>
      <c r="K83">
        <v>0.2</v>
      </c>
      <c r="N83">
        <v>23.6</v>
      </c>
      <c r="AK83">
        <v>453.6</v>
      </c>
      <c r="AL83">
        <v>186.2</v>
      </c>
      <c r="AM83">
        <v>5.4</v>
      </c>
      <c r="AN83">
        <v>215.5</v>
      </c>
      <c r="AO83">
        <v>64</v>
      </c>
      <c r="AS83">
        <v>245</v>
      </c>
      <c r="AT83">
        <v>513.20000000000005</v>
      </c>
      <c r="AV83">
        <v>7.6</v>
      </c>
      <c r="AZ83" s="1"/>
    </row>
    <row r="84" spans="1:52" x14ac:dyDescent="0.35">
      <c r="A84" s="6" t="s">
        <v>2991</v>
      </c>
      <c r="B84" t="s">
        <v>2988</v>
      </c>
      <c r="C84" t="s">
        <v>437</v>
      </c>
      <c r="D84" t="s">
        <v>62</v>
      </c>
      <c r="E84" t="s">
        <v>2050</v>
      </c>
      <c r="F84">
        <v>4035</v>
      </c>
      <c r="J84">
        <v>0</v>
      </c>
      <c r="K84">
        <v>0.2</v>
      </c>
      <c r="N84">
        <v>18</v>
      </c>
      <c r="AK84">
        <v>465.8</v>
      </c>
      <c r="AL84">
        <v>203</v>
      </c>
      <c r="AM84">
        <v>5.6</v>
      </c>
      <c r="AN84">
        <v>229</v>
      </c>
      <c r="AO84">
        <v>65</v>
      </c>
      <c r="AS84">
        <v>255.6</v>
      </c>
      <c r="AT84">
        <v>546.20000000000005</v>
      </c>
      <c r="AV84">
        <v>7.65</v>
      </c>
      <c r="AZ84" s="1"/>
    </row>
    <row r="85" spans="1:52" x14ac:dyDescent="0.35">
      <c r="A85" s="6" t="s">
        <v>2992</v>
      </c>
      <c r="B85" t="s">
        <v>2988</v>
      </c>
      <c r="C85" t="s">
        <v>437</v>
      </c>
      <c r="D85" t="s">
        <v>62</v>
      </c>
      <c r="E85" t="s">
        <v>2050</v>
      </c>
      <c r="F85">
        <v>4035</v>
      </c>
      <c r="J85">
        <v>0</v>
      </c>
      <c r="K85">
        <v>0.2</v>
      </c>
      <c r="N85">
        <v>223</v>
      </c>
      <c r="AK85">
        <v>374</v>
      </c>
      <c r="AL85">
        <v>164.7</v>
      </c>
      <c r="AM85">
        <v>5</v>
      </c>
      <c r="AN85">
        <v>129.80000000000001</v>
      </c>
      <c r="AO85">
        <v>37.1</v>
      </c>
      <c r="AS85">
        <v>267.10000000000002</v>
      </c>
      <c r="AT85">
        <v>329.3</v>
      </c>
      <c r="AV85">
        <v>7.63</v>
      </c>
      <c r="AZ85" s="1"/>
    </row>
    <row r="86" spans="1:52" x14ac:dyDescent="0.35">
      <c r="A86" s="6" t="s">
        <v>2993</v>
      </c>
      <c r="B86" t="s">
        <v>2994</v>
      </c>
      <c r="C86" t="s">
        <v>438</v>
      </c>
      <c r="D86" t="s">
        <v>62</v>
      </c>
      <c r="E86" t="s">
        <v>2050</v>
      </c>
      <c r="F86">
        <v>4035</v>
      </c>
      <c r="J86">
        <v>0</v>
      </c>
      <c r="K86">
        <v>0.2</v>
      </c>
      <c r="N86">
        <v>11.6</v>
      </c>
      <c r="AK86">
        <v>569.70000000000005</v>
      </c>
      <c r="AL86">
        <v>303</v>
      </c>
      <c r="AM86">
        <v>4.7</v>
      </c>
      <c r="AN86">
        <v>208</v>
      </c>
      <c r="AO86">
        <v>101.7</v>
      </c>
      <c r="AS86">
        <v>164</v>
      </c>
      <c r="AT86">
        <v>652.79999999999995</v>
      </c>
      <c r="AV86">
        <v>8.1</v>
      </c>
      <c r="AZ86" s="1"/>
    </row>
    <row r="87" spans="1:52" x14ac:dyDescent="0.35">
      <c r="A87" s="6" t="s">
        <v>2995</v>
      </c>
      <c r="B87" t="s">
        <v>2994</v>
      </c>
      <c r="C87" t="s">
        <v>438</v>
      </c>
      <c r="D87" t="s">
        <v>62</v>
      </c>
      <c r="E87" t="s">
        <v>2050</v>
      </c>
      <c r="F87">
        <v>4035</v>
      </c>
      <c r="J87">
        <v>0</v>
      </c>
      <c r="K87">
        <v>0.2</v>
      </c>
      <c r="N87">
        <v>8</v>
      </c>
      <c r="AK87">
        <v>521</v>
      </c>
      <c r="AL87">
        <v>261.10000000000002</v>
      </c>
      <c r="AM87">
        <v>5.2</v>
      </c>
      <c r="AN87">
        <v>186.8</v>
      </c>
      <c r="AO87">
        <v>65.8</v>
      </c>
      <c r="AS87">
        <v>266.5</v>
      </c>
      <c r="AT87">
        <v>607.4</v>
      </c>
      <c r="AV87">
        <v>8.3000000000000007</v>
      </c>
      <c r="AZ87" s="1"/>
    </row>
    <row r="88" spans="1:52" x14ac:dyDescent="0.35">
      <c r="A88" s="6" t="s">
        <v>2996</v>
      </c>
      <c r="B88" t="s">
        <v>2994</v>
      </c>
      <c r="C88" t="s">
        <v>437</v>
      </c>
      <c r="D88" t="s">
        <v>62</v>
      </c>
      <c r="E88" t="s">
        <v>2050</v>
      </c>
      <c r="F88">
        <v>4035</v>
      </c>
      <c r="J88">
        <v>0</v>
      </c>
      <c r="K88">
        <v>0.2</v>
      </c>
      <c r="N88">
        <v>15.6</v>
      </c>
      <c r="AK88">
        <v>526.4</v>
      </c>
      <c r="AL88">
        <v>255.8</v>
      </c>
      <c r="AM88">
        <v>5.2</v>
      </c>
      <c r="AN88">
        <v>180.8</v>
      </c>
      <c r="AO88">
        <v>52.9</v>
      </c>
      <c r="AS88">
        <v>265</v>
      </c>
      <c r="AT88">
        <v>619.20000000000005</v>
      </c>
      <c r="AV88">
        <v>8.1</v>
      </c>
      <c r="AZ88" s="1"/>
    </row>
    <row r="89" spans="1:52" x14ac:dyDescent="0.35">
      <c r="A89" s="6" t="s">
        <v>2997</v>
      </c>
      <c r="B89" t="s">
        <v>2994</v>
      </c>
      <c r="C89" t="s">
        <v>437</v>
      </c>
      <c r="D89" t="s">
        <v>62</v>
      </c>
      <c r="E89" t="s">
        <v>2050</v>
      </c>
      <c r="F89">
        <v>4035</v>
      </c>
      <c r="J89">
        <v>0</v>
      </c>
      <c r="K89">
        <v>0.2</v>
      </c>
      <c r="N89">
        <v>0</v>
      </c>
      <c r="AK89">
        <v>554.29999999999995</v>
      </c>
      <c r="AL89">
        <v>285.5</v>
      </c>
      <c r="AM89">
        <v>5.5</v>
      </c>
      <c r="AN89">
        <v>176.8</v>
      </c>
      <c r="AO89">
        <v>44.4</v>
      </c>
      <c r="AS89">
        <v>284</v>
      </c>
      <c r="AT89">
        <v>662.5</v>
      </c>
      <c r="AV89">
        <v>7.6</v>
      </c>
      <c r="AZ89" s="1"/>
    </row>
    <row r="90" spans="1:52" x14ac:dyDescent="0.35">
      <c r="A90" s="6" t="s">
        <v>2998</v>
      </c>
      <c r="B90" t="s">
        <v>2994</v>
      </c>
      <c r="C90" t="s">
        <v>437</v>
      </c>
      <c r="D90" t="s">
        <v>62</v>
      </c>
      <c r="E90" t="s">
        <v>2050</v>
      </c>
      <c r="F90">
        <v>4035</v>
      </c>
      <c r="I90" t="s">
        <v>746</v>
      </c>
      <c r="J90">
        <v>0</v>
      </c>
      <c r="K90">
        <v>0.2</v>
      </c>
      <c r="N90">
        <v>124</v>
      </c>
      <c r="AK90">
        <v>426.9</v>
      </c>
      <c r="AL90">
        <v>115.4</v>
      </c>
      <c r="AM90">
        <v>2.4</v>
      </c>
      <c r="AN90">
        <v>65.3</v>
      </c>
      <c r="AO90">
        <v>16.5</v>
      </c>
      <c r="AS90">
        <v>152.6</v>
      </c>
      <c r="AT90">
        <v>418.2</v>
      </c>
      <c r="AV90">
        <v>7.71</v>
      </c>
      <c r="AZ90" s="1"/>
    </row>
    <row r="91" spans="1:52" x14ac:dyDescent="0.35">
      <c r="A91" s="6" t="s">
        <v>2999</v>
      </c>
      <c r="B91" t="s">
        <v>3000</v>
      </c>
      <c r="C91" t="s">
        <v>441</v>
      </c>
      <c r="D91" t="s">
        <v>62</v>
      </c>
      <c r="E91" t="s">
        <v>2050</v>
      </c>
      <c r="F91">
        <v>4035</v>
      </c>
      <c r="G91" t="s">
        <v>2030</v>
      </c>
      <c r="H91" t="s">
        <v>2029</v>
      </c>
      <c r="I91" t="s">
        <v>2161</v>
      </c>
      <c r="J91">
        <v>1</v>
      </c>
      <c r="S91">
        <v>54.7</v>
      </c>
      <c r="T91">
        <v>17.2</v>
      </c>
      <c r="U91">
        <v>6.96</v>
      </c>
      <c r="V91">
        <v>0.09</v>
      </c>
      <c r="W91">
        <v>3.76</v>
      </c>
      <c r="X91">
        <v>2.67</v>
      </c>
      <c r="Y91">
        <v>3.32</v>
      </c>
      <c r="Z91">
        <v>0.86</v>
      </c>
      <c r="AA91">
        <v>0.78</v>
      </c>
      <c r="AD91">
        <v>0.14000000000000001</v>
      </c>
      <c r="AE91">
        <v>9.32</v>
      </c>
      <c r="AI91">
        <v>1.2140000000000002</v>
      </c>
      <c r="AZ91" s="1"/>
    </row>
    <row r="92" spans="1:52" x14ac:dyDescent="0.35">
      <c r="A92" s="6" t="s">
        <v>3001</v>
      </c>
      <c r="B92" t="s">
        <v>3000</v>
      </c>
      <c r="C92" t="s">
        <v>441</v>
      </c>
      <c r="D92" t="s">
        <v>62</v>
      </c>
      <c r="E92" t="s">
        <v>1895</v>
      </c>
      <c r="F92">
        <v>4035</v>
      </c>
      <c r="G92" t="s">
        <v>2030</v>
      </c>
      <c r="H92" t="s">
        <v>2029</v>
      </c>
      <c r="I92" t="s">
        <v>2161</v>
      </c>
      <c r="J92">
        <v>1</v>
      </c>
      <c r="S92">
        <v>66</v>
      </c>
      <c r="T92">
        <v>11.9</v>
      </c>
      <c r="U92">
        <v>4.6100000000000003</v>
      </c>
      <c r="V92">
        <v>0.05</v>
      </c>
      <c r="W92">
        <v>4.37</v>
      </c>
      <c r="X92">
        <v>2.12</v>
      </c>
      <c r="Y92">
        <v>2.64</v>
      </c>
      <c r="Z92">
        <v>1.33</v>
      </c>
      <c r="AA92">
        <v>0.65</v>
      </c>
      <c r="AD92">
        <v>0.13</v>
      </c>
      <c r="AE92">
        <v>5.8</v>
      </c>
      <c r="AI92">
        <v>1.4220000000000002</v>
      </c>
      <c r="AZ92" s="1"/>
    </row>
    <row r="93" spans="1:52" x14ac:dyDescent="0.35">
      <c r="A93" s="6" t="s">
        <v>3002</v>
      </c>
      <c r="B93" t="s">
        <v>3000</v>
      </c>
      <c r="C93" t="s">
        <v>441</v>
      </c>
      <c r="D93" t="s">
        <v>62</v>
      </c>
      <c r="E93" t="s">
        <v>1895</v>
      </c>
      <c r="F93">
        <v>4035</v>
      </c>
      <c r="G93" t="s">
        <v>2030</v>
      </c>
      <c r="H93" t="s">
        <v>2029</v>
      </c>
      <c r="I93" t="s">
        <v>2161</v>
      </c>
      <c r="J93">
        <v>1</v>
      </c>
      <c r="S93">
        <v>78.400000000000006</v>
      </c>
      <c r="T93">
        <v>7.86</v>
      </c>
      <c r="U93">
        <v>2.46</v>
      </c>
      <c r="V93">
        <v>0.05</v>
      </c>
      <c r="W93">
        <v>3.28</v>
      </c>
      <c r="X93">
        <v>0.91</v>
      </c>
      <c r="Y93">
        <v>1.83</v>
      </c>
      <c r="Z93">
        <v>1.48</v>
      </c>
      <c r="AA93">
        <v>0.56999999999999995</v>
      </c>
      <c r="AD93">
        <v>0.12</v>
      </c>
      <c r="AE93">
        <v>2.57</v>
      </c>
      <c r="AI93">
        <v>0.90800000000000003</v>
      </c>
      <c r="AZ93" s="1"/>
    </row>
    <row r="94" spans="1:52" x14ac:dyDescent="0.35">
      <c r="A94" s="6" t="s">
        <v>3003</v>
      </c>
      <c r="B94" t="s">
        <v>3000</v>
      </c>
      <c r="C94" t="s">
        <v>437</v>
      </c>
      <c r="D94" t="s">
        <v>62</v>
      </c>
      <c r="E94" t="s">
        <v>1895</v>
      </c>
      <c r="F94">
        <v>4035</v>
      </c>
      <c r="G94" t="s">
        <v>2030</v>
      </c>
      <c r="H94" t="s">
        <v>2029</v>
      </c>
      <c r="I94" t="s">
        <v>2161</v>
      </c>
      <c r="J94">
        <v>1</v>
      </c>
      <c r="S94">
        <v>81</v>
      </c>
      <c r="T94">
        <v>7.65</v>
      </c>
      <c r="U94">
        <v>1.69</v>
      </c>
      <c r="V94">
        <v>0.03</v>
      </c>
      <c r="W94">
        <v>2.52</v>
      </c>
      <c r="X94">
        <v>0.84</v>
      </c>
      <c r="Y94">
        <v>1.81</v>
      </c>
      <c r="Z94">
        <v>1.51</v>
      </c>
      <c r="AA94">
        <v>0.26</v>
      </c>
      <c r="AD94">
        <v>7.0000000000000007E-2</v>
      </c>
      <c r="AE94">
        <v>2.4900000000000002</v>
      </c>
      <c r="AI94">
        <v>0.746</v>
      </c>
      <c r="AZ94" s="1"/>
    </row>
    <row r="95" spans="1:52" x14ac:dyDescent="0.35">
      <c r="A95" s="6" t="str">
        <f t="shared" ref="A95:A119" si="0">B95&amp;"-DLI1"</f>
        <v>BGD-GGS-111118-DLI1</v>
      </c>
      <c r="B95" t="s">
        <v>3004</v>
      </c>
      <c r="C95" t="s">
        <v>442</v>
      </c>
      <c r="D95" t="s">
        <v>62</v>
      </c>
      <c r="E95" t="s">
        <v>1895</v>
      </c>
      <c r="F95">
        <v>4035</v>
      </c>
      <c r="G95" t="s">
        <v>3303</v>
      </c>
      <c r="H95" t="s">
        <v>2028</v>
      </c>
      <c r="I95" t="s">
        <v>1917</v>
      </c>
      <c r="J95">
        <v>0</v>
      </c>
      <c r="L95">
        <v>1000</v>
      </c>
      <c r="T95">
        <v>8.5214765772761876</v>
      </c>
      <c r="U95">
        <v>3.3741616423588821</v>
      </c>
      <c r="V95">
        <v>7.6828022730764917E-2</v>
      </c>
      <c r="W95">
        <v>2.196722825349342</v>
      </c>
      <c r="X95">
        <v>1.3597861487539715</v>
      </c>
      <c r="Y95">
        <v>1.7587246596084789</v>
      </c>
      <c r="Z95">
        <v>1.3210093050277885</v>
      </c>
      <c r="AA95">
        <v>0.43235453071518642</v>
      </c>
      <c r="AD95">
        <v>0.15627112352521993</v>
      </c>
      <c r="AI95">
        <v>0.65400000000000003</v>
      </c>
      <c r="AZ95" s="1"/>
    </row>
    <row r="96" spans="1:52" x14ac:dyDescent="0.35">
      <c r="A96" s="6" t="str">
        <f t="shared" si="0"/>
        <v>BGD-GGS-111119-DLI1</v>
      </c>
      <c r="B96" t="s">
        <v>3005</v>
      </c>
      <c r="C96" t="s">
        <v>442</v>
      </c>
      <c r="D96" t="s">
        <v>62</v>
      </c>
      <c r="E96" t="s">
        <v>1895</v>
      </c>
      <c r="F96">
        <v>4035</v>
      </c>
      <c r="G96" t="s">
        <v>3303</v>
      </c>
      <c r="H96" t="s">
        <v>2028</v>
      </c>
      <c r="I96" t="s">
        <v>1917</v>
      </c>
      <c r="J96">
        <v>0</v>
      </c>
      <c r="L96">
        <v>1000</v>
      </c>
      <c r="T96">
        <v>11.147829668720513</v>
      </c>
      <c r="U96">
        <v>4.5322425450329051</v>
      </c>
      <c r="V96">
        <v>5.7588736366254036E-2</v>
      </c>
      <c r="W96">
        <v>3.0502265982557741</v>
      </c>
      <c r="X96">
        <v>2.4376654130101683</v>
      </c>
      <c r="Y96">
        <v>2.3971658031649818</v>
      </c>
      <c r="Z96">
        <v>1.1592530635958143</v>
      </c>
      <c r="AA96">
        <v>0.55295342180588081</v>
      </c>
      <c r="AD96">
        <v>0.14343947701875023</v>
      </c>
      <c r="AI96">
        <v>1.4580000000000002</v>
      </c>
      <c r="AZ96" s="1"/>
    </row>
    <row r="97" spans="1:35" x14ac:dyDescent="0.35">
      <c r="A97" s="6" t="str">
        <f t="shared" si="0"/>
        <v>BGD-GGS-111120-DLI1</v>
      </c>
      <c r="B97" t="s">
        <v>3006</v>
      </c>
      <c r="C97" t="s">
        <v>442</v>
      </c>
      <c r="D97" t="s">
        <v>62</v>
      </c>
      <c r="E97" t="s">
        <v>1895</v>
      </c>
      <c r="F97">
        <v>4035</v>
      </c>
      <c r="G97" t="s">
        <v>3303</v>
      </c>
      <c r="H97" t="s">
        <v>2028</v>
      </c>
      <c r="I97" t="s">
        <v>1917</v>
      </c>
      <c r="J97">
        <v>0</v>
      </c>
      <c r="L97">
        <v>1000</v>
      </c>
      <c r="T97">
        <v>7.6523237556471306</v>
      </c>
      <c r="U97">
        <v>3.0739184453693205</v>
      </c>
      <c r="V97">
        <v>4.2997868183772638E-2</v>
      </c>
      <c r="W97">
        <v>1.1193492103690914</v>
      </c>
      <c r="X97">
        <v>1.2105413275492674</v>
      </c>
      <c r="Y97">
        <v>1.5659877106102895</v>
      </c>
      <c r="Z97">
        <v>0.76834214680187685</v>
      </c>
      <c r="AA97">
        <v>0.51392141556075976</v>
      </c>
      <c r="AD97">
        <v>0.11915100327436123</v>
      </c>
      <c r="AI97">
        <v>0.29599999999999999</v>
      </c>
    </row>
    <row r="98" spans="1:35" x14ac:dyDescent="0.35">
      <c r="A98" s="6" t="str">
        <f t="shared" si="0"/>
        <v>BGD-GGS-111121-DLI1</v>
      </c>
      <c r="B98" t="s">
        <v>3007</v>
      </c>
      <c r="C98" t="s">
        <v>442</v>
      </c>
      <c r="D98" t="s">
        <v>62</v>
      </c>
      <c r="E98" t="s">
        <v>1895</v>
      </c>
      <c r="F98">
        <v>4035</v>
      </c>
      <c r="G98" t="s">
        <v>3303</v>
      </c>
      <c r="H98" t="s">
        <v>2028</v>
      </c>
      <c r="I98" t="s">
        <v>1917</v>
      </c>
      <c r="J98">
        <v>0</v>
      </c>
      <c r="L98">
        <v>1000</v>
      </c>
      <c r="T98">
        <v>8.389214191376114</v>
      </c>
      <c r="U98">
        <v>0.67197286945282819</v>
      </c>
      <c r="V98">
        <v>5.2423827275110184E-2</v>
      </c>
      <c r="W98">
        <v>2.1687390950901144</v>
      </c>
      <c r="X98">
        <v>1.5421964857819435</v>
      </c>
      <c r="Y98">
        <v>1.8791852527323476</v>
      </c>
      <c r="Z98">
        <v>1.4018874257437755</v>
      </c>
      <c r="AA98">
        <v>0.44803405459143159</v>
      </c>
      <c r="AD98">
        <v>0.14321034047399184</v>
      </c>
      <c r="AI98">
        <v>0.68600000000000005</v>
      </c>
    </row>
    <row r="99" spans="1:35" x14ac:dyDescent="0.35">
      <c r="A99" s="6" t="str">
        <f t="shared" si="0"/>
        <v>BGD-GGS-111122-DLI1</v>
      </c>
      <c r="B99" t="s">
        <v>3008</v>
      </c>
      <c r="C99" t="s">
        <v>442</v>
      </c>
      <c r="D99" t="s">
        <v>62</v>
      </c>
      <c r="E99" t="s">
        <v>1895</v>
      </c>
      <c r="F99">
        <v>4035</v>
      </c>
      <c r="G99" t="s">
        <v>3303</v>
      </c>
      <c r="H99" t="s">
        <v>2028</v>
      </c>
      <c r="I99" t="s">
        <v>1917</v>
      </c>
      <c r="J99">
        <v>0</v>
      </c>
      <c r="L99">
        <v>1000</v>
      </c>
      <c r="T99">
        <v>13.434079482136076</v>
      </c>
      <c r="U99">
        <v>4.675215495980316</v>
      </c>
      <c r="V99">
        <v>4.8550145456752285E-2</v>
      </c>
      <c r="W99">
        <v>0.81152817751759121</v>
      </c>
      <c r="X99">
        <v>1.5090309699586757</v>
      </c>
      <c r="Y99">
        <v>2.999468768784324</v>
      </c>
      <c r="Z99">
        <v>1.7388795953937215</v>
      </c>
      <c r="AA99">
        <v>0.5664645008907303</v>
      </c>
      <c r="AD99">
        <v>0.15008443681674347</v>
      </c>
      <c r="AI99">
        <v>0.23199999999999998</v>
      </c>
    </row>
    <row r="100" spans="1:35" x14ac:dyDescent="0.35">
      <c r="A100" s="6" t="str">
        <f t="shared" si="0"/>
        <v>BGD-GGS-111123-DLI1</v>
      </c>
      <c r="B100" t="s">
        <v>3009</v>
      </c>
      <c r="C100" t="s">
        <v>442</v>
      </c>
      <c r="D100" t="s">
        <v>62</v>
      </c>
      <c r="E100" t="s">
        <v>1895</v>
      </c>
      <c r="F100">
        <v>4035</v>
      </c>
      <c r="G100" t="s">
        <v>3303</v>
      </c>
      <c r="H100" t="s">
        <v>2028</v>
      </c>
      <c r="I100" t="s">
        <v>1917</v>
      </c>
      <c r="J100">
        <v>0</v>
      </c>
      <c r="L100">
        <v>1000</v>
      </c>
      <c r="T100">
        <v>7.7467968884328977</v>
      </c>
      <c r="U100">
        <v>2.730783363095536</v>
      </c>
      <c r="V100">
        <v>4.7000672729409124E-2</v>
      </c>
      <c r="W100">
        <v>2.6304706443673647</v>
      </c>
      <c r="X100">
        <v>1.8075206123680843</v>
      </c>
      <c r="Y100">
        <v>1.7225864816713183</v>
      </c>
      <c r="Z100">
        <v>1.6310421011057388</v>
      </c>
      <c r="AA100">
        <v>0.45987709922136144</v>
      </c>
      <c r="AD100">
        <v>0.11846359364008606</v>
      </c>
      <c r="AI100">
        <v>0.754</v>
      </c>
    </row>
    <row r="101" spans="1:35" x14ac:dyDescent="0.35">
      <c r="A101" s="6" t="str">
        <f t="shared" si="0"/>
        <v>BGD-GGS-111124-DLI1</v>
      </c>
      <c r="B101" t="s">
        <v>3010</v>
      </c>
      <c r="C101" t="s">
        <v>442</v>
      </c>
      <c r="D101" t="s">
        <v>62</v>
      </c>
      <c r="E101" t="s">
        <v>1895</v>
      </c>
      <c r="F101">
        <v>4035</v>
      </c>
      <c r="G101" t="s">
        <v>3303</v>
      </c>
      <c r="H101" t="s">
        <v>2028</v>
      </c>
      <c r="I101" t="s">
        <v>1917</v>
      </c>
      <c r="J101">
        <v>0</v>
      </c>
      <c r="L101">
        <v>1000</v>
      </c>
      <c r="T101">
        <v>5.7061772202603303</v>
      </c>
      <c r="U101">
        <v>1.9587294279795209</v>
      </c>
      <c r="V101">
        <v>3.5121381819778245E-2</v>
      </c>
      <c r="W101">
        <v>14.131783780909778</v>
      </c>
      <c r="X101">
        <v>8.6064513561379421</v>
      </c>
      <c r="Y101">
        <v>1.9273694899818949</v>
      </c>
      <c r="Z101">
        <v>0.49874841108192008</v>
      </c>
      <c r="AA101">
        <v>0.26688551278715211</v>
      </c>
      <c r="AD101">
        <v>0.17506032019540765</v>
      </c>
      <c r="AI101">
        <v>8.7000000000000011</v>
      </c>
    </row>
    <row r="102" spans="1:35" x14ac:dyDescent="0.35">
      <c r="A102" s="6" t="str">
        <f t="shared" si="0"/>
        <v>BGD-GGS-111125-DLI1</v>
      </c>
      <c r="B102" t="s">
        <v>3011</v>
      </c>
      <c r="C102" t="s">
        <v>442</v>
      </c>
      <c r="D102" t="s">
        <v>62</v>
      </c>
      <c r="E102" t="s">
        <v>1895</v>
      </c>
      <c r="F102">
        <v>4035</v>
      </c>
      <c r="G102" t="s">
        <v>3303</v>
      </c>
      <c r="H102" t="s">
        <v>2028</v>
      </c>
      <c r="I102" t="s">
        <v>1917</v>
      </c>
      <c r="J102">
        <v>0</v>
      </c>
      <c r="L102">
        <v>1000</v>
      </c>
      <c r="T102">
        <v>7.350009730732677</v>
      </c>
      <c r="U102">
        <v>2.7021887729060539</v>
      </c>
      <c r="V102">
        <v>0</v>
      </c>
      <c r="W102">
        <v>2.5045438582008419</v>
      </c>
      <c r="X102">
        <v>1.6251102753401123</v>
      </c>
      <c r="Y102">
        <v>1.5900798292350633</v>
      </c>
      <c r="Z102">
        <v>1.4288467993157712</v>
      </c>
      <c r="AA102">
        <v>0.52192798094437443</v>
      </c>
      <c r="AD102">
        <v>0.1212132321771867</v>
      </c>
      <c r="AI102">
        <v>0.59199999999999997</v>
      </c>
    </row>
    <row r="103" spans="1:35" x14ac:dyDescent="0.35">
      <c r="A103" s="6" t="str">
        <f t="shared" si="0"/>
        <v>BGD-GGS-111126-DLI1</v>
      </c>
      <c r="B103" t="s">
        <v>3012</v>
      </c>
      <c r="C103" t="s">
        <v>442</v>
      </c>
      <c r="D103" t="s">
        <v>62</v>
      </c>
      <c r="E103" t="s">
        <v>1895</v>
      </c>
      <c r="F103">
        <v>4035</v>
      </c>
      <c r="G103" t="s">
        <v>3303</v>
      </c>
      <c r="H103" t="s">
        <v>2028</v>
      </c>
      <c r="I103" t="s">
        <v>1917</v>
      </c>
      <c r="J103">
        <v>0</v>
      </c>
      <c r="L103">
        <v>1000</v>
      </c>
      <c r="T103">
        <v>9.9007843159483873</v>
      </c>
      <c r="U103">
        <v>3.3598643472641414</v>
      </c>
      <c r="V103">
        <v>8.8836436367674396E-2</v>
      </c>
      <c r="W103">
        <v>0.545682740054932</v>
      </c>
      <c r="X103">
        <v>1.3597861487539715</v>
      </c>
      <c r="Y103">
        <v>2.3128433879782739</v>
      </c>
      <c r="Z103">
        <v>0.63354527894189849</v>
      </c>
      <c r="AA103">
        <v>0.56329523542638293</v>
      </c>
      <c r="AD103">
        <v>0.12373373416952896</v>
      </c>
      <c r="AI103">
        <v>2.2000000000000002E-2</v>
      </c>
    </row>
    <row r="104" spans="1:35" x14ac:dyDescent="0.35">
      <c r="A104" s="6" t="str">
        <f t="shared" si="0"/>
        <v>BGD-GGS-111127-DLI1</v>
      </c>
      <c r="B104" t="s">
        <v>3013</v>
      </c>
      <c r="C104" t="s">
        <v>442</v>
      </c>
      <c r="D104" t="s">
        <v>62</v>
      </c>
      <c r="E104" t="s">
        <v>1895</v>
      </c>
      <c r="F104">
        <v>4035</v>
      </c>
      <c r="G104" t="s">
        <v>3303</v>
      </c>
      <c r="H104" t="s">
        <v>2028</v>
      </c>
      <c r="I104" t="s">
        <v>1917</v>
      </c>
      <c r="J104">
        <v>0</v>
      </c>
      <c r="L104">
        <v>1000</v>
      </c>
      <c r="T104">
        <v>7.2177473448326026</v>
      </c>
      <c r="U104">
        <v>2.3018645102533055</v>
      </c>
      <c r="V104">
        <v>5.7330490911696848E-2</v>
      </c>
      <c r="W104">
        <v>2.0288204437939781</v>
      </c>
      <c r="X104">
        <v>1.4592826962237744</v>
      </c>
      <c r="Y104">
        <v>1.686448303734158</v>
      </c>
      <c r="Z104">
        <v>1.5366842936037537</v>
      </c>
      <c r="AA104">
        <v>0.49457221588369132</v>
      </c>
      <c r="AD104">
        <v>0.11479740892395186</v>
      </c>
      <c r="AI104">
        <v>0.34200000000000003</v>
      </c>
    </row>
    <row r="105" spans="1:35" x14ac:dyDescent="0.35">
      <c r="A105" s="6" t="str">
        <f t="shared" si="0"/>
        <v>BGD-GGS-111128-DLI1</v>
      </c>
      <c r="B105" t="s">
        <v>3014</v>
      </c>
      <c r="C105" t="s">
        <v>442</v>
      </c>
      <c r="D105" t="s">
        <v>62</v>
      </c>
      <c r="E105" t="s">
        <v>1895</v>
      </c>
      <c r="F105">
        <v>4035</v>
      </c>
      <c r="G105" t="s">
        <v>3303</v>
      </c>
      <c r="H105" t="s">
        <v>2028</v>
      </c>
      <c r="I105" t="s">
        <v>1917</v>
      </c>
      <c r="J105">
        <v>0</v>
      </c>
      <c r="L105">
        <v>1000</v>
      </c>
      <c r="T105">
        <v>10.958883403148977</v>
      </c>
      <c r="U105">
        <v>3.2454859865062131</v>
      </c>
      <c r="V105">
        <v>7.7215390912600712E-2</v>
      </c>
      <c r="W105">
        <v>3.2041371146815241</v>
      </c>
      <c r="X105">
        <v>3.2668033085918582</v>
      </c>
      <c r="Y105">
        <v>2.3730736845402078</v>
      </c>
      <c r="Z105">
        <v>1.4692858596737648</v>
      </c>
      <c r="AA105">
        <v>0.60766495192724701</v>
      </c>
      <c r="AD105">
        <v>1.6429090259176345E-3</v>
      </c>
      <c r="AI105">
        <v>0.78600000000000003</v>
      </c>
    </row>
    <row r="106" spans="1:35" x14ac:dyDescent="0.35">
      <c r="A106" s="6" t="str">
        <f t="shared" si="0"/>
        <v>BGD-GGS-111129-DLI1</v>
      </c>
      <c r="B106" t="s">
        <v>3015</v>
      </c>
      <c r="C106" t="s">
        <v>442</v>
      </c>
      <c r="D106" t="s">
        <v>62</v>
      </c>
      <c r="E106" t="s">
        <v>1895</v>
      </c>
      <c r="F106">
        <v>4035</v>
      </c>
      <c r="G106" t="s">
        <v>3303</v>
      </c>
      <c r="H106" t="s">
        <v>2028</v>
      </c>
      <c r="I106" t="s">
        <v>1917</v>
      </c>
      <c r="J106">
        <v>0</v>
      </c>
      <c r="L106">
        <v>1000</v>
      </c>
      <c r="T106">
        <v>7.0099064527039152</v>
      </c>
      <c r="U106">
        <v>2.730783363095536</v>
      </c>
      <c r="V106">
        <v>4.7000672729409124E-2</v>
      </c>
      <c r="W106">
        <v>2.0987797694420465</v>
      </c>
      <c r="X106">
        <v>1.2934551171074364</v>
      </c>
      <c r="Y106">
        <v>1.6503101257969977</v>
      </c>
      <c r="Z106">
        <v>1.604082727533743</v>
      </c>
      <c r="AA106">
        <v>0.43485658239756597</v>
      </c>
      <c r="AD106">
        <v>0.12258805144573703</v>
      </c>
      <c r="AI106">
        <v>0.28799999999999998</v>
      </c>
    </row>
    <row r="107" spans="1:35" x14ac:dyDescent="0.35">
      <c r="A107" s="6" t="str">
        <f t="shared" si="0"/>
        <v>BGD-GGS-111130-DLI1</v>
      </c>
      <c r="B107" t="s">
        <v>3016</v>
      </c>
      <c r="C107" t="s">
        <v>442</v>
      </c>
      <c r="D107" t="s">
        <v>62</v>
      </c>
      <c r="E107" t="s">
        <v>1895</v>
      </c>
      <c r="F107">
        <v>4035</v>
      </c>
      <c r="G107" t="s">
        <v>3303</v>
      </c>
      <c r="H107" t="s">
        <v>2028</v>
      </c>
      <c r="I107" t="s">
        <v>1917</v>
      </c>
      <c r="J107">
        <v>0</v>
      </c>
      <c r="L107">
        <v>1000</v>
      </c>
      <c r="T107">
        <v>11.072251162491899</v>
      </c>
      <c r="U107">
        <v>2.9166481993271693</v>
      </c>
      <c r="V107">
        <v>3.2797172728763507E-2</v>
      </c>
      <c r="W107">
        <v>1.133341075498705</v>
      </c>
      <c r="X107">
        <v>1.6085275174284785</v>
      </c>
      <c r="Y107">
        <v>3.6258638530284393</v>
      </c>
      <c r="Z107">
        <v>2.2106686329036456</v>
      </c>
      <c r="AA107">
        <v>0.50608165362263713</v>
      </c>
      <c r="AD107">
        <v>0.23784373345920568</v>
      </c>
      <c r="AI107">
        <v>0</v>
      </c>
    </row>
    <row r="108" spans="1:35" x14ac:dyDescent="0.35">
      <c r="A108" s="6" t="str">
        <f t="shared" si="0"/>
        <v>BGD-GGS-111131-DLI1</v>
      </c>
      <c r="B108" t="s">
        <v>3017</v>
      </c>
      <c r="C108" t="s">
        <v>442</v>
      </c>
      <c r="D108" t="s">
        <v>62</v>
      </c>
      <c r="E108" t="s">
        <v>1895</v>
      </c>
      <c r="F108">
        <v>4035</v>
      </c>
      <c r="G108" t="s">
        <v>3303</v>
      </c>
      <c r="H108" t="s">
        <v>2028</v>
      </c>
      <c r="I108" t="s">
        <v>1917</v>
      </c>
      <c r="J108">
        <v>0</v>
      </c>
      <c r="L108">
        <v>1000</v>
      </c>
      <c r="T108">
        <v>9.5417864113624713</v>
      </c>
      <c r="U108">
        <v>5.2185127095804749</v>
      </c>
      <c r="V108">
        <v>8.8578190913117194E-2</v>
      </c>
      <c r="W108">
        <v>4.1695758086248649</v>
      </c>
      <c r="X108">
        <v>1.6582757911633799</v>
      </c>
      <c r="Y108">
        <v>1.3732507616120999</v>
      </c>
      <c r="Z108">
        <v>1.2401311843118015</v>
      </c>
      <c r="AA108">
        <v>0.57647270762024849</v>
      </c>
      <c r="AD108">
        <v>0.15191752917481055</v>
      </c>
      <c r="AI108">
        <v>1.0960000000000001</v>
      </c>
    </row>
    <row r="109" spans="1:35" x14ac:dyDescent="0.35">
      <c r="A109" s="6" t="str">
        <f t="shared" si="0"/>
        <v>BGD-GGS-111132-DLI1</v>
      </c>
      <c r="B109" t="s">
        <v>3018</v>
      </c>
      <c r="C109" t="s">
        <v>442</v>
      </c>
      <c r="D109" t="s">
        <v>62</v>
      </c>
      <c r="E109" t="s">
        <v>1895</v>
      </c>
      <c r="F109">
        <v>4035</v>
      </c>
      <c r="G109" t="s">
        <v>3303</v>
      </c>
      <c r="H109" t="s">
        <v>2028</v>
      </c>
      <c r="I109" t="s">
        <v>1917</v>
      </c>
      <c r="J109">
        <v>0</v>
      </c>
      <c r="L109">
        <v>1000</v>
      </c>
      <c r="T109">
        <v>9.1827885067765571</v>
      </c>
      <c r="U109">
        <v>2.7450806581902771</v>
      </c>
      <c r="V109">
        <v>3.7832959092628772E-2</v>
      </c>
      <c r="W109">
        <v>2.4345845325527735</v>
      </c>
      <c r="X109">
        <v>1.2602896012841687</v>
      </c>
      <c r="Y109">
        <v>2.421257921789755</v>
      </c>
      <c r="Z109">
        <v>2.0758717650436673</v>
      </c>
      <c r="AA109">
        <v>0.36913602487372976</v>
      </c>
      <c r="AD109">
        <v>0.12992042087800543</v>
      </c>
      <c r="AI109">
        <v>0.44600000000000001</v>
      </c>
    </row>
    <row r="110" spans="1:35" x14ac:dyDescent="0.35">
      <c r="A110" s="6" t="str">
        <f t="shared" si="0"/>
        <v>BGD-GGS-111133-DLI1</v>
      </c>
      <c r="B110" t="s">
        <v>3019</v>
      </c>
      <c r="C110" t="s">
        <v>442</v>
      </c>
      <c r="D110" t="s">
        <v>62</v>
      </c>
      <c r="E110" t="s">
        <v>1895</v>
      </c>
      <c r="F110">
        <v>4035</v>
      </c>
      <c r="G110" t="s">
        <v>3303</v>
      </c>
      <c r="H110" t="s">
        <v>2028</v>
      </c>
      <c r="I110" t="s">
        <v>1917</v>
      </c>
      <c r="J110">
        <v>0</v>
      </c>
      <c r="L110">
        <v>1000</v>
      </c>
      <c r="T110">
        <v>5.9518073655033241</v>
      </c>
      <c r="U110">
        <v>1.7728645917478874</v>
      </c>
      <c r="V110">
        <v>1.8335427273560703E-2</v>
      </c>
      <c r="W110">
        <v>0.67160952622145476</v>
      </c>
      <c r="X110">
        <v>0.87888616931659136</v>
      </c>
      <c r="Y110">
        <v>1.8189549561704133</v>
      </c>
      <c r="Z110">
        <v>0.93009838823385094</v>
      </c>
      <c r="AA110">
        <v>0.33227246342000399</v>
      </c>
      <c r="AD110">
        <v>0.10334058168603254</v>
      </c>
      <c r="AI110">
        <v>8.0000000000000016E-2</v>
      </c>
    </row>
    <row r="111" spans="1:35" x14ac:dyDescent="0.35">
      <c r="A111" s="6" t="str">
        <f t="shared" si="0"/>
        <v>BGD-GGS-111134-DLI1</v>
      </c>
      <c r="B111" t="s">
        <v>3020</v>
      </c>
      <c r="C111" t="s">
        <v>442</v>
      </c>
      <c r="D111" t="s">
        <v>62</v>
      </c>
      <c r="E111" t="s">
        <v>1895</v>
      </c>
      <c r="F111">
        <v>4035</v>
      </c>
      <c r="G111" t="s">
        <v>3303</v>
      </c>
      <c r="H111" t="s">
        <v>2028</v>
      </c>
      <c r="I111" t="s">
        <v>1917</v>
      </c>
      <c r="J111">
        <v>0</v>
      </c>
      <c r="L111">
        <v>1000</v>
      </c>
      <c r="T111">
        <v>8.1246894195759669</v>
      </c>
      <c r="U111">
        <v>3.0167292649903565</v>
      </c>
      <c r="V111">
        <v>4.3643481820165614E-2</v>
      </c>
      <c r="W111">
        <v>2.0987797694420465</v>
      </c>
      <c r="X111">
        <v>1.3763689066656053</v>
      </c>
      <c r="Y111">
        <v>1.8310010154828</v>
      </c>
      <c r="Z111">
        <v>1.7658389689657172</v>
      </c>
      <c r="AA111">
        <v>0.46855087838694387</v>
      </c>
      <c r="AD111">
        <v>0.12877473815421348</v>
      </c>
      <c r="AI111">
        <v>0.32600000000000001</v>
      </c>
    </row>
    <row r="112" spans="1:35" x14ac:dyDescent="0.35">
      <c r="A112" s="6" t="str">
        <f t="shared" si="0"/>
        <v>BGD-GGS-111135-DLI1</v>
      </c>
      <c r="B112" t="s">
        <v>3021</v>
      </c>
      <c r="C112" t="s">
        <v>442</v>
      </c>
      <c r="D112" t="s">
        <v>62</v>
      </c>
      <c r="E112" t="s">
        <v>1895</v>
      </c>
      <c r="F112">
        <v>4035</v>
      </c>
      <c r="G112" t="s">
        <v>3303</v>
      </c>
      <c r="H112" t="s">
        <v>2028</v>
      </c>
      <c r="I112" t="s">
        <v>1917</v>
      </c>
      <c r="J112">
        <v>0</v>
      </c>
      <c r="L112">
        <v>1000</v>
      </c>
      <c r="T112">
        <v>8.5592658303904958</v>
      </c>
      <c r="U112">
        <v>2.8880536091376876</v>
      </c>
      <c r="V112">
        <v>4.5838568183901751E-2</v>
      </c>
      <c r="W112">
        <v>1.9448692530162961</v>
      </c>
      <c r="X112">
        <v>1.4592826962237744</v>
      </c>
      <c r="Y112">
        <v>2.1321524982924713</v>
      </c>
      <c r="Z112">
        <v>1.8601967764677019</v>
      </c>
      <c r="AA112">
        <v>0.50875050875050876</v>
      </c>
      <c r="AD112">
        <v>0.17024845275548153</v>
      </c>
      <c r="AI112">
        <v>0.23199999999999998</v>
      </c>
    </row>
    <row r="113" spans="1:52" x14ac:dyDescent="0.35">
      <c r="A113" s="6" t="str">
        <f t="shared" si="0"/>
        <v>BGD-GGS-111136-DLI1</v>
      </c>
      <c r="B113" t="s">
        <v>3022</v>
      </c>
      <c r="C113" t="s">
        <v>442</v>
      </c>
      <c r="D113" t="s">
        <v>62</v>
      </c>
      <c r="E113" t="s">
        <v>1895</v>
      </c>
      <c r="F113">
        <v>4035</v>
      </c>
      <c r="G113" t="s">
        <v>3303</v>
      </c>
      <c r="H113" t="s">
        <v>2028</v>
      </c>
      <c r="I113" t="s">
        <v>1917</v>
      </c>
      <c r="J113">
        <v>0</v>
      </c>
      <c r="L113">
        <v>1000</v>
      </c>
      <c r="T113">
        <v>6.197437510746318</v>
      </c>
      <c r="U113">
        <v>4.0175399216222285</v>
      </c>
      <c r="V113">
        <v>6.1591540911890522E-2</v>
      </c>
      <c r="W113">
        <v>1.0214061544617958</v>
      </c>
      <c r="X113">
        <v>0.86230341140495759</v>
      </c>
      <c r="Y113">
        <v>1.2527901684882317</v>
      </c>
      <c r="Z113">
        <v>0.84922026751786395</v>
      </c>
      <c r="AA113">
        <v>0.94777717728537392</v>
      </c>
      <c r="AD113">
        <v>0.18193441653815925</v>
      </c>
      <c r="AI113">
        <v>0</v>
      </c>
    </row>
    <row r="114" spans="1:52" x14ac:dyDescent="0.35">
      <c r="A114" s="6" t="str">
        <f t="shared" si="0"/>
        <v>BGD-GGS-111137-DLI1</v>
      </c>
      <c r="B114" t="s">
        <v>3023</v>
      </c>
      <c r="C114" t="s">
        <v>442</v>
      </c>
      <c r="D114" t="s">
        <v>62</v>
      </c>
      <c r="E114" t="s">
        <v>1895</v>
      </c>
      <c r="F114">
        <v>4035</v>
      </c>
      <c r="G114" t="s">
        <v>3303</v>
      </c>
      <c r="H114" t="s">
        <v>2028</v>
      </c>
      <c r="I114" t="s">
        <v>1917</v>
      </c>
      <c r="J114">
        <v>0</v>
      </c>
      <c r="L114">
        <v>1000</v>
      </c>
      <c r="T114">
        <v>9.2394723864480177</v>
      </c>
      <c r="U114">
        <v>3.0310265600850976</v>
      </c>
      <c r="V114">
        <v>4.5192954547508768E-2</v>
      </c>
      <c r="W114">
        <v>1.2872515919244552</v>
      </c>
      <c r="X114">
        <v>0.9783827167863941</v>
      </c>
      <c r="Y114">
        <v>2.1201064389800846</v>
      </c>
      <c r="Z114">
        <v>1.7658389689657172</v>
      </c>
      <c r="AA114">
        <v>0.39132088312416174</v>
      </c>
      <c r="AD114">
        <v>0.12717078234090476</v>
      </c>
      <c r="AI114">
        <v>0</v>
      </c>
    </row>
    <row r="115" spans="1:52" x14ac:dyDescent="0.35">
      <c r="A115" s="6" t="str">
        <f t="shared" si="0"/>
        <v>BGD-GGS-111138-DLI1</v>
      </c>
      <c r="B115" t="s">
        <v>3024</v>
      </c>
      <c r="C115" t="s">
        <v>442</v>
      </c>
      <c r="D115" t="s">
        <v>62</v>
      </c>
      <c r="E115" t="s">
        <v>1895</v>
      </c>
      <c r="F115">
        <v>4035</v>
      </c>
      <c r="G115" t="s">
        <v>3303</v>
      </c>
      <c r="H115" t="s">
        <v>2028</v>
      </c>
      <c r="I115" t="s">
        <v>1917</v>
      </c>
      <c r="J115">
        <v>0</v>
      </c>
      <c r="L115">
        <v>1000</v>
      </c>
      <c r="T115">
        <v>8.4458980710475746</v>
      </c>
      <c r="U115">
        <v>2.8308644287587232</v>
      </c>
      <c r="V115">
        <v>5.0745231820488422E-2</v>
      </c>
      <c r="W115">
        <v>1.2312841314060006</v>
      </c>
      <c r="X115">
        <v>0.89546892722822524</v>
      </c>
      <c r="Y115">
        <v>1.9755537272314421</v>
      </c>
      <c r="Z115">
        <v>1.6984405350357279</v>
      </c>
      <c r="AA115">
        <v>0.37981144538521583</v>
      </c>
      <c r="AD115">
        <v>0.16268694677845474</v>
      </c>
      <c r="AI115">
        <v>0</v>
      </c>
    </row>
    <row r="116" spans="1:52" x14ac:dyDescent="0.35">
      <c r="A116" s="6" t="str">
        <f t="shared" si="0"/>
        <v>BGD-GGS-111139-DLI1</v>
      </c>
      <c r="B116" t="s">
        <v>3025</v>
      </c>
      <c r="C116" t="s">
        <v>442</v>
      </c>
      <c r="D116" t="s">
        <v>62</v>
      </c>
      <c r="E116" t="s">
        <v>1895</v>
      </c>
      <c r="F116">
        <v>4035</v>
      </c>
      <c r="G116" t="s">
        <v>3303</v>
      </c>
      <c r="H116" t="s">
        <v>2028</v>
      </c>
      <c r="I116" t="s">
        <v>1917</v>
      </c>
      <c r="J116">
        <v>0</v>
      </c>
      <c r="L116">
        <v>1000</v>
      </c>
      <c r="T116">
        <v>8.1057947930188128</v>
      </c>
      <c r="U116">
        <v>4.2891885284223079</v>
      </c>
      <c r="V116">
        <v>0.15236481818874387</v>
      </c>
      <c r="W116">
        <v>1.175316670887546</v>
      </c>
      <c r="X116">
        <v>0.71305859020025331</v>
      </c>
      <c r="Y116">
        <v>1.5178034733607422</v>
      </c>
      <c r="Z116">
        <v>1.4153671125297733</v>
      </c>
      <c r="AA116">
        <v>0.3517884665425649</v>
      </c>
      <c r="AD116">
        <v>0.12373373416952896</v>
      </c>
      <c r="AI116">
        <v>0</v>
      </c>
    </row>
    <row r="117" spans="1:52" x14ac:dyDescent="0.35">
      <c r="A117" s="6" t="str">
        <f t="shared" si="0"/>
        <v>BGD-GGS-111140-DLI1</v>
      </c>
      <c r="B117" t="s">
        <v>3026</v>
      </c>
      <c r="C117" t="s">
        <v>442</v>
      </c>
      <c r="D117" t="s">
        <v>62</v>
      </c>
      <c r="E117" t="s">
        <v>1895</v>
      </c>
      <c r="F117">
        <v>4035</v>
      </c>
      <c r="G117" t="s">
        <v>3303</v>
      </c>
      <c r="H117" t="s">
        <v>2028</v>
      </c>
      <c r="I117" t="s">
        <v>1917</v>
      </c>
      <c r="J117">
        <v>0</v>
      </c>
      <c r="L117">
        <v>1000</v>
      </c>
      <c r="T117">
        <v>9.8818896893912349</v>
      </c>
      <c r="U117">
        <v>6.0620531201701953</v>
      </c>
      <c r="V117">
        <v>0.12989746364226806</v>
      </c>
      <c r="W117">
        <v>2.182730960219728</v>
      </c>
      <c r="X117">
        <v>1.4261171804005066</v>
      </c>
      <c r="Y117">
        <v>1.9875997865438289</v>
      </c>
      <c r="Z117">
        <v>1.267090557883797</v>
      </c>
      <c r="AA117">
        <v>0.41400615171106975</v>
      </c>
      <c r="AD117">
        <v>0.1088398587602338</v>
      </c>
      <c r="AI117">
        <v>0.70599999999999996</v>
      </c>
    </row>
    <row r="118" spans="1:52" x14ac:dyDescent="0.35">
      <c r="A118" s="6" t="str">
        <f t="shared" si="0"/>
        <v>BGD-GGS-111141-DLI1</v>
      </c>
      <c r="B118" t="s">
        <v>3027</v>
      </c>
      <c r="C118" t="s">
        <v>442</v>
      </c>
      <c r="D118" t="s">
        <v>62</v>
      </c>
      <c r="E118" t="s">
        <v>1895</v>
      </c>
      <c r="F118">
        <v>4035</v>
      </c>
      <c r="G118" t="s">
        <v>3303</v>
      </c>
      <c r="H118" t="s">
        <v>2028</v>
      </c>
      <c r="I118" t="s">
        <v>1917</v>
      </c>
      <c r="J118">
        <v>0</v>
      </c>
      <c r="L118">
        <v>1000</v>
      </c>
      <c r="T118">
        <v>12.262612635592564</v>
      </c>
      <c r="U118">
        <v>4.8181884469277261</v>
      </c>
      <c r="V118">
        <v>4.4418218183837198E-2</v>
      </c>
      <c r="W118">
        <v>2.8823242167004102</v>
      </c>
      <c r="X118">
        <v>1.8904344019262529</v>
      </c>
      <c r="Y118">
        <v>2.6983172859746531</v>
      </c>
      <c r="Z118">
        <v>1.18621243716781</v>
      </c>
      <c r="AA118">
        <v>0.4056659794364712</v>
      </c>
      <c r="AD118">
        <v>0.10356971823079091</v>
      </c>
      <c r="AI118">
        <v>1.294</v>
      </c>
    </row>
    <row r="119" spans="1:52" x14ac:dyDescent="0.35">
      <c r="A119" s="6" t="str">
        <f t="shared" si="0"/>
        <v>BGD-GGS-111142-DLI1</v>
      </c>
      <c r="B119" t="s">
        <v>3028</v>
      </c>
      <c r="C119" t="s">
        <v>442</v>
      </c>
      <c r="D119" t="s">
        <v>62</v>
      </c>
      <c r="E119" t="s">
        <v>1895</v>
      </c>
      <c r="F119">
        <v>4035</v>
      </c>
      <c r="G119" t="s">
        <v>3303</v>
      </c>
      <c r="H119" t="s">
        <v>2028</v>
      </c>
      <c r="I119" t="s">
        <v>1917</v>
      </c>
      <c r="J119">
        <v>0</v>
      </c>
      <c r="L119">
        <v>1000</v>
      </c>
      <c r="T119">
        <v>9.3906293989052436</v>
      </c>
      <c r="U119">
        <v>3.7601886099168897</v>
      </c>
      <c r="V119">
        <v>6.1978909093726317E-2</v>
      </c>
      <c r="W119">
        <v>2.0148285786643645</v>
      </c>
      <c r="X119">
        <v>1.3100378750190702</v>
      </c>
      <c r="Y119">
        <v>1.7707707189208659</v>
      </c>
      <c r="Z119">
        <v>1.604082727533743</v>
      </c>
      <c r="AA119">
        <v>0.38464874530448295</v>
      </c>
      <c r="AD119">
        <v>0.17437291056113249</v>
      </c>
      <c r="AI119">
        <v>0.51200000000000001</v>
      </c>
    </row>
    <row r="120" spans="1:52" x14ac:dyDescent="0.35">
      <c r="A120" s="6" t="s">
        <v>3029</v>
      </c>
      <c r="B120" t="s">
        <v>3030</v>
      </c>
      <c r="C120" t="s">
        <v>441</v>
      </c>
      <c r="D120" t="s">
        <v>62</v>
      </c>
      <c r="E120" t="s">
        <v>1895</v>
      </c>
      <c r="F120">
        <v>4035</v>
      </c>
      <c r="G120" t="s">
        <v>2030</v>
      </c>
      <c r="H120" t="s">
        <v>2029</v>
      </c>
      <c r="I120" t="s">
        <v>1917</v>
      </c>
      <c r="J120">
        <v>0</v>
      </c>
      <c r="L120">
        <v>0.1</v>
      </c>
      <c r="N120" s="5"/>
      <c r="S120">
        <v>44.9</v>
      </c>
      <c r="T120">
        <v>21.7</v>
      </c>
      <c r="U120">
        <v>13.1</v>
      </c>
      <c r="V120">
        <v>0.09</v>
      </c>
      <c r="W120">
        <v>0</v>
      </c>
      <c r="X120">
        <v>2.9</v>
      </c>
      <c r="Y120">
        <v>1.6</v>
      </c>
      <c r="Z120">
        <v>0</v>
      </c>
      <c r="AA120">
        <v>0.4</v>
      </c>
      <c r="AD120">
        <v>0.21</v>
      </c>
      <c r="AE120">
        <v>14.9</v>
      </c>
    </row>
    <row r="121" spans="1:52" x14ac:dyDescent="0.35">
      <c r="A121" s="6" t="s">
        <v>3039</v>
      </c>
      <c r="B121" t="s">
        <v>3030</v>
      </c>
      <c r="C121" t="s">
        <v>441</v>
      </c>
      <c r="D121" t="s">
        <v>62</v>
      </c>
      <c r="E121" t="s">
        <v>2050</v>
      </c>
      <c r="F121">
        <v>4035</v>
      </c>
      <c r="G121" t="s">
        <v>2030</v>
      </c>
      <c r="H121" t="s">
        <v>2029</v>
      </c>
      <c r="I121" t="s">
        <v>1917</v>
      </c>
      <c r="J121">
        <v>1</v>
      </c>
      <c r="N121" s="5">
        <v>1400</v>
      </c>
      <c r="S121">
        <v>58</v>
      </c>
      <c r="T121">
        <v>15.7</v>
      </c>
      <c r="U121">
        <v>6.6</v>
      </c>
      <c r="V121">
        <v>0.09</v>
      </c>
      <c r="W121">
        <v>4</v>
      </c>
      <c r="X121">
        <v>2.6</v>
      </c>
      <c r="Y121">
        <v>3</v>
      </c>
      <c r="Z121">
        <v>1</v>
      </c>
      <c r="AA121">
        <v>0.8</v>
      </c>
      <c r="AD121">
        <v>0.14000000000000001</v>
      </c>
      <c r="AE121">
        <v>8.5</v>
      </c>
    </row>
    <row r="122" spans="1:52" x14ac:dyDescent="0.35">
      <c r="A122" s="6" t="s">
        <v>3040</v>
      </c>
      <c r="B122" t="s">
        <v>3030</v>
      </c>
      <c r="C122" t="s">
        <v>441</v>
      </c>
      <c r="D122" t="s">
        <v>62</v>
      </c>
      <c r="E122" t="s">
        <v>2050</v>
      </c>
      <c r="F122">
        <v>4035</v>
      </c>
      <c r="G122" t="s">
        <v>2030</v>
      </c>
      <c r="H122" t="s">
        <v>2029</v>
      </c>
      <c r="I122" t="s">
        <v>1917</v>
      </c>
      <c r="J122">
        <v>1</v>
      </c>
      <c r="N122" s="5">
        <v>1800</v>
      </c>
      <c r="S122">
        <v>61.7</v>
      </c>
      <c r="T122">
        <v>13.9</v>
      </c>
      <c r="U122">
        <v>5.7</v>
      </c>
      <c r="V122">
        <v>0.08</v>
      </c>
      <c r="W122">
        <v>4.0999999999999996</v>
      </c>
      <c r="X122">
        <v>2.2999999999999998</v>
      </c>
      <c r="Y122">
        <v>2.8</v>
      </c>
      <c r="Z122">
        <v>1.1000000000000001</v>
      </c>
      <c r="AA122">
        <v>0.7</v>
      </c>
      <c r="AD122">
        <v>0.14000000000000001</v>
      </c>
      <c r="AE122">
        <v>7.3</v>
      </c>
      <c r="AZ122" s="1"/>
    </row>
    <row r="123" spans="1:52" x14ac:dyDescent="0.35">
      <c r="A123" s="6" t="s">
        <v>3041</v>
      </c>
      <c r="B123" t="s">
        <v>3030</v>
      </c>
      <c r="C123" t="s">
        <v>441</v>
      </c>
      <c r="D123" t="s">
        <v>62</v>
      </c>
      <c r="E123" t="s">
        <v>2050</v>
      </c>
      <c r="F123">
        <v>4035</v>
      </c>
      <c r="G123" t="s">
        <v>2030</v>
      </c>
      <c r="H123" t="s">
        <v>2029</v>
      </c>
      <c r="I123" t="s">
        <v>1917</v>
      </c>
      <c r="J123">
        <v>1</v>
      </c>
      <c r="N123" s="5">
        <v>1800</v>
      </c>
      <c r="S123">
        <v>60.8</v>
      </c>
      <c r="T123">
        <v>14.5</v>
      </c>
      <c r="U123">
        <v>5.9</v>
      </c>
      <c r="V123">
        <v>0.08</v>
      </c>
      <c r="W123">
        <v>4.0999999999999996</v>
      </c>
      <c r="X123">
        <v>2.4</v>
      </c>
      <c r="Y123">
        <v>2.8</v>
      </c>
      <c r="Z123">
        <v>1.1000000000000001</v>
      </c>
      <c r="AA123">
        <v>0.8</v>
      </c>
      <c r="AD123">
        <v>0.14000000000000001</v>
      </c>
      <c r="AE123">
        <v>8.1</v>
      </c>
      <c r="AZ123" s="1"/>
    </row>
    <row r="124" spans="1:52" x14ac:dyDescent="0.35">
      <c r="A124" s="6" t="s">
        <v>3042</v>
      </c>
      <c r="B124" t="s">
        <v>3030</v>
      </c>
      <c r="C124" t="s">
        <v>441</v>
      </c>
      <c r="D124" t="s">
        <v>62</v>
      </c>
      <c r="E124" t="s">
        <v>1895</v>
      </c>
      <c r="F124">
        <v>4035</v>
      </c>
      <c r="G124" t="s">
        <v>2030</v>
      </c>
      <c r="H124" t="s">
        <v>2029</v>
      </c>
      <c r="I124" t="s">
        <v>1917</v>
      </c>
      <c r="J124">
        <v>1</v>
      </c>
      <c r="N124" s="5"/>
      <c r="S124">
        <v>70.099999999999994</v>
      </c>
      <c r="T124">
        <v>10.199999999999999</v>
      </c>
      <c r="U124">
        <v>3.8</v>
      </c>
      <c r="V124">
        <v>7.0000000000000007E-2</v>
      </c>
      <c r="W124">
        <v>4.5</v>
      </c>
      <c r="X124">
        <v>1.7</v>
      </c>
      <c r="Y124">
        <v>2.2000000000000002</v>
      </c>
      <c r="Z124">
        <v>1.4</v>
      </c>
      <c r="AA124">
        <v>0.8</v>
      </c>
      <c r="AD124">
        <v>0.16</v>
      </c>
      <c r="AE124">
        <v>4.9000000000000004</v>
      </c>
      <c r="AZ124" s="1"/>
    </row>
    <row r="125" spans="1:52" x14ac:dyDescent="0.35">
      <c r="A125" s="6" t="s">
        <v>3043</v>
      </c>
      <c r="B125" t="s">
        <v>3030</v>
      </c>
      <c r="C125" t="s">
        <v>441</v>
      </c>
      <c r="D125" t="s">
        <v>62</v>
      </c>
      <c r="E125" t="s">
        <v>2050</v>
      </c>
      <c r="F125">
        <v>4035</v>
      </c>
      <c r="G125" t="s">
        <v>2030</v>
      </c>
      <c r="H125" t="s">
        <v>2029</v>
      </c>
      <c r="I125" t="s">
        <v>1917</v>
      </c>
      <c r="J125">
        <v>1</v>
      </c>
      <c r="N125" s="5">
        <v>700</v>
      </c>
      <c r="S125">
        <v>55.8</v>
      </c>
      <c r="T125">
        <v>15.9</v>
      </c>
      <c r="U125">
        <v>6.4</v>
      </c>
      <c r="V125">
        <v>0.09</v>
      </c>
      <c r="W125">
        <v>3.7</v>
      </c>
      <c r="X125">
        <v>2.7</v>
      </c>
      <c r="Y125">
        <v>3.3</v>
      </c>
      <c r="Z125">
        <v>0.9</v>
      </c>
      <c r="AA125">
        <v>0.8</v>
      </c>
      <c r="AD125">
        <v>0.15</v>
      </c>
      <c r="AE125">
        <v>9.1</v>
      </c>
      <c r="AZ125" s="1"/>
    </row>
    <row r="126" spans="1:52" x14ac:dyDescent="0.35">
      <c r="A126" s="6" t="s">
        <v>3044</v>
      </c>
      <c r="B126" t="s">
        <v>3030</v>
      </c>
      <c r="C126" t="s">
        <v>441</v>
      </c>
      <c r="D126" t="s">
        <v>62</v>
      </c>
      <c r="E126" t="s">
        <v>2050</v>
      </c>
      <c r="F126">
        <v>4035</v>
      </c>
      <c r="G126" t="s">
        <v>2030</v>
      </c>
      <c r="H126" t="s">
        <v>2029</v>
      </c>
      <c r="I126" t="s">
        <v>1917</v>
      </c>
      <c r="J126">
        <v>1</v>
      </c>
      <c r="N126" s="5">
        <v>1400</v>
      </c>
      <c r="S126">
        <v>63.1</v>
      </c>
      <c r="T126">
        <v>13.1</v>
      </c>
      <c r="U126">
        <v>5.0999999999999996</v>
      </c>
      <c r="V126">
        <v>0.08</v>
      </c>
      <c r="W126">
        <v>3.8</v>
      </c>
      <c r="X126">
        <v>2.2000000000000002</v>
      </c>
      <c r="Y126">
        <v>2.8</v>
      </c>
      <c r="Z126">
        <v>1.1000000000000001</v>
      </c>
      <c r="AA126">
        <v>0.7</v>
      </c>
      <c r="AD126">
        <v>0.14000000000000001</v>
      </c>
      <c r="AE126">
        <v>7.2</v>
      </c>
      <c r="AZ126" s="1"/>
    </row>
    <row r="127" spans="1:52" x14ac:dyDescent="0.35">
      <c r="A127" s="6" t="s">
        <v>3045</v>
      </c>
      <c r="B127" t="s">
        <v>3030</v>
      </c>
      <c r="C127" t="s">
        <v>441</v>
      </c>
      <c r="D127" t="s">
        <v>62</v>
      </c>
      <c r="E127" t="s">
        <v>2050</v>
      </c>
      <c r="F127">
        <v>4035</v>
      </c>
      <c r="G127" t="s">
        <v>2030</v>
      </c>
      <c r="H127" t="s">
        <v>2029</v>
      </c>
      <c r="I127" t="s">
        <v>1917</v>
      </c>
      <c r="J127">
        <v>1</v>
      </c>
      <c r="N127" s="5">
        <v>2200</v>
      </c>
      <c r="S127">
        <v>67.8</v>
      </c>
      <c r="T127">
        <v>11.2</v>
      </c>
      <c r="U127">
        <v>4.0999999999999996</v>
      </c>
      <c r="V127">
        <v>0.06</v>
      </c>
      <c r="W127">
        <v>3.8</v>
      </c>
      <c r="X127">
        <v>1.8</v>
      </c>
      <c r="Y127">
        <v>2.5</v>
      </c>
      <c r="Z127">
        <v>1.2</v>
      </c>
      <c r="AA127">
        <v>0.6</v>
      </c>
      <c r="AD127">
        <v>0.13</v>
      </c>
      <c r="AE127">
        <v>5.8</v>
      </c>
      <c r="AZ127" s="1"/>
    </row>
    <row r="128" spans="1:52" x14ac:dyDescent="0.35">
      <c r="A128" s="6" t="s">
        <v>3046</v>
      </c>
      <c r="B128" t="s">
        <v>3030</v>
      </c>
      <c r="C128" t="s">
        <v>441</v>
      </c>
      <c r="D128" t="s">
        <v>62</v>
      </c>
      <c r="E128" t="s">
        <v>2050</v>
      </c>
      <c r="F128">
        <v>4035</v>
      </c>
      <c r="G128" t="s">
        <v>2030</v>
      </c>
      <c r="H128" t="s">
        <v>2029</v>
      </c>
      <c r="I128" t="s">
        <v>1917</v>
      </c>
      <c r="J128">
        <v>1</v>
      </c>
      <c r="N128" s="5">
        <v>3100</v>
      </c>
      <c r="S128">
        <v>69.599999999999994</v>
      </c>
      <c r="T128">
        <v>10.6</v>
      </c>
      <c r="U128">
        <v>3.8</v>
      </c>
      <c r="V128">
        <v>0.06</v>
      </c>
      <c r="W128">
        <v>3.7</v>
      </c>
      <c r="X128">
        <v>1.7</v>
      </c>
      <c r="Y128">
        <v>2.4</v>
      </c>
      <c r="Z128">
        <v>1.2</v>
      </c>
      <c r="AA128">
        <v>0.5</v>
      </c>
      <c r="AD128">
        <v>0.12</v>
      </c>
      <c r="AE128">
        <v>5.3</v>
      </c>
      <c r="AZ128" s="1"/>
    </row>
    <row r="129" spans="1:52" x14ac:dyDescent="0.35">
      <c r="A129" s="6" t="s">
        <v>3047</v>
      </c>
      <c r="B129" t="s">
        <v>3030</v>
      </c>
      <c r="C129" t="s">
        <v>441</v>
      </c>
      <c r="D129" t="s">
        <v>62</v>
      </c>
      <c r="E129" t="s">
        <v>2050</v>
      </c>
      <c r="F129">
        <v>4035</v>
      </c>
      <c r="G129" t="s">
        <v>2030</v>
      </c>
      <c r="H129" t="s">
        <v>2029</v>
      </c>
      <c r="I129" t="s">
        <v>1917</v>
      </c>
      <c r="J129">
        <v>1</v>
      </c>
      <c r="N129" s="5">
        <v>2400</v>
      </c>
      <c r="S129">
        <v>68</v>
      </c>
      <c r="T129">
        <v>11.3</v>
      </c>
      <c r="U129">
        <v>4.2</v>
      </c>
      <c r="V129">
        <v>7.0000000000000007E-2</v>
      </c>
      <c r="W129">
        <v>3.8</v>
      </c>
      <c r="X129">
        <v>1.9</v>
      </c>
      <c r="Y129">
        <v>2.5</v>
      </c>
      <c r="Z129">
        <v>1.2</v>
      </c>
      <c r="AA129">
        <v>0.6</v>
      </c>
      <c r="AD129">
        <v>0.13</v>
      </c>
      <c r="AE129">
        <v>5.9</v>
      </c>
      <c r="AZ129" s="1"/>
    </row>
    <row r="130" spans="1:52" x14ac:dyDescent="0.35">
      <c r="A130" s="6" t="s">
        <v>3048</v>
      </c>
      <c r="B130" t="s">
        <v>3030</v>
      </c>
      <c r="C130" t="s">
        <v>441</v>
      </c>
      <c r="D130" t="s">
        <v>62</v>
      </c>
      <c r="E130" t="s">
        <v>2050</v>
      </c>
      <c r="F130">
        <v>4035</v>
      </c>
      <c r="G130" t="s">
        <v>2030</v>
      </c>
      <c r="H130" t="s">
        <v>2029</v>
      </c>
      <c r="I130" t="s">
        <v>1917</v>
      </c>
      <c r="J130">
        <v>1</v>
      </c>
      <c r="N130" s="5">
        <v>3100</v>
      </c>
      <c r="S130">
        <v>70</v>
      </c>
      <c r="T130">
        <v>10.8</v>
      </c>
      <c r="U130">
        <v>3.8</v>
      </c>
      <c r="V130">
        <v>0.06</v>
      </c>
      <c r="W130">
        <v>3.7</v>
      </c>
      <c r="X130">
        <v>1.7</v>
      </c>
      <c r="Y130">
        <v>2.4</v>
      </c>
      <c r="Z130">
        <v>1.3</v>
      </c>
      <c r="AA130">
        <v>0.6</v>
      </c>
      <c r="AD130">
        <v>0.12</v>
      </c>
      <c r="AE130">
        <v>5.2</v>
      </c>
      <c r="AZ130" s="1"/>
    </row>
    <row r="131" spans="1:52" x14ac:dyDescent="0.35">
      <c r="A131" s="6" t="s">
        <v>3031</v>
      </c>
      <c r="B131" t="s">
        <v>3030</v>
      </c>
      <c r="C131" t="s">
        <v>441</v>
      </c>
      <c r="D131" t="s">
        <v>62</v>
      </c>
      <c r="E131" t="s">
        <v>1895</v>
      </c>
      <c r="F131">
        <v>4035</v>
      </c>
      <c r="G131" t="s">
        <v>2030</v>
      </c>
      <c r="H131" t="s">
        <v>2029</v>
      </c>
      <c r="I131" t="s">
        <v>1917</v>
      </c>
      <c r="J131">
        <v>0</v>
      </c>
      <c r="L131">
        <v>2</v>
      </c>
      <c r="N131" s="5"/>
      <c r="S131">
        <v>46.8</v>
      </c>
      <c r="T131">
        <v>20.9</v>
      </c>
      <c r="U131">
        <v>11.7</v>
      </c>
      <c r="V131">
        <v>0.12</v>
      </c>
      <c r="W131">
        <v>0.6</v>
      </c>
      <c r="X131">
        <v>3.6</v>
      </c>
      <c r="Y131">
        <v>3</v>
      </c>
      <c r="Z131">
        <v>0.4</v>
      </c>
      <c r="AA131">
        <v>0.9</v>
      </c>
      <c r="AD131">
        <v>0.2</v>
      </c>
      <c r="AE131">
        <v>11.6</v>
      </c>
      <c r="AZ131" s="1"/>
    </row>
    <row r="132" spans="1:52" x14ac:dyDescent="0.35">
      <c r="A132" s="6" t="s">
        <v>3049</v>
      </c>
      <c r="B132" t="s">
        <v>3030</v>
      </c>
      <c r="C132" t="s">
        <v>441</v>
      </c>
      <c r="D132" t="s">
        <v>62</v>
      </c>
      <c r="E132" t="s">
        <v>2050</v>
      </c>
      <c r="F132">
        <v>4035</v>
      </c>
      <c r="G132" t="s">
        <v>2030</v>
      </c>
      <c r="H132" t="s">
        <v>2029</v>
      </c>
      <c r="I132" t="s">
        <v>1917</v>
      </c>
      <c r="J132">
        <v>1</v>
      </c>
      <c r="N132" s="5">
        <v>6500</v>
      </c>
      <c r="S132">
        <v>71.400000000000006</v>
      </c>
      <c r="T132">
        <v>9.4</v>
      </c>
      <c r="U132">
        <v>4.9000000000000004</v>
      </c>
      <c r="V132">
        <v>0.12</v>
      </c>
      <c r="W132">
        <v>3.7</v>
      </c>
      <c r="X132">
        <v>1.5</v>
      </c>
      <c r="Y132">
        <v>2</v>
      </c>
      <c r="Z132">
        <v>1.3</v>
      </c>
      <c r="AA132">
        <v>0.9</v>
      </c>
      <c r="AD132">
        <v>0.16</v>
      </c>
      <c r="AE132">
        <v>4</v>
      </c>
      <c r="AZ132" s="1"/>
    </row>
    <row r="133" spans="1:52" x14ac:dyDescent="0.35">
      <c r="A133" s="6" t="s">
        <v>3616</v>
      </c>
      <c r="B133" t="s">
        <v>3030</v>
      </c>
      <c r="C133" t="s">
        <v>441</v>
      </c>
      <c r="D133" t="s">
        <v>62</v>
      </c>
      <c r="E133" t="s">
        <v>1895</v>
      </c>
      <c r="F133">
        <v>4035</v>
      </c>
      <c r="G133" t="s">
        <v>2030</v>
      </c>
      <c r="H133" t="s">
        <v>2029</v>
      </c>
      <c r="I133" t="s">
        <v>1917</v>
      </c>
      <c r="J133">
        <v>1</v>
      </c>
      <c r="N133" s="5"/>
      <c r="S133">
        <v>75</v>
      </c>
      <c r="T133">
        <v>8.3000000000000007</v>
      </c>
      <c r="U133">
        <v>4.5</v>
      </c>
      <c r="V133">
        <v>0.13</v>
      </c>
      <c r="W133">
        <v>3.3</v>
      </c>
      <c r="X133">
        <v>1.2</v>
      </c>
      <c r="Y133">
        <v>1.7</v>
      </c>
      <c r="Z133">
        <v>1.3</v>
      </c>
      <c r="AA133">
        <v>0.9</v>
      </c>
      <c r="AD133">
        <v>0.19</v>
      </c>
      <c r="AE133">
        <v>2.6</v>
      </c>
      <c r="AZ133" s="1"/>
    </row>
    <row r="134" spans="1:52" x14ac:dyDescent="0.35">
      <c r="A134" s="6" t="s">
        <v>3032</v>
      </c>
      <c r="B134" t="s">
        <v>3030</v>
      </c>
      <c r="C134" t="s">
        <v>441</v>
      </c>
      <c r="D134" t="s">
        <v>62</v>
      </c>
      <c r="E134" t="s">
        <v>1895</v>
      </c>
      <c r="F134">
        <v>4035</v>
      </c>
      <c r="G134" t="s">
        <v>2030</v>
      </c>
      <c r="H134" t="s">
        <v>2029</v>
      </c>
      <c r="I134" t="s">
        <v>1917</v>
      </c>
      <c r="J134">
        <v>0</v>
      </c>
      <c r="L134">
        <v>2</v>
      </c>
      <c r="N134" s="5"/>
      <c r="S134">
        <v>43.4</v>
      </c>
      <c r="T134">
        <v>20.6</v>
      </c>
      <c r="U134">
        <v>12.5</v>
      </c>
      <c r="V134">
        <v>0.14000000000000001</v>
      </c>
      <c r="W134">
        <v>0.4</v>
      </c>
      <c r="X134">
        <v>3.7</v>
      </c>
      <c r="Y134">
        <v>2.8</v>
      </c>
      <c r="Z134">
        <v>0.2</v>
      </c>
      <c r="AA134">
        <v>1.1000000000000001</v>
      </c>
      <c r="AD134">
        <v>0.23</v>
      </c>
      <c r="AE134">
        <v>14.7</v>
      </c>
      <c r="AZ134" s="1"/>
    </row>
    <row r="135" spans="1:52" x14ac:dyDescent="0.35">
      <c r="A135" s="6" t="s">
        <v>3033</v>
      </c>
      <c r="B135" t="s">
        <v>3030</v>
      </c>
      <c r="C135" t="s">
        <v>441</v>
      </c>
      <c r="D135" t="s">
        <v>62</v>
      </c>
      <c r="E135" t="s">
        <v>2050</v>
      </c>
      <c r="F135">
        <v>4035</v>
      </c>
      <c r="G135" t="s">
        <v>2030</v>
      </c>
      <c r="H135" t="s">
        <v>2029</v>
      </c>
      <c r="I135" t="s">
        <v>1917</v>
      </c>
      <c r="J135">
        <v>0</v>
      </c>
      <c r="L135">
        <v>2</v>
      </c>
      <c r="N135" s="5"/>
      <c r="S135">
        <v>46.8</v>
      </c>
      <c r="T135">
        <v>21.1</v>
      </c>
      <c r="U135">
        <v>10.7</v>
      </c>
      <c r="V135">
        <v>0.11</v>
      </c>
      <c r="W135">
        <v>0.5</v>
      </c>
      <c r="X135">
        <v>4.5</v>
      </c>
      <c r="Y135">
        <v>2.9</v>
      </c>
      <c r="Z135">
        <v>0.4</v>
      </c>
      <c r="AA135">
        <v>0.9</v>
      </c>
      <c r="AD135">
        <v>0.17</v>
      </c>
      <c r="AE135">
        <v>12.4</v>
      </c>
      <c r="AZ135" s="1"/>
    </row>
    <row r="136" spans="1:52" x14ac:dyDescent="0.35">
      <c r="A136" s="6" t="s">
        <v>3034</v>
      </c>
      <c r="B136" t="s">
        <v>3030</v>
      </c>
      <c r="C136" t="s">
        <v>441</v>
      </c>
      <c r="D136" t="s">
        <v>62</v>
      </c>
      <c r="E136" t="s">
        <v>2050</v>
      </c>
      <c r="F136">
        <v>4035</v>
      </c>
      <c r="G136" t="s">
        <v>2030</v>
      </c>
      <c r="H136" t="s">
        <v>2029</v>
      </c>
      <c r="I136" t="s">
        <v>1917</v>
      </c>
      <c r="J136">
        <v>1</v>
      </c>
      <c r="N136" s="5"/>
      <c r="S136">
        <v>52.8</v>
      </c>
      <c r="T136">
        <v>17.8</v>
      </c>
      <c r="U136">
        <v>7.8</v>
      </c>
      <c r="V136">
        <v>0.11</v>
      </c>
      <c r="W136">
        <v>3.8</v>
      </c>
      <c r="X136">
        <v>2.8</v>
      </c>
      <c r="Y136">
        <v>3.2</v>
      </c>
      <c r="Z136">
        <v>0.8</v>
      </c>
      <c r="AA136">
        <v>0.8</v>
      </c>
      <c r="AD136">
        <v>0.14000000000000001</v>
      </c>
      <c r="AE136">
        <v>10.199999999999999</v>
      </c>
      <c r="AZ136" s="1"/>
    </row>
    <row r="137" spans="1:52" x14ac:dyDescent="0.35">
      <c r="A137" s="6" t="s">
        <v>3035</v>
      </c>
      <c r="B137" t="s">
        <v>3030</v>
      </c>
      <c r="C137" t="s">
        <v>441</v>
      </c>
      <c r="D137" t="s">
        <v>62</v>
      </c>
      <c r="E137" t="s">
        <v>2050</v>
      </c>
      <c r="F137">
        <v>4035</v>
      </c>
      <c r="G137" t="s">
        <v>2030</v>
      </c>
      <c r="H137" t="s">
        <v>2029</v>
      </c>
      <c r="I137" t="s">
        <v>1917</v>
      </c>
      <c r="J137">
        <v>1</v>
      </c>
      <c r="N137" s="5">
        <v>800</v>
      </c>
      <c r="S137">
        <v>57.8</v>
      </c>
      <c r="T137">
        <v>18.600000000000001</v>
      </c>
      <c r="U137">
        <v>6.6</v>
      </c>
      <c r="V137">
        <v>0.08</v>
      </c>
      <c r="W137">
        <v>1.8</v>
      </c>
      <c r="X137">
        <v>2.4</v>
      </c>
      <c r="Y137">
        <v>3.8</v>
      </c>
      <c r="Z137">
        <v>1</v>
      </c>
      <c r="AA137">
        <v>0.8</v>
      </c>
      <c r="AD137">
        <v>0.16</v>
      </c>
      <c r="AE137">
        <v>7.2</v>
      </c>
      <c r="AZ137" s="1"/>
    </row>
    <row r="138" spans="1:52" x14ac:dyDescent="0.35">
      <c r="A138" s="6" t="s">
        <v>3036</v>
      </c>
      <c r="B138" t="s">
        <v>3030</v>
      </c>
      <c r="C138" t="s">
        <v>441</v>
      </c>
      <c r="D138" t="s">
        <v>62</v>
      </c>
      <c r="E138" t="s">
        <v>2050</v>
      </c>
      <c r="F138">
        <v>4035</v>
      </c>
      <c r="G138" t="s">
        <v>2030</v>
      </c>
      <c r="H138" t="s">
        <v>2029</v>
      </c>
      <c r="I138" t="s">
        <v>1917</v>
      </c>
      <c r="J138">
        <v>1</v>
      </c>
      <c r="N138" s="5">
        <v>1000</v>
      </c>
      <c r="S138">
        <v>60.4</v>
      </c>
      <c r="T138">
        <v>17</v>
      </c>
      <c r="U138">
        <v>6.3</v>
      </c>
      <c r="V138">
        <v>0.08</v>
      </c>
      <c r="W138">
        <v>2.4</v>
      </c>
      <c r="X138">
        <v>2.2999999999999998</v>
      </c>
      <c r="Y138">
        <v>3.5</v>
      </c>
      <c r="Z138">
        <v>1.1000000000000001</v>
      </c>
      <c r="AA138">
        <v>0.8</v>
      </c>
      <c r="AD138">
        <v>0.15</v>
      </c>
      <c r="AE138">
        <v>6.5</v>
      </c>
    </row>
    <row r="139" spans="1:52" x14ac:dyDescent="0.35">
      <c r="A139" s="6" t="s">
        <v>3037</v>
      </c>
      <c r="B139" t="s">
        <v>3030</v>
      </c>
      <c r="C139" t="s">
        <v>441</v>
      </c>
      <c r="D139" t="s">
        <v>62</v>
      </c>
      <c r="E139" t="s">
        <v>2050</v>
      </c>
      <c r="F139">
        <v>4035</v>
      </c>
      <c r="G139" t="s">
        <v>2030</v>
      </c>
      <c r="H139" t="s">
        <v>2029</v>
      </c>
      <c r="I139" t="s">
        <v>1917</v>
      </c>
      <c r="J139">
        <v>1</v>
      </c>
      <c r="N139" s="5">
        <v>2900</v>
      </c>
      <c r="S139">
        <v>68.400000000000006</v>
      </c>
      <c r="T139">
        <v>12.3</v>
      </c>
      <c r="U139">
        <v>4.2</v>
      </c>
      <c r="V139">
        <v>0.06</v>
      </c>
      <c r="W139">
        <v>2.8</v>
      </c>
      <c r="X139">
        <v>1.7</v>
      </c>
      <c r="Y139">
        <v>2.8</v>
      </c>
      <c r="Z139">
        <v>1.4</v>
      </c>
      <c r="AA139">
        <v>0.6</v>
      </c>
      <c r="AD139">
        <v>0.12</v>
      </c>
      <c r="AE139">
        <v>4.7</v>
      </c>
      <c r="AZ139" s="1"/>
    </row>
    <row r="140" spans="1:52" x14ac:dyDescent="0.35">
      <c r="A140" s="6" t="s">
        <v>3038</v>
      </c>
      <c r="B140" t="s">
        <v>3030</v>
      </c>
      <c r="C140" t="s">
        <v>441</v>
      </c>
      <c r="D140" t="s">
        <v>62</v>
      </c>
      <c r="E140" t="s">
        <v>2050</v>
      </c>
      <c r="F140">
        <v>4035</v>
      </c>
      <c r="G140" t="s">
        <v>2030</v>
      </c>
      <c r="H140" t="s">
        <v>2029</v>
      </c>
      <c r="I140" t="s">
        <v>1917</v>
      </c>
      <c r="J140">
        <v>1</v>
      </c>
      <c r="N140" s="5">
        <v>700</v>
      </c>
      <c r="S140">
        <v>52.4</v>
      </c>
      <c r="T140">
        <v>18.3</v>
      </c>
      <c r="U140">
        <v>8.1</v>
      </c>
      <c r="V140">
        <v>0.11</v>
      </c>
      <c r="W140">
        <v>3.2</v>
      </c>
      <c r="X140">
        <v>2.8</v>
      </c>
      <c r="Y140">
        <v>3.2</v>
      </c>
      <c r="Z140">
        <v>0.7</v>
      </c>
      <c r="AA140">
        <v>0.8</v>
      </c>
      <c r="AD140">
        <v>0.15</v>
      </c>
      <c r="AE140">
        <v>10.1</v>
      </c>
      <c r="AZ140" s="1"/>
    </row>
    <row r="141" spans="1:52" x14ac:dyDescent="0.35">
      <c r="A141" s="6" t="s">
        <v>3099</v>
      </c>
      <c r="B141" t="s">
        <v>3100</v>
      </c>
      <c r="C141" t="s">
        <v>437</v>
      </c>
      <c r="D141" t="s">
        <v>62</v>
      </c>
      <c r="E141" t="s">
        <v>1895</v>
      </c>
      <c r="F141">
        <v>4035</v>
      </c>
      <c r="G141" t="s">
        <v>2055</v>
      </c>
      <c r="H141" t="s">
        <v>3095</v>
      </c>
      <c r="I141" t="s">
        <v>3096</v>
      </c>
      <c r="J141">
        <v>0</v>
      </c>
      <c r="N141" s="5"/>
      <c r="S141">
        <v>60.970522356927859</v>
      </c>
      <c r="T141">
        <v>14.548862449008125</v>
      </c>
      <c r="U141">
        <v>5.2899991850541799</v>
      </c>
      <c r="V141">
        <v>0.1291227272785965</v>
      </c>
      <c r="W141">
        <v>3.7078442593476151</v>
      </c>
      <c r="X141">
        <v>2.0562619810425908</v>
      </c>
      <c r="Y141">
        <v>2.5296724556012369</v>
      </c>
      <c r="Z141">
        <v>1.4423264861017688</v>
      </c>
      <c r="AA141">
        <v>0.88405826110744123</v>
      </c>
      <c r="AD141">
        <v>0.12831646506469668</v>
      </c>
      <c r="AZ141" s="1"/>
    </row>
    <row r="142" spans="1:52" x14ac:dyDescent="0.35">
      <c r="A142" s="13" t="s">
        <v>3456</v>
      </c>
      <c r="B142" s="13" t="s">
        <v>3457</v>
      </c>
      <c r="C142" s="7"/>
      <c r="D142" t="s">
        <v>16</v>
      </c>
      <c r="E142" t="s">
        <v>2050</v>
      </c>
      <c r="F142">
        <v>4035</v>
      </c>
      <c r="G142" t="s">
        <v>3551</v>
      </c>
      <c r="J142">
        <v>1</v>
      </c>
      <c r="M142">
        <v>15622.548083858035</v>
      </c>
      <c r="N142">
        <v>1055</v>
      </c>
      <c r="AD142">
        <v>2.1821050000000002E-2</v>
      </c>
      <c r="AH142">
        <v>0.79099999999999993</v>
      </c>
      <c r="AK142">
        <v>578.87120115774235</v>
      </c>
      <c r="AL142">
        <v>267.43468422135362</v>
      </c>
      <c r="AM142">
        <v>86.384477373911892</v>
      </c>
      <c r="AN142">
        <v>417.57285776424533</v>
      </c>
      <c r="AO142">
        <v>141.03178856514256</v>
      </c>
      <c r="AP142">
        <v>224.63712464480452</v>
      </c>
      <c r="AQ142">
        <v>1948.2141370410457</v>
      </c>
      <c r="AR142">
        <v>382.98226625593207</v>
      </c>
      <c r="AS142">
        <v>83.280415569273686</v>
      </c>
      <c r="AT142">
        <v>1950.3113122972863</v>
      </c>
      <c r="AZ142" s="1"/>
    </row>
    <row r="143" spans="1:52" x14ac:dyDescent="0.35">
      <c r="A143" s="6" t="s">
        <v>2591</v>
      </c>
      <c r="B143" t="s">
        <v>2592</v>
      </c>
      <c r="C143" t="s">
        <v>441</v>
      </c>
      <c r="D143" t="s">
        <v>62</v>
      </c>
      <c r="E143" t="s">
        <v>2050</v>
      </c>
      <c r="F143">
        <v>4044</v>
      </c>
      <c r="G143" t="s">
        <v>2030</v>
      </c>
      <c r="H143" t="s">
        <v>2029</v>
      </c>
      <c r="I143" t="s">
        <v>2161</v>
      </c>
      <c r="J143">
        <v>1</v>
      </c>
      <c r="S143">
        <v>58.2</v>
      </c>
      <c r="T143">
        <v>18.399999999999999</v>
      </c>
      <c r="U143">
        <v>7.58</v>
      </c>
      <c r="V143">
        <v>0.11</v>
      </c>
      <c r="W143">
        <v>1.77</v>
      </c>
      <c r="X143">
        <v>3.22</v>
      </c>
      <c r="Y143">
        <v>3.57</v>
      </c>
      <c r="Z143">
        <v>1.39</v>
      </c>
      <c r="AA143">
        <v>0.83</v>
      </c>
      <c r="AD143">
        <v>0.16</v>
      </c>
      <c r="AE143">
        <v>4.76</v>
      </c>
      <c r="AZ143" s="1"/>
    </row>
    <row r="144" spans="1:52" x14ac:dyDescent="0.35">
      <c r="A144" s="6" t="s">
        <v>2593</v>
      </c>
      <c r="B144" t="s">
        <v>2594</v>
      </c>
      <c r="C144" t="s">
        <v>441</v>
      </c>
      <c r="D144" t="s">
        <v>62</v>
      </c>
      <c r="E144" t="s">
        <v>2050</v>
      </c>
      <c r="F144">
        <v>4044</v>
      </c>
      <c r="G144" t="s">
        <v>2030</v>
      </c>
      <c r="H144" t="s">
        <v>2029</v>
      </c>
      <c r="I144" t="s">
        <v>2161</v>
      </c>
      <c r="J144">
        <v>0</v>
      </c>
      <c r="S144">
        <v>52.8</v>
      </c>
      <c r="T144">
        <v>18.100000000000001</v>
      </c>
      <c r="U144">
        <v>7.67</v>
      </c>
      <c r="V144">
        <v>0.09</v>
      </c>
      <c r="W144">
        <v>2.56</v>
      </c>
      <c r="X144">
        <v>2.82</v>
      </c>
      <c r="Y144">
        <v>3.18</v>
      </c>
      <c r="Z144">
        <v>0.94</v>
      </c>
      <c r="AA144">
        <v>0.81</v>
      </c>
      <c r="AD144">
        <v>0.15</v>
      </c>
      <c r="AE144">
        <v>10.6</v>
      </c>
      <c r="AI144">
        <v>0.57000000000000006</v>
      </c>
      <c r="AZ144" s="1"/>
    </row>
    <row r="145" spans="1:52" x14ac:dyDescent="0.35">
      <c r="A145" s="6" t="s">
        <v>2595</v>
      </c>
      <c r="B145" t="s">
        <v>2596</v>
      </c>
      <c r="C145" t="s">
        <v>441</v>
      </c>
      <c r="D145" t="s">
        <v>62</v>
      </c>
      <c r="E145" t="s">
        <v>2050</v>
      </c>
      <c r="F145">
        <v>4044</v>
      </c>
      <c r="G145" t="s">
        <v>2030</v>
      </c>
      <c r="H145" t="s">
        <v>2029</v>
      </c>
      <c r="I145" t="s">
        <v>2161</v>
      </c>
      <c r="J145">
        <v>0</v>
      </c>
      <c r="S145">
        <v>55.8</v>
      </c>
      <c r="T145">
        <v>19.7</v>
      </c>
      <c r="U145">
        <v>8.1300000000000008</v>
      </c>
      <c r="V145">
        <v>0.09</v>
      </c>
      <c r="W145">
        <v>1.36</v>
      </c>
      <c r="X145">
        <v>3</v>
      </c>
      <c r="Y145">
        <v>3.56</v>
      </c>
      <c r="Z145">
        <v>0.97</v>
      </c>
      <c r="AA145">
        <v>0.81</v>
      </c>
      <c r="AD145">
        <v>0.15</v>
      </c>
      <c r="AE145">
        <v>6.43</v>
      </c>
      <c r="AZ145" s="1"/>
    </row>
    <row r="146" spans="1:52" x14ac:dyDescent="0.35">
      <c r="A146" s="6" t="s">
        <v>2644</v>
      </c>
      <c r="B146" t="s">
        <v>2645</v>
      </c>
      <c r="C146" t="s">
        <v>441</v>
      </c>
      <c r="D146" t="s">
        <v>62</v>
      </c>
      <c r="E146" t="s">
        <v>2050</v>
      </c>
      <c r="F146">
        <v>4044</v>
      </c>
      <c r="G146" t="s">
        <v>2030</v>
      </c>
      <c r="H146" t="s">
        <v>2029</v>
      </c>
      <c r="I146" t="s">
        <v>1917</v>
      </c>
      <c r="J146">
        <v>1</v>
      </c>
      <c r="N146" s="5">
        <v>1000</v>
      </c>
      <c r="S146">
        <v>57.5</v>
      </c>
      <c r="T146">
        <v>17.100000000000001</v>
      </c>
      <c r="U146">
        <v>6.9</v>
      </c>
      <c r="V146">
        <v>0.1</v>
      </c>
      <c r="W146">
        <v>2.8</v>
      </c>
      <c r="X146">
        <v>2.8</v>
      </c>
      <c r="Y146">
        <v>3.4</v>
      </c>
      <c r="Z146">
        <v>1.2</v>
      </c>
      <c r="AA146">
        <v>0.8</v>
      </c>
      <c r="AD146">
        <v>0.2</v>
      </c>
      <c r="AE146">
        <v>7.2</v>
      </c>
      <c r="AZ146" s="1"/>
    </row>
    <row r="147" spans="1:52" x14ac:dyDescent="0.35">
      <c r="A147" s="6" t="s">
        <v>2646</v>
      </c>
      <c r="B147" t="s">
        <v>2645</v>
      </c>
      <c r="C147" t="s">
        <v>441</v>
      </c>
      <c r="D147" t="s">
        <v>62</v>
      </c>
      <c r="E147" t="s">
        <v>2050</v>
      </c>
      <c r="F147">
        <v>4044</v>
      </c>
      <c r="G147" t="s">
        <v>2030</v>
      </c>
      <c r="H147" t="s">
        <v>2029</v>
      </c>
      <c r="I147" t="s">
        <v>1917</v>
      </c>
      <c r="J147">
        <v>1</v>
      </c>
      <c r="N147" s="5">
        <v>1300</v>
      </c>
      <c r="S147">
        <v>60.4</v>
      </c>
      <c r="T147">
        <v>16</v>
      </c>
      <c r="U147">
        <v>6.4</v>
      </c>
      <c r="V147">
        <v>0.1</v>
      </c>
      <c r="W147">
        <v>2.8</v>
      </c>
      <c r="X147">
        <v>2.7</v>
      </c>
      <c r="Y147">
        <v>3.2</v>
      </c>
      <c r="Z147">
        <v>1.3</v>
      </c>
      <c r="AA147">
        <v>0.8</v>
      </c>
      <c r="AD147">
        <v>0.2</v>
      </c>
      <c r="AE147">
        <v>6</v>
      </c>
      <c r="AZ147" s="1"/>
    </row>
    <row r="148" spans="1:52" x14ac:dyDescent="0.35">
      <c r="A148" s="6" t="s">
        <v>2647</v>
      </c>
      <c r="B148" t="s">
        <v>2645</v>
      </c>
      <c r="C148" t="s">
        <v>441</v>
      </c>
      <c r="D148" t="s">
        <v>62</v>
      </c>
      <c r="E148" t="s">
        <v>2050</v>
      </c>
      <c r="F148">
        <v>4044</v>
      </c>
      <c r="G148" t="s">
        <v>2030</v>
      </c>
      <c r="H148" t="s">
        <v>2029</v>
      </c>
      <c r="I148" t="s">
        <v>1917</v>
      </c>
      <c r="J148">
        <v>1</v>
      </c>
      <c r="N148" s="5">
        <v>1400</v>
      </c>
      <c r="S148">
        <v>63.1</v>
      </c>
      <c r="T148">
        <v>15.5</v>
      </c>
      <c r="U148">
        <v>6.1</v>
      </c>
      <c r="V148">
        <v>0.1</v>
      </c>
      <c r="W148">
        <v>2.5</v>
      </c>
      <c r="X148">
        <v>2.6</v>
      </c>
      <c r="Y148">
        <v>3.1</v>
      </c>
      <c r="Z148">
        <v>1.5</v>
      </c>
      <c r="AA148">
        <v>0.8</v>
      </c>
      <c r="AD148">
        <v>0.2</v>
      </c>
      <c r="AE148">
        <v>4.9000000000000004</v>
      </c>
      <c r="AZ148" s="1"/>
    </row>
    <row r="149" spans="1:52" x14ac:dyDescent="0.35">
      <c r="A149" s="6" t="s">
        <v>2648</v>
      </c>
      <c r="B149" t="s">
        <v>2645</v>
      </c>
      <c r="C149" t="s">
        <v>441</v>
      </c>
      <c r="D149" t="s">
        <v>62</v>
      </c>
      <c r="E149" t="s">
        <v>2050</v>
      </c>
      <c r="F149">
        <v>4044</v>
      </c>
      <c r="G149" t="s">
        <v>2030</v>
      </c>
      <c r="H149" t="s">
        <v>2029</v>
      </c>
      <c r="I149" t="s">
        <v>1917</v>
      </c>
      <c r="J149">
        <v>1</v>
      </c>
      <c r="N149" s="5">
        <v>2300</v>
      </c>
      <c r="S149">
        <v>66.099999999999994</v>
      </c>
      <c r="T149">
        <v>13.7</v>
      </c>
      <c r="U149">
        <v>5.4</v>
      </c>
      <c r="V149">
        <v>0.1</v>
      </c>
      <c r="W149">
        <v>2.4</v>
      </c>
      <c r="X149">
        <v>2.2999999999999998</v>
      </c>
      <c r="Y149">
        <v>2.8</v>
      </c>
      <c r="Z149">
        <v>1.7</v>
      </c>
      <c r="AA149">
        <v>0.7</v>
      </c>
      <c r="AD149">
        <v>0.1</v>
      </c>
      <c r="AE149">
        <v>3.6</v>
      </c>
      <c r="AZ149" s="1"/>
    </row>
    <row r="150" spans="1:52" x14ac:dyDescent="0.35">
      <c r="A150" s="6" t="s">
        <v>2649</v>
      </c>
      <c r="B150" t="s">
        <v>2645</v>
      </c>
      <c r="C150" t="s">
        <v>441</v>
      </c>
      <c r="D150" t="s">
        <v>62</v>
      </c>
      <c r="E150" t="s">
        <v>2050</v>
      </c>
      <c r="F150">
        <v>4044</v>
      </c>
      <c r="G150" t="s">
        <v>2030</v>
      </c>
      <c r="H150" t="s">
        <v>2029</v>
      </c>
      <c r="I150" t="s">
        <v>1917</v>
      </c>
      <c r="J150">
        <v>1</v>
      </c>
      <c r="N150" s="5">
        <v>2600</v>
      </c>
      <c r="S150">
        <v>67.099999999999994</v>
      </c>
      <c r="T150">
        <v>13.4</v>
      </c>
      <c r="U150">
        <v>5.2</v>
      </c>
      <c r="V150">
        <v>0.1</v>
      </c>
      <c r="W150">
        <v>2.6</v>
      </c>
      <c r="X150">
        <v>2.2000000000000002</v>
      </c>
      <c r="Y150">
        <v>2.8</v>
      </c>
      <c r="Z150">
        <v>1.6</v>
      </c>
      <c r="AA150">
        <v>0.6</v>
      </c>
      <c r="AD150">
        <v>0.1</v>
      </c>
      <c r="AE150">
        <v>3.9</v>
      </c>
      <c r="AZ150" s="1"/>
    </row>
    <row r="151" spans="1:52" x14ac:dyDescent="0.35">
      <c r="A151" s="6" t="s">
        <v>2650</v>
      </c>
      <c r="B151" t="s">
        <v>2645</v>
      </c>
      <c r="C151" t="s">
        <v>441</v>
      </c>
      <c r="D151" t="s">
        <v>62</v>
      </c>
      <c r="E151" t="s">
        <v>1895</v>
      </c>
      <c r="F151">
        <v>4044</v>
      </c>
      <c r="G151" t="s">
        <v>2030</v>
      </c>
      <c r="H151" t="s">
        <v>2029</v>
      </c>
      <c r="I151" t="s">
        <v>1917</v>
      </c>
      <c r="J151">
        <v>1</v>
      </c>
      <c r="N151" s="5"/>
      <c r="S151">
        <v>76.900000000000006</v>
      </c>
      <c r="T151">
        <v>10</v>
      </c>
      <c r="U151">
        <v>3.1</v>
      </c>
      <c r="V151">
        <v>0.1</v>
      </c>
      <c r="W151">
        <v>2.2000000000000002</v>
      </c>
      <c r="X151">
        <v>1.2</v>
      </c>
      <c r="Y151">
        <v>2.1</v>
      </c>
      <c r="Z151">
        <v>1.8</v>
      </c>
      <c r="AA151">
        <v>0.4</v>
      </c>
      <c r="AD151">
        <v>0.1</v>
      </c>
      <c r="AE151">
        <v>1.2</v>
      </c>
      <c r="AZ151" s="1"/>
    </row>
    <row r="152" spans="1:52" x14ac:dyDescent="0.35">
      <c r="A152" s="6" t="s">
        <v>2651</v>
      </c>
      <c r="B152" t="s">
        <v>2652</v>
      </c>
      <c r="C152" t="s">
        <v>441</v>
      </c>
      <c r="D152" t="s">
        <v>62</v>
      </c>
      <c r="E152" t="s">
        <v>2050</v>
      </c>
      <c r="F152">
        <v>4044</v>
      </c>
      <c r="G152" t="s">
        <v>2030</v>
      </c>
      <c r="H152" t="s">
        <v>2029</v>
      </c>
      <c r="I152" t="s">
        <v>1917</v>
      </c>
      <c r="J152">
        <v>0</v>
      </c>
      <c r="N152" s="5">
        <v>600</v>
      </c>
      <c r="S152">
        <v>60.3</v>
      </c>
      <c r="T152">
        <v>17.3</v>
      </c>
      <c r="U152">
        <v>6.7</v>
      </c>
      <c r="V152">
        <v>0.1</v>
      </c>
      <c r="W152">
        <v>1.8</v>
      </c>
      <c r="X152">
        <v>2.8</v>
      </c>
      <c r="Y152">
        <v>3.4</v>
      </c>
      <c r="Z152">
        <v>1.5</v>
      </c>
      <c r="AA152">
        <v>0.8</v>
      </c>
      <c r="AD152">
        <v>0.2</v>
      </c>
      <c r="AE152">
        <v>5.8</v>
      </c>
      <c r="AZ152" s="1"/>
    </row>
    <row r="153" spans="1:52" x14ac:dyDescent="0.35">
      <c r="A153" s="6" t="s">
        <v>3111</v>
      </c>
      <c r="B153" t="s">
        <v>11</v>
      </c>
      <c r="C153" s="7" t="s">
        <v>438</v>
      </c>
      <c r="D153" t="s">
        <v>62</v>
      </c>
      <c r="E153" t="s">
        <v>2050</v>
      </c>
      <c r="F153">
        <v>1001</v>
      </c>
      <c r="G153" t="s">
        <v>2030</v>
      </c>
      <c r="H153" t="s">
        <v>2529</v>
      </c>
      <c r="I153" t="s">
        <v>14</v>
      </c>
      <c r="J153">
        <v>1</v>
      </c>
      <c r="K153">
        <v>0.22</v>
      </c>
      <c r="M153">
        <v>195900</v>
      </c>
      <c r="N153">
        <v>110.2</v>
      </c>
      <c r="S153" s="1">
        <v>30.23</v>
      </c>
      <c r="T153" s="1">
        <v>11.2</v>
      </c>
      <c r="U153" s="1">
        <v>3.83</v>
      </c>
      <c r="V153" s="1">
        <v>0.05</v>
      </c>
      <c r="W153" s="1">
        <v>0.53</v>
      </c>
      <c r="X153" s="1">
        <v>0.87</v>
      </c>
      <c r="Y153" s="1">
        <v>1.55</v>
      </c>
      <c r="Z153" s="1">
        <v>0.35</v>
      </c>
      <c r="AA153" s="1">
        <v>0.31</v>
      </c>
      <c r="AB153" s="1"/>
      <c r="AD153" s="1">
        <v>0.13</v>
      </c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35">
      <c r="A154" s="6" t="s">
        <v>3120</v>
      </c>
      <c r="B154" t="s">
        <v>11</v>
      </c>
      <c r="C154" s="7" t="s">
        <v>442</v>
      </c>
      <c r="D154" t="s">
        <v>62</v>
      </c>
      <c r="E154" t="s">
        <v>2050</v>
      </c>
      <c r="F154">
        <v>1001</v>
      </c>
      <c r="G154" t="s">
        <v>2030</v>
      </c>
      <c r="H154" t="s">
        <v>2529</v>
      </c>
      <c r="I154" t="s">
        <v>14</v>
      </c>
      <c r="J154">
        <v>1</v>
      </c>
      <c r="K154">
        <v>0.22</v>
      </c>
      <c r="M154">
        <v>80860</v>
      </c>
      <c r="N154">
        <v>15.6</v>
      </c>
      <c r="S154" s="1">
        <v>9.98</v>
      </c>
      <c r="T154" s="1">
        <v>4.9400000000000004</v>
      </c>
      <c r="U154" s="1">
        <v>2.06</v>
      </c>
      <c r="V154" s="1">
        <v>0.02</v>
      </c>
      <c r="W154" s="1">
        <v>0.5</v>
      </c>
      <c r="X154" s="1">
        <v>0.35</v>
      </c>
      <c r="Y154" s="1">
        <v>0.45</v>
      </c>
      <c r="Z154" s="1">
        <v>0.16</v>
      </c>
      <c r="AA154" s="1">
        <v>0.1</v>
      </c>
      <c r="AB154" s="1"/>
      <c r="AD154" s="1">
        <v>0.08</v>
      </c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35">
      <c r="A155" s="6" t="s">
        <v>3121</v>
      </c>
      <c r="B155" t="s">
        <v>11</v>
      </c>
      <c r="C155" s="7" t="s">
        <v>438</v>
      </c>
      <c r="D155" t="s">
        <v>62</v>
      </c>
      <c r="E155" t="s">
        <v>2050</v>
      </c>
      <c r="F155">
        <v>1001</v>
      </c>
      <c r="G155" t="s">
        <v>2030</v>
      </c>
      <c r="H155" t="s">
        <v>2529</v>
      </c>
      <c r="I155" t="s">
        <v>14</v>
      </c>
      <c r="J155">
        <v>1</v>
      </c>
      <c r="K155">
        <v>0.22</v>
      </c>
      <c r="M155">
        <v>90490</v>
      </c>
      <c r="N155">
        <v>115.3</v>
      </c>
      <c r="S155" s="1">
        <v>26</v>
      </c>
      <c r="T155" s="1">
        <v>10.43</v>
      </c>
      <c r="U155" s="1">
        <v>3.14</v>
      </c>
      <c r="V155" s="1">
        <v>0.04</v>
      </c>
      <c r="W155" s="1">
        <v>0.47</v>
      </c>
      <c r="X155" s="1">
        <v>0.78</v>
      </c>
      <c r="Y155" s="1">
        <v>1.3</v>
      </c>
      <c r="Z155" s="1">
        <v>0.28000000000000003</v>
      </c>
      <c r="AA155" s="1">
        <v>0.26</v>
      </c>
      <c r="AB155" s="1"/>
      <c r="AD155" s="1">
        <v>0.11</v>
      </c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35">
      <c r="A156" s="6" t="s">
        <v>3122</v>
      </c>
      <c r="B156" t="s">
        <v>11</v>
      </c>
      <c r="C156" s="7" t="s">
        <v>438</v>
      </c>
      <c r="D156" t="s">
        <v>62</v>
      </c>
      <c r="E156" t="s">
        <v>2050</v>
      </c>
      <c r="F156">
        <v>1001</v>
      </c>
      <c r="G156" t="s">
        <v>2030</v>
      </c>
      <c r="H156" t="s">
        <v>2529</v>
      </c>
      <c r="I156" t="s">
        <v>14</v>
      </c>
      <c r="J156">
        <v>1</v>
      </c>
      <c r="K156">
        <v>0.22</v>
      </c>
      <c r="M156">
        <v>133600</v>
      </c>
      <c r="N156">
        <v>159.69999999999999</v>
      </c>
      <c r="S156" s="1">
        <v>66.930000000000007</v>
      </c>
      <c r="T156" s="1">
        <v>26.96</v>
      </c>
      <c r="U156" s="1">
        <v>8.7100000000000009</v>
      </c>
      <c r="V156" s="1">
        <v>0.1</v>
      </c>
      <c r="W156" s="1">
        <v>1.35</v>
      </c>
      <c r="X156" s="1">
        <v>1.9</v>
      </c>
      <c r="Y156" s="1">
        <v>3</v>
      </c>
      <c r="Z156" s="1">
        <v>0.77</v>
      </c>
      <c r="AA156" s="1">
        <v>0.66</v>
      </c>
      <c r="AB156" s="1"/>
      <c r="AD156" s="1">
        <v>0.31</v>
      </c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35">
      <c r="A157" s="6" t="s">
        <v>3112</v>
      </c>
      <c r="B157" t="s">
        <v>11</v>
      </c>
      <c r="C157" s="7" t="s">
        <v>437</v>
      </c>
      <c r="D157" t="s">
        <v>62</v>
      </c>
      <c r="E157" t="s">
        <v>2050</v>
      </c>
      <c r="F157">
        <v>1001</v>
      </c>
      <c r="G157" t="s">
        <v>2030</v>
      </c>
      <c r="H157" t="s">
        <v>2529</v>
      </c>
      <c r="I157" t="s">
        <v>14</v>
      </c>
      <c r="J157">
        <v>1</v>
      </c>
      <c r="K157">
        <v>0.22</v>
      </c>
      <c r="M157">
        <v>231000</v>
      </c>
      <c r="N157">
        <v>69.8</v>
      </c>
      <c r="S157" s="1">
        <v>28.06</v>
      </c>
      <c r="T157" s="1">
        <v>10.1</v>
      </c>
      <c r="U157" s="1">
        <v>3.66</v>
      </c>
      <c r="V157" s="1">
        <v>0.04</v>
      </c>
      <c r="W157" s="1">
        <v>0.44</v>
      </c>
      <c r="X157" s="1">
        <v>0.78</v>
      </c>
      <c r="Y157" s="1">
        <v>1.47</v>
      </c>
      <c r="Z157" s="1">
        <v>0.34</v>
      </c>
      <c r="AA157" s="1">
        <v>0.28000000000000003</v>
      </c>
      <c r="AB157" s="1"/>
      <c r="AD157" s="1">
        <v>0.11</v>
      </c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35">
      <c r="A158" s="6" t="s">
        <v>3113</v>
      </c>
      <c r="B158" t="s">
        <v>11</v>
      </c>
      <c r="C158" s="7" t="s">
        <v>437</v>
      </c>
      <c r="D158" t="s">
        <v>62</v>
      </c>
      <c r="E158" t="s">
        <v>2050</v>
      </c>
      <c r="F158">
        <v>1001</v>
      </c>
      <c r="G158" t="s">
        <v>2030</v>
      </c>
      <c r="H158" t="s">
        <v>2529</v>
      </c>
      <c r="I158" t="s">
        <v>14</v>
      </c>
      <c r="J158">
        <v>1</v>
      </c>
      <c r="K158">
        <v>0.22</v>
      </c>
      <c r="M158">
        <v>240200</v>
      </c>
      <c r="N158">
        <v>9.3000000000000007</v>
      </c>
      <c r="S158" s="1">
        <v>9.32</v>
      </c>
      <c r="T158" s="1">
        <v>4.24</v>
      </c>
      <c r="U158" s="1">
        <v>1.38</v>
      </c>
      <c r="V158" s="1">
        <v>0.02</v>
      </c>
      <c r="W158" s="1">
        <v>0.47</v>
      </c>
      <c r="X158" s="1">
        <v>0.35</v>
      </c>
      <c r="Y158" s="1">
        <v>0.49</v>
      </c>
      <c r="Z158" s="1">
        <v>0.26</v>
      </c>
      <c r="AA158" s="1">
        <v>0.11</v>
      </c>
      <c r="AB158" s="1"/>
      <c r="AD158" s="1">
        <v>0.06</v>
      </c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35">
      <c r="A159" s="6" t="s">
        <v>3114</v>
      </c>
      <c r="B159" t="s">
        <v>11</v>
      </c>
      <c r="C159" s="7" t="s">
        <v>437</v>
      </c>
      <c r="D159" t="s">
        <v>62</v>
      </c>
      <c r="E159" t="s">
        <v>2050</v>
      </c>
      <c r="F159">
        <v>1001</v>
      </c>
      <c r="G159" t="s">
        <v>2030</v>
      </c>
      <c r="H159" t="s">
        <v>2529</v>
      </c>
      <c r="I159" t="s">
        <v>14</v>
      </c>
      <c r="J159">
        <v>1</v>
      </c>
      <c r="K159">
        <v>0.22</v>
      </c>
      <c r="M159">
        <v>247600</v>
      </c>
      <c r="N159">
        <v>21.8</v>
      </c>
      <c r="S159" s="1">
        <v>12.23</v>
      </c>
      <c r="T159" s="1">
        <v>5.35</v>
      </c>
      <c r="U159" s="1">
        <v>2.91</v>
      </c>
      <c r="V159" s="1">
        <v>0.04</v>
      </c>
      <c r="W159" s="1">
        <v>0.6</v>
      </c>
      <c r="X159" s="1">
        <v>0.48</v>
      </c>
      <c r="Y159" s="1">
        <v>0.59</v>
      </c>
      <c r="Z159" s="1">
        <v>0.21</v>
      </c>
      <c r="AA159" s="1">
        <v>0.14000000000000001</v>
      </c>
      <c r="AB159" s="1"/>
      <c r="AD159" s="1">
        <v>0.13</v>
      </c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35">
      <c r="A160" s="6" t="s">
        <v>3115</v>
      </c>
      <c r="B160" t="s">
        <v>11</v>
      </c>
      <c r="C160" s="7" t="s">
        <v>441</v>
      </c>
      <c r="D160" t="s">
        <v>62</v>
      </c>
      <c r="E160" t="s">
        <v>2050</v>
      </c>
      <c r="F160">
        <v>1001</v>
      </c>
      <c r="G160" t="s">
        <v>2030</v>
      </c>
      <c r="H160" t="s">
        <v>2529</v>
      </c>
      <c r="I160" t="s">
        <v>14</v>
      </c>
      <c r="J160">
        <v>1</v>
      </c>
      <c r="K160">
        <v>0.22</v>
      </c>
      <c r="M160">
        <v>254500</v>
      </c>
      <c r="N160">
        <v>10.9</v>
      </c>
      <c r="S160" s="1">
        <v>9.14</v>
      </c>
      <c r="T160" s="1">
        <v>3.94</v>
      </c>
      <c r="U160" s="1">
        <v>2.0099999999999998</v>
      </c>
      <c r="V160" s="1">
        <v>0.02</v>
      </c>
      <c r="W160" s="1">
        <v>0.4</v>
      </c>
      <c r="X160" s="1">
        <v>0.35</v>
      </c>
      <c r="Y160" s="1">
        <v>0.54</v>
      </c>
      <c r="Z160" s="1">
        <v>0.17</v>
      </c>
      <c r="AA160" s="1">
        <v>0.1</v>
      </c>
      <c r="AB160" s="1"/>
      <c r="AD160" s="1">
        <v>0.08</v>
      </c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35">
      <c r="A161" s="6" t="s">
        <v>3116</v>
      </c>
      <c r="B161" t="s">
        <v>11</v>
      </c>
      <c r="C161" s="7" t="s">
        <v>441</v>
      </c>
      <c r="D161" t="s">
        <v>62</v>
      </c>
      <c r="E161" t="s">
        <v>2050</v>
      </c>
      <c r="F161">
        <v>1001</v>
      </c>
      <c r="G161" t="s">
        <v>2030</v>
      </c>
      <c r="H161" t="s">
        <v>2529</v>
      </c>
      <c r="I161" t="s">
        <v>14</v>
      </c>
      <c r="J161">
        <v>1</v>
      </c>
      <c r="K161">
        <v>0.22</v>
      </c>
      <c r="M161">
        <v>258300</v>
      </c>
      <c r="N161">
        <v>8</v>
      </c>
      <c r="S161" s="1">
        <v>7.12</v>
      </c>
      <c r="T161" s="1">
        <v>2.85</v>
      </c>
      <c r="U161" s="1">
        <v>1.1499999999999999</v>
      </c>
      <c r="V161" s="1">
        <v>0.02</v>
      </c>
      <c r="W161" s="1">
        <v>0.28000000000000003</v>
      </c>
      <c r="X161" s="1">
        <v>0.24</v>
      </c>
      <c r="Y161" s="1">
        <v>0.33</v>
      </c>
      <c r="Z161" s="1">
        <v>0.14000000000000001</v>
      </c>
      <c r="AA161" s="1">
        <v>0.08</v>
      </c>
      <c r="AB161" s="1"/>
      <c r="AD161" s="1">
        <v>0.04</v>
      </c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35">
      <c r="A162" s="6" t="s">
        <v>3117</v>
      </c>
      <c r="B162" t="s">
        <v>11</v>
      </c>
      <c r="C162" s="7" t="s">
        <v>441</v>
      </c>
      <c r="D162" t="s">
        <v>62</v>
      </c>
      <c r="E162" t="s">
        <v>2050</v>
      </c>
      <c r="F162">
        <v>1001</v>
      </c>
      <c r="G162" t="s">
        <v>2030</v>
      </c>
      <c r="H162" t="s">
        <v>2529</v>
      </c>
      <c r="I162" t="s">
        <v>14</v>
      </c>
      <c r="J162">
        <v>1</v>
      </c>
      <c r="K162">
        <v>0.22</v>
      </c>
      <c r="M162">
        <v>231200</v>
      </c>
      <c r="N162">
        <v>29.3</v>
      </c>
      <c r="S162" s="1">
        <v>17.48</v>
      </c>
      <c r="T162" s="1">
        <v>6.32</v>
      </c>
      <c r="U162" s="1">
        <v>2.86</v>
      </c>
      <c r="V162" s="1">
        <v>0.03</v>
      </c>
      <c r="W162" s="1">
        <v>0.56999999999999995</v>
      </c>
      <c r="X162" s="1">
        <v>0.51</v>
      </c>
      <c r="Y162" s="1">
        <v>0.82</v>
      </c>
      <c r="Z162" s="1">
        <v>0.25</v>
      </c>
      <c r="AA162" s="1">
        <v>0.18</v>
      </c>
      <c r="AB162" s="1"/>
      <c r="AD162" s="1">
        <v>0.1</v>
      </c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35">
      <c r="A163" s="6" t="s">
        <v>3118</v>
      </c>
      <c r="B163" t="s">
        <v>11</v>
      </c>
      <c r="C163" s="7" t="s">
        <v>442</v>
      </c>
      <c r="D163" t="s">
        <v>62</v>
      </c>
      <c r="E163" t="s">
        <v>2050</v>
      </c>
      <c r="F163">
        <v>1001</v>
      </c>
      <c r="G163" t="s">
        <v>2030</v>
      </c>
      <c r="H163" t="s">
        <v>2529</v>
      </c>
      <c r="I163" t="s">
        <v>14</v>
      </c>
      <c r="J163">
        <v>1</v>
      </c>
      <c r="K163">
        <v>0.22</v>
      </c>
      <c r="M163">
        <v>157100</v>
      </c>
      <c r="N163">
        <v>10.4</v>
      </c>
      <c r="S163" s="1">
        <v>6.26</v>
      </c>
      <c r="T163" s="1">
        <v>2.84</v>
      </c>
      <c r="U163" s="1">
        <v>1.26</v>
      </c>
      <c r="V163" s="1">
        <v>0.01</v>
      </c>
      <c r="W163" s="1">
        <v>0.33</v>
      </c>
      <c r="X163" s="1">
        <v>0.21</v>
      </c>
      <c r="Y163" s="1">
        <v>0.4</v>
      </c>
      <c r="Z163" s="1">
        <v>0.16</v>
      </c>
      <c r="AA163" s="1">
        <v>0.06</v>
      </c>
      <c r="AB163" s="1"/>
      <c r="AD163" s="1">
        <v>0.05</v>
      </c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35">
      <c r="A164" s="6" t="s">
        <v>3119</v>
      </c>
      <c r="B164" t="s">
        <v>11</v>
      </c>
      <c r="C164" s="7" t="s">
        <v>442</v>
      </c>
      <c r="D164" t="s">
        <v>62</v>
      </c>
      <c r="E164" t="s">
        <v>2050</v>
      </c>
      <c r="F164">
        <v>1001</v>
      </c>
      <c r="G164" t="s">
        <v>2030</v>
      </c>
      <c r="H164" t="s">
        <v>2529</v>
      </c>
      <c r="I164" t="s">
        <v>14</v>
      </c>
      <c r="J164">
        <v>1</v>
      </c>
      <c r="K164">
        <v>0.22</v>
      </c>
      <c r="M164">
        <v>93460</v>
      </c>
      <c r="N164">
        <v>12.4</v>
      </c>
      <c r="S164" s="1">
        <v>19.579999999999998</v>
      </c>
      <c r="T164" s="1">
        <v>8.14</v>
      </c>
      <c r="U164" s="1">
        <v>2.86</v>
      </c>
      <c r="V164" s="1">
        <v>0.04</v>
      </c>
      <c r="W164" s="1">
        <v>0.66</v>
      </c>
      <c r="X164" s="1">
        <v>0.6</v>
      </c>
      <c r="Y164" s="1">
        <v>0.81</v>
      </c>
      <c r="Z164" s="1">
        <v>0.31</v>
      </c>
      <c r="AA164" s="1">
        <v>0.19</v>
      </c>
      <c r="AB164" s="1"/>
      <c r="AD164" s="1">
        <v>0.09</v>
      </c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35">
      <c r="A165" s="6" t="s">
        <v>2733</v>
      </c>
      <c r="B165" t="s">
        <v>2734</v>
      </c>
      <c r="C165" t="s">
        <v>438</v>
      </c>
      <c r="D165" t="s">
        <v>62</v>
      </c>
      <c r="E165" t="s">
        <v>2050</v>
      </c>
      <c r="F165">
        <v>1001</v>
      </c>
      <c r="G165" t="s">
        <v>3303</v>
      </c>
      <c r="H165" t="s">
        <v>2028</v>
      </c>
      <c r="I165" t="s">
        <v>14</v>
      </c>
      <c r="J165">
        <v>0</v>
      </c>
      <c r="K165">
        <v>0.22</v>
      </c>
      <c r="N165" s="5">
        <v>178</v>
      </c>
      <c r="T165">
        <v>18.648996411910414</v>
      </c>
      <c r="U165">
        <v>7.0056745964231038</v>
      </c>
      <c r="W165">
        <v>1.2312841314060006</v>
      </c>
      <c r="X165">
        <v>1.7577723386331827</v>
      </c>
      <c r="Y165">
        <v>2.3851197438525951</v>
      </c>
      <c r="Z165">
        <v>0.78182183358787471</v>
      </c>
      <c r="AZ165" s="1"/>
    </row>
    <row r="166" spans="1:52" x14ac:dyDescent="0.35">
      <c r="A166" s="6" t="s">
        <v>2743</v>
      </c>
      <c r="B166" t="s">
        <v>2734</v>
      </c>
      <c r="C166" t="s">
        <v>442</v>
      </c>
      <c r="D166" t="s">
        <v>62</v>
      </c>
      <c r="E166" t="s">
        <v>2050</v>
      </c>
      <c r="F166">
        <v>1001</v>
      </c>
      <c r="G166" t="s">
        <v>3303</v>
      </c>
      <c r="H166" t="s">
        <v>2028</v>
      </c>
      <c r="I166" t="s">
        <v>14</v>
      </c>
      <c r="J166">
        <v>0</v>
      </c>
      <c r="K166">
        <v>0.22</v>
      </c>
      <c r="N166" s="5">
        <v>100</v>
      </c>
      <c r="T166">
        <v>17.439740312252599</v>
      </c>
      <c r="U166">
        <v>6.6196476288650947</v>
      </c>
      <c r="W166">
        <v>1.2452759965356142</v>
      </c>
      <c r="X166">
        <v>1.6251102753401123</v>
      </c>
      <c r="Y166">
        <v>2.0478300831057634</v>
      </c>
      <c r="Z166">
        <v>0.64702496572789636</v>
      </c>
      <c r="AZ166" s="1"/>
    </row>
    <row r="167" spans="1:52" x14ac:dyDescent="0.35">
      <c r="A167" s="6" t="s">
        <v>2744</v>
      </c>
      <c r="B167" t="s">
        <v>2734</v>
      </c>
      <c r="C167" t="s">
        <v>438</v>
      </c>
      <c r="D167" t="s">
        <v>62</v>
      </c>
      <c r="E167" t="s">
        <v>2050</v>
      </c>
      <c r="F167">
        <v>1001</v>
      </c>
      <c r="G167" t="s">
        <v>3303</v>
      </c>
      <c r="H167" t="s">
        <v>2028</v>
      </c>
      <c r="I167" t="s">
        <v>14</v>
      </c>
      <c r="J167">
        <v>0</v>
      </c>
      <c r="K167">
        <v>0.22</v>
      </c>
      <c r="N167" s="5">
        <v>78</v>
      </c>
      <c r="T167">
        <v>19.007994316496333</v>
      </c>
      <c r="U167">
        <v>7.0199718915178444</v>
      </c>
      <c r="W167">
        <v>1.175316670887546</v>
      </c>
      <c r="X167">
        <v>1.7411895807215489</v>
      </c>
      <c r="Y167">
        <v>2.2405670321039528</v>
      </c>
      <c r="Z167">
        <v>0.44482966393792878</v>
      </c>
      <c r="AZ167" s="1"/>
    </row>
    <row r="168" spans="1:52" x14ac:dyDescent="0.35">
      <c r="A168" s="6" t="s">
        <v>2745</v>
      </c>
      <c r="B168" t="s">
        <v>2734</v>
      </c>
      <c r="C168" t="s">
        <v>438</v>
      </c>
      <c r="D168" t="s">
        <v>62</v>
      </c>
      <c r="E168" t="s">
        <v>2050</v>
      </c>
      <c r="F168">
        <v>1001</v>
      </c>
      <c r="G168" t="s">
        <v>3303</v>
      </c>
      <c r="H168" t="s">
        <v>2028</v>
      </c>
      <c r="I168" t="s">
        <v>14</v>
      </c>
      <c r="J168">
        <v>0</v>
      </c>
      <c r="K168">
        <v>0.22</v>
      </c>
      <c r="N168" s="5">
        <v>153</v>
      </c>
      <c r="T168">
        <v>18.441155519781727</v>
      </c>
      <c r="U168">
        <v>7.0628637768020672</v>
      </c>
      <c r="W168">
        <v>1.2732597267948416</v>
      </c>
      <c r="X168">
        <v>1.7080240648982814</v>
      </c>
      <c r="Y168">
        <v>2.2044288541667925</v>
      </c>
      <c r="Z168">
        <v>0.55266715822591139</v>
      </c>
      <c r="AZ168" s="1"/>
    </row>
    <row r="169" spans="1:52" x14ac:dyDescent="0.35">
      <c r="A169" s="6" t="s">
        <v>2735</v>
      </c>
      <c r="B169" t="s">
        <v>2734</v>
      </c>
      <c r="C169" t="s">
        <v>438</v>
      </c>
      <c r="D169" t="s">
        <v>62</v>
      </c>
      <c r="E169" t="s">
        <v>2050</v>
      </c>
      <c r="F169">
        <v>1001</v>
      </c>
      <c r="G169" t="s">
        <v>3303</v>
      </c>
      <c r="H169" t="s">
        <v>2028</v>
      </c>
      <c r="I169" t="s">
        <v>14</v>
      </c>
      <c r="J169">
        <v>0</v>
      </c>
      <c r="K169">
        <v>0.22</v>
      </c>
      <c r="N169" s="5">
        <v>99</v>
      </c>
      <c r="T169">
        <v>19.442570727310859</v>
      </c>
      <c r="U169">
        <v>7.4202961541705932</v>
      </c>
      <c r="W169">
        <v>1.091365480109864</v>
      </c>
      <c r="X169">
        <v>1.824103370279718</v>
      </c>
      <c r="Y169">
        <v>2.5417185149136237</v>
      </c>
      <c r="Z169">
        <v>0.56614684501190926</v>
      </c>
      <c r="AZ169" s="1"/>
    </row>
    <row r="170" spans="1:52" x14ac:dyDescent="0.35">
      <c r="A170" s="6" t="s">
        <v>2736</v>
      </c>
      <c r="B170" t="s">
        <v>2734</v>
      </c>
      <c r="C170" t="s">
        <v>437</v>
      </c>
      <c r="D170" t="s">
        <v>62</v>
      </c>
      <c r="E170" t="s">
        <v>2050</v>
      </c>
      <c r="F170">
        <v>1001</v>
      </c>
      <c r="G170" t="s">
        <v>3303</v>
      </c>
      <c r="H170" t="s">
        <v>2028</v>
      </c>
      <c r="I170" t="s">
        <v>14</v>
      </c>
      <c r="J170">
        <v>0</v>
      </c>
      <c r="K170">
        <v>0.22</v>
      </c>
      <c r="N170" s="5">
        <v>134</v>
      </c>
      <c r="T170">
        <v>17.893211349624281</v>
      </c>
      <c r="U170">
        <v>6.5195665632019075</v>
      </c>
      <c r="W170">
        <v>1.2872515919244552</v>
      </c>
      <c r="X170">
        <v>1.7411895807215489</v>
      </c>
      <c r="Y170">
        <v>2.3971658031649818</v>
      </c>
      <c r="Z170">
        <v>0.55266715822591139</v>
      </c>
      <c r="AZ170" s="1"/>
    </row>
    <row r="171" spans="1:52" x14ac:dyDescent="0.35">
      <c r="A171" s="6" t="s">
        <v>2737</v>
      </c>
      <c r="B171" t="s">
        <v>2734</v>
      </c>
      <c r="C171" t="s">
        <v>437</v>
      </c>
      <c r="D171" t="s">
        <v>62</v>
      </c>
      <c r="E171" t="s">
        <v>2050</v>
      </c>
      <c r="F171">
        <v>1001</v>
      </c>
      <c r="G171" t="s">
        <v>3303</v>
      </c>
      <c r="H171" t="s">
        <v>2028</v>
      </c>
      <c r="I171" t="s">
        <v>14</v>
      </c>
      <c r="J171">
        <v>0</v>
      </c>
      <c r="K171">
        <v>0.22</v>
      </c>
      <c r="N171" s="5">
        <v>107</v>
      </c>
      <c r="T171">
        <v>17.874316723067128</v>
      </c>
      <c r="U171">
        <v>6.8341070552862107</v>
      </c>
      <c r="W171">
        <v>1.175316670887546</v>
      </c>
      <c r="X171">
        <v>1.6085275174284785</v>
      </c>
      <c r="Y171">
        <v>2.1923827948544057</v>
      </c>
      <c r="Z171">
        <v>0.56614684501190926</v>
      </c>
      <c r="AZ171" s="1"/>
    </row>
    <row r="172" spans="1:52" x14ac:dyDescent="0.35">
      <c r="A172" s="6" t="s">
        <v>2738</v>
      </c>
      <c r="B172" t="s">
        <v>2734</v>
      </c>
      <c r="C172" t="s">
        <v>437</v>
      </c>
      <c r="D172" t="s">
        <v>62</v>
      </c>
      <c r="E172" t="s">
        <v>2050</v>
      </c>
      <c r="F172">
        <v>1001</v>
      </c>
      <c r="G172" t="s">
        <v>3303</v>
      </c>
      <c r="H172" t="s">
        <v>2028</v>
      </c>
      <c r="I172" t="s">
        <v>14</v>
      </c>
      <c r="J172">
        <v>0</v>
      </c>
      <c r="K172">
        <v>0.22</v>
      </c>
      <c r="N172" s="5">
        <v>79</v>
      </c>
      <c r="T172">
        <v>17.742054337167055</v>
      </c>
      <c r="U172">
        <v>6.7483232847177641</v>
      </c>
      <c r="W172">
        <v>1.0773736149802504</v>
      </c>
      <c r="X172">
        <v>1.6416930332517461</v>
      </c>
      <c r="Y172">
        <v>2.2646591507287264</v>
      </c>
      <c r="Z172">
        <v>0.67398433929989199</v>
      </c>
      <c r="AZ172" s="1"/>
    </row>
    <row r="173" spans="1:52" x14ac:dyDescent="0.35">
      <c r="A173" s="6" t="s">
        <v>2739</v>
      </c>
      <c r="B173" t="s">
        <v>2734</v>
      </c>
      <c r="C173" t="s">
        <v>441</v>
      </c>
      <c r="D173" t="s">
        <v>62</v>
      </c>
      <c r="E173" t="s">
        <v>2050</v>
      </c>
      <c r="F173">
        <v>1001</v>
      </c>
      <c r="G173" t="s">
        <v>3303</v>
      </c>
      <c r="H173" t="s">
        <v>2028</v>
      </c>
      <c r="I173" t="s">
        <v>14</v>
      </c>
      <c r="J173">
        <v>0</v>
      </c>
      <c r="K173">
        <v>0.22</v>
      </c>
      <c r="N173" s="5">
        <v>46</v>
      </c>
      <c r="T173">
        <v>19.877147138125387</v>
      </c>
      <c r="U173">
        <v>7.8921068922970461</v>
      </c>
      <c r="W173">
        <v>1.5670888945167281</v>
      </c>
      <c r="X173">
        <v>1.7411895807215489</v>
      </c>
      <c r="Y173">
        <v>2.4333039811021422</v>
      </c>
      <c r="Z173">
        <v>0.74138277322988133</v>
      </c>
    </row>
    <row r="174" spans="1:52" x14ac:dyDescent="0.35">
      <c r="A174" s="6" t="s">
        <v>2740</v>
      </c>
      <c r="B174" t="s">
        <v>2734</v>
      </c>
      <c r="C174" t="s">
        <v>441</v>
      </c>
      <c r="D174" t="s">
        <v>62</v>
      </c>
      <c r="E174" t="s">
        <v>2050</v>
      </c>
      <c r="F174">
        <v>1001</v>
      </c>
      <c r="G174" t="s">
        <v>3303</v>
      </c>
      <c r="H174" t="s">
        <v>2028</v>
      </c>
      <c r="I174" t="s">
        <v>14</v>
      </c>
      <c r="J174">
        <v>0</v>
      </c>
      <c r="K174">
        <v>0.22</v>
      </c>
      <c r="N174" s="5">
        <v>67</v>
      </c>
      <c r="T174">
        <v>19.518149233539472</v>
      </c>
      <c r="U174">
        <v>7.9921879579602333</v>
      </c>
      <c r="W174">
        <v>1.3712027827021369</v>
      </c>
      <c r="X174">
        <v>1.6914413069866476</v>
      </c>
      <c r="Y174">
        <v>2.2405670321039528</v>
      </c>
      <c r="Z174">
        <v>0.70094371287188773</v>
      </c>
    </row>
    <row r="175" spans="1:52" x14ac:dyDescent="0.35">
      <c r="A175" s="6" t="s">
        <v>2741</v>
      </c>
      <c r="B175" t="s">
        <v>2734</v>
      </c>
      <c r="C175" t="s">
        <v>442</v>
      </c>
      <c r="D175" t="s">
        <v>62</v>
      </c>
      <c r="E175" t="s">
        <v>2050</v>
      </c>
      <c r="F175">
        <v>1001</v>
      </c>
      <c r="G175" t="s">
        <v>3303</v>
      </c>
      <c r="H175" t="s">
        <v>2028</v>
      </c>
      <c r="I175" t="s">
        <v>14</v>
      </c>
      <c r="J175">
        <v>0</v>
      </c>
      <c r="K175">
        <v>0.22</v>
      </c>
      <c r="N175" s="5">
        <v>66</v>
      </c>
      <c r="T175">
        <v>19.007994316496333</v>
      </c>
      <c r="U175">
        <v>7.963593367770752</v>
      </c>
      <c r="W175">
        <v>1.3012434570540687</v>
      </c>
      <c r="X175">
        <v>1.8075206123680843</v>
      </c>
      <c r="Y175">
        <v>2.3248894472906607</v>
      </c>
      <c r="Z175">
        <v>0.88965932787585755</v>
      </c>
    </row>
    <row r="176" spans="1:52" x14ac:dyDescent="0.35">
      <c r="A176" s="6" t="s">
        <v>2742</v>
      </c>
      <c r="B176" t="s">
        <v>2734</v>
      </c>
      <c r="C176" t="s">
        <v>442</v>
      </c>
      <c r="D176" t="s">
        <v>62</v>
      </c>
      <c r="E176" t="s">
        <v>2050</v>
      </c>
      <c r="F176">
        <v>1001</v>
      </c>
      <c r="G176" t="s">
        <v>3303</v>
      </c>
      <c r="H176" t="s">
        <v>2028</v>
      </c>
      <c r="I176" t="s">
        <v>14</v>
      </c>
      <c r="J176">
        <v>0</v>
      </c>
      <c r="K176">
        <v>0.22</v>
      </c>
      <c r="N176" s="5">
        <v>48</v>
      </c>
      <c r="T176">
        <v>19.461465353868014</v>
      </c>
      <c r="U176">
        <v>8.106566318718162</v>
      </c>
      <c r="W176">
        <v>1.2033004011467732</v>
      </c>
      <c r="X176">
        <v>1.6416930332517461</v>
      </c>
      <c r="Y176">
        <v>2.2164749134791792</v>
      </c>
      <c r="Z176">
        <v>0.71442339965788559</v>
      </c>
    </row>
    <row r="177" spans="1:50" x14ac:dyDescent="0.35">
      <c r="A177" s="6" t="s">
        <v>2746</v>
      </c>
      <c r="B177" t="s">
        <v>2747</v>
      </c>
      <c r="C177" t="s">
        <v>438</v>
      </c>
      <c r="D177" t="s">
        <v>62</v>
      </c>
      <c r="E177" t="s">
        <v>2050</v>
      </c>
      <c r="F177">
        <v>1001</v>
      </c>
      <c r="G177" t="s">
        <v>3303</v>
      </c>
      <c r="H177" t="s">
        <v>2028</v>
      </c>
      <c r="I177" t="s">
        <v>14</v>
      </c>
      <c r="J177">
        <v>0</v>
      </c>
      <c r="K177">
        <v>0.22</v>
      </c>
      <c r="N177" s="5">
        <v>1447</v>
      </c>
      <c r="T177">
        <v>19.06467819616779</v>
      </c>
      <c r="U177">
        <v>7.1200529571810316</v>
      </c>
      <c r="W177">
        <v>0.47572341440686389</v>
      </c>
      <c r="X177">
        <v>1.4758654541354082</v>
      </c>
      <c r="Y177">
        <v>2.5658106335383972</v>
      </c>
      <c r="Z177">
        <v>0.256114048933959</v>
      </c>
    </row>
    <row r="178" spans="1:50" x14ac:dyDescent="0.35">
      <c r="A178" s="6" t="s">
        <v>2756</v>
      </c>
      <c r="B178" t="s">
        <v>2747</v>
      </c>
      <c r="C178" t="s">
        <v>442</v>
      </c>
      <c r="D178" t="s">
        <v>62</v>
      </c>
      <c r="E178" t="s">
        <v>2050</v>
      </c>
      <c r="F178">
        <v>1001</v>
      </c>
      <c r="G178" t="s">
        <v>3303</v>
      </c>
      <c r="H178" t="s">
        <v>2028</v>
      </c>
      <c r="I178" t="s">
        <v>14</v>
      </c>
      <c r="J178">
        <v>0</v>
      </c>
      <c r="K178">
        <v>0.22</v>
      </c>
      <c r="N178" s="5">
        <v>24</v>
      </c>
      <c r="T178">
        <v>23.240390665298698</v>
      </c>
      <c r="U178">
        <v>10.093890336887164</v>
      </c>
      <c r="W178">
        <v>0.75556071699913674</v>
      </c>
      <c r="X178">
        <v>1.7411895807215489</v>
      </c>
      <c r="Y178">
        <v>3.5776796157788926</v>
      </c>
      <c r="Z178">
        <v>0.49874841108192008</v>
      </c>
    </row>
    <row r="179" spans="1:50" x14ac:dyDescent="0.35">
      <c r="A179" s="6" t="s">
        <v>2757</v>
      </c>
      <c r="B179" t="s">
        <v>2747</v>
      </c>
      <c r="C179" t="s">
        <v>438</v>
      </c>
      <c r="D179" t="s">
        <v>62</v>
      </c>
      <c r="E179" t="s">
        <v>2050</v>
      </c>
      <c r="F179">
        <v>1001</v>
      </c>
      <c r="G179" t="s">
        <v>3303</v>
      </c>
      <c r="H179" t="s">
        <v>2028</v>
      </c>
      <c r="I179" t="s">
        <v>14</v>
      </c>
      <c r="J179">
        <v>0</v>
      </c>
      <c r="K179">
        <v>0.22</v>
      </c>
      <c r="N179" s="5">
        <v>440</v>
      </c>
      <c r="T179">
        <v>19.026888943053486</v>
      </c>
      <c r="U179">
        <v>7.4202961541705932</v>
      </c>
      <c r="W179">
        <v>0.50370714466609112</v>
      </c>
      <c r="X179">
        <v>1.3929516645772391</v>
      </c>
      <c r="Y179">
        <v>2.7224094045994263</v>
      </c>
      <c r="Z179">
        <v>0.33699216964994599</v>
      </c>
    </row>
    <row r="180" spans="1:50" x14ac:dyDescent="0.35">
      <c r="A180" s="6" t="s">
        <v>2748</v>
      </c>
      <c r="B180" t="s">
        <v>2747</v>
      </c>
      <c r="C180" t="s">
        <v>438</v>
      </c>
      <c r="D180" t="s">
        <v>62</v>
      </c>
      <c r="E180" t="s">
        <v>2050</v>
      </c>
      <c r="F180">
        <v>1001</v>
      </c>
      <c r="G180" t="s">
        <v>3303</v>
      </c>
      <c r="H180" t="s">
        <v>2028</v>
      </c>
      <c r="I180" t="s">
        <v>14</v>
      </c>
      <c r="J180">
        <v>0</v>
      </c>
      <c r="K180">
        <v>0.22</v>
      </c>
      <c r="N180" s="5">
        <v>856</v>
      </c>
      <c r="T180">
        <v>14.775597967693967</v>
      </c>
      <c r="U180">
        <v>6.1907287760228646</v>
      </c>
      <c r="W180">
        <v>0.71358512161029575</v>
      </c>
      <c r="X180">
        <v>1.2105413275492674</v>
      </c>
      <c r="Y180">
        <v>2.3369355066030475</v>
      </c>
      <c r="Z180">
        <v>0.28307342250595463</v>
      </c>
    </row>
    <row r="181" spans="1:50" x14ac:dyDescent="0.35">
      <c r="A181" s="6" t="s">
        <v>2749</v>
      </c>
      <c r="B181" t="s">
        <v>2747</v>
      </c>
      <c r="C181" t="s">
        <v>437</v>
      </c>
      <c r="D181" t="s">
        <v>62</v>
      </c>
      <c r="E181" t="s">
        <v>2050</v>
      </c>
      <c r="F181">
        <v>1001</v>
      </c>
      <c r="G181" t="s">
        <v>3303</v>
      </c>
      <c r="H181" t="s">
        <v>2028</v>
      </c>
      <c r="I181" t="s">
        <v>14</v>
      </c>
      <c r="J181">
        <v>0</v>
      </c>
      <c r="K181">
        <v>0.22</v>
      </c>
      <c r="N181" s="5">
        <v>575</v>
      </c>
      <c r="T181">
        <v>18.214420001095888</v>
      </c>
      <c r="U181">
        <v>6.8769989405704335</v>
      </c>
      <c r="W181">
        <v>0.89547936829527308</v>
      </c>
      <c r="X181">
        <v>1.3432033908423378</v>
      </c>
      <c r="Y181">
        <v>2.8790081756604557</v>
      </c>
      <c r="Z181">
        <v>0.32351248286394818</v>
      </c>
    </row>
    <row r="182" spans="1:50" x14ac:dyDescent="0.35">
      <c r="A182" s="6" t="s">
        <v>2750</v>
      </c>
      <c r="B182" t="s">
        <v>2747</v>
      </c>
      <c r="C182" t="s">
        <v>437</v>
      </c>
      <c r="D182" t="s">
        <v>62</v>
      </c>
      <c r="E182" t="s">
        <v>2050</v>
      </c>
      <c r="F182">
        <v>1001</v>
      </c>
      <c r="G182" t="s">
        <v>3303</v>
      </c>
      <c r="H182" t="s">
        <v>2028</v>
      </c>
      <c r="I182" t="s">
        <v>14</v>
      </c>
      <c r="J182">
        <v>0</v>
      </c>
      <c r="K182">
        <v>0.22</v>
      </c>
      <c r="N182" s="5">
        <v>501</v>
      </c>
      <c r="T182">
        <v>17.477529565366904</v>
      </c>
      <c r="U182">
        <v>6.7912151700019878</v>
      </c>
      <c r="W182">
        <v>0.58765833544377299</v>
      </c>
      <c r="X182">
        <v>1.3100378750190702</v>
      </c>
      <c r="Y182">
        <v>2.7344554639118135</v>
      </c>
      <c r="Z182">
        <v>0.39091091679393736</v>
      </c>
    </row>
    <row r="183" spans="1:50" x14ac:dyDescent="0.35">
      <c r="A183" s="6" t="s">
        <v>2751</v>
      </c>
      <c r="B183" t="s">
        <v>2747</v>
      </c>
      <c r="C183" t="s">
        <v>437</v>
      </c>
      <c r="D183" t="s">
        <v>62</v>
      </c>
      <c r="E183" t="s">
        <v>2050</v>
      </c>
      <c r="F183">
        <v>1001</v>
      </c>
      <c r="G183" t="s">
        <v>3303</v>
      </c>
      <c r="H183" t="s">
        <v>2028</v>
      </c>
      <c r="I183" t="s">
        <v>14</v>
      </c>
      <c r="J183">
        <v>0</v>
      </c>
      <c r="K183">
        <v>0.22</v>
      </c>
      <c r="N183" s="5">
        <v>429</v>
      </c>
      <c r="T183">
        <v>18.044368362081507</v>
      </c>
      <c r="U183">
        <v>6.8769989405704335</v>
      </c>
      <c r="W183">
        <v>0.41975595388840925</v>
      </c>
      <c r="X183">
        <v>1.3929516645772391</v>
      </c>
      <c r="Y183">
        <v>2.7705936418489738</v>
      </c>
      <c r="Z183">
        <v>0.36395154322194173</v>
      </c>
    </row>
    <row r="184" spans="1:50" x14ac:dyDescent="0.35">
      <c r="A184" s="6" t="s">
        <v>2752</v>
      </c>
      <c r="B184" t="s">
        <v>2747</v>
      </c>
      <c r="C184" t="s">
        <v>441</v>
      </c>
      <c r="D184" t="s">
        <v>62</v>
      </c>
      <c r="E184" t="s">
        <v>2050</v>
      </c>
      <c r="F184">
        <v>1001</v>
      </c>
      <c r="G184" t="s">
        <v>3303</v>
      </c>
      <c r="H184" t="s">
        <v>2028</v>
      </c>
      <c r="I184" t="s">
        <v>14</v>
      </c>
      <c r="J184">
        <v>0</v>
      </c>
      <c r="K184">
        <v>0.22</v>
      </c>
      <c r="N184" s="5">
        <v>202</v>
      </c>
      <c r="T184">
        <v>17.458634938809752</v>
      </c>
      <c r="U184">
        <v>6.5624584484861312</v>
      </c>
      <c r="W184">
        <v>0.41975595388840925</v>
      </c>
      <c r="X184">
        <v>1.3432033908423378</v>
      </c>
      <c r="Y184">
        <v>2.7224094045994263</v>
      </c>
      <c r="Z184">
        <v>0.31003279607795037</v>
      </c>
    </row>
    <row r="185" spans="1:50" x14ac:dyDescent="0.35">
      <c r="A185" s="6" t="s">
        <v>2753</v>
      </c>
      <c r="B185" t="s">
        <v>2747</v>
      </c>
      <c r="C185" t="s">
        <v>441</v>
      </c>
      <c r="D185" t="s">
        <v>62</v>
      </c>
      <c r="E185" t="s">
        <v>2050</v>
      </c>
      <c r="F185">
        <v>1001</v>
      </c>
      <c r="G185" t="s">
        <v>3303</v>
      </c>
      <c r="H185" t="s">
        <v>2028</v>
      </c>
      <c r="I185" t="s">
        <v>14</v>
      </c>
      <c r="J185">
        <v>0</v>
      </c>
      <c r="K185">
        <v>0.22</v>
      </c>
      <c r="N185" s="5">
        <v>82</v>
      </c>
      <c r="T185">
        <v>20.500669814511451</v>
      </c>
      <c r="U185">
        <v>8.5211878764656515</v>
      </c>
      <c r="W185">
        <v>0.74156885186952304</v>
      </c>
      <c r="X185">
        <v>1.5421964857819435</v>
      </c>
      <c r="Y185">
        <v>3.0476530060338711</v>
      </c>
      <c r="Z185">
        <v>0.3774312300079396</v>
      </c>
    </row>
    <row r="186" spans="1:50" x14ac:dyDescent="0.35">
      <c r="A186" s="6" t="s">
        <v>2754</v>
      </c>
      <c r="B186" t="s">
        <v>2747</v>
      </c>
      <c r="C186" t="s">
        <v>442</v>
      </c>
      <c r="D186" t="s">
        <v>62</v>
      </c>
      <c r="E186" t="s">
        <v>2050</v>
      </c>
      <c r="F186">
        <v>1001</v>
      </c>
      <c r="G186" t="s">
        <v>3303</v>
      </c>
      <c r="H186" t="s">
        <v>2028</v>
      </c>
      <c r="I186" t="s">
        <v>14</v>
      </c>
      <c r="J186">
        <v>0</v>
      </c>
      <c r="K186">
        <v>0.22</v>
      </c>
      <c r="N186" s="5">
        <v>176</v>
      </c>
      <c r="T186">
        <v>20.236145042711303</v>
      </c>
      <c r="U186">
        <v>8.1351609089076451</v>
      </c>
      <c r="W186">
        <v>0.53169087492531841</v>
      </c>
      <c r="X186">
        <v>1.4261171804005066</v>
      </c>
      <c r="Y186">
        <v>2.7224094045994263</v>
      </c>
      <c r="Z186">
        <v>0.32351248286394818</v>
      </c>
    </row>
    <row r="187" spans="1:50" x14ac:dyDescent="0.35">
      <c r="A187" s="6" t="s">
        <v>2755</v>
      </c>
      <c r="B187" t="s">
        <v>2747</v>
      </c>
      <c r="C187" t="s">
        <v>442</v>
      </c>
      <c r="D187" t="s">
        <v>62</v>
      </c>
      <c r="E187" t="s">
        <v>2050</v>
      </c>
      <c r="F187">
        <v>1001</v>
      </c>
      <c r="G187" t="s">
        <v>3303</v>
      </c>
      <c r="H187" t="s">
        <v>2028</v>
      </c>
      <c r="I187" t="s">
        <v>14</v>
      </c>
      <c r="J187">
        <v>0</v>
      </c>
      <c r="K187">
        <v>0.22</v>
      </c>
      <c r="N187" s="5">
        <v>133</v>
      </c>
      <c r="T187">
        <v>22.616867988912635</v>
      </c>
      <c r="U187">
        <v>8.7642418930762496</v>
      </c>
      <c r="W187">
        <v>0.53169087492531841</v>
      </c>
      <c r="X187">
        <v>1.5256137278703097</v>
      </c>
      <c r="Y187">
        <v>3.1440214805329658</v>
      </c>
      <c r="Z187">
        <v>0.21567498857596545</v>
      </c>
    </row>
    <row r="188" spans="1:50" x14ac:dyDescent="0.35">
      <c r="A188" s="6" t="s">
        <v>2758</v>
      </c>
      <c r="B188" t="s">
        <v>2759</v>
      </c>
      <c r="C188" t="s">
        <v>442</v>
      </c>
      <c r="D188" t="s">
        <v>62</v>
      </c>
      <c r="E188" t="s">
        <v>2050</v>
      </c>
      <c r="F188">
        <v>1001</v>
      </c>
      <c r="G188" t="s">
        <v>2055</v>
      </c>
      <c r="H188" t="s">
        <v>2028</v>
      </c>
      <c r="I188" t="s">
        <v>14</v>
      </c>
      <c r="J188">
        <v>0</v>
      </c>
      <c r="K188">
        <v>0.22</v>
      </c>
      <c r="M188">
        <v>50.777999999999999</v>
      </c>
      <c r="N188" s="5">
        <v>132.6</v>
      </c>
      <c r="S188">
        <v>64.819366805080449</v>
      </c>
      <c r="T188">
        <v>18.402421535339563</v>
      </c>
      <c r="U188">
        <v>6.5653179075050794</v>
      </c>
      <c r="V188">
        <v>0.10639712727756351</v>
      </c>
      <c r="W188">
        <v>1.2027407265415886</v>
      </c>
      <c r="X188">
        <v>1.590618138883914</v>
      </c>
      <c r="Y188">
        <v>2.2445422316770403</v>
      </c>
      <c r="Z188">
        <v>1.0023495094067993</v>
      </c>
      <c r="AA188">
        <v>0.84302461351641667</v>
      </c>
      <c r="AH188">
        <v>1.3574660633484164</v>
      </c>
      <c r="AK188">
        <v>248.3</v>
      </c>
      <c r="AL188">
        <v>57.1</v>
      </c>
      <c r="AM188">
        <v>28.5</v>
      </c>
      <c r="AN188">
        <v>199</v>
      </c>
      <c r="AO188">
        <v>143.19999999999999</v>
      </c>
      <c r="AP188">
        <v>170.5</v>
      </c>
      <c r="AR188">
        <v>253.10132378652906</v>
      </c>
      <c r="AX188">
        <v>94.9</v>
      </c>
    </row>
    <row r="189" spans="1:50" x14ac:dyDescent="0.35">
      <c r="A189" s="6" t="s">
        <v>2760</v>
      </c>
      <c r="B189" t="s">
        <v>2761</v>
      </c>
      <c r="C189" t="s">
        <v>442</v>
      </c>
      <c r="D189" t="s">
        <v>62</v>
      </c>
      <c r="E189" t="s">
        <v>2050</v>
      </c>
      <c r="F189">
        <v>1001</v>
      </c>
      <c r="G189" t="s">
        <v>2055</v>
      </c>
      <c r="H189" t="s">
        <v>2028</v>
      </c>
      <c r="I189" t="s">
        <v>14</v>
      </c>
      <c r="J189">
        <v>0</v>
      </c>
      <c r="K189">
        <v>0.22</v>
      </c>
      <c r="M189">
        <v>50.777999999999999</v>
      </c>
      <c r="N189" s="5">
        <v>155.5</v>
      </c>
      <c r="S189">
        <v>65.64728231919031</v>
      </c>
      <c r="T189">
        <v>18.033598424943929</v>
      </c>
      <c r="U189">
        <v>6.2317620129447713</v>
      </c>
      <c r="V189">
        <v>0.10136134091369825</v>
      </c>
      <c r="W189">
        <v>1.2317038873598889</v>
      </c>
      <c r="X189">
        <v>1.5433572788357577</v>
      </c>
      <c r="Y189">
        <v>2.1126378822064047</v>
      </c>
      <c r="Z189">
        <v>1.0813404739727468</v>
      </c>
      <c r="AA189">
        <v>0.81433442089179786</v>
      </c>
      <c r="AH189">
        <v>1.32475884244373</v>
      </c>
      <c r="AK189">
        <v>251.5</v>
      </c>
      <c r="AL189">
        <v>57.2</v>
      </c>
      <c r="AM189">
        <v>28.6</v>
      </c>
      <c r="AN189">
        <v>199.5</v>
      </c>
      <c r="AO189">
        <v>139.6</v>
      </c>
      <c r="AP189">
        <v>172.9</v>
      </c>
      <c r="AR189">
        <v>254.7664640745983</v>
      </c>
      <c r="AX189">
        <v>97.3</v>
      </c>
    </row>
    <row r="190" spans="1:50" x14ac:dyDescent="0.35">
      <c r="A190" s="6" t="s">
        <v>2762</v>
      </c>
      <c r="B190" t="s">
        <v>2763</v>
      </c>
      <c r="C190" t="s">
        <v>442</v>
      </c>
      <c r="D190" t="s">
        <v>62</v>
      </c>
      <c r="E190" t="s">
        <v>2050</v>
      </c>
      <c r="F190">
        <v>1001</v>
      </c>
      <c r="G190" t="s">
        <v>2055</v>
      </c>
      <c r="H190" t="s">
        <v>2028</v>
      </c>
      <c r="I190" t="s">
        <v>14</v>
      </c>
      <c r="J190">
        <v>0</v>
      </c>
      <c r="K190">
        <v>0.22</v>
      </c>
      <c r="M190">
        <v>50.777999999999999</v>
      </c>
      <c r="N190" s="5">
        <v>130.30000000000001</v>
      </c>
      <c r="S190">
        <v>65.915766549218191</v>
      </c>
      <c r="T190">
        <v>17.395715832374432</v>
      </c>
      <c r="U190">
        <v>6.0082952906139688</v>
      </c>
      <c r="V190">
        <v>0.10097397273186245</v>
      </c>
      <c r="W190">
        <v>1.1544687918444216</v>
      </c>
      <c r="X190">
        <v>1.4538103861129352</v>
      </c>
      <c r="Y190">
        <v>2.154196786834139</v>
      </c>
      <c r="Z190">
        <v>1.074331036844028</v>
      </c>
      <c r="AA190">
        <v>0.80349219693481977</v>
      </c>
      <c r="AH190">
        <v>1.6807367613200306</v>
      </c>
      <c r="AK190">
        <v>250.6</v>
      </c>
      <c r="AL190">
        <v>57.1</v>
      </c>
      <c r="AM190">
        <v>28.3</v>
      </c>
      <c r="AN190">
        <v>199</v>
      </c>
      <c r="AO190">
        <v>133.30000000000001</v>
      </c>
      <c r="AP190">
        <v>173.5</v>
      </c>
      <c r="AR190">
        <v>255.59903421863294</v>
      </c>
      <c r="AX190">
        <v>99.1</v>
      </c>
    </row>
    <row r="191" spans="1:50" x14ac:dyDescent="0.35">
      <c r="A191" s="6" t="s">
        <v>2764</v>
      </c>
      <c r="B191" t="s">
        <v>2765</v>
      </c>
      <c r="C191" t="s">
        <v>442</v>
      </c>
      <c r="D191" t="s">
        <v>62</v>
      </c>
      <c r="E191" t="s">
        <v>2050</v>
      </c>
      <c r="F191">
        <v>1001</v>
      </c>
      <c r="G191" t="s">
        <v>2055</v>
      </c>
      <c r="H191" t="s">
        <v>2028</v>
      </c>
      <c r="I191" t="s">
        <v>14</v>
      </c>
      <c r="J191">
        <v>0</v>
      </c>
      <c r="K191">
        <v>0.22</v>
      </c>
      <c r="M191">
        <v>50.777999999999999</v>
      </c>
      <c r="N191" s="5">
        <v>152.4</v>
      </c>
      <c r="S191">
        <v>66.810856603749357</v>
      </c>
      <c r="T191">
        <v>16.596851021537987</v>
      </c>
      <c r="U191">
        <v>5.8601753134324523</v>
      </c>
      <c r="V191">
        <v>8.9998540913181768E-2</v>
      </c>
      <c r="W191">
        <v>1.331325967082738</v>
      </c>
      <c r="X191">
        <v>1.5675681053867432</v>
      </c>
      <c r="Y191">
        <v>1.8717166959586677</v>
      </c>
      <c r="Z191">
        <v>1.0212210709071963</v>
      </c>
      <c r="AA191">
        <v>0.78764586961308269</v>
      </c>
      <c r="AH191">
        <v>1.7257217847769026</v>
      </c>
      <c r="AK191">
        <v>243.6</v>
      </c>
      <c r="AL191">
        <v>58</v>
      </c>
      <c r="AM191">
        <v>29.4</v>
      </c>
      <c r="AN191">
        <v>200.6</v>
      </c>
      <c r="AO191">
        <v>142.4</v>
      </c>
      <c r="AP191">
        <v>172.4</v>
      </c>
      <c r="AR191">
        <v>254.7664640745983</v>
      </c>
      <c r="AX191">
        <v>101.3</v>
      </c>
    </row>
    <row r="192" spans="1:50" x14ac:dyDescent="0.35">
      <c r="A192" s="6" t="s">
        <v>2766</v>
      </c>
      <c r="B192" t="s">
        <v>2767</v>
      </c>
      <c r="C192" t="s">
        <v>442</v>
      </c>
      <c r="D192" t="s">
        <v>62</v>
      </c>
      <c r="E192" t="s">
        <v>2050</v>
      </c>
      <c r="F192">
        <v>1001</v>
      </c>
      <c r="G192" t="s">
        <v>2055</v>
      </c>
      <c r="H192" t="s">
        <v>2028</v>
      </c>
      <c r="I192" t="s">
        <v>14</v>
      </c>
      <c r="J192">
        <v>0</v>
      </c>
      <c r="K192">
        <v>0.22</v>
      </c>
      <c r="M192">
        <v>50.777999999999999</v>
      </c>
      <c r="N192" s="5">
        <v>137.30000000000001</v>
      </c>
      <c r="S192">
        <v>64.765883890732269</v>
      </c>
      <c r="T192">
        <v>17.810641831569519</v>
      </c>
      <c r="U192">
        <v>6.2662184941230965</v>
      </c>
      <c r="V192">
        <v>0.10213607727736983</v>
      </c>
      <c r="W192">
        <v>1.1667816331584815</v>
      </c>
      <c r="X192">
        <v>1.5279353139779384</v>
      </c>
      <c r="Y192">
        <v>2.150462508447299</v>
      </c>
      <c r="Z192">
        <v>1.0597729751151503</v>
      </c>
      <c r="AA192">
        <v>0.8263442689672198</v>
      </c>
      <c r="AH192">
        <v>1.8863801893663508</v>
      </c>
      <c r="AK192">
        <v>251.2</v>
      </c>
      <c r="AL192">
        <v>57.8</v>
      </c>
      <c r="AM192">
        <v>33.5</v>
      </c>
      <c r="AN192">
        <v>208.4</v>
      </c>
      <c r="AO192">
        <v>135.30000000000001</v>
      </c>
      <c r="AP192">
        <v>174.7</v>
      </c>
      <c r="AR192">
        <v>266.42244609108326</v>
      </c>
      <c r="AX192">
        <v>117.1</v>
      </c>
    </row>
    <row r="193" spans="1:52" x14ac:dyDescent="0.35">
      <c r="A193" s="6" t="s">
        <v>2768</v>
      </c>
      <c r="B193" t="s">
        <v>2769</v>
      </c>
      <c r="C193" t="s">
        <v>442</v>
      </c>
      <c r="D193" t="s">
        <v>62</v>
      </c>
      <c r="E193" t="s">
        <v>2050</v>
      </c>
      <c r="F193">
        <v>1001</v>
      </c>
      <c r="G193" t="s">
        <v>2055</v>
      </c>
      <c r="H193" t="s">
        <v>2028</v>
      </c>
      <c r="I193" t="s">
        <v>14</v>
      </c>
      <c r="J193">
        <v>0</v>
      </c>
      <c r="K193">
        <v>0.22</v>
      </c>
      <c r="M193">
        <v>50.777999999999999</v>
      </c>
      <c r="N193" s="5">
        <v>134.19999999999999</v>
      </c>
      <c r="S193">
        <v>67.271879325430703</v>
      </c>
      <c r="T193">
        <v>16.320800527537973</v>
      </c>
      <c r="U193">
        <v>6.2106020162045548</v>
      </c>
      <c r="V193">
        <v>0.10407291818654878</v>
      </c>
      <c r="W193">
        <v>1.1627239922708936</v>
      </c>
      <c r="X193">
        <v>1.472880557711314</v>
      </c>
      <c r="Y193">
        <v>1.9345971255693268</v>
      </c>
      <c r="Z193">
        <v>0.92578488846233176</v>
      </c>
      <c r="AA193">
        <v>0.78414299725775127</v>
      </c>
      <c r="AH193">
        <v>1.6169895678092401</v>
      </c>
      <c r="AK193">
        <v>252.2</v>
      </c>
      <c r="AL193">
        <v>58.4</v>
      </c>
      <c r="AM193">
        <v>29.8</v>
      </c>
      <c r="AN193">
        <v>200.3</v>
      </c>
      <c r="AO193">
        <v>140.5</v>
      </c>
      <c r="AP193">
        <v>175.7</v>
      </c>
      <c r="AR193">
        <v>262.25959537091001</v>
      </c>
      <c r="AX193">
        <v>91.9</v>
      </c>
    </row>
    <row r="194" spans="1:52" x14ac:dyDescent="0.35">
      <c r="A194" s="6" t="s">
        <v>2770</v>
      </c>
      <c r="B194" t="s">
        <v>2771</v>
      </c>
      <c r="C194" t="s">
        <v>442</v>
      </c>
      <c r="D194" t="s">
        <v>62</v>
      </c>
      <c r="E194" t="s">
        <v>2050</v>
      </c>
      <c r="F194">
        <v>1001</v>
      </c>
      <c r="G194" t="s">
        <v>2055</v>
      </c>
      <c r="H194" t="s">
        <v>2028</v>
      </c>
      <c r="I194" t="s">
        <v>14</v>
      </c>
      <c r="J194">
        <v>0</v>
      </c>
      <c r="K194">
        <v>0.22</v>
      </c>
      <c r="M194">
        <v>50.777999999999999</v>
      </c>
      <c r="N194" s="5">
        <v>149</v>
      </c>
      <c r="S194">
        <v>68.3370450475891</v>
      </c>
      <c r="T194">
        <v>15.609228891395576</v>
      </c>
      <c r="U194">
        <v>5.9937120496173328</v>
      </c>
      <c r="V194">
        <v>0.10045748182274807</v>
      </c>
      <c r="W194">
        <v>1.2207902325587903</v>
      </c>
      <c r="X194">
        <v>1.4433632486286059</v>
      </c>
      <c r="Y194">
        <v>1.8513588557207339</v>
      </c>
      <c r="Z194">
        <v>0.97053744859184465</v>
      </c>
      <c r="AA194">
        <v>0.77330077330077329</v>
      </c>
      <c r="AH194">
        <v>1.5436241610738253</v>
      </c>
      <c r="AK194">
        <v>248.7</v>
      </c>
      <c r="AL194">
        <v>58.7</v>
      </c>
      <c r="AM194">
        <v>28.5</v>
      </c>
      <c r="AN194">
        <v>199.8</v>
      </c>
      <c r="AO194">
        <v>149.80000000000001</v>
      </c>
      <c r="AP194">
        <v>174.8</v>
      </c>
      <c r="AR194">
        <v>257.2641745067022</v>
      </c>
      <c r="AX194">
        <v>91.6</v>
      </c>
    </row>
    <row r="195" spans="1:52" x14ac:dyDescent="0.35">
      <c r="A195" s="6" t="s">
        <v>2772</v>
      </c>
      <c r="B195" t="s">
        <v>2773</v>
      </c>
      <c r="C195" t="s">
        <v>442</v>
      </c>
      <c r="D195" t="s">
        <v>62</v>
      </c>
      <c r="E195" t="s">
        <v>2050</v>
      </c>
      <c r="F195">
        <v>1001</v>
      </c>
      <c r="G195" t="s">
        <v>2055</v>
      </c>
      <c r="H195" t="s">
        <v>2028</v>
      </c>
      <c r="I195" t="s">
        <v>14</v>
      </c>
      <c r="J195">
        <v>0</v>
      </c>
      <c r="K195">
        <v>0.22</v>
      </c>
      <c r="M195">
        <v>50.777999999999999</v>
      </c>
      <c r="N195" s="5">
        <v>169.6</v>
      </c>
      <c r="S195">
        <v>67.52260722789498</v>
      </c>
      <c r="T195">
        <v>16.26846241197466</v>
      </c>
      <c r="U195">
        <v>5.9797007004244875</v>
      </c>
      <c r="V195">
        <v>9.658380000439018E-2</v>
      </c>
      <c r="W195">
        <v>1.1036783214239241</v>
      </c>
      <c r="X195">
        <v>1.4312578353531134</v>
      </c>
      <c r="Y195">
        <v>1.9621826013946928</v>
      </c>
      <c r="Z195">
        <v>0.90259982719041543</v>
      </c>
      <c r="AA195">
        <v>0.66554574751296058</v>
      </c>
      <c r="AH195">
        <v>1.7393867924528306</v>
      </c>
      <c r="AK195">
        <v>249.7</v>
      </c>
      <c r="AL195">
        <v>59</v>
      </c>
      <c r="AM195">
        <v>28.7</v>
      </c>
      <c r="AN195">
        <v>200.4</v>
      </c>
      <c r="AO195">
        <v>145.69999999999999</v>
      </c>
      <c r="AP195">
        <v>174.5</v>
      </c>
      <c r="AR195">
        <v>257.2641745067022</v>
      </c>
      <c r="AX195">
        <v>93.4</v>
      </c>
    </row>
    <row r="196" spans="1:52" x14ac:dyDescent="0.35">
      <c r="A196" s="6" t="s">
        <v>2774</v>
      </c>
      <c r="B196" t="s">
        <v>2775</v>
      </c>
      <c r="C196" t="s">
        <v>442</v>
      </c>
      <c r="D196" t="s">
        <v>62</v>
      </c>
      <c r="E196" t="s">
        <v>2050</v>
      </c>
      <c r="F196">
        <v>1001</v>
      </c>
      <c r="G196" t="s">
        <v>2055</v>
      </c>
      <c r="H196" t="s">
        <v>2028</v>
      </c>
      <c r="I196" t="s">
        <v>14</v>
      </c>
      <c r="J196">
        <v>0</v>
      </c>
      <c r="K196">
        <v>0.22</v>
      </c>
      <c r="M196">
        <v>50.777999999999999</v>
      </c>
      <c r="N196" s="5">
        <v>153.80000000000001</v>
      </c>
      <c r="S196">
        <v>66.270679168832714</v>
      </c>
      <c r="T196">
        <v>16.679987378389459</v>
      </c>
      <c r="U196">
        <v>6.4417892778865173</v>
      </c>
      <c r="V196">
        <v>0.10523502273205615</v>
      </c>
      <c r="W196">
        <v>1.1858105697347563</v>
      </c>
      <c r="X196">
        <v>1.5050511080598836</v>
      </c>
      <c r="Y196">
        <v>1.9224306056638161</v>
      </c>
      <c r="Z196">
        <v>0.91082243612987401</v>
      </c>
      <c r="AA196">
        <v>0.8003229314704724</v>
      </c>
      <c r="AH196">
        <v>1.8205461638491545</v>
      </c>
      <c r="AK196">
        <v>251.5</v>
      </c>
      <c r="AL196">
        <v>58</v>
      </c>
      <c r="AM196">
        <v>29</v>
      </c>
      <c r="AN196">
        <v>200.2</v>
      </c>
      <c r="AO196">
        <v>134</v>
      </c>
      <c r="AP196">
        <v>175.7</v>
      </c>
      <c r="AR196">
        <v>258.92931479477147</v>
      </c>
      <c r="AX196">
        <v>94.7</v>
      </c>
    </row>
    <row r="197" spans="1:52" x14ac:dyDescent="0.35">
      <c r="A197" s="6" t="s">
        <v>2776</v>
      </c>
      <c r="B197" t="s">
        <v>2777</v>
      </c>
      <c r="C197" t="s">
        <v>442</v>
      </c>
      <c r="D197" t="s">
        <v>62</v>
      </c>
      <c r="E197" t="s">
        <v>2050</v>
      </c>
      <c r="F197">
        <v>1001</v>
      </c>
      <c r="G197" t="s">
        <v>2055</v>
      </c>
      <c r="H197" t="s">
        <v>2028</v>
      </c>
      <c r="I197" t="s">
        <v>14</v>
      </c>
      <c r="J197">
        <v>0</v>
      </c>
      <c r="K197">
        <v>0.22</v>
      </c>
      <c r="M197">
        <v>50.777999999999999</v>
      </c>
      <c r="N197" s="5">
        <v>198.9</v>
      </c>
      <c r="S197">
        <v>67.683697765911703</v>
      </c>
      <c r="T197">
        <v>16.343663025672129</v>
      </c>
      <c r="U197">
        <v>5.6164064320671176</v>
      </c>
      <c r="V197">
        <v>8.4446263640202107E-2</v>
      </c>
      <c r="W197">
        <v>1.1119335218503963</v>
      </c>
      <c r="X197">
        <v>1.4121876637547344</v>
      </c>
      <c r="Y197">
        <v>1.9080957950820761</v>
      </c>
      <c r="Z197">
        <v>0.980377619945623</v>
      </c>
      <c r="AA197">
        <v>0.73843885319295155</v>
      </c>
      <c r="AH197">
        <v>1.7445952740070387</v>
      </c>
      <c r="AK197">
        <v>257.7</v>
      </c>
      <c r="AL197">
        <v>59</v>
      </c>
      <c r="AM197">
        <v>28.9</v>
      </c>
      <c r="AN197">
        <v>200.8</v>
      </c>
      <c r="AO197">
        <v>126.8</v>
      </c>
      <c r="AP197">
        <v>178.1</v>
      </c>
      <c r="AR197">
        <v>263.09216551494467</v>
      </c>
      <c r="AX197">
        <v>89.7</v>
      </c>
    </row>
    <row r="198" spans="1:52" x14ac:dyDescent="0.35">
      <c r="A198" s="6" t="s">
        <v>2778</v>
      </c>
      <c r="B198" t="s">
        <v>2779</v>
      </c>
      <c r="C198" t="s">
        <v>442</v>
      </c>
      <c r="D198" t="s">
        <v>62</v>
      </c>
      <c r="E198" t="s">
        <v>2050</v>
      </c>
      <c r="F198">
        <v>1001</v>
      </c>
      <c r="G198" t="s">
        <v>2055</v>
      </c>
      <c r="H198" t="s">
        <v>2028</v>
      </c>
      <c r="I198" t="s">
        <v>14</v>
      </c>
      <c r="J198">
        <v>0</v>
      </c>
      <c r="K198">
        <v>0.22</v>
      </c>
      <c r="M198">
        <v>50.777999999999999</v>
      </c>
      <c r="N198" s="5">
        <v>218.9</v>
      </c>
      <c r="S198">
        <v>67.055808351464051</v>
      </c>
      <c r="T198">
        <v>16.695292025900756</v>
      </c>
      <c r="U198">
        <v>5.9708363774657478</v>
      </c>
      <c r="V198">
        <v>9.322660909514667E-2</v>
      </c>
      <c r="W198">
        <v>1.1625840736195974</v>
      </c>
      <c r="X198">
        <v>1.4408758349418607</v>
      </c>
      <c r="Y198">
        <v>2.1366095402380543</v>
      </c>
      <c r="Z198">
        <v>0.99736202529598028</v>
      </c>
      <c r="AA198">
        <v>0.78447660414873521</v>
      </c>
      <c r="AH198">
        <v>1.5349474645957057</v>
      </c>
      <c r="AK198">
        <v>252.3</v>
      </c>
      <c r="AL198">
        <v>58.7</v>
      </c>
      <c r="AM198">
        <v>28.4</v>
      </c>
      <c r="AN198">
        <v>200</v>
      </c>
      <c r="AO198">
        <v>123.9</v>
      </c>
      <c r="AP198">
        <v>177.3</v>
      </c>
      <c r="AR198">
        <v>262.25959537091001</v>
      </c>
      <c r="AX198">
        <v>90</v>
      </c>
    </row>
    <row r="199" spans="1:52" x14ac:dyDescent="0.35">
      <c r="A199" s="6" t="s">
        <v>2780</v>
      </c>
      <c r="B199" t="s">
        <v>2781</v>
      </c>
      <c r="C199" t="s">
        <v>442</v>
      </c>
      <c r="D199" t="s">
        <v>62</v>
      </c>
      <c r="E199" t="s">
        <v>2050</v>
      </c>
      <c r="F199">
        <v>1001</v>
      </c>
      <c r="G199" t="s">
        <v>2055</v>
      </c>
      <c r="H199" t="s">
        <v>2028</v>
      </c>
      <c r="I199" t="s">
        <v>14</v>
      </c>
      <c r="J199">
        <v>0</v>
      </c>
      <c r="K199">
        <v>0.22</v>
      </c>
      <c r="M199">
        <v>50.777999999999999</v>
      </c>
      <c r="N199" s="5">
        <v>153.4</v>
      </c>
      <c r="S199">
        <v>66.090548713308053</v>
      </c>
      <c r="T199">
        <v>16.648055459507869</v>
      </c>
      <c r="U199">
        <v>5.7089099313300915</v>
      </c>
      <c r="V199">
        <v>9.4776081822489824E-2</v>
      </c>
      <c r="W199">
        <v>1.3462972627714247</v>
      </c>
      <c r="X199">
        <v>1.4965939015249503</v>
      </c>
      <c r="Y199">
        <v>2.0909549754441081</v>
      </c>
      <c r="Z199">
        <v>1.2612942925658179</v>
      </c>
      <c r="AA199">
        <v>0.80716187273564322</v>
      </c>
      <c r="AH199">
        <v>1.9165580182529334</v>
      </c>
      <c r="AK199">
        <v>253.6</v>
      </c>
      <c r="AL199">
        <v>58.6</v>
      </c>
      <c r="AM199">
        <v>28.7</v>
      </c>
      <c r="AN199">
        <v>201.5</v>
      </c>
      <c r="AO199">
        <v>143.9</v>
      </c>
      <c r="AP199">
        <v>176.2</v>
      </c>
      <c r="AR199">
        <v>264.75730580301394</v>
      </c>
      <c r="AX199">
        <v>90</v>
      </c>
    </row>
    <row r="200" spans="1:52" x14ac:dyDescent="0.35">
      <c r="A200" s="6" t="s">
        <v>2782</v>
      </c>
      <c r="B200" t="s">
        <v>2783</v>
      </c>
      <c r="C200" t="s">
        <v>442</v>
      </c>
      <c r="D200" t="s">
        <v>62</v>
      </c>
      <c r="E200" t="s">
        <v>2050</v>
      </c>
      <c r="F200">
        <v>1001</v>
      </c>
      <c r="G200" t="s">
        <v>2055</v>
      </c>
      <c r="H200" t="s">
        <v>2028</v>
      </c>
      <c r="I200" t="s">
        <v>14</v>
      </c>
      <c r="J200">
        <v>0</v>
      </c>
      <c r="K200">
        <v>0.22</v>
      </c>
      <c r="M200">
        <v>50.777999999999999</v>
      </c>
      <c r="N200" s="5">
        <v>169.3</v>
      </c>
      <c r="S200">
        <v>67.403019431412446</v>
      </c>
      <c r="T200">
        <v>16.317777387288828</v>
      </c>
      <c r="U200">
        <v>6.0177315053764975</v>
      </c>
      <c r="V200">
        <v>9.7875027277176133E-2</v>
      </c>
      <c r="W200">
        <v>1.2803955780109444</v>
      </c>
      <c r="X200">
        <v>1.5035586598478365</v>
      </c>
      <c r="Y200">
        <v>2.1076989978883258</v>
      </c>
      <c r="Z200">
        <v>1.1111305817698018</v>
      </c>
      <c r="AA200">
        <v>0.79131554541390603</v>
      </c>
      <c r="AH200">
        <v>1.3880685174246898</v>
      </c>
      <c r="AK200">
        <v>249.8</v>
      </c>
      <c r="AL200">
        <v>58.6</v>
      </c>
      <c r="AM200">
        <v>28.5</v>
      </c>
      <c r="AN200">
        <v>200</v>
      </c>
      <c r="AO200">
        <v>139.1</v>
      </c>
      <c r="AP200">
        <v>175.7</v>
      </c>
      <c r="AR200">
        <v>261.4270252268754</v>
      </c>
      <c r="AX200">
        <v>91</v>
      </c>
    </row>
    <row r="201" spans="1:52" x14ac:dyDescent="0.35">
      <c r="A201" s="6" t="s">
        <v>2784</v>
      </c>
      <c r="B201" t="s">
        <v>2785</v>
      </c>
      <c r="C201" t="s">
        <v>442</v>
      </c>
      <c r="D201" t="s">
        <v>62</v>
      </c>
      <c r="E201" t="s">
        <v>2050</v>
      </c>
      <c r="F201">
        <v>1001</v>
      </c>
      <c r="G201" t="s">
        <v>2055</v>
      </c>
      <c r="H201" t="s">
        <v>2028</v>
      </c>
      <c r="I201" t="s">
        <v>14</v>
      </c>
      <c r="J201">
        <v>0</v>
      </c>
      <c r="K201">
        <v>0.22</v>
      </c>
      <c r="M201">
        <v>50.777999999999999</v>
      </c>
      <c r="N201" s="5">
        <v>151.30000000000001</v>
      </c>
      <c r="S201">
        <v>70.212369956293756</v>
      </c>
      <c r="T201">
        <v>14.461002435517363</v>
      </c>
      <c r="U201">
        <v>4.9677381536187166</v>
      </c>
      <c r="V201">
        <v>7.8506618185386678E-2</v>
      </c>
      <c r="W201">
        <v>1.3738612370767633</v>
      </c>
      <c r="X201">
        <v>1.3083795992279066</v>
      </c>
      <c r="Y201">
        <v>1.9564004929247472</v>
      </c>
      <c r="Z201">
        <v>1.404718159968835</v>
      </c>
      <c r="AA201">
        <v>0.68656298164494878</v>
      </c>
      <c r="AH201">
        <v>1.4011896893588898</v>
      </c>
      <c r="AK201">
        <v>250.3</v>
      </c>
      <c r="AL201">
        <v>58.7</v>
      </c>
      <c r="AM201">
        <v>29.1</v>
      </c>
      <c r="AN201">
        <v>202.3</v>
      </c>
      <c r="AO201">
        <v>137.4</v>
      </c>
      <c r="AP201">
        <v>177.3</v>
      </c>
      <c r="AR201">
        <v>263.92473565897927</v>
      </c>
      <c r="AX201">
        <v>91</v>
      </c>
    </row>
    <row r="202" spans="1:52" x14ac:dyDescent="0.35">
      <c r="A202" s="6" t="s">
        <v>2786</v>
      </c>
      <c r="B202" t="s">
        <v>2787</v>
      </c>
      <c r="C202" t="s">
        <v>442</v>
      </c>
      <c r="D202" t="s">
        <v>62</v>
      </c>
      <c r="E202" t="s">
        <v>2050</v>
      </c>
      <c r="F202">
        <v>1001</v>
      </c>
      <c r="G202" t="s">
        <v>2055</v>
      </c>
      <c r="H202" t="s">
        <v>2028</v>
      </c>
      <c r="I202" t="s">
        <v>14</v>
      </c>
      <c r="J202">
        <v>0</v>
      </c>
      <c r="K202">
        <v>0.22</v>
      </c>
      <c r="M202">
        <v>50.777999999999999</v>
      </c>
      <c r="N202" s="5">
        <v>97.2</v>
      </c>
      <c r="S202">
        <v>64.614848140613006</v>
      </c>
      <c r="T202">
        <v>18.486124730987754</v>
      </c>
      <c r="U202">
        <v>6.3211201072869025</v>
      </c>
      <c r="V202">
        <v>9.9037131822683505E-2</v>
      </c>
      <c r="W202">
        <v>1.0889868630378299</v>
      </c>
      <c r="X202">
        <v>1.4695640061289872</v>
      </c>
      <c r="Y202">
        <v>1.965555498002161</v>
      </c>
      <c r="Z202">
        <v>0.86391312611460158</v>
      </c>
      <c r="AA202">
        <v>0.74644541857656599</v>
      </c>
      <c r="AH202">
        <v>1.9135802469135803</v>
      </c>
      <c r="AK202">
        <v>253.6</v>
      </c>
      <c r="AL202">
        <v>59</v>
      </c>
      <c r="AM202">
        <v>28.3</v>
      </c>
      <c r="AN202">
        <v>199.5</v>
      </c>
      <c r="AO202">
        <v>123.5</v>
      </c>
      <c r="AP202">
        <v>176.7</v>
      </c>
      <c r="AR202">
        <v>241.44534177004414</v>
      </c>
      <c r="AX202">
        <v>89.1</v>
      </c>
      <c r="AZ202" s="1"/>
    </row>
    <row r="203" spans="1:52" x14ac:dyDescent="0.35">
      <c r="A203" s="6" t="s">
        <v>2788</v>
      </c>
      <c r="B203" t="s">
        <v>2789</v>
      </c>
      <c r="C203" t="s">
        <v>442</v>
      </c>
      <c r="D203" t="s">
        <v>62</v>
      </c>
      <c r="E203" t="s">
        <v>2050</v>
      </c>
      <c r="F203">
        <v>1001</v>
      </c>
      <c r="G203" t="s">
        <v>2055</v>
      </c>
      <c r="H203" t="s">
        <v>2028</v>
      </c>
      <c r="I203" t="s">
        <v>14</v>
      </c>
      <c r="J203">
        <v>0</v>
      </c>
      <c r="K203">
        <v>0.22</v>
      </c>
      <c r="M203">
        <v>50.777999999999999</v>
      </c>
      <c r="N203" s="5">
        <v>109.6</v>
      </c>
      <c r="S203">
        <v>65.916408344190373</v>
      </c>
      <c r="T203">
        <v>17.020468548949363</v>
      </c>
      <c r="U203">
        <v>6.0983682497108376</v>
      </c>
      <c r="V203">
        <v>9.2322750004196499E-2</v>
      </c>
      <c r="W203">
        <v>1.2729798894922491</v>
      </c>
      <c r="X203">
        <v>1.4720514198157324</v>
      </c>
      <c r="Y203">
        <v>2.2145475439891973</v>
      </c>
      <c r="Z203">
        <v>1.1130177379198418</v>
      </c>
      <c r="AA203">
        <v>0.8019909659253921</v>
      </c>
      <c r="AH203">
        <v>1.7153284671532849</v>
      </c>
      <c r="AK203">
        <v>249.5</v>
      </c>
      <c r="AL203">
        <v>59.3</v>
      </c>
      <c r="AM203">
        <v>28.3</v>
      </c>
      <c r="AN203">
        <v>199.8</v>
      </c>
      <c r="AO203">
        <v>143.1</v>
      </c>
      <c r="AP203">
        <v>177.7</v>
      </c>
      <c r="AR203">
        <v>247.2733327782866</v>
      </c>
      <c r="AX203">
        <v>89.1</v>
      </c>
      <c r="AZ203" s="1"/>
    </row>
    <row r="204" spans="1:52" x14ac:dyDescent="0.35">
      <c r="A204" s="6" t="s">
        <v>2790</v>
      </c>
      <c r="B204" t="s">
        <v>2791</v>
      </c>
      <c r="C204" t="s">
        <v>442</v>
      </c>
      <c r="D204" t="s">
        <v>62</v>
      </c>
      <c r="E204" t="s">
        <v>2050</v>
      </c>
      <c r="F204">
        <v>1001</v>
      </c>
      <c r="G204" t="s">
        <v>2055</v>
      </c>
      <c r="H204" t="s">
        <v>2028</v>
      </c>
      <c r="I204" t="s">
        <v>14</v>
      </c>
      <c r="J204">
        <v>0</v>
      </c>
      <c r="K204">
        <v>0.22</v>
      </c>
      <c r="M204">
        <v>50.777999999999999</v>
      </c>
      <c r="N204" s="5">
        <v>136.69999999999999</v>
      </c>
      <c r="S204">
        <v>66.778766855140461</v>
      </c>
      <c r="T204">
        <v>16.927318040022598</v>
      </c>
      <c r="U204">
        <v>5.8251469404503364</v>
      </c>
      <c r="V204">
        <v>9.5550818186161401E-2</v>
      </c>
      <c r="W204">
        <v>1.2493336374232022</v>
      </c>
      <c r="X204">
        <v>1.4710564543410343</v>
      </c>
      <c r="Y204">
        <v>2.0069939420367717</v>
      </c>
      <c r="Z204">
        <v>1.1170616439556411</v>
      </c>
      <c r="AA204">
        <v>0.7784716801110243</v>
      </c>
      <c r="AH204">
        <v>1.5727871250914411</v>
      </c>
      <c r="AK204">
        <v>252.1</v>
      </c>
      <c r="AL204">
        <v>59.3</v>
      </c>
      <c r="AM204">
        <v>28.6</v>
      </c>
      <c r="AN204">
        <v>199.9</v>
      </c>
      <c r="AO204">
        <v>136.5</v>
      </c>
      <c r="AP204">
        <v>177.4</v>
      </c>
      <c r="AR204">
        <v>241.44534177004414</v>
      </c>
      <c r="AX204">
        <v>89</v>
      </c>
      <c r="AZ204" s="1"/>
    </row>
    <row r="205" spans="1:52" x14ac:dyDescent="0.35">
      <c r="A205" s="6" t="s">
        <v>2792</v>
      </c>
      <c r="B205" t="s">
        <v>2793</v>
      </c>
      <c r="C205" t="s">
        <v>442</v>
      </c>
      <c r="D205" t="s">
        <v>62</v>
      </c>
      <c r="E205" t="s">
        <v>2050</v>
      </c>
      <c r="F205">
        <v>1001</v>
      </c>
      <c r="G205" t="s">
        <v>2055</v>
      </c>
      <c r="H205" t="s">
        <v>2028</v>
      </c>
      <c r="I205" t="s">
        <v>14</v>
      </c>
      <c r="J205">
        <v>0</v>
      </c>
      <c r="K205">
        <v>0.22</v>
      </c>
      <c r="M205">
        <v>50.777999999999999</v>
      </c>
      <c r="N205" s="5">
        <v>225.4</v>
      </c>
      <c r="S205">
        <v>71.005842473563405</v>
      </c>
      <c r="T205">
        <v>15.206962291993779</v>
      </c>
      <c r="U205">
        <v>5.3839324138266278</v>
      </c>
      <c r="V205">
        <v>8.1992931821908782E-2</v>
      </c>
      <c r="W205">
        <v>1.2925685006737084</v>
      </c>
      <c r="X205">
        <v>1.3907959060487267</v>
      </c>
      <c r="Y205">
        <v>1.3651799018728008</v>
      </c>
      <c r="Z205">
        <v>1.2691125109016965</v>
      </c>
      <c r="AA205">
        <v>0.73526958772860407</v>
      </c>
      <c r="AH205">
        <v>0.77639751552795033</v>
      </c>
      <c r="AK205">
        <v>252.9</v>
      </c>
      <c r="AL205">
        <v>59.6</v>
      </c>
      <c r="AM205">
        <v>28.7</v>
      </c>
      <c r="AN205">
        <v>200.8</v>
      </c>
      <c r="AO205">
        <v>126.2</v>
      </c>
      <c r="AP205">
        <v>175.9</v>
      </c>
      <c r="AR205">
        <v>245.60819249021733</v>
      </c>
      <c r="AX205">
        <v>90</v>
      </c>
      <c r="AZ205" s="1"/>
    </row>
    <row r="206" spans="1:52" x14ac:dyDescent="0.35">
      <c r="A206" s="6" t="s">
        <v>2794</v>
      </c>
      <c r="B206" t="s">
        <v>2795</v>
      </c>
      <c r="C206" t="s">
        <v>442</v>
      </c>
      <c r="D206" t="s">
        <v>62</v>
      </c>
      <c r="E206" t="s">
        <v>2050</v>
      </c>
      <c r="F206">
        <v>1001</v>
      </c>
      <c r="G206" t="s">
        <v>2055</v>
      </c>
      <c r="H206" t="s">
        <v>2028</v>
      </c>
      <c r="I206" t="s">
        <v>14</v>
      </c>
      <c r="J206">
        <v>0</v>
      </c>
      <c r="K206">
        <v>0.22</v>
      </c>
      <c r="M206">
        <v>50.777999999999999</v>
      </c>
      <c r="N206" s="5">
        <v>213</v>
      </c>
      <c r="S206">
        <v>68.051874148284583</v>
      </c>
      <c r="T206">
        <v>16.751786959306642</v>
      </c>
      <c r="U206">
        <v>5.8460209912886585</v>
      </c>
      <c r="V206">
        <v>9.3355731822425264E-2</v>
      </c>
      <c r="W206">
        <v>1.2987249213307384</v>
      </c>
      <c r="X206">
        <v>1.4756996265562918</v>
      </c>
      <c r="Y206">
        <v>1.9739877395208318</v>
      </c>
      <c r="Z206">
        <v>1.1444254081312166</v>
      </c>
      <c r="AA206">
        <v>0.77229995262782136</v>
      </c>
      <c r="AH206">
        <v>0.98122065727699515</v>
      </c>
      <c r="AK206">
        <v>250.4</v>
      </c>
      <c r="AL206">
        <v>59</v>
      </c>
      <c r="AM206">
        <v>29</v>
      </c>
      <c r="AN206">
        <v>200.7</v>
      </c>
      <c r="AO206">
        <v>140.19999999999999</v>
      </c>
      <c r="AP206">
        <v>176.5</v>
      </c>
      <c r="AR206">
        <v>251.43618349845974</v>
      </c>
      <c r="AX206">
        <v>91</v>
      </c>
      <c r="AZ206" s="1"/>
    </row>
    <row r="207" spans="1:52" x14ac:dyDescent="0.35">
      <c r="A207" s="6" t="s">
        <v>2796</v>
      </c>
      <c r="B207" t="s">
        <v>2797</v>
      </c>
      <c r="C207" t="s">
        <v>442</v>
      </c>
      <c r="D207" t="s">
        <v>62</v>
      </c>
      <c r="E207" t="s">
        <v>2050</v>
      </c>
      <c r="F207">
        <v>1001</v>
      </c>
      <c r="G207" t="s">
        <v>2055</v>
      </c>
      <c r="H207" t="s">
        <v>2028</v>
      </c>
      <c r="I207" t="s">
        <v>14</v>
      </c>
      <c r="J207">
        <v>0</v>
      </c>
      <c r="K207">
        <v>0.22</v>
      </c>
      <c r="M207">
        <v>50.777999999999999</v>
      </c>
      <c r="N207" s="5">
        <v>81.3</v>
      </c>
      <c r="S207">
        <v>65.099189412950139</v>
      </c>
      <c r="T207">
        <v>16.718343470300482</v>
      </c>
      <c r="U207">
        <v>6.3279828089323784</v>
      </c>
      <c r="V207">
        <v>0.10859221364129965</v>
      </c>
      <c r="W207">
        <v>1.1474728592796148</v>
      </c>
      <c r="X207">
        <v>1.4891316604647153</v>
      </c>
      <c r="Y207">
        <v>1.9137574429588977</v>
      </c>
      <c r="Z207">
        <v>0.86741784467896099</v>
      </c>
      <c r="AA207">
        <v>0.78481021103971915</v>
      </c>
      <c r="AH207">
        <v>2.4969249692496924</v>
      </c>
      <c r="AK207">
        <v>252</v>
      </c>
      <c r="AL207">
        <v>59.3</v>
      </c>
      <c r="AM207">
        <v>28.5</v>
      </c>
      <c r="AN207">
        <v>199.7</v>
      </c>
      <c r="AO207">
        <v>137.80000000000001</v>
      </c>
      <c r="AP207">
        <v>176.8</v>
      </c>
      <c r="AR207">
        <v>244.77562234618267</v>
      </c>
      <c r="AX207">
        <v>95</v>
      </c>
      <c r="AZ207" s="1"/>
    </row>
    <row r="208" spans="1:52" x14ac:dyDescent="0.35">
      <c r="A208" s="6" t="s">
        <v>2798</v>
      </c>
      <c r="B208" t="s">
        <v>2799</v>
      </c>
      <c r="C208" t="s">
        <v>442</v>
      </c>
      <c r="D208" t="s">
        <v>62</v>
      </c>
      <c r="E208" t="s">
        <v>2050</v>
      </c>
      <c r="F208">
        <v>1001</v>
      </c>
      <c r="G208" t="s">
        <v>2055</v>
      </c>
      <c r="H208" t="s">
        <v>2028</v>
      </c>
      <c r="I208" t="s">
        <v>14</v>
      </c>
      <c r="J208">
        <v>0</v>
      </c>
      <c r="K208">
        <v>0.22</v>
      </c>
      <c r="M208">
        <v>50.777999999999999</v>
      </c>
      <c r="N208" s="5">
        <v>261.10000000000002</v>
      </c>
      <c r="S208">
        <v>71.512432638269388</v>
      </c>
      <c r="T208">
        <v>13.82141932655772</v>
      </c>
      <c r="U208">
        <v>5.3596270121655687</v>
      </c>
      <c r="V208">
        <v>8.8190822731281412E-2</v>
      </c>
      <c r="W208">
        <v>1.2539509529159747</v>
      </c>
      <c r="X208">
        <v>1.3503339767443401</v>
      </c>
      <c r="Y208">
        <v>1.8583455701219183</v>
      </c>
      <c r="Z208">
        <v>1.129193362063039</v>
      </c>
      <c r="AA208">
        <v>0.69607077803799111</v>
      </c>
      <c r="AH208">
        <v>1.1068556108770584</v>
      </c>
      <c r="AK208">
        <v>251</v>
      </c>
      <c r="AL208">
        <v>59.8</v>
      </c>
      <c r="AM208">
        <v>29.1</v>
      </c>
      <c r="AN208">
        <v>202.5</v>
      </c>
      <c r="AO208">
        <v>140.19999999999999</v>
      </c>
      <c r="AP208">
        <v>177.2</v>
      </c>
      <c r="AR208">
        <v>246.44076263425194</v>
      </c>
      <c r="AX208">
        <v>89.1</v>
      </c>
      <c r="AZ208" s="1"/>
    </row>
    <row r="209" spans="1:52" x14ac:dyDescent="0.35">
      <c r="A209" s="6" t="s">
        <v>2800</v>
      </c>
      <c r="B209" t="s">
        <v>2801</v>
      </c>
      <c r="C209" t="s">
        <v>442</v>
      </c>
      <c r="D209" t="s">
        <v>62</v>
      </c>
      <c r="E209" t="s">
        <v>2050</v>
      </c>
      <c r="F209">
        <v>1001</v>
      </c>
      <c r="G209" t="s">
        <v>2055</v>
      </c>
      <c r="H209" t="s">
        <v>2028</v>
      </c>
      <c r="I209" t="s">
        <v>14</v>
      </c>
      <c r="J209">
        <v>0</v>
      </c>
      <c r="K209">
        <v>0.22</v>
      </c>
      <c r="M209">
        <v>23.463999999999999</v>
      </c>
      <c r="N209" s="5">
        <v>8.8000000000000007</v>
      </c>
      <c r="S209">
        <v>53.836971241167291</v>
      </c>
      <c r="T209">
        <v>18.792784520010354</v>
      </c>
      <c r="U209">
        <v>4.1658028717546927</v>
      </c>
      <c r="V209">
        <v>4.8550145456752285E-2</v>
      </c>
      <c r="W209">
        <v>0.22610854049455648</v>
      </c>
      <c r="X209">
        <v>0.31789146916601996</v>
      </c>
      <c r="Y209">
        <v>0.77263424429649208</v>
      </c>
      <c r="Z209">
        <v>9.1661870144785315E-2</v>
      </c>
      <c r="AA209">
        <v>0.67038304743222765</v>
      </c>
      <c r="AH209">
        <v>10.340909090909092</v>
      </c>
      <c r="AK209">
        <v>10.1</v>
      </c>
      <c r="AL209">
        <v>8.5</v>
      </c>
      <c r="AM209">
        <v>11.2</v>
      </c>
      <c r="AN209">
        <v>32.299999999999997</v>
      </c>
      <c r="AO209">
        <v>13.7</v>
      </c>
      <c r="AP209">
        <v>105.1</v>
      </c>
      <c r="AR209">
        <v>524.51919074182001</v>
      </c>
      <c r="AX209">
        <v>11.5</v>
      </c>
      <c r="AZ209" s="1"/>
    </row>
    <row r="210" spans="1:52" x14ac:dyDescent="0.35">
      <c r="A210" s="6" t="s">
        <v>2802</v>
      </c>
      <c r="B210" t="s">
        <v>2803</v>
      </c>
      <c r="C210" t="s">
        <v>442</v>
      </c>
      <c r="D210" t="s">
        <v>62</v>
      </c>
      <c r="E210" t="s">
        <v>2050</v>
      </c>
      <c r="F210">
        <v>1001</v>
      </c>
      <c r="G210" t="s">
        <v>2055</v>
      </c>
      <c r="H210" t="s">
        <v>2028</v>
      </c>
      <c r="I210" t="s">
        <v>14</v>
      </c>
      <c r="J210">
        <v>0</v>
      </c>
      <c r="K210">
        <v>0.22</v>
      </c>
      <c r="M210">
        <v>23.463999999999999</v>
      </c>
      <c r="N210" s="5">
        <v>6</v>
      </c>
      <c r="S210">
        <v>44.968006520636912</v>
      </c>
      <c r="T210">
        <v>20.760281983406738</v>
      </c>
      <c r="U210">
        <v>5.3406116096895628</v>
      </c>
      <c r="V210">
        <v>2.9827350001355789E-2</v>
      </c>
      <c r="W210">
        <v>0.32433143370444423</v>
      </c>
      <c r="X210">
        <v>0.34608215761579741</v>
      </c>
      <c r="Y210">
        <v>0.55749162497726312</v>
      </c>
      <c r="Z210">
        <v>7.3733886719408184E-2</v>
      </c>
      <c r="AA210">
        <v>0.75395157362370469</v>
      </c>
      <c r="AH210">
        <v>13.333333333333334</v>
      </c>
      <c r="AK210">
        <v>6.6</v>
      </c>
      <c r="AL210">
        <v>5.6</v>
      </c>
      <c r="AM210">
        <v>8.6999999999999993</v>
      </c>
      <c r="AN210">
        <v>25.2</v>
      </c>
      <c r="AO210">
        <v>12</v>
      </c>
      <c r="AP210">
        <v>90.1</v>
      </c>
      <c r="AR210">
        <v>596.95279327283322</v>
      </c>
      <c r="AX210">
        <v>10.1</v>
      </c>
      <c r="AZ210" s="1"/>
    </row>
    <row r="211" spans="1:52" x14ac:dyDescent="0.35">
      <c r="A211" s="6" t="s">
        <v>2804</v>
      </c>
      <c r="B211" t="s">
        <v>2805</v>
      </c>
      <c r="C211" t="s">
        <v>442</v>
      </c>
      <c r="D211" t="s">
        <v>62</v>
      </c>
      <c r="E211" t="s">
        <v>2050</v>
      </c>
      <c r="F211">
        <v>1001</v>
      </c>
      <c r="G211" t="s">
        <v>2055</v>
      </c>
      <c r="H211" t="s">
        <v>2028</v>
      </c>
      <c r="I211" t="s">
        <v>14</v>
      </c>
      <c r="J211">
        <v>0</v>
      </c>
      <c r="K211">
        <v>0.22</v>
      </c>
      <c r="M211">
        <v>23.463999999999999</v>
      </c>
      <c r="N211" s="5">
        <v>8.9</v>
      </c>
      <c r="S211">
        <v>48.218698054719439</v>
      </c>
      <c r="T211">
        <v>27.111710700593854</v>
      </c>
      <c r="U211">
        <v>6.2762266006894158</v>
      </c>
      <c r="V211">
        <v>3.7187345456235789E-2</v>
      </c>
      <c r="W211">
        <v>0.43402765632061518</v>
      </c>
      <c r="X211">
        <v>0.37377536332822581</v>
      </c>
      <c r="Y211">
        <v>0.66566523760249696</v>
      </c>
      <c r="Z211">
        <v>8.1147714451707001E-2</v>
      </c>
      <c r="AA211">
        <v>0.89556769884638721</v>
      </c>
      <c r="AH211">
        <v>7.8651685393258424</v>
      </c>
      <c r="AK211">
        <v>9</v>
      </c>
      <c r="AL211">
        <v>7.6</v>
      </c>
      <c r="AM211">
        <v>9.6999999999999993</v>
      </c>
      <c r="AN211">
        <v>27.9</v>
      </c>
      <c r="AO211">
        <v>27.6</v>
      </c>
      <c r="AP211">
        <v>100.4</v>
      </c>
      <c r="AR211">
        <v>551.99400549496306</v>
      </c>
      <c r="AX211">
        <v>10.7</v>
      </c>
      <c r="AZ211" s="1"/>
    </row>
    <row r="212" spans="1:52" x14ac:dyDescent="0.35">
      <c r="A212" s="6" t="s">
        <v>2806</v>
      </c>
      <c r="B212" t="s">
        <v>2807</v>
      </c>
      <c r="C212" t="s">
        <v>442</v>
      </c>
      <c r="D212" t="s">
        <v>62</v>
      </c>
      <c r="E212" t="s">
        <v>2050</v>
      </c>
      <c r="F212">
        <v>1001</v>
      </c>
      <c r="G212" t="s">
        <v>2055</v>
      </c>
      <c r="H212" t="s">
        <v>2028</v>
      </c>
      <c r="I212" t="s">
        <v>14</v>
      </c>
      <c r="J212">
        <v>0</v>
      </c>
      <c r="K212">
        <v>0.22</v>
      </c>
      <c r="M212">
        <v>23.463999999999999</v>
      </c>
      <c r="N212" s="5">
        <v>10.8</v>
      </c>
      <c r="S212">
        <v>59.031659745977549</v>
      </c>
      <c r="T212">
        <v>18.104831167064397</v>
      </c>
      <c r="U212">
        <v>4.4104295908257116</v>
      </c>
      <c r="V212">
        <v>2.440419545565474E-2</v>
      </c>
      <c r="W212">
        <v>0.26080836601599833</v>
      </c>
      <c r="X212">
        <v>0.26864067816846754</v>
      </c>
      <c r="Y212">
        <v>0.43727195303964234</v>
      </c>
      <c r="Z212">
        <v>4.9335653636752096E-2</v>
      </c>
      <c r="AA212">
        <v>0.66254328549410513</v>
      </c>
      <c r="AH212">
        <v>8.0555555555555554</v>
      </c>
      <c r="AK212">
        <v>9</v>
      </c>
      <c r="AL212">
        <v>7.5</v>
      </c>
      <c r="AM212">
        <v>11.1</v>
      </c>
      <c r="AN212">
        <v>31.4</v>
      </c>
      <c r="AO212">
        <v>17.600000000000001</v>
      </c>
      <c r="AP212">
        <v>98.8</v>
      </c>
      <c r="AR212">
        <v>557.82199650320536</v>
      </c>
      <c r="AX212">
        <v>11.3</v>
      </c>
      <c r="AZ212" s="1"/>
    </row>
    <row r="213" spans="1:52" x14ac:dyDescent="0.35">
      <c r="A213" s="6" t="s">
        <v>2808</v>
      </c>
      <c r="B213" t="s">
        <v>2809</v>
      </c>
      <c r="C213" t="s">
        <v>442</v>
      </c>
      <c r="D213" t="s">
        <v>62</v>
      </c>
      <c r="E213" t="s">
        <v>2050</v>
      </c>
      <c r="F213">
        <v>1001</v>
      </c>
      <c r="G213" t="s">
        <v>2055</v>
      </c>
      <c r="H213" t="s">
        <v>2028</v>
      </c>
      <c r="I213" t="s">
        <v>14</v>
      </c>
      <c r="J213">
        <v>0</v>
      </c>
      <c r="K213">
        <v>0.22</v>
      </c>
      <c r="M213">
        <v>23.463999999999999</v>
      </c>
      <c r="N213" s="5">
        <v>8.1</v>
      </c>
      <c r="S213">
        <v>55.660096825468131</v>
      </c>
      <c r="T213">
        <v>14.297374969532413</v>
      </c>
      <c r="U213">
        <v>3.4347821735605844</v>
      </c>
      <c r="V213">
        <v>2.4920686364769126E-2</v>
      </c>
      <c r="W213">
        <v>0.16804230020665983</v>
      </c>
      <c r="X213">
        <v>0.24326905856366784</v>
      </c>
      <c r="Y213">
        <v>0.54243405083677954</v>
      </c>
      <c r="Z213">
        <v>7.2790308644388332E-2</v>
      </c>
      <c r="AA213">
        <v>0.56863294568212597</v>
      </c>
      <c r="AH213">
        <v>12.222222222222223</v>
      </c>
      <c r="AK213">
        <v>6.8</v>
      </c>
      <c r="AL213">
        <v>5.8</v>
      </c>
      <c r="AM213">
        <v>8.5</v>
      </c>
      <c r="AN213">
        <v>24.8</v>
      </c>
      <c r="AO213">
        <v>13.9</v>
      </c>
      <c r="AP213">
        <v>93.7</v>
      </c>
      <c r="AR213">
        <v>600.28307384897187</v>
      </c>
      <c r="AX213">
        <v>10</v>
      </c>
      <c r="AZ213" s="1"/>
    </row>
    <row r="214" spans="1:52" x14ac:dyDescent="0.35">
      <c r="A214" s="6" t="s">
        <v>2810</v>
      </c>
      <c r="B214" t="s">
        <v>2811</v>
      </c>
      <c r="C214" t="s">
        <v>442</v>
      </c>
      <c r="D214" t="s">
        <v>62</v>
      </c>
      <c r="E214" t="s">
        <v>2050</v>
      </c>
      <c r="F214">
        <v>1001</v>
      </c>
      <c r="G214" t="s">
        <v>2055</v>
      </c>
      <c r="H214" t="s">
        <v>2028</v>
      </c>
      <c r="I214" t="s">
        <v>14</v>
      </c>
      <c r="J214">
        <v>0</v>
      </c>
      <c r="K214">
        <v>0.22</v>
      </c>
      <c r="M214">
        <v>23.463999999999999</v>
      </c>
      <c r="N214" s="5">
        <v>8</v>
      </c>
      <c r="S214">
        <v>46.46574205404341</v>
      </c>
      <c r="T214">
        <v>22.31625448038832</v>
      </c>
      <c r="U214">
        <v>5.148884882469086</v>
      </c>
      <c r="V214">
        <v>3.6283486365285611E-2</v>
      </c>
      <c r="W214">
        <v>0.24933503660971509</v>
      </c>
      <c r="X214">
        <v>0.35802174331217368</v>
      </c>
      <c r="Y214">
        <v>0.76275647566033489</v>
      </c>
      <c r="Z214">
        <v>7.5486246001587903E-2</v>
      </c>
      <c r="AA214">
        <v>0.84135657906149697</v>
      </c>
      <c r="AH214">
        <v>11.75</v>
      </c>
      <c r="AK214">
        <v>7.3</v>
      </c>
      <c r="AL214">
        <v>6.2</v>
      </c>
      <c r="AM214">
        <v>8.8000000000000007</v>
      </c>
      <c r="AN214">
        <v>25.9</v>
      </c>
      <c r="AO214">
        <v>42.7</v>
      </c>
      <c r="AP214">
        <v>93.6</v>
      </c>
      <c r="AR214">
        <v>586.96195154441762</v>
      </c>
      <c r="AX214">
        <v>10.3</v>
      </c>
      <c r="AZ214" s="1"/>
    </row>
    <row r="215" spans="1:52" x14ac:dyDescent="0.35">
      <c r="A215" s="6" t="s">
        <v>2812</v>
      </c>
      <c r="B215" t="s">
        <v>2813</v>
      </c>
      <c r="C215" t="s">
        <v>442</v>
      </c>
      <c r="D215" t="s">
        <v>62</v>
      </c>
      <c r="E215" t="s">
        <v>2050</v>
      </c>
      <c r="F215">
        <v>1001</v>
      </c>
      <c r="G215" t="s">
        <v>2055</v>
      </c>
      <c r="H215" t="s">
        <v>2028</v>
      </c>
      <c r="I215" t="s">
        <v>14</v>
      </c>
      <c r="J215">
        <v>0</v>
      </c>
      <c r="K215">
        <v>0.22</v>
      </c>
      <c r="M215">
        <v>23.463999999999999</v>
      </c>
      <c r="N215" s="5">
        <v>8.5</v>
      </c>
      <c r="S215">
        <v>51.583415162192289</v>
      </c>
      <c r="T215">
        <v>16.924483846039024</v>
      </c>
      <c r="U215">
        <v>3.9247504764573589</v>
      </c>
      <c r="V215">
        <v>2.4016827273818948E-2</v>
      </c>
      <c r="W215">
        <v>0.17573782602794732</v>
      </c>
      <c r="X215">
        <v>0.27195722975079428</v>
      </c>
      <c r="Y215">
        <v>0.62037205458792244</v>
      </c>
      <c r="Z215">
        <v>6.0523793669130306E-2</v>
      </c>
      <c r="AA215">
        <v>0.68122527138920574</v>
      </c>
      <c r="AH215">
        <v>12.588235294117647</v>
      </c>
      <c r="AK215">
        <v>6.3</v>
      </c>
      <c r="AL215">
        <v>5.3</v>
      </c>
      <c r="AM215">
        <v>8.5</v>
      </c>
      <c r="AN215">
        <v>25.9</v>
      </c>
      <c r="AO215">
        <v>17</v>
      </c>
      <c r="AP215">
        <v>87.6</v>
      </c>
      <c r="AR215">
        <v>613.604196153526</v>
      </c>
      <c r="AX215">
        <v>10.1</v>
      </c>
      <c r="AZ215" s="1"/>
    </row>
    <row r="216" spans="1:52" x14ac:dyDescent="0.35">
      <c r="A216" s="6" t="s">
        <v>2814</v>
      </c>
      <c r="B216" t="s">
        <v>2815</v>
      </c>
      <c r="C216" t="s">
        <v>442</v>
      </c>
      <c r="D216" t="s">
        <v>62</v>
      </c>
      <c r="E216" t="s">
        <v>2050</v>
      </c>
      <c r="F216">
        <v>1001</v>
      </c>
      <c r="G216" t="s">
        <v>2055</v>
      </c>
      <c r="H216" t="s">
        <v>2028</v>
      </c>
      <c r="I216" t="s">
        <v>14</v>
      </c>
      <c r="J216">
        <v>0</v>
      </c>
      <c r="K216">
        <v>0.22</v>
      </c>
      <c r="M216">
        <v>23.463999999999999</v>
      </c>
      <c r="N216" s="5">
        <v>8.3000000000000007</v>
      </c>
      <c r="S216">
        <v>38.376772156366926</v>
      </c>
      <c r="T216">
        <v>21.715594302136413</v>
      </c>
      <c r="U216">
        <v>5.1799100128246742</v>
      </c>
      <c r="V216">
        <v>2.8019631819455441E-2</v>
      </c>
      <c r="W216">
        <v>0.23156536789510579</v>
      </c>
      <c r="X216">
        <v>0.3628307431065475</v>
      </c>
      <c r="Y216">
        <v>0.7331231697518632</v>
      </c>
      <c r="Z216">
        <v>7.4542667926568065E-2</v>
      </c>
      <c r="AA216">
        <v>0.87254882336849549</v>
      </c>
      <c r="AH216">
        <v>16.14457831325301</v>
      </c>
      <c r="AK216">
        <v>5.9</v>
      </c>
      <c r="AL216">
        <v>4.9000000000000004</v>
      </c>
      <c r="AM216">
        <v>8</v>
      </c>
      <c r="AN216">
        <v>23.4</v>
      </c>
      <c r="AO216">
        <v>24.4</v>
      </c>
      <c r="AP216">
        <v>87</v>
      </c>
      <c r="AR216">
        <v>649.40471234701522</v>
      </c>
      <c r="AX216">
        <v>10</v>
      </c>
      <c r="AZ216" s="1"/>
    </row>
    <row r="217" spans="1:52" x14ac:dyDescent="0.35">
      <c r="A217" s="6" t="s">
        <v>2816</v>
      </c>
      <c r="B217" t="s">
        <v>2817</v>
      </c>
      <c r="C217" t="s">
        <v>442</v>
      </c>
      <c r="D217" t="s">
        <v>62</v>
      </c>
      <c r="E217" t="s">
        <v>2050</v>
      </c>
      <c r="F217">
        <v>1001</v>
      </c>
      <c r="G217" t="s">
        <v>2055</v>
      </c>
      <c r="H217" t="s">
        <v>2028</v>
      </c>
      <c r="I217" t="s">
        <v>14</v>
      </c>
      <c r="J217">
        <v>0</v>
      </c>
      <c r="K217">
        <v>0.22</v>
      </c>
      <c r="M217">
        <v>23.463999999999999</v>
      </c>
      <c r="N217" s="5">
        <v>12.2</v>
      </c>
      <c r="S217">
        <v>53.351560310543192</v>
      </c>
      <c r="T217">
        <v>17.680646800856305</v>
      </c>
      <c r="U217">
        <v>3.8639869723047102</v>
      </c>
      <c r="V217">
        <v>2.4145950001097545E-2</v>
      </c>
      <c r="W217">
        <v>0.16314514741129504</v>
      </c>
      <c r="X217">
        <v>0.28986660829535882</v>
      </c>
      <c r="Y217">
        <v>0.74396462313301148</v>
      </c>
      <c r="Z217">
        <v>7.3059902380108288E-2</v>
      </c>
      <c r="AA217">
        <v>0.71858924317940709</v>
      </c>
      <c r="AH217">
        <v>11.311475409836065</v>
      </c>
      <c r="AK217">
        <v>6.2</v>
      </c>
      <c r="AL217">
        <v>5.0999999999999996</v>
      </c>
      <c r="AM217">
        <v>8.1999999999999993</v>
      </c>
      <c r="AN217">
        <v>24.3</v>
      </c>
      <c r="AO217">
        <v>11.1</v>
      </c>
      <c r="AP217">
        <v>86.4</v>
      </c>
      <c r="AR217">
        <v>621.92989759387228</v>
      </c>
      <c r="AX217">
        <v>10</v>
      </c>
      <c r="AZ217" s="1"/>
    </row>
    <row r="218" spans="1:52" x14ac:dyDescent="0.35">
      <c r="A218" s="6" t="s">
        <v>2818</v>
      </c>
      <c r="B218" t="s">
        <v>2819</v>
      </c>
      <c r="C218" t="s">
        <v>442</v>
      </c>
      <c r="D218" t="s">
        <v>62</v>
      </c>
      <c r="E218" t="s">
        <v>2050</v>
      </c>
      <c r="F218">
        <v>1001</v>
      </c>
      <c r="G218" t="s">
        <v>2055</v>
      </c>
      <c r="H218" t="s">
        <v>2028</v>
      </c>
      <c r="I218" t="s">
        <v>14</v>
      </c>
      <c r="J218">
        <v>0</v>
      </c>
      <c r="K218">
        <v>0.22</v>
      </c>
      <c r="M218">
        <v>23.463999999999999</v>
      </c>
      <c r="N218" s="5">
        <v>5.6</v>
      </c>
      <c r="S218">
        <v>54.361745596751661</v>
      </c>
      <c r="T218">
        <v>13.863554343780171</v>
      </c>
      <c r="U218">
        <v>3.2799424676845388</v>
      </c>
      <c r="V218">
        <v>1.9368409091789475E-2</v>
      </c>
      <c r="W218">
        <v>0.15642905214908051</v>
      </c>
      <c r="X218">
        <v>0.22187730085766025</v>
      </c>
      <c r="Y218">
        <v>0.44606557633768479</v>
      </c>
      <c r="Z218">
        <v>6.025419993341035E-2</v>
      </c>
      <c r="AA218">
        <v>0.53660668414766766</v>
      </c>
      <c r="AH218">
        <v>13.035714285714286</v>
      </c>
      <c r="AK218">
        <v>6.6</v>
      </c>
      <c r="AL218">
        <v>4.9000000000000004</v>
      </c>
      <c r="AM218">
        <v>9.9</v>
      </c>
      <c r="AN218">
        <v>33.1</v>
      </c>
      <c r="AO218">
        <v>12.4</v>
      </c>
      <c r="AP218">
        <v>85.6</v>
      </c>
      <c r="AR218">
        <v>613.604196153526</v>
      </c>
      <c r="AX218">
        <v>10</v>
      </c>
      <c r="AZ218" s="1"/>
    </row>
    <row r="219" spans="1:52" x14ac:dyDescent="0.35">
      <c r="A219" s="6" t="s">
        <v>2820</v>
      </c>
      <c r="B219" t="s">
        <v>2821</v>
      </c>
      <c r="C219" t="s">
        <v>442</v>
      </c>
      <c r="D219" t="s">
        <v>62</v>
      </c>
      <c r="E219" t="s">
        <v>2050</v>
      </c>
      <c r="F219">
        <v>1001</v>
      </c>
      <c r="G219" t="s">
        <v>2055</v>
      </c>
      <c r="H219" t="s">
        <v>2028</v>
      </c>
      <c r="I219" t="s">
        <v>14</v>
      </c>
      <c r="J219">
        <v>0</v>
      </c>
      <c r="K219">
        <v>0.22</v>
      </c>
      <c r="M219">
        <v>23.463999999999999</v>
      </c>
      <c r="N219" s="5">
        <v>8</v>
      </c>
      <c r="S219">
        <v>53.33273432469263</v>
      </c>
      <c r="T219">
        <v>15.623966700110154</v>
      </c>
      <c r="U219">
        <v>3.5861905286138915</v>
      </c>
      <c r="V219">
        <v>1.7173322728053334E-2</v>
      </c>
      <c r="W219">
        <v>0.14439604813761278</v>
      </c>
      <c r="X219">
        <v>0.24343488614278416</v>
      </c>
      <c r="Y219">
        <v>0.54749339574798206</v>
      </c>
      <c r="Z219">
        <v>5.4457934615431282E-2</v>
      </c>
      <c r="AA219">
        <v>0.6555375407834424</v>
      </c>
      <c r="AH219">
        <v>12.625</v>
      </c>
      <c r="AK219">
        <v>5.3</v>
      </c>
      <c r="AL219">
        <v>4.2</v>
      </c>
      <c r="AM219">
        <v>7.3</v>
      </c>
      <c r="AN219">
        <v>21.2</v>
      </c>
      <c r="AO219">
        <v>10.5</v>
      </c>
      <c r="AP219">
        <v>82.8</v>
      </c>
      <c r="AR219">
        <v>636.91616018649574</v>
      </c>
      <c r="AX219">
        <v>10.199999999999999</v>
      </c>
      <c r="AZ219" s="1"/>
    </row>
    <row r="220" spans="1:52" x14ac:dyDescent="0.35">
      <c r="A220" s="6" t="s">
        <v>2822</v>
      </c>
      <c r="B220" t="s">
        <v>2823</v>
      </c>
      <c r="C220" t="s">
        <v>442</v>
      </c>
      <c r="D220" t="s">
        <v>62</v>
      </c>
      <c r="E220" t="s">
        <v>2050</v>
      </c>
      <c r="F220">
        <v>1001</v>
      </c>
      <c r="G220" t="s">
        <v>2055</v>
      </c>
      <c r="H220" t="s">
        <v>2028</v>
      </c>
      <c r="I220" t="s">
        <v>14</v>
      </c>
      <c r="J220">
        <v>0</v>
      </c>
      <c r="K220">
        <v>0.22</v>
      </c>
      <c r="M220">
        <v>23.463999999999999</v>
      </c>
      <c r="N220" s="5">
        <v>12.2</v>
      </c>
      <c r="S220">
        <v>51.02719285297119</v>
      </c>
      <c r="T220">
        <v>19.265717022735902</v>
      </c>
      <c r="U220">
        <v>4.1404966594370007</v>
      </c>
      <c r="V220">
        <v>2.0917881819132633E-2</v>
      </c>
      <c r="W220">
        <v>0.11529296866801642</v>
      </c>
      <c r="X220">
        <v>0.28456012576363598</v>
      </c>
      <c r="Y220">
        <v>0.76576799048843158</v>
      </c>
      <c r="Z220">
        <v>7.6025433473027815E-2</v>
      </c>
      <c r="AA220">
        <v>0.86354143731192912</v>
      </c>
      <c r="AH220">
        <v>11.475409836065573</v>
      </c>
      <c r="AK220">
        <v>5.4</v>
      </c>
      <c r="AL220">
        <v>4.4000000000000004</v>
      </c>
      <c r="AM220">
        <v>7.7</v>
      </c>
      <c r="AN220">
        <v>22</v>
      </c>
      <c r="AO220">
        <v>12.8</v>
      </c>
      <c r="AP220">
        <v>82.5</v>
      </c>
      <c r="AR220">
        <v>644.40929148280748</v>
      </c>
      <c r="AX220">
        <v>10.1</v>
      </c>
      <c r="AZ220" s="1"/>
    </row>
    <row r="221" spans="1:52" x14ac:dyDescent="0.35">
      <c r="A221" s="6" t="s">
        <v>2824</v>
      </c>
      <c r="B221" t="s">
        <v>2825</v>
      </c>
      <c r="C221" t="s">
        <v>442</v>
      </c>
      <c r="D221" t="s">
        <v>62</v>
      </c>
      <c r="E221" t="s">
        <v>2050</v>
      </c>
      <c r="F221">
        <v>1001</v>
      </c>
      <c r="G221" t="s">
        <v>2055</v>
      </c>
      <c r="H221" t="s">
        <v>2028</v>
      </c>
      <c r="I221" t="s">
        <v>14</v>
      </c>
      <c r="J221">
        <v>0</v>
      </c>
      <c r="K221">
        <v>0.22</v>
      </c>
      <c r="M221">
        <v>23.463999999999999</v>
      </c>
      <c r="N221" s="5">
        <v>6.7</v>
      </c>
      <c r="S221">
        <v>52.136214564895099</v>
      </c>
      <c r="T221">
        <v>15.726753468581071</v>
      </c>
      <c r="U221">
        <v>3.5866194474667341</v>
      </c>
      <c r="V221">
        <v>1.4978236364317195E-2</v>
      </c>
      <c r="W221">
        <v>0.14887344497908914</v>
      </c>
      <c r="X221">
        <v>0.23812840361106136</v>
      </c>
      <c r="Y221">
        <v>0.4128184526354971</v>
      </c>
      <c r="Z221">
        <v>4.6504919411692547E-2</v>
      </c>
      <c r="AA221">
        <v>0.67738879214289049</v>
      </c>
      <c r="AH221">
        <v>13.28358208955224</v>
      </c>
      <c r="AK221">
        <v>4.5</v>
      </c>
      <c r="AL221">
        <v>3.7</v>
      </c>
      <c r="AM221">
        <v>6.6</v>
      </c>
      <c r="AN221">
        <v>19.3</v>
      </c>
      <c r="AO221">
        <v>12.6</v>
      </c>
      <c r="AP221">
        <v>79.5</v>
      </c>
      <c r="AR221">
        <v>645.24186162684202</v>
      </c>
      <c r="AX221">
        <v>10.3</v>
      </c>
      <c r="AZ221" s="1"/>
    </row>
    <row r="222" spans="1:52" x14ac:dyDescent="0.35">
      <c r="A222" s="6" t="s">
        <v>2826</v>
      </c>
      <c r="B222" t="s">
        <v>2827</v>
      </c>
      <c r="C222" t="s">
        <v>442</v>
      </c>
      <c r="D222" t="s">
        <v>62</v>
      </c>
      <c r="E222" t="s">
        <v>2050</v>
      </c>
      <c r="F222">
        <v>1001</v>
      </c>
      <c r="G222" t="s">
        <v>2055</v>
      </c>
      <c r="H222" t="s">
        <v>2028</v>
      </c>
      <c r="I222" t="s">
        <v>14</v>
      </c>
      <c r="J222">
        <v>0</v>
      </c>
      <c r="K222">
        <v>0.22</v>
      </c>
      <c r="M222">
        <v>23.463999999999999</v>
      </c>
      <c r="N222" s="5">
        <v>6.3</v>
      </c>
      <c r="S222">
        <v>40.610432591204415</v>
      </c>
      <c r="T222">
        <v>19.623959142259533</v>
      </c>
      <c r="U222">
        <v>4.685938467301372</v>
      </c>
      <c r="V222">
        <v>1.9368409091789475E-2</v>
      </c>
      <c r="W222">
        <v>0.17755676849479712</v>
      </c>
      <c r="X222">
        <v>0.32485622748890614</v>
      </c>
      <c r="Y222">
        <v>0.59146151223819399</v>
      </c>
      <c r="Z222">
        <v>7.5216652265867948E-2</v>
      </c>
      <c r="AA222">
        <v>0.80582744517170746</v>
      </c>
      <c r="AH222">
        <v>16.50793650793651</v>
      </c>
      <c r="AK222">
        <v>4.5999999999999996</v>
      </c>
      <c r="AL222">
        <v>3.7</v>
      </c>
      <c r="AM222">
        <v>6.7</v>
      </c>
      <c r="AN222">
        <v>19.399999999999999</v>
      </c>
      <c r="AO222">
        <v>17.3</v>
      </c>
      <c r="AP222">
        <v>81</v>
      </c>
      <c r="AR222">
        <v>649.40471234701522</v>
      </c>
      <c r="AX222">
        <v>10.5</v>
      </c>
      <c r="AZ222" s="1"/>
    </row>
    <row r="223" spans="1:52" x14ac:dyDescent="0.35">
      <c r="A223" s="6" t="s">
        <v>2828</v>
      </c>
      <c r="B223" t="s">
        <v>2829</v>
      </c>
      <c r="C223" t="s">
        <v>442</v>
      </c>
      <c r="D223" t="s">
        <v>62</v>
      </c>
      <c r="E223" t="s">
        <v>2050</v>
      </c>
      <c r="F223">
        <v>1001</v>
      </c>
      <c r="G223" t="s">
        <v>2055</v>
      </c>
      <c r="H223" t="s">
        <v>2028</v>
      </c>
      <c r="I223" t="s">
        <v>14</v>
      </c>
      <c r="J223">
        <v>0</v>
      </c>
      <c r="K223">
        <v>0.22</v>
      </c>
      <c r="M223">
        <v>23.463999999999999</v>
      </c>
      <c r="N223" s="5">
        <v>10.6</v>
      </c>
      <c r="S223">
        <v>55.211054276600791</v>
      </c>
      <c r="T223">
        <v>15.633791905919876</v>
      </c>
      <c r="U223">
        <v>3.0965081716190115</v>
      </c>
      <c r="V223">
        <v>1.8981040909953686E-2</v>
      </c>
      <c r="W223">
        <v>0.16384474066777574</v>
      </c>
      <c r="X223">
        <v>0.26416333353232646</v>
      </c>
      <c r="Y223">
        <v>0.76637029345405094</v>
      </c>
      <c r="Z223">
        <v>0.11012904104160236</v>
      </c>
      <c r="AA223">
        <v>0.78414299725775127</v>
      </c>
      <c r="AH223">
        <v>11.69811320754717</v>
      </c>
      <c r="AK223">
        <v>4.8</v>
      </c>
      <c r="AL223">
        <v>4</v>
      </c>
      <c r="AM223">
        <v>7</v>
      </c>
      <c r="AN223">
        <v>20.2</v>
      </c>
      <c r="AO223">
        <v>16.2</v>
      </c>
      <c r="AP223">
        <v>81.2</v>
      </c>
      <c r="AR223">
        <v>643.57672133877281</v>
      </c>
      <c r="AX223">
        <v>10.199999999999999</v>
      </c>
      <c r="AZ223" s="1"/>
    </row>
    <row r="224" spans="1:52" x14ac:dyDescent="0.35">
      <c r="A224" s="6" t="s">
        <v>2830</v>
      </c>
      <c r="B224" t="s">
        <v>2831</v>
      </c>
      <c r="C224" t="s">
        <v>442</v>
      </c>
      <c r="D224" t="s">
        <v>62</v>
      </c>
      <c r="E224" t="s">
        <v>2050</v>
      </c>
      <c r="F224">
        <v>1001</v>
      </c>
      <c r="G224" t="s">
        <v>2055</v>
      </c>
      <c r="H224" t="s">
        <v>2028</v>
      </c>
      <c r="I224" t="s">
        <v>14</v>
      </c>
      <c r="J224">
        <v>0</v>
      </c>
      <c r="K224">
        <v>0.22</v>
      </c>
      <c r="M224">
        <v>73.938000000000002</v>
      </c>
      <c r="N224" s="5">
        <v>34.6</v>
      </c>
      <c r="S224">
        <v>59.671315401581815</v>
      </c>
      <c r="T224">
        <v>20.638789534644243</v>
      </c>
      <c r="U224">
        <v>6.46480792298905</v>
      </c>
      <c r="V224">
        <v>9.8391518186290536E-2</v>
      </c>
      <c r="W224">
        <v>0.96963625348222537</v>
      </c>
      <c r="X224">
        <v>1.4871417295153191</v>
      </c>
      <c r="Y224">
        <v>2.1475714542123265</v>
      </c>
      <c r="Z224">
        <v>0.74340472624778098</v>
      </c>
      <c r="AA224">
        <v>0.77113232850937763</v>
      </c>
      <c r="AH224">
        <v>3.2947976878612715</v>
      </c>
      <c r="AK224">
        <v>131.80000000000001</v>
      </c>
      <c r="AL224">
        <v>34.700000000000003</v>
      </c>
      <c r="AM224">
        <v>20.9</v>
      </c>
      <c r="AN224">
        <v>119.6</v>
      </c>
      <c r="AO224">
        <v>83.5</v>
      </c>
      <c r="AP224">
        <v>136.69999999999999</v>
      </c>
      <c r="AR224">
        <v>393.80567812838234</v>
      </c>
      <c r="AX224">
        <v>52</v>
      </c>
      <c r="AZ224" s="1"/>
    </row>
    <row r="225" spans="1:52" x14ac:dyDescent="0.35">
      <c r="A225" s="6" t="s">
        <v>2832</v>
      </c>
      <c r="B225" t="s">
        <v>2833</v>
      </c>
      <c r="C225" t="s">
        <v>442</v>
      </c>
      <c r="D225" t="s">
        <v>62</v>
      </c>
      <c r="E225" t="s">
        <v>2050</v>
      </c>
      <c r="F225">
        <v>1001</v>
      </c>
      <c r="G225" t="s">
        <v>2055</v>
      </c>
      <c r="H225" t="s">
        <v>2028</v>
      </c>
      <c r="I225" t="s">
        <v>14</v>
      </c>
      <c r="J225">
        <v>0</v>
      </c>
      <c r="K225">
        <v>0.22</v>
      </c>
      <c r="M225">
        <v>73.938000000000002</v>
      </c>
      <c r="N225" s="5">
        <v>29.3</v>
      </c>
      <c r="S225">
        <v>59.827913374793283</v>
      </c>
      <c r="T225">
        <v>19.618479700557959</v>
      </c>
      <c r="U225">
        <v>6.6698311346476356</v>
      </c>
      <c r="V225">
        <v>9.516345000432562E-2</v>
      </c>
      <c r="W225">
        <v>0.95690365621427698</v>
      </c>
      <c r="X225">
        <v>1.4987496600534627</v>
      </c>
      <c r="Y225">
        <v>2.1837096321494869</v>
      </c>
      <c r="Z225">
        <v>0.69042955717880938</v>
      </c>
      <c r="AA225">
        <v>0.77763766288356451</v>
      </c>
      <c r="AH225">
        <v>3.6518771331058018</v>
      </c>
      <c r="AK225">
        <v>130.9</v>
      </c>
      <c r="AL225">
        <v>34.700000000000003</v>
      </c>
      <c r="AM225">
        <v>20.100000000000001</v>
      </c>
      <c r="AN225">
        <v>117.6</v>
      </c>
      <c r="AO225">
        <v>73.099999999999994</v>
      </c>
      <c r="AP225">
        <v>138.6</v>
      </c>
      <c r="AR225">
        <v>392.97310798434768</v>
      </c>
      <c r="AX225">
        <v>54.2</v>
      </c>
      <c r="AZ225" s="1"/>
    </row>
    <row r="226" spans="1:52" x14ac:dyDescent="0.35">
      <c r="A226" s="6" t="s">
        <v>2834</v>
      </c>
      <c r="B226" t="s">
        <v>2835</v>
      </c>
      <c r="C226" t="s">
        <v>442</v>
      </c>
      <c r="D226" t="s">
        <v>62</v>
      </c>
      <c r="E226" t="s">
        <v>2050</v>
      </c>
      <c r="F226">
        <v>1001</v>
      </c>
      <c r="G226" t="s">
        <v>2055</v>
      </c>
      <c r="H226" t="s">
        <v>2028</v>
      </c>
      <c r="I226" t="s">
        <v>14</v>
      </c>
      <c r="J226">
        <v>0</v>
      </c>
      <c r="K226">
        <v>0.22</v>
      </c>
      <c r="M226">
        <v>73.938000000000002</v>
      </c>
      <c r="N226" s="5">
        <v>32.6</v>
      </c>
      <c r="S226">
        <v>60.216199332961089</v>
      </c>
      <c r="T226">
        <v>20.366140073424518</v>
      </c>
      <c r="U226">
        <v>6.5358654796099129</v>
      </c>
      <c r="V226">
        <v>8.2122054549187376E-2</v>
      </c>
      <c r="W226">
        <v>0.95466495779353877</v>
      </c>
      <c r="X226">
        <v>1.4440265589450711</v>
      </c>
      <c r="Y226">
        <v>2.1879257529088223</v>
      </c>
      <c r="Z226">
        <v>0.74812261662288015</v>
      </c>
      <c r="AA226">
        <v>0.75945608732493974</v>
      </c>
      <c r="AH226">
        <v>3.128834355828221</v>
      </c>
      <c r="AK226">
        <v>135</v>
      </c>
      <c r="AL226">
        <v>35.1</v>
      </c>
      <c r="AM226">
        <v>22.1</v>
      </c>
      <c r="AN226">
        <v>120.3</v>
      </c>
      <c r="AO226">
        <v>79</v>
      </c>
      <c r="AP226">
        <v>139.19999999999999</v>
      </c>
      <c r="AR226">
        <v>407.9593705769712</v>
      </c>
      <c r="AX226">
        <v>56.1</v>
      </c>
      <c r="AZ226" s="1"/>
    </row>
    <row r="227" spans="1:52" x14ac:dyDescent="0.35">
      <c r="A227" s="6" t="s">
        <v>2836</v>
      </c>
      <c r="B227" t="s">
        <v>2837</v>
      </c>
      <c r="C227" t="s">
        <v>442</v>
      </c>
      <c r="D227" t="s">
        <v>62</v>
      </c>
      <c r="E227" t="s">
        <v>2050</v>
      </c>
      <c r="F227">
        <v>1001</v>
      </c>
      <c r="G227" t="s">
        <v>2055</v>
      </c>
      <c r="H227" t="s">
        <v>2028</v>
      </c>
      <c r="I227" t="s">
        <v>14</v>
      </c>
      <c r="J227">
        <v>0</v>
      </c>
      <c r="K227">
        <v>0.22</v>
      </c>
      <c r="M227">
        <v>73.938000000000002</v>
      </c>
      <c r="N227" s="5">
        <v>29.7</v>
      </c>
      <c r="S227">
        <v>59.54274247548878</v>
      </c>
      <c r="T227">
        <v>18.858537820429248</v>
      </c>
      <c r="U227">
        <v>6.5161352123791705</v>
      </c>
      <c r="V227">
        <v>9.7745904549897539E-2</v>
      </c>
      <c r="W227">
        <v>0.98348819996054304</v>
      </c>
      <c r="X227">
        <v>1.5383824514622677</v>
      </c>
      <c r="Y227">
        <v>2.2402056503245809</v>
      </c>
      <c r="Z227">
        <v>0.77723874008063554</v>
      </c>
      <c r="AA227">
        <v>0.77363438019175723</v>
      </c>
      <c r="AH227">
        <v>4.1414141414141419</v>
      </c>
      <c r="AK227">
        <v>132.5</v>
      </c>
      <c r="AL227">
        <v>35.200000000000003</v>
      </c>
      <c r="AM227">
        <v>20.5</v>
      </c>
      <c r="AN227">
        <v>118.7</v>
      </c>
      <c r="AO227">
        <v>77.5</v>
      </c>
      <c r="AP227">
        <v>139.6</v>
      </c>
      <c r="AR227">
        <v>409.62451086504041</v>
      </c>
      <c r="AX227">
        <v>56.4</v>
      </c>
      <c r="AZ227" s="1"/>
    </row>
    <row r="228" spans="1:52" x14ac:dyDescent="0.35">
      <c r="A228" s="6" t="s">
        <v>2838</v>
      </c>
      <c r="B228" t="s">
        <v>2839</v>
      </c>
      <c r="C228" t="s">
        <v>442</v>
      </c>
      <c r="D228" t="s">
        <v>62</v>
      </c>
      <c r="E228" t="s">
        <v>2050</v>
      </c>
      <c r="F228">
        <v>1001</v>
      </c>
      <c r="G228" t="s">
        <v>2055</v>
      </c>
      <c r="H228" t="s">
        <v>2028</v>
      </c>
      <c r="I228" t="s">
        <v>14</v>
      </c>
      <c r="J228">
        <v>0</v>
      </c>
      <c r="K228">
        <v>0.22</v>
      </c>
      <c r="M228">
        <v>73.938000000000002</v>
      </c>
      <c r="N228" s="5">
        <v>31.3</v>
      </c>
      <c r="S228">
        <v>59.252865079721637</v>
      </c>
      <c r="T228">
        <v>19.832933711981649</v>
      </c>
      <c r="U228">
        <v>6.3068228121921619</v>
      </c>
      <c r="V228">
        <v>8.0701704549122816E-2</v>
      </c>
      <c r="W228">
        <v>0.94221219782818266</v>
      </c>
      <c r="X228">
        <v>1.4287704216663681</v>
      </c>
      <c r="Y228">
        <v>2.0512029797132314</v>
      </c>
      <c r="Z228">
        <v>0.70471802517196713</v>
      </c>
      <c r="AA228">
        <v>0.7784716801110243</v>
      </c>
      <c r="AH228">
        <v>4.0894568690095845</v>
      </c>
      <c r="AK228">
        <v>133.6</v>
      </c>
      <c r="AL228">
        <v>34.799999999999997</v>
      </c>
      <c r="AM228">
        <v>23.4</v>
      </c>
      <c r="AN228">
        <v>121.9</v>
      </c>
      <c r="AO228">
        <v>80.2</v>
      </c>
      <c r="AP228">
        <v>137.80000000000001</v>
      </c>
      <c r="AR228">
        <v>410.45708100907501</v>
      </c>
      <c r="AX228">
        <v>58.2</v>
      </c>
      <c r="AZ228" s="1"/>
    </row>
    <row r="229" spans="1:52" x14ac:dyDescent="0.35">
      <c r="A229" s="6" t="s">
        <v>2840</v>
      </c>
      <c r="B229" t="s">
        <v>2841</v>
      </c>
      <c r="C229" t="s">
        <v>442</v>
      </c>
      <c r="D229" t="s">
        <v>62</v>
      </c>
      <c r="E229" t="s">
        <v>2050</v>
      </c>
      <c r="F229">
        <v>1001</v>
      </c>
      <c r="G229" t="s">
        <v>2055</v>
      </c>
      <c r="H229" t="s">
        <v>2028</v>
      </c>
      <c r="I229" t="s">
        <v>14</v>
      </c>
      <c r="J229">
        <v>0</v>
      </c>
      <c r="K229">
        <v>0.22</v>
      </c>
      <c r="M229">
        <v>73.938000000000002</v>
      </c>
      <c r="N229" s="5">
        <v>57.5</v>
      </c>
      <c r="S229">
        <v>62.440232843215902</v>
      </c>
      <c r="T229">
        <v>19.46241008519587</v>
      </c>
      <c r="U229">
        <v>6.2622152514965697</v>
      </c>
      <c r="V229">
        <v>0.10420204091382736</v>
      </c>
      <c r="W229">
        <v>1.0678591466921132</v>
      </c>
      <c r="X229">
        <v>1.4761971092936408</v>
      </c>
      <c r="Y229">
        <v>2.2068380660292695</v>
      </c>
      <c r="Z229">
        <v>0.91473154529781353</v>
      </c>
      <c r="AA229">
        <v>0.80282498315285189</v>
      </c>
      <c r="AH229">
        <v>2.3826086956521739</v>
      </c>
      <c r="AK229">
        <v>154.30000000000001</v>
      </c>
      <c r="AL229">
        <v>38.700000000000003</v>
      </c>
      <c r="AM229">
        <v>20.6</v>
      </c>
      <c r="AN229">
        <v>135.80000000000001</v>
      </c>
      <c r="AO229">
        <v>87.3</v>
      </c>
      <c r="AP229">
        <v>144.80000000000001</v>
      </c>
      <c r="AR229">
        <v>367.16343351927407</v>
      </c>
      <c r="AX229">
        <v>60.2</v>
      </c>
      <c r="AZ229" s="1"/>
    </row>
    <row r="230" spans="1:52" x14ac:dyDescent="0.35">
      <c r="A230" s="6" t="s">
        <v>2842</v>
      </c>
      <c r="B230" t="s">
        <v>2843</v>
      </c>
      <c r="C230" t="s">
        <v>442</v>
      </c>
      <c r="D230" t="s">
        <v>62</v>
      </c>
      <c r="E230" t="s">
        <v>2050</v>
      </c>
      <c r="F230">
        <v>1001</v>
      </c>
      <c r="G230" t="s">
        <v>2055</v>
      </c>
      <c r="H230" t="s">
        <v>2028</v>
      </c>
      <c r="I230" t="s">
        <v>14</v>
      </c>
      <c r="J230">
        <v>0</v>
      </c>
      <c r="K230">
        <v>0.22</v>
      </c>
      <c r="M230">
        <v>73.938000000000002</v>
      </c>
      <c r="N230" s="5">
        <v>63.4</v>
      </c>
      <c r="S230">
        <v>65.301140897528867</v>
      </c>
      <c r="T230">
        <v>17.995431279298479</v>
      </c>
      <c r="U230">
        <v>6.0201620455426044</v>
      </c>
      <c r="V230">
        <v>0.10355642727743439</v>
      </c>
      <c r="W230">
        <v>1.0271428191649374</v>
      </c>
      <c r="X230">
        <v>1.460111834119356</v>
      </c>
      <c r="Y230">
        <v>1.8372649663252414</v>
      </c>
      <c r="Z230">
        <v>0.77171206849837637</v>
      </c>
      <c r="AA230">
        <v>0.75628682186059226</v>
      </c>
      <c r="AH230">
        <v>2.0662460567823344</v>
      </c>
      <c r="AK230">
        <v>154.4</v>
      </c>
      <c r="AL230">
        <v>37</v>
      </c>
      <c r="AM230">
        <v>22.2</v>
      </c>
      <c r="AN230">
        <v>126.3</v>
      </c>
      <c r="AO230">
        <v>90.6</v>
      </c>
      <c r="AP230">
        <v>140.19999999999999</v>
      </c>
      <c r="AR230">
        <v>358.00516193489301</v>
      </c>
      <c r="AX230">
        <v>60.2</v>
      </c>
      <c r="AZ230" s="1"/>
    </row>
    <row r="231" spans="1:52" x14ac:dyDescent="0.35">
      <c r="A231" s="6" t="s">
        <v>2844</v>
      </c>
      <c r="B231" t="s">
        <v>2845</v>
      </c>
      <c r="C231" t="s">
        <v>442</v>
      </c>
      <c r="D231" t="s">
        <v>62</v>
      </c>
      <c r="E231" t="s">
        <v>2050</v>
      </c>
      <c r="F231">
        <v>1001</v>
      </c>
      <c r="G231" t="s">
        <v>2055</v>
      </c>
      <c r="H231" t="s">
        <v>2028</v>
      </c>
      <c r="I231" t="s">
        <v>14</v>
      </c>
      <c r="J231">
        <v>0</v>
      </c>
      <c r="K231">
        <v>0.22</v>
      </c>
      <c r="M231">
        <v>73.938000000000002</v>
      </c>
      <c r="N231" s="5">
        <v>86.5</v>
      </c>
      <c r="S231">
        <v>65.419872967381849</v>
      </c>
      <c r="T231">
        <v>18.306625778694798</v>
      </c>
      <c r="U231">
        <v>6.1140952743150523</v>
      </c>
      <c r="V231">
        <v>0.10265256818648422</v>
      </c>
      <c r="W231">
        <v>1.0176283508768</v>
      </c>
      <c r="X231">
        <v>1.4707247991828016</v>
      </c>
      <c r="Y231">
        <v>1.910866388723925</v>
      </c>
      <c r="Z231">
        <v>0.79422314543099271</v>
      </c>
      <c r="AA231">
        <v>0.77830487666553239</v>
      </c>
      <c r="AH231">
        <v>1.7572254335260118</v>
      </c>
      <c r="AK231">
        <v>149.6</v>
      </c>
      <c r="AL231">
        <v>36.4</v>
      </c>
      <c r="AM231">
        <v>21.3</v>
      </c>
      <c r="AN231">
        <v>122.4</v>
      </c>
      <c r="AO231">
        <v>93.6</v>
      </c>
      <c r="AP231">
        <v>138.80000000000001</v>
      </c>
      <c r="AR231">
        <v>387.97768712013993</v>
      </c>
      <c r="AX231">
        <v>58.2</v>
      </c>
      <c r="AZ231" s="1"/>
    </row>
    <row r="232" spans="1:52" x14ac:dyDescent="0.35">
      <c r="A232" s="6" t="s">
        <v>2846</v>
      </c>
      <c r="B232" t="s">
        <v>2847</v>
      </c>
      <c r="C232" t="s">
        <v>442</v>
      </c>
      <c r="D232" t="s">
        <v>62</v>
      </c>
      <c r="E232" t="s">
        <v>2050</v>
      </c>
      <c r="F232">
        <v>1001</v>
      </c>
      <c r="G232" t="s">
        <v>2055</v>
      </c>
      <c r="H232" t="s">
        <v>2028</v>
      </c>
      <c r="I232" t="s">
        <v>14</v>
      </c>
      <c r="J232">
        <v>0</v>
      </c>
      <c r="K232">
        <v>0.22</v>
      </c>
      <c r="M232">
        <v>73.938000000000002</v>
      </c>
      <c r="N232" s="5">
        <v>107.6</v>
      </c>
      <c r="S232">
        <v>64.09178523828777</v>
      </c>
      <c r="T232">
        <v>18.667135253405284</v>
      </c>
      <c r="U232">
        <v>6.6225070878840429</v>
      </c>
      <c r="V232">
        <v>0.12047150455093053</v>
      </c>
      <c r="W232">
        <v>1.2088971471986185</v>
      </c>
      <c r="X232">
        <v>1.5907839664630306</v>
      </c>
      <c r="Y232">
        <v>1.6691019783243211</v>
      </c>
      <c r="Z232">
        <v>0.98334315103854242</v>
      </c>
      <c r="AA232">
        <v>0.87955456807915822</v>
      </c>
      <c r="AH232">
        <v>1.8401486988847586</v>
      </c>
      <c r="AK232">
        <v>152.5</v>
      </c>
      <c r="AL232">
        <v>36.4</v>
      </c>
      <c r="AM232">
        <v>28.1</v>
      </c>
      <c r="AN232">
        <v>142.4</v>
      </c>
      <c r="AO232">
        <v>76.5</v>
      </c>
      <c r="AP232">
        <v>140.30000000000001</v>
      </c>
      <c r="AR232">
        <v>381.31712596786281</v>
      </c>
      <c r="AX232">
        <v>59.6</v>
      </c>
      <c r="AZ232" s="1"/>
    </row>
    <row r="233" spans="1:52" x14ac:dyDescent="0.35">
      <c r="A233" s="6" t="s">
        <v>2848</v>
      </c>
      <c r="B233" t="s">
        <v>2849</v>
      </c>
      <c r="C233" t="s">
        <v>442</v>
      </c>
      <c r="D233" t="s">
        <v>62</v>
      </c>
      <c r="E233" t="s">
        <v>2050</v>
      </c>
      <c r="F233">
        <v>1001</v>
      </c>
      <c r="G233" t="s">
        <v>2055</v>
      </c>
      <c r="H233" t="s">
        <v>2028</v>
      </c>
      <c r="I233" t="s">
        <v>14</v>
      </c>
      <c r="J233">
        <v>0</v>
      </c>
      <c r="K233">
        <v>0.22</v>
      </c>
      <c r="M233">
        <v>73.938000000000002</v>
      </c>
      <c r="N233" s="5">
        <v>152.69999999999999</v>
      </c>
      <c r="S233">
        <v>65.407892794567843</v>
      </c>
      <c r="T233">
        <v>18.129961020385412</v>
      </c>
      <c r="U233">
        <v>6.278085249051732</v>
      </c>
      <c r="V233">
        <v>0.12060062727820911</v>
      </c>
      <c r="W233">
        <v>1.1641231787838549</v>
      </c>
      <c r="X233">
        <v>1.5488295889465968</v>
      </c>
      <c r="Y233">
        <v>2.0048256513605422</v>
      </c>
      <c r="Z233">
        <v>0.95085710588428773</v>
      </c>
      <c r="AA233">
        <v>0.87171480614103569</v>
      </c>
      <c r="AH233">
        <v>1.4931237721021611</v>
      </c>
      <c r="AK233">
        <v>152.19999999999999</v>
      </c>
      <c r="AL233">
        <v>37.4</v>
      </c>
      <c r="AM233">
        <v>23.4</v>
      </c>
      <c r="AN233">
        <v>125.9</v>
      </c>
      <c r="AO233">
        <v>95.7</v>
      </c>
      <c r="AP233">
        <v>139.6</v>
      </c>
      <c r="AR233">
        <v>361.33544251103154</v>
      </c>
      <c r="AX233">
        <v>61.2</v>
      </c>
      <c r="AZ233" s="1"/>
    </row>
    <row r="234" spans="1:52" x14ac:dyDescent="0.35">
      <c r="A234" s="6" t="s">
        <v>2850</v>
      </c>
      <c r="B234" t="s">
        <v>2851</v>
      </c>
      <c r="C234" t="s">
        <v>442</v>
      </c>
      <c r="D234" t="s">
        <v>62</v>
      </c>
      <c r="E234" t="s">
        <v>2050</v>
      </c>
      <c r="F234">
        <v>1001</v>
      </c>
      <c r="G234" t="s">
        <v>2055</v>
      </c>
      <c r="H234" t="s">
        <v>2028</v>
      </c>
      <c r="I234" t="s">
        <v>14</v>
      </c>
      <c r="J234">
        <v>0</v>
      </c>
      <c r="K234">
        <v>0.22</v>
      </c>
      <c r="M234">
        <v>73.938000000000002</v>
      </c>
      <c r="N234" s="5">
        <v>50.4</v>
      </c>
      <c r="S234">
        <v>65.390564330319037</v>
      </c>
      <c r="T234">
        <v>17.771152062065067</v>
      </c>
      <c r="U234">
        <v>6.2393395793449837</v>
      </c>
      <c r="V234">
        <v>8.0185213640008413E-2</v>
      </c>
      <c r="W234">
        <v>0.94025333671003686</v>
      </c>
      <c r="X234">
        <v>1.4070470088021279</v>
      </c>
      <c r="Y234">
        <v>2.0722835835099085</v>
      </c>
      <c r="Z234">
        <v>0.74111317949416122</v>
      </c>
      <c r="AA234">
        <v>0.73460237394663619</v>
      </c>
      <c r="AH234">
        <v>2.0436507936507935</v>
      </c>
      <c r="AK234">
        <v>171</v>
      </c>
      <c r="AL234">
        <v>40.200000000000003</v>
      </c>
      <c r="AM234">
        <v>23.5</v>
      </c>
      <c r="AN234">
        <v>136.19999999999999</v>
      </c>
      <c r="AO234">
        <v>90.9</v>
      </c>
      <c r="AP234">
        <v>144.80000000000001</v>
      </c>
      <c r="AR234">
        <v>340.52118891016568</v>
      </c>
      <c r="AX234">
        <v>64.7</v>
      </c>
      <c r="AZ234" s="1"/>
    </row>
    <row r="235" spans="1:52" x14ac:dyDescent="0.35">
      <c r="A235" s="6" t="s">
        <v>2852</v>
      </c>
      <c r="B235" t="s">
        <v>2853</v>
      </c>
      <c r="C235" t="s">
        <v>442</v>
      </c>
      <c r="D235" t="s">
        <v>62</v>
      </c>
      <c r="E235" t="s">
        <v>2050</v>
      </c>
      <c r="F235">
        <v>1001</v>
      </c>
      <c r="G235" t="s">
        <v>2055</v>
      </c>
      <c r="H235" t="s">
        <v>2028</v>
      </c>
      <c r="I235" t="s">
        <v>14</v>
      </c>
      <c r="J235">
        <v>0</v>
      </c>
      <c r="K235">
        <v>0.22</v>
      </c>
      <c r="M235">
        <v>73.938000000000002</v>
      </c>
      <c r="N235" s="5">
        <v>118.5</v>
      </c>
      <c r="S235">
        <v>66.026155284432832</v>
      </c>
      <c r="T235">
        <v>17.249471422822062</v>
      </c>
      <c r="U235">
        <v>6.3628682089635458</v>
      </c>
      <c r="V235">
        <v>0.10639712727756351</v>
      </c>
      <c r="W235">
        <v>1.1082956369166967</v>
      </c>
      <c r="X235">
        <v>1.4999104531072771</v>
      </c>
      <c r="Y235">
        <v>1.9038796743227406</v>
      </c>
      <c r="Z235">
        <v>0.81835178477792891</v>
      </c>
      <c r="AA235">
        <v>0.79415120398726946</v>
      </c>
      <c r="AH235">
        <v>1.7974683544303798</v>
      </c>
      <c r="AK235">
        <v>165.2</v>
      </c>
      <c r="AL235">
        <v>39.4</v>
      </c>
      <c r="AM235">
        <v>22.1</v>
      </c>
      <c r="AN235">
        <v>132.69999999999999</v>
      </c>
      <c r="AO235">
        <v>84.5</v>
      </c>
      <c r="AP235">
        <v>144.69999999999999</v>
      </c>
      <c r="AR235">
        <v>338.02347847806175</v>
      </c>
      <c r="AX235">
        <v>64.099999999999994</v>
      </c>
      <c r="AZ235" s="1"/>
    </row>
    <row r="236" spans="1:52" x14ac:dyDescent="0.35">
      <c r="A236" s="6" t="s">
        <v>2854</v>
      </c>
      <c r="B236" t="s">
        <v>2855</v>
      </c>
      <c r="C236" t="s">
        <v>442</v>
      </c>
      <c r="D236" t="s">
        <v>62</v>
      </c>
      <c r="E236" t="s">
        <v>2050</v>
      </c>
      <c r="F236">
        <v>1001</v>
      </c>
      <c r="G236" t="s">
        <v>2055</v>
      </c>
      <c r="H236" t="s">
        <v>2028</v>
      </c>
      <c r="I236" t="s">
        <v>14</v>
      </c>
      <c r="J236">
        <v>0</v>
      </c>
      <c r="K236">
        <v>0.22</v>
      </c>
      <c r="M236">
        <v>73.938000000000002</v>
      </c>
      <c r="N236" s="5">
        <v>92.9</v>
      </c>
      <c r="S236">
        <v>64.347219637214693</v>
      </c>
      <c r="T236">
        <v>18.243706672259474</v>
      </c>
      <c r="U236">
        <v>6.3091103794073202</v>
      </c>
      <c r="V236">
        <v>0.11027080909592141</v>
      </c>
      <c r="W236">
        <v>1.1918270717404902</v>
      </c>
      <c r="X236">
        <v>1.608361689849362</v>
      </c>
      <c r="Y236">
        <v>1.8855696641679125</v>
      </c>
      <c r="Z236">
        <v>0.81471226934570951</v>
      </c>
      <c r="AA236">
        <v>0.80999753130900665</v>
      </c>
      <c r="AH236">
        <v>2.1743810548977391</v>
      </c>
      <c r="AK236">
        <v>169.4</v>
      </c>
      <c r="AL236">
        <v>39.700000000000003</v>
      </c>
      <c r="AM236">
        <v>22.3</v>
      </c>
      <c r="AN236">
        <v>134</v>
      </c>
      <c r="AO236">
        <v>82.9</v>
      </c>
      <c r="AP236">
        <v>145.19999999999999</v>
      </c>
      <c r="AR236">
        <v>334.69319790192321</v>
      </c>
      <c r="AX236">
        <v>64.2</v>
      </c>
      <c r="AZ236" s="1"/>
    </row>
    <row r="237" spans="1:52" x14ac:dyDescent="0.35">
      <c r="A237" s="6" t="s">
        <v>2856</v>
      </c>
      <c r="B237" t="s">
        <v>2857</v>
      </c>
      <c r="C237" t="s">
        <v>442</v>
      </c>
      <c r="D237" t="s">
        <v>62</v>
      </c>
      <c r="E237" t="s">
        <v>2050</v>
      </c>
      <c r="F237">
        <v>1001</v>
      </c>
      <c r="G237" t="s">
        <v>2055</v>
      </c>
      <c r="H237" t="s">
        <v>2028</v>
      </c>
      <c r="I237" t="s">
        <v>14</v>
      </c>
      <c r="J237">
        <v>0</v>
      </c>
      <c r="K237">
        <v>0.22</v>
      </c>
      <c r="M237">
        <v>73.938000000000002</v>
      </c>
      <c r="N237" s="5">
        <v>85.3</v>
      </c>
      <c r="S237">
        <v>66.084130763586259</v>
      </c>
      <c r="T237">
        <v>17.336953543781686</v>
      </c>
      <c r="U237">
        <v>6.1771463456828606</v>
      </c>
      <c r="V237">
        <v>0.11672694545985123</v>
      </c>
      <c r="W237">
        <v>1.1424357878329539</v>
      </c>
      <c r="X237">
        <v>1.5433572788357577</v>
      </c>
      <c r="Y237">
        <v>1.921948763291321</v>
      </c>
      <c r="Z237">
        <v>0.85501653283584311</v>
      </c>
      <c r="AA237">
        <v>0.79682005911514109</v>
      </c>
      <c r="AH237">
        <v>1.7467760844079718</v>
      </c>
      <c r="AK237">
        <v>168.9</v>
      </c>
      <c r="AL237">
        <v>40.1</v>
      </c>
      <c r="AM237">
        <v>22.8</v>
      </c>
      <c r="AN237">
        <v>135.30000000000001</v>
      </c>
      <c r="AO237">
        <v>81.5</v>
      </c>
      <c r="AP237">
        <v>146.9</v>
      </c>
      <c r="AR237">
        <v>340.52118891016568</v>
      </c>
      <c r="AX237">
        <v>65.2</v>
      </c>
      <c r="AZ237" s="1"/>
    </row>
    <row r="238" spans="1:52" x14ac:dyDescent="0.35">
      <c r="A238" s="6" t="s">
        <v>2858</v>
      </c>
      <c r="B238" t="s">
        <v>2859</v>
      </c>
      <c r="C238" t="s">
        <v>442</v>
      </c>
      <c r="D238" t="s">
        <v>62</v>
      </c>
      <c r="E238" t="s">
        <v>2050</v>
      </c>
      <c r="F238">
        <v>1001</v>
      </c>
      <c r="G238" t="s">
        <v>2055</v>
      </c>
      <c r="H238" t="s">
        <v>2028</v>
      </c>
      <c r="I238" t="s">
        <v>14</v>
      </c>
      <c r="J238">
        <v>0</v>
      </c>
      <c r="K238">
        <v>0.22</v>
      </c>
      <c r="M238">
        <v>73.938000000000002</v>
      </c>
      <c r="N238" s="5">
        <v>123.3</v>
      </c>
      <c r="S238">
        <v>67.070355704166758</v>
      </c>
      <c r="T238">
        <v>16.340450939157414</v>
      </c>
      <c r="U238">
        <v>6.1601325645201186</v>
      </c>
      <c r="V238">
        <v>0.11194940455054316</v>
      </c>
      <c r="W238">
        <v>1.1103944166861388</v>
      </c>
      <c r="X238">
        <v>1.5282669691361708</v>
      </c>
      <c r="Y238">
        <v>2.1068557737364588</v>
      </c>
      <c r="Z238">
        <v>0.93886018464474963</v>
      </c>
      <c r="AA238">
        <v>0.86103938562954951</v>
      </c>
      <c r="AH238">
        <v>1.5977291159772911</v>
      </c>
      <c r="AK238">
        <v>168.8</v>
      </c>
      <c r="AL238">
        <v>39.9</v>
      </c>
      <c r="AM238">
        <v>23.4</v>
      </c>
      <c r="AN238">
        <v>135.4</v>
      </c>
      <c r="AO238">
        <v>88.9</v>
      </c>
      <c r="AP238">
        <v>146.4</v>
      </c>
      <c r="AR238">
        <v>337.19090833402714</v>
      </c>
      <c r="AX238">
        <v>65.2</v>
      </c>
      <c r="AZ238" s="1"/>
    </row>
    <row r="239" spans="1:52" x14ac:dyDescent="0.35">
      <c r="A239" s="6" t="s">
        <v>2860</v>
      </c>
      <c r="B239" t="s">
        <v>2861</v>
      </c>
      <c r="C239" t="s">
        <v>442</v>
      </c>
      <c r="D239" t="s">
        <v>62</v>
      </c>
      <c r="E239" t="s">
        <v>2050</v>
      </c>
      <c r="F239">
        <v>1001</v>
      </c>
      <c r="G239" t="s">
        <v>2055</v>
      </c>
      <c r="H239" t="s">
        <v>2028</v>
      </c>
      <c r="I239" t="s">
        <v>14</v>
      </c>
      <c r="J239">
        <v>0</v>
      </c>
      <c r="K239">
        <v>0.22</v>
      </c>
      <c r="M239">
        <v>73.938000000000002</v>
      </c>
      <c r="N239" s="5">
        <v>42.2</v>
      </c>
      <c r="S239">
        <v>61.771054618891448</v>
      </c>
      <c r="T239">
        <v>20.221596180262296</v>
      </c>
      <c r="U239">
        <v>6.4507965737962039</v>
      </c>
      <c r="V239">
        <v>8.5221000003873684E-2</v>
      </c>
      <c r="W239">
        <v>1.0330194025193753</v>
      </c>
      <c r="X239">
        <v>1.4524837654800045</v>
      </c>
      <c r="Y239">
        <v>2.1551604715791304</v>
      </c>
      <c r="Z239">
        <v>0.80042380135255176</v>
      </c>
      <c r="AA239">
        <v>0.75561960807862438</v>
      </c>
      <c r="AH239">
        <v>2.4170616113744074</v>
      </c>
      <c r="AK239">
        <v>193.6</v>
      </c>
      <c r="AL239">
        <v>45.2</v>
      </c>
      <c r="AM239">
        <v>24.8</v>
      </c>
      <c r="AN239">
        <v>153.80000000000001</v>
      </c>
      <c r="AO239">
        <v>142.4</v>
      </c>
      <c r="AP239">
        <v>153.19999999999999</v>
      </c>
      <c r="AR239">
        <v>318.8743651652652</v>
      </c>
      <c r="AX239">
        <v>73</v>
      </c>
      <c r="AZ239" s="1"/>
    </row>
    <row r="240" spans="1:52" x14ac:dyDescent="0.35">
      <c r="A240" s="6" t="s">
        <v>2862</v>
      </c>
      <c r="B240" t="s">
        <v>2863</v>
      </c>
      <c r="C240" t="s">
        <v>442</v>
      </c>
      <c r="D240" t="s">
        <v>62</v>
      </c>
      <c r="E240" t="s">
        <v>2050</v>
      </c>
      <c r="F240">
        <v>1001</v>
      </c>
      <c r="G240" t="s">
        <v>2055</v>
      </c>
      <c r="H240" t="s">
        <v>2028</v>
      </c>
      <c r="I240" t="s">
        <v>14</v>
      </c>
      <c r="J240">
        <v>0</v>
      </c>
      <c r="K240">
        <v>0.22</v>
      </c>
      <c r="M240">
        <v>73.938000000000002</v>
      </c>
      <c r="N240" s="5">
        <v>70.8</v>
      </c>
      <c r="S240">
        <v>62.684114932643624</v>
      </c>
      <c r="T240">
        <v>18.884612405078119</v>
      </c>
      <c r="U240">
        <v>6.4829654877593708</v>
      </c>
      <c r="V240">
        <v>0.10019923636819088</v>
      </c>
      <c r="W240">
        <v>1.2511525798900518</v>
      </c>
      <c r="X240">
        <v>1.5504878647377602</v>
      </c>
      <c r="Y240">
        <v>2.2873057422360135</v>
      </c>
      <c r="Z240">
        <v>1.0423841791612132</v>
      </c>
      <c r="AA240">
        <v>0.84319141696190869</v>
      </c>
      <c r="AH240">
        <v>2.2033898305084749</v>
      </c>
      <c r="AK240">
        <v>193.5</v>
      </c>
      <c r="AL240">
        <v>45.1</v>
      </c>
      <c r="AM240">
        <v>26.2</v>
      </c>
      <c r="AN240">
        <v>157.1</v>
      </c>
      <c r="AO240">
        <v>108.3</v>
      </c>
      <c r="AP240">
        <v>152.69999999999999</v>
      </c>
      <c r="AR240">
        <v>313.04637415702274</v>
      </c>
      <c r="AX240">
        <v>73.7</v>
      </c>
      <c r="AZ240" s="1"/>
    </row>
    <row r="241" spans="1:52" x14ac:dyDescent="0.35">
      <c r="A241" s="6" t="s">
        <v>2864</v>
      </c>
      <c r="B241" t="s">
        <v>2865</v>
      </c>
      <c r="C241" t="s">
        <v>442</v>
      </c>
      <c r="D241" t="s">
        <v>62</v>
      </c>
      <c r="E241" t="s">
        <v>2050</v>
      </c>
      <c r="F241">
        <v>1001</v>
      </c>
      <c r="G241" t="s">
        <v>2055</v>
      </c>
      <c r="H241" t="s">
        <v>2028</v>
      </c>
      <c r="I241" t="s">
        <v>14</v>
      </c>
      <c r="J241">
        <v>0</v>
      </c>
      <c r="K241">
        <v>0.22</v>
      </c>
      <c r="M241">
        <v>73.938000000000002</v>
      </c>
      <c r="N241" s="5">
        <v>105.7</v>
      </c>
      <c r="S241">
        <v>64.907506647926255</v>
      </c>
      <c r="T241">
        <v>17.937802668299163</v>
      </c>
      <c r="U241">
        <v>6.033029611127871</v>
      </c>
      <c r="V241">
        <v>0.10174870909553403</v>
      </c>
      <c r="W241">
        <v>1.1667816331584815</v>
      </c>
      <c r="X241">
        <v>1.4705589716036853</v>
      </c>
      <c r="Y241">
        <v>2.2020196423043146</v>
      </c>
      <c r="Z241">
        <v>1.0681303809224689</v>
      </c>
      <c r="AA241">
        <v>0.8188381139200811</v>
      </c>
      <c r="AH241">
        <v>1.8732261116367075</v>
      </c>
      <c r="AK241">
        <v>192.1</v>
      </c>
      <c r="AL241">
        <v>44.6</v>
      </c>
      <c r="AM241">
        <v>24.8</v>
      </c>
      <c r="AN241">
        <v>152.30000000000001</v>
      </c>
      <c r="AO241">
        <v>93.8</v>
      </c>
      <c r="AP241">
        <v>152.69999999999999</v>
      </c>
      <c r="AR241">
        <v>312.21380401298808</v>
      </c>
      <c r="AX241">
        <v>73.2</v>
      </c>
      <c r="AZ241" s="1"/>
    </row>
    <row r="242" spans="1:52" x14ac:dyDescent="0.35">
      <c r="A242" s="6" t="s">
        <v>2866</v>
      </c>
      <c r="B242" t="s">
        <v>2867</v>
      </c>
      <c r="C242" t="s">
        <v>442</v>
      </c>
      <c r="D242" t="s">
        <v>62</v>
      </c>
      <c r="E242" t="s">
        <v>2050</v>
      </c>
      <c r="F242">
        <v>1001</v>
      </c>
      <c r="G242" t="s">
        <v>2055</v>
      </c>
      <c r="H242" t="s">
        <v>2028</v>
      </c>
      <c r="I242" t="s">
        <v>14</v>
      </c>
      <c r="J242">
        <v>0</v>
      </c>
      <c r="K242">
        <v>0.22</v>
      </c>
      <c r="M242">
        <v>73.938000000000002</v>
      </c>
      <c r="N242" s="5">
        <v>138.9</v>
      </c>
      <c r="S242">
        <v>65.215782166229175</v>
      </c>
      <c r="T242">
        <v>17.264776070333358</v>
      </c>
      <c r="U242">
        <v>5.8493093691604487</v>
      </c>
      <c r="V242">
        <v>0.1029108136410414</v>
      </c>
      <c r="W242">
        <v>1.1736376470719923</v>
      </c>
      <c r="X242">
        <v>1.4455190071571185</v>
      </c>
      <c r="Y242">
        <v>2.2132224774648344</v>
      </c>
      <c r="Z242">
        <v>1.1414598770382973</v>
      </c>
      <c r="AA242">
        <v>0.80716187273564322</v>
      </c>
      <c r="AH242">
        <v>2.1022318214542834</v>
      </c>
      <c r="AK242">
        <v>192.1</v>
      </c>
      <c r="AL242">
        <v>45.6</v>
      </c>
      <c r="AM242">
        <v>24.6</v>
      </c>
      <c r="AN242">
        <v>152.69999999999999</v>
      </c>
      <c r="AO242">
        <v>94.9</v>
      </c>
      <c r="AP242">
        <v>153.30000000000001</v>
      </c>
      <c r="AR242">
        <v>314.71151444509201</v>
      </c>
      <c r="AX242">
        <v>73.3</v>
      </c>
      <c r="AZ242" s="1"/>
    </row>
    <row r="243" spans="1:52" x14ac:dyDescent="0.35">
      <c r="A243" s="6" t="s">
        <v>2868</v>
      </c>
      <c r="B243" t="s">
        <v>2869</v>
      </c>
      <c r="C243" t="s">
        <v>442</v>
      </c>
      <c r="D243" t="s">
        <v>62</v>
      </c>
      <c r="E243" t="s">
        <v>2050</v>
      </c>
      <c r="F243">
        <v>1001</v>
      </c>
      <c r="G243" t="s">
        <v>2055</v>
      </c>
      <c r="H243" t="s">
        <v>2028</v>
      </c>
      <c r="I243" t="s">
        <v>14</v>
      </c>
      <c r="J243">
        <v>0</v>
      </c>
      <c r="K243">
        <v>0.22</v>
      </c>
      <c r="M243">
        <v>73.938000000000002</v>
      </c>
      <c r="N243" s="5">
        <v>148.9</v>
      </c>
      <c r="S243">
        <v>66.175907444607745</v>
      </c>
      <c r="T243">
        <v>17.241724625933632</v>
      </c>
      <c r="U243">
        <v>5.9482466512160563</v>
      </c>
      <c r="V243">
        <v>0.10704274091395651</v>
      </c>
      <c r="W243">
        <v>1.2189712900919405</v>
      </c>
      <c r="X243">
        <v>1.4851517985659231</v>
      </c>
      <c r="Y243">
        <v>2.1792525902039035</v>
      </c>
      <c r="Z243">
        <v>1.1461777674133964</v>
      </c>
      <c r="AA243">
        <v>0.83485124468731031</v>
      </c>
      <c r="AH243">
        <v>1.5379449294828742</v>
      </c>
      <c r="AK243">
        <v>194.8</v>
      </c>
      <c r="AL243">
        <v>45</v>
      </c>
      <c r="AM243">
        <v>24.8</v>
      </c>
      <c r="AN243">
        <v>153</v>
      </c>
      <c r="AO243">
        <v>97.1</v>
      </c>
      <c r="AP243">
        <v>155</v>
      </c>
      <c r="AR243">
        <v>316.37665473316127</v>
      </c>
      <c r="AX243">
        <v>73.3</v>
      </c>
      <c r="AZ243" s="1"/>
    </row>
    <row r="244" spans="1:52" x14ac:dyDescent="0.35">
      <c r="A244" s="6" t="s">
        <v>2870</v>
      </c>
      <c r="B244" t="s">
        <v>2871</v>
      </c>
      <c r="C244" t="s">
        <v>442</v>
      </c>
      <c r="D244" t="s">
        <v>62</v>
      </c>
      <c r="E244" t="s">
        <v>2050</v>
      </c>
      <c r="F244">
        <v>1001</v>
      </c>
      <c r="G244" t="s">
        <v>2055</v>
      </c>
      <c r="H244" t="s">
        <v>2028</v>
      </c>
      <c r="I244" t="s">
        <v>14</v>
      </c>
      <c r="J244">
        <v>0</v>
      </c>
      <c r="K244">
        <v>0.22</v>
      </c>
      <c r="M244">
        <v>73.938000000000002</v>
      </c>
      <c r="N244" s="5">
        <v>49.7</v>
      </c>
      <c r="S244">
        <v>62.342252144130043</v>
      </c>
      <c r="T244">
        <v>18.983998140768744</v>
      </c>
      <c r="U244">
        <v>6.4636641393814713</v>
      </c>
      <c r="V244">
        <v>9.8391518186290536E-2</v>
      </c>
      <c r="W244">
        <v>1.1448144049049882</v>
      </c>
      <c r="X244">
        <v>1.4962622463667177</v>
      </c>
      <c r="Y244">
        <v>2.2399647291383333</v>
      </c>
      <c r="Z244">
        <v>0.89424242138309673</v>
      </c>
      <c r="AA244">
        <v>0.7431093496667267</v>
      </c>
      <c r="AH244">
        <v>2.5754527162977867</v>
      </c>
      <c r="AK244">
        <v>208.1</v>
      </c>
      <c r="AL244">
        <v>47.6</v>
      </c>
      <c r="AM244">
        <v>25.6</v>
      </c>
      <c r="AN244">
        <v>163.69999999999999</v>
      </c>
      <c r="AO244">
        <v>107.3</v>
      </c>
      <c r="AP244">
        <v>155.6</v>
      </c>
      <c r="AR244">
        <v>299.7252518524686</v>
      </c>
      <c r="AX244">
        <v>77.400000000000006</v>
      </c>
      <c r="AZ244" s="1"/>
    </row>
    <row r="245" spans="1:52" x14ac:dyDescent="0.35">
      <c r="A245" s="6" t="s">
        <v>2872</v>
      </c>
      <c r="B245" t="s">
        <v>2873</v>
      </c>
      <c r="C245" t="s">
        <v>442</v>
      </c>
      <c r="D245" t="s">
        <v>62</v>
      </c>
      <c r="E245" t="s">
        <v>2050</v>
      </c>
      <c r="F245">
        <v>1001</v>
      </c>
      <c r="G245" t="s">
        <v>2055</v>
      </c>
      <c r="H245" t="s">
        <v>2028</v>
      </c>
      <c r="I245" t="s">
        <v>14</v>
      </c>
      <c r="J245">
        <v>0</v>
      </c>
      <c r="K245">
        <v>0.22</v>
      </c>
      <c r="M245">
        <v>73.938000000000002</v>
      </c>
      <c r="N245" s="5">
        <v>58.7</v>
      </c>
      <c r="S245">
        <v>62.143295702754799</v>
      </c>
      <c r="T245">
        <v>20.017156320913895</v>
      </c>
      <c r="U245">
        <v>6.6239368173935178</v>
      </c>
      <c r="V245">
        <v>9.8391518186290536E-2</v>
      </c>
      <c r="W245">
        <v>1.1309624584266706</v>
      </c>
      <c r="X245">
        <v>1.5735378982349311</v>
      </c>
      <c r="Y245">
        <v>2.1042056406877339</v>
      </c>
      <c r="Z245">
        <v>0.8794147659184991</v>
      </c>
      <c r="AA245">
        <v>0.79398440054177755</v>
      </c>
      <c r="AH245">
        <v>2.0954003407155022</v>
      </c>
      <c r="AK245">
        <v>209.3</v>
      </c>
      <c r="AL245">
        <v>48.9</v>
      </c>
      <c r="AM245">
        <v>25.1</v>
      </c>
      <c r="AN245">
        <v>165.5</v>
      </c>
      <c r="AO245">
        <v>103.3</v>
      </c>
      <c r="AP245">
        <v>160.4</v>
      </c>
      <c r="AR245">
        <v>290.56698026808766</v>
      </c>
      <c r="AX245">
        <v>78.099999999999994</v>
      </c>
      <c r="AZ245" s="1"/>
    </row>
    <row r="246" spans="1:52" x14ac:dyDescent="0.35">
      <c r="A246" s="6" t="s">
        <v>2874</v>
      </c>
      <c r="B246" t="s">
        <v>2875</v>
      </c>
      <c r="C246" t="s">
        <v>442</v>
      </c>
      <c r="D246" t="s">
        <v>62</v>
      </c>
      <c r="E246" t="s">
        <v>2050</v>
      </c>
      <c r="F246">
        <v>1001</v>
      </c>
      <c r="G246" t="s">
        <v>2055</v>
      </c>
      <c r="H246" t="s">
        <v>2028</v>
      </c>
      <c r="I246" t="s">
        <v>14</v>
      </c>
      <c r="J246">
        <v>0</v>
      </c>
      <c r="K246">
        <v>0.22</v>
      </c>
      <c r="M246">
        <v>73.938000000000002</v>
      </c>
      <c r="N246" s="5">
        <v>61</v>
      </c>
      <c r="S246">
        <v>65.682367111002719</v>
      </c>
      <c r="T246">
        <v>17.661752174299149</v>
      </c>
      <c r="U246">
        <v>5.8011274846911718</v>
      </c>
      <c r="V246">
        <v>9.2451872731475093E-2</v>
      </c>
      <c r="W246">
        <v>1.0575051664961992</v>
      </c>
      <c r="X246">
        <v>1.4211423530270166</v>
      </c>
      <c r="Y246">
        <v>1.9714580670652306</v>
      </c>
      <c r="Z246">
        <v>0.89734274934387637</v>
      </c>
      <c r="AA246">
        <v>0.73860565663844346</v>
      </c>
      <c r="AH246">
        <v>2.0491803278688523</v>
      </c>
      <c r="AK246">
        <v>207.8</v>
      </c>
      <c r="AL246">
        <v>48.5</v>
      </c>
      <c r="AM246">
        <v>27.2</v>
      </c>
      <c r="AN246">
        <v>169.1</v>
      </c>
      <c r="AO246">
        <v>103.3</v>
      </c>
      <c r="AP246">
        <v>158</v>
      </c>
      <c r="AR246">
        <v>297.22754142036467</v>
      </c>
      <c r="AX246">
        <v>77.599999999999994</v>
      </c>
      <c r="AZ246" s="1"/>
    </row>
    <row r="247" spans="1:52" x14ac:dyDescent="0.35">
      <c r="A247" s="6" t="s">
        <v>2876</v>
      </c>
      <c r="B247" t="s">
        <v>2877</v>
      </c>
      <c r="C247" t="s">
        <v>442</v>
      </c>
      <c r="D247" t="s">
        <v>62</v>
      </c>
      <c r="E247" t="s">
        <v>2050</v>
      </c>
      <c r="F247">
        <v>1001</v>
      </c>
      <c r="G247" t="s">
        <v>2055</v>
      </c>
      <c r="H247" t="s">
        <v>2028</v>
      </c>
      <c r="I247" t="s">
        <v>14</v>
      </c>
      <c r="J247">
        <v>0</v>
      </c>
      <c r="K247">
        <v>0.22</v>
      </c>
      <c r="M247">
        <v>73.938000000000002</v>
      </c>
      <c r="N247" s="5">
        <v>105.6</v>
      </c>
      <c r="S247">
        <v>66.10252888612203</v>
      </c>
      <c r="T247">
        <v>17.296707989214944</v>
      </c>
      <c r="U247">
        <v>5.9382385446497379</v>
      </c>
      <c r="V247">
        <v>9.3872222731539653E-2</v>
      </c>
      <c r="W247">
        <v>1.1891686173658633</v>
      </c>
      <c r="X247">
        <v>1.4917849017305764</v>
      </c>
      <c r="Y247">
        <v>2.1463668482810876</v>
      </c>
      <c r="Z247">
        <v>1.0775661616726675</v>
      </c>
      <c r="AA247">
        <v>0.78130733868438784</v>
      </c>
      <c r="AH247">
        <v>1.6477272727272729</v>
      </c>
      <c r="AK247">
        <v>206.9</v>
      </c>
      <c r="AL247">
        <v>48.3</v>
      </c>
      <c r="AM247">
        <v>25.5</v>
      </c>
      <c r="AN247">
        <v>163.1</v>
      </c>
      <c r="AO247">
        <v>134.30000000000001</v>
      </c>
      <c r="AP247">
        <v>158</v>
      </c>
      <c r="AR247">
        <v>287.23669969194907</v>
      </c>
      <c r="AX247">
        <v>78.2</v>
      </c>
      <c r="AZ247" s="1"/>
    </row>
    <row r="248" spans="1:52" x14ac:dyDescent="0.35">
      <c r="A248" s="6" t="s">
        <v>2878</v>
      </c>
      <c r="B248" t="s">
        <v>2879</v>
      </c>
      <c r="C248" t="s">
        <v>442</v>
      </c>
      <c r="D248" t="s">
        <v>62</v>
      </c>
      <c r="E248" t="s">
        <v>2050</v>
      </c>
      <c r="F248">
        <v>1001</v>
      </c>
      <c r="G248" t="s">
        <v>2055</v>
      </c>
      <c r="H248" t="s">
        <v>2028</v>
      </c>
      <c r="I248" t="s">
        <v>14</v>
      </c>
      <c r="J248">
        <v>0</v>
      </c>
      <c r="K248">
        <v>0.22</v>
      </c>
      <c r="M248">
        <v>73.938000000000002</v>
      </c>
      <c r="N248" s="5">
        <v>91.7</v>
      </c>
      <c r="S248">
        <v>65.804522087373968</v>
      </c>
      <c r="T248">
        <v>18.018104831167062</v>
      </c>
      <c r="U248">
        <v>5.9458161110499512</v>
      </c>
      <c r="V248">
        <v>9.3613977276982466E-2</v>
      </c>
      <c r="W248">
        <v>1.1235467699079755</v>
      </c>
      <c r="X248">
        <v>1.4221373185017145</v>
      </c>
      <c r="Y248">
        <v>2.0065120996642762</v>
      </c>
      <c r="Z248">
        <v>0.95301385577004727</v>
      </c>
      <c r="AA248">
        <v>0.76029010455239954</v>
      </c>
      <c r="AH248">
        <v>1.6466739367502727</v>
      </c>
      <c r="AK248">
        <v>214.9</v>
      </c>
      <c r="AL248">
        <v>49</v>
      </c>
      <c r="AM248">
        <v>26.6</v>
      </c>
      <c r="AN248">
        <v>165.1</v>
      </c>
      <c r="AO248">
        <v>112.9</v>
      </c>
      <c r="AP248">
        <v>157.5</v>
      </c>
      <c r="AR248">
        <v>294.7298309882608</v>
      </c>
      <c r="AX248">
        <v>79.2</v>
      </c>
      <c r="AZ248" s="1"/>
    </row>
    <row r="249" spans="1:52" x14ac:dyDescent="0.35">
      <c r="A249" s="6" t="s">
        <v>2880</v>
      </c>
      <c r="B249" t="s">
        <v>2881</v>
      </c>
      <c r="C249" t="s">
        <v>438</v>
      </c>
      <c r="D249" t="s">
        <v>62</v>
      </c>
      <c r="E249" t="s">
        <v>2050</v>
      </c>
      <c r="F249">
        <v>1001</v>
      </c>
      <c r="G249" t="s">
        <v>2030</v>
      </c>
      <c r="I249" t="s">
        <v>2882</v>
      </c>
      <c r="J249">
        <v>0</v>
      </c>
      <c r="K249">
        <v>0.7</v>
      </c>
      <c r="M249">
        <v>433.7</v>
      </c>
      <c r="N249" s="5">
        <v>530.4</v>
      </c>
      <c r="AI249">
        <v>1.2696000000000001</v>
      </c>
      <c r="AZ249" s="1"/>
    </row>
    <row r="250" spans="1:52" x14ac:dyDescent="0.35">
      <c r="A250" s="6" t="s">
        <v>2891</v>
      </c>
      <c r="B250" t="s">
        <v>2881</v>
      </c>
      <c r="C250" t="s">
        <v>438</v>
      </c>
      <c r="D250" t="s">
        <v>62</v>
      </c>
      <c r="E250" t="s">
        <v>2050</v>
      </c>
      <c r="F250">
        <v>1001</v>
      </c>
      <c r="G250" t="s">
        <v>2030</v>
      </c>
      <c r="I250" t="s">
        <v>2882</v>
      </c>
      <c r="J250">
        <v>0</v>
      </c>
      <c r="K250">
        <v>0.7</v>
      </c>
      <c r="M250">
        <v>464.3</v>
      </c>
      <c r="N250" s="5">
        <v>288.3</v>
      </c>
      <c r="AI250">
        <v>1.3823999999999999</v>
      </c>
      <c r="AZ250" s="1"/>
    </row>
    <row r="251" spans="1:52" x14ac:dyDescent="0.35">
      <c r="A251" s="6" t="s">
        <v>2892</v>
      </c>
      <c r="B251" t="s">
        <v>2881</v>
      </c>
      <c r="C251" t="s">
        <v>438</v>
      </c>
      <c r="D251" t="s">
        <v>62</v>
      </c>
      <c r="E251" t="s">
        <v>2050</v>
      </c>
      <c r="F251">
        <v>1001</v>
      </c>
      <c r="G251" t="s">
        <v>2030</v>
      </c>
      <c r="I251" t="s">
        <v>2882</v>
      </c>
      <c r="J251">
        <v>0</v>
      </c>
      <c r="K251">
        <v>0.7</v>
      </c>
      <c r="M251">
        <v>520.4</v>
      </c>
      <c r="N251" s="5">
        <v>178</v>
      </c>
      <c r="AI251">
        <v>1.5828</v>
      </c>
      <c r="AZ251" s="1"/>
    </row>
    <row r="252" spans="1:52" x14ac:dyDescent="0.35">
      <c r="A252" s="6" t="s">
        <v>2893</v>
      </c>
      <c r="B252" t="s">
        <v>2881</v>
      </c>
      <c r="C252" t="s">
        <v>438</v>
      </c>
      <c r="D252" t="s">
        <v>62</v>
      </c>
      <c r="E252" t="s">
        <v>2050</v>
      </c>
      <c r="F252">
        <v>1001</v>
      </c>
      <c r="G252" t="s">
        <v>2030</v>
      </c>
      <c r="I252" t="s">
        <v>2882</v>
      </c>
      <c r="J252">
        <v>0</v>
      </c>
      <c r="K252">
        <v>0.7</v>
      </c>
      <c r="M252">
        <v>576.5</v>
      </c>
      <c r="N252" s="5">
        <v>2217.6999999999998</v>
      </c>
      <c r="AI252">
        <v>0.69359999999999999</v>
      </c>
      <c r="AZ252" s="1"/>
    </row>
    <row r="253" spans="1:52" x14ac:dyDescent="0.35">
      <c r="A253" s="6" t="s">
        <v>2894</v>
      </c>
      <c r="B253" t="s">
        <v>2881</v>
      </c>
      <c r="C253" t="s">
        <v>438</v>
      </c>
      <c r="D253" t="s">
        <v>62</v>
      </c>
      <c r="E253" t="s">
        <v>2050</v>
      </c>
      <c r="F253">
        <v>1001</v>
      </c>
      <c r="G253" t="s">
        <v>2030</v>
      </c>
      <c r="I253" t="s">
        <v>2882</v>
      </c>
      <c r="J253">
        <v>0</v>
      </c>
      <c r="K253">
        <v>0.7</v>
      </c>
      <c r="M253">
        <v>632.6</v>
      </c>
      <c r="N253" s="5">
        <v>1588.5</v>
      </c>
      <c r="AI253">
        <v>0.91679999999999995</v>
      </c>
      <c r="AZ253" s="1"/>
    </row>
    <row r="254" spans="1:52" x14ac:dyDescent="0.35">
      <c r="A254" s="6" t="s">
        <v>2895</v>
      </c>
      <c r="B254" t="s">
        <v>2881</v>
      </c>
      <c r="C254" t="s">
        <v>438</v>
      </c>
      <c r="D254" t="s">
        <v>62</v>
      </c>
      <c r="E254" t="s">
        <v>2050</v>
      </c>
      <c r="F254">
        <v>1001</v>
      </c>
      <c r="G254" t="s">
        <v>2030</v>
      </c>
      <c r="I254" t="s">
        <v>2882</v>
      </c>
      <c r="J254">
        <v>0</v>
      </c>
      <c r="K254">
        <v>0.7</v>
      </c>
      <c r="M254">
        <v>515.29999999999995</v>
      </c>
      <c r="N254" s="5">
        <v>918.8</v>
      </c>
      <c r="AI254">
        <v>1.1976</v>
      </c>
      <c r="AZ254" s="1"/>
    </row>
    <row r="255" spans="1:52" x14ac:dyDescent="0.35">
      <c r="A255" s="6" t="s">
        <v>2896</v>
      </c>
      <c r="B255" t="s">
        <v>2881</v>
      </c>
      <c r="C255" t="s">
        <v>438</v>
      </c>
      <c r="D255" t="s">
        <v>62</v>
      </c>
      <c r="E255" t="s">
        <v>2050</v>
      </c>
      <c r="F255">
        <v>1001</v>
      </c>
      <c r="G255" t="s">
        <v>2030</v>
      </c>
      <c r="I255" t="s">
        <v>2882</v>
      </c>
      <c r="J255">
        <v>0</v>
      </c>
      <c r="K255">
        <v>0.7</v>
      </c>
      <c r="M255">
        <v>476.2</v>
      </c>
      <c r="N255" s="5">
        <v>1538.1</v>
      </c>
      <c r="AI255">
        <v>1.1088</v>
      </c>
      <c r="AZ255" s="1"/>
    </row>
    <row r="256" spans="1:52" x14ac:dyDescent="0.35">
      <c r="A256" s="6" t="s">
        <v>2897</v>
      </c>
      <c r="B256" t="s">
        <v>2881</v>
      </c>
      <c r="C256" t="s">
        <v>438</v>
      </c>
      <c r="D256" t="s">
        <v>62</v>
      </c>
      <c r="E256" t="s">
        <v>2050</v>
      </c>
      <c r="F256">
        <v>1001</v>
      </c>
      <c r="G256" t="s">
        <v>2030</v>
      </c>
      <c r="I256" t="s">
        <v>2882</v>
      </c>
      <c r="J256">
        <v>0</v>
      </c>
      <c r="K256">
        <v>0.7</v>
      </c>
      <c r="M256">
        <v>515.29999999999995</v>
      </c>
      <c r="N256" s="5">
        <v>1177.7</v>
      </c>
      <c r="AI256">
        <v>1.1075999999999999</v>
      </c>
      <c r="AZ256" s="1"/>
    </row>
    <row r="257" spans="1:52" x14ac:dyDescent="0.35">
      <c r="A257" s="6" t="s">
        <v>2898</v>
      </c>
      <c r="B257" t="s">
        <v>2881</v>
      </c>
      <c r="C257" t="s">
        <v>438</v>
      </c>
      <c r="D257" t="s">
        <v>62</v>
      </c>
      <c r="E257" t="s">
        <v>2050</v>
      </c>
      <c r="F257">
        <v>1001</v>
      </c>
      <c r="G257" t="s">
        <v>2030</v>
      </c>
      <c r="I257" t="s">
        <v>2882</v>
      </c>
      <c r="J257">
        <v>0</v>
      </c>
      <c r="K257">
        <v>0.7</v>
      </c>
      <c r="M257">
        <v>533.20000000000005</v>
      </c>
      <c r="N257" s="5">
        <v>634.70000000000005</v>
      </c>
      <c r="AI257">
        <v>1.1064000000000001</v>
      </c>
      <c r="AZ257" s="1"/>
    </row>
    <row r="258" spans="1:52" x14ac:dyDescent="0.35">
      <c r="A258" s="6" t="s">
        <v>2899</v>
      </c>
      <c r="B258" t="s">
        <v>2881</v>
      </c>
      <c r="C258" t="s">
        <v>438</v>
      </c>
      <c r="D258" t="s">
        <v>62</v>
      </c>
      <c r="E258" t="s">
        <v>2050</v>
      </c>
      <c r="F258">
        <v>1001</v>
      </c>
      <c r="G258" t="s">
        <v>2030</v>
      </c>
      <c r="I258" t="s">
        <v>2882</v>
      </c>
      <c r="J258">
        <v>0</v>
      </c>
      <c r="K258">
        <v>0.7</v>
      </c>
      <c r="M258">
        <v>551</v>
      </c>
      <c r="N258" s="5">
        <v>553.4</v>
      </c>
      <c r="AI258">
        <v>1.4088000000000001</v>
      </c>
      <c r="AZ258" s="1"/>
    </row>
    <row r="259" spans="1:52" x14ac:dyDescent="0.35">
      <c r="A259" s="6" t="s">
        <v>2900</v>
      </c>
      <c r="B259" t="s">
        <v>2881</v>
      </c>
      <c r="C259" t="s">
        <v>438</v>
      </c>
      <c r="D259" t="s">
        <v>62</v>
      </c>
      <c r="E259" t="s">
        <v>2050</v>
      </c>
      <c r="F259">
        <v>1001</v>
      </c>
      <c r="G259" t="s">
        <v>2030</v>
      </c>
      <c r="I259" t="s">
        <v>2882</v>
      </c>
      <c r="J259">
        <v>0</v>
      </c>
      <c r="K259">
        <v>0.7</v>
      </c>
      <c r="M259">
        <v>568.9</v>
      </c>
      <c r="N259" s="5">
        <v>1152.9000000000001</v>
      </c>
      <c r="AI259">
        <v>1.1315999999999999</v>
      </c>
      <c r="AZ259" s="1"/>
    </row>
    <row r="260" spans="1:52" x14ac:dyDescent="0.35">
      <c r="A260" s="6" t="s">
        <v>2883</v>
      </c>
      <c r="B260" t="s">
        <v>2881</v>
      </c>
      <c r="C260" t="s">
        <v>438</v>
      </c>
      <c r="D260" t="s">
        <v>62</v>
      </c>
      <c r="E260" t="s">
        <v>2050</v>
      </c>
      <c r="F260">
        <v>1001</v>
      </c>
      <c r="G260" t="s">
        <v>2030</v>
      </c>
      <c r="I260" t="s">
        <v>2882</v>
      </c>
      <c r="J260">
        <v>0</v>
      </c>
      <c r="K260">
        <v>0.7</v>
      </c>
      <c r="M260">
        <v>422.2</v>
      </c>
      <c r="N260" s="5">
        <v>323.39999999999998</v>
      </c>
      <c r="AI260">
        <v>1.5</v>
      </c>
      <c r="AZ260" s="1"/>
    </row>
    <row r="261" spans="1:52" x14ac:dyDescent="0.35">
      <c r="A261" s="6" t="s">
        <v>2901</v>
      </c>
      <c r="B261" t="s">
        <v>2881</v>
      </c>
      <c r="C261" t="s">
        <v>438</v>
      </c>
      <c r="D261" t="s">
        <v>62</v>
      </c>
      <c r="E261" t="s">
        <v>2050</v>
      </c>
      <c r="F261">
        <v>1001</v>
      </c>
      <c r="G261" t="s">
        <v>2030</v>
      </c>
      <c r="I261" t="s">
        <v>2882</v>
      </c>
      <c r="J261">
        <v>0</v>
      </c>
      <c r="K261">
        <v>0.7</v>
      </c>
      <c r="M261">
        <v>586.70000000000005</v>
      </c>
      <c r="N261" s="5">
        <v>1561.7</v>
      </c>
      <c r="AI261">
        <v>0.93599999999999994</v>
      </c>
      <c r="AZ261" s="1"/>
    </row>
    <row r="262" spans="1:52" x14ac:dyDescent="0.35">
      <c r="A262" s="6" t="s">
        <v>2902</v>
      </c>
      <c r="B262" t="s">
        <v>2881</v>
      </c>
      <c r="C262" t="s">
        <v>438</v>
      </c>
      <c r="D262" t="s">
        <v>62</v>
      </c>
      <c r="E262" t="s">
        <v>2050</v>
      </c>
      <c r="F262">
        <v>1001</v>
      </c>
      <c r="G262" t="s">
        <v>2030</v>
      </c>
      <c r="I262" t="s">
        <v>2882</v>
      </c>
      <c r="J262">
        <v>0</v>
      </c>
      <c r="K262">
        <v>0.7</v>
      </c>
      <c r="M262">
        <v>409.9</v>
      </c>
      <c r="N262" s="5">
        <v>329.7</v>
      </c>
      <c r="AI262">
        <v>1.6536</v>
      </c>
      <c r="AZ262" s="1"/>
    </row>
    <row r="263" spans="1:52" x14ac:dyDescent="0.35">
      <c r="A263" s="6" t="s">
        <v>2903</v>
      </c>
      <c r="B263" t="s">
        <v>2881</v>
      </c>
      <c r="C263" t="s">
        <v>438</v>
      </c>
      <c r="D263" t="s">
        <v>62</v>
      </c>
      <c r="E263" t="s">
        <v>2050</v>
      </c>
      <c r="F263">
        <v>1001</v>
      </c>
      <c r="G263" t="s">
        <v>2030</v>
      </c>
      <c r="I263" t="s">
        <v>2882</v>
      </c>
      <c r="J263">
        <v>0</v>
      </c>
      <c r="K263">
        <v>0.7</v>
      </c>
      <c r="M263">
        <v>378.4</v>
      </c>
      <c r="N263" s="5">
        <v>312.89999999999998</v>
      </c>
      <c r="AI263">
        <v>1.4316</v>
      </c>
      <c r="AZ263" s="1"/>
    </row>
    <row r="264" spans="1:52" x14ac:dyDescent="0.35">
      <c r="A264" s="6" t="s">
        <v>2904</v>
      </c>
      <c r="B264" t="s">
        <v>2881</v>
      </c>
      <c r="C264" t="s">
        <v>438</v>
      </c>
      <c r="D264" t="s">
        <v>62</v>
      </c>
      <c r="E264" t="s">
        <v>2050</v>
      </c>
      <c r="F264">
        <v>1001</v>
      </c>
      <c r="G264" t="s">
        <v>2030</v>
      </c>
      <c r="I264" t="s">
        <v>2882</v>
      </c>
      <c r="J264">
        <v>0</v>
      </c>
      <c r="K264">
        <v>0.7</v>
      </c>
      <c r="M264">
        <v>630.70000000000005</v>
      </c>
      <c r="N264" s="5">
        <v>1067.7</v>
      </c>
      <c r="AI264">
        <v>1.1364000000000001</v>
      </c>
      <c r="AZ264" s="1"/>
    </row>
    <row r="265" spans="1:52" x14ac:dyDescent="0.35">
      <c r="A265" s="6" t="s">
        <v>2905</v>
      </c>
      <c r="B265" t="s">
        <v>2881</v>
      </c>
      <c r="C265" t="s">
        <v>438</v>
      </c>
      <c r="D265" t="s">
        <v>62</v>
      </c>
      <c r="E265" t="s">
        <v>2050</v>
      </c>
      <c r="F265">
        <v>1001</v>
      </c>
      <c r="G265" t="s">
        <v>2030</v>
      </c>
      <c r="I265" t="s">
        <v>2882</v>
      </c>
      <c r="J265">
        <v>0</v>
      </c>
      <c r="K265">
        <v>0.7</v>
      </c>
      <c r="M265">
        <v>594.70000000000005</v>
      </c>
      <c r="N265" s="5">
        <v>1089.3</v>
      </c>
      <c r="AI265">
        <v>1.1592</v>
      </c>
      <c r="AZ265" s="1"/>
    </row>
    <row r="266" spans="1:52" x14ac:dyDescent="0.35">
      <c r="A266" s="6" t="s">
        <v>2906</v>
      </c>
      <c r="B266" t="s">
        <v>2881</v>
      </c>
      <c r="C266" t="s">
        <v>438</v>
      </c>
      <c r="D266" t="s">
        <v>62</v>
      </c>
      <c r="E266" t="s">
        <v>2050</v>
      </c>
      <c r="F266">
        <v>1001</v>
      </c>
      <c r="G266" t="s">
        <v>2030</v>
      </c>
      <c r="I266" t="s">
        <v>2882</v>
      </c>
      <c r="J266">
        <v>0</v>
      </c>
      <c r="K266">
        <v>0.7</v>
      </c>
      <c r="M266">
        <v>405.5</v>
      </c>
      <c r="N266" s="5">
        <v>161.5</v>
      </c>
      <c r="AI266">
        <v>0.87959999999999994</v>
      </c>
      <c r="AZ266" s="1"/>
    </row>
    <row r="267" spans="1:52" x14ac:dyDescent="0.35">
      <c r="A267" s="6" t="s">
        <v>2907</v>
      </c>
      <c r="B267" t="s">
        <v>2881</v>
      </c>
      <c r="C267" t="s">
        <v>437</v>
      </c>
      <c r="D267" t="s">
        <v>62</v>
      </c>
      <c r="E267" t="s">
        <v>2050</v>
      </c>
      <c r="F267">
        <v>1001</v>
      </c>
      <c r="G267" t="s">
        <v>2030</v>
      </c>
      <c r="I267" t="s">
        <v>2882</v>
      </c>
      <c r="J267">
        <v>0</v>
      </c>
      <c r="K267">
        <v>0.7</v>
      </c>
      <c r="M267">
        <v>315.39999999999998</v>
      </c>
      <c r="N267" s="5">
        <v>441.4</v>
      </c>
      <c r="AI267">
        <v>1.1160000000000001</v>
      </c>
      <c r="AZ267" s="1"/>
    </row>
    <row r="268" spans="1:52" x14ac:dyDescent="0.35">
      <c r="A268" s="6" t="s">
        <v>2908</v>
      </c>
      <c r="B268" t="s">
        <v>2881</v>
      </c>
      <c r="C268" t="s">
        <v>437</v>
      </c>
      <c r="D268" t="s">
        <v>62</v>
      </c>
      <c r="E268" t="s">
        <v>2050</v>
      </c>
      <c r="F268">
        <v>1001</v>
      </c>
      <c r="G268" t="s">
        <v>2030</v>
      </c>
      <c r="I268" t="s">
        <v>2882</v>
      </c>
      <c r="J268">
        <v>0</v>
      </c>
      <c r="K268">
        <v>0.7</v>
      </c>
      <c r="M268">
        <v>333.4</v>
      </c>
      <c r="N268" s="5">
        <v>614.4</v>
      </c>
      <c r="AI268">
        <v>1.1279999999999999</v>
      </c>
      <c r="AZ268" s="1"/>
    </row>
    <row r="269" spans="1:52" x14ac:dyDescent="0.35">
      <c r="A269" s="6" t="s">
        <v>2909</v>
      </c>
      <c r="B269" t="s">
        <v>2881</v>
      </c>
      <c r="C269" t="s">
        <v>437</v>
      </c>
      <c r="D269" t="s">
        <v>62</v>
      </c>
      <c r="E269" t="s">
        <v>2050</v>
      </c>
      <c r="F269">
        <v>1001</v>
      </c>
      <c r="G269" t="s">
        <v>2030</v>
      </c>
      <c r="I269" t="s">
        <v>2882</v>
      </c>
      <c r="J269">
        <v>0</v>
      </c>
      <c r="K269">
        <v>0.7</v>
      </c>
      <c r="M269">
        <v>283.8</v>
      </c>
      <c r="N269" s="5">
        <v>24.8</v>
      </c>
      <c r="AI269">
        <v>1.3908</v>
      </c>
      <c r="AZ269" s="1"/>
    </row>
    <row r="270" spans="1:52" x14ac:dyDescent="0.35">
      <c r="A270" s="6" t="s">
        <v>2910</v>
      </c>
      <c r="B270" t="s">
        <v>2881</v>
      </c>
      <c r="C270" t="s">
        <v>437</v>
      </c>
      <c r="D270" t="s">
        <v>62</v>
      </c>
      <c r="E270" t="s">
        <v>2050</v>
      </c>
      <c r="F270">
        <v>1001</v>
      </c>
      <c r="G270" t="s">
        <v>2030</v>
      </c>
      <c r="I270" t="s">
        <v>2882</v>
      </c>
      <c r="J270">
        <v>0</v>
      </c>
      <c r="K270">
        <v>0.7</v>
      </c>
      <c r="M270">
        <v>234.3</v>
      </c>
      <c r="N270" s="5">
        <v>29.6</v>
      </c>
      <c r="AI270">
        <v>0.32400000000000001</v>
      </c>
      <c r="AZ270" s="1"/>
    </row>
    <row r="271" spans="1:52" x14ac:dyDescent="0.35">
      <c r="A271" s="6" t="s">
        <v>2884</v>
      </c>
      <c r="B271" t="s">
        <v>2881</v>
      </c>
      <c r="C271" t="s">
        <v>438</v>
      </c>
      <c r="D271" t="s">
        <v>62</v>
      </c>
      <c r="E271" t="s">
        <v>2050</v>
      </c>
      <c r="F271">
        <v>1001</v>
      </c>
      <c r="G271" t="s">
        <v>2030</v>
      </c>
      <c r="I271" t="s">
        <v>2882</v>
      </c>
      <c r="J271">
        <v>0</v>
      </c>
      <c r="K271">
        <v>0.7</v>
      </c>
      <c r="M271">
        <v>410.8</v>
      </c>
      <c r="N271" s="5">
        <v>206.9</v>
      </c>
      <c r="AI271">
        <v>2.2355999999999998</v>
      </c>
      <c r="AZ271" s="1"/>
    </row>
    <row r="272" spans="1:52" x14ac:dyDescent="0.35">
      <c r="A272" s="6" t="s">
        <v>2911</v>
      </c>
      <c r="B272" t="s">
        <v>2881</v>
      </c>
      <c r="C272" t="s">
        <v>437</v>
      </c>
      <c r="D272" t="s">
        <v>62</v>
      </c>
      <c r="E272" t="s">
        <v>2050</v>
      </c>
      <c r="F272">
        <v>1001</v>
      </c>
      <c r="G272" t="s">
        <v>2030</v>
      </c>
      <c r="I272" t="s">
        <v>2882</v>
      </c>
      <c r="J272">
        <v>0</v>
      </c>
      <c r="K272">
        <v>0.7</v>
      </c>
      <c r="M272">
        <v>234.3</v>
      </c>
      <c r="N272" s="5">
        <v>7.6</v>
      </c>
      <c r="AI272">
        <v>1.5839999999999999</v>
      </c>
      <c r="AZ272" s="1"/>
    </row>
    <row r="273" spans="1:52" x14ac:dyDescent="0.35">
      <c r="A273" s="6" t="s">
        <v>2912</v>
      </c>
      <c r="B273" t="s">
        <v>2881</v>
      </c>
      <c r="C273" t="s">
        <v>441</v>
      </c>
      <c r="D273" t="s">
        <v>62</v>
      </c>
      <c r="E273" t="s">
        <v>2050</v>
      </c>
      <c r="F273">
        <v>1001</v>
      </c>
      <c r="G273" t="s">
        <v>2030</v>
      </c>
      <c r="I273" t="s">
        <v>2882</v>
      </c>
      <c r="J273">
        <v>0</v>
      </c>
      <c r="K273">
        <v>0.7</v>
      </c>
      <c r="M273">
        <v>252.3</v>
      </c>
      <c r="N273" s="5">
        <v>22.8</v>
      </c>
      <c r="AI273">
        <v>2.1587999999999998</v>
      </c>
      <c r="AZ273" s="1"/>
    </row>
    <row r="274" spans="1:52" x14ac:dyDescent="0.35">
      <c r="A274" s="6" t="s">
        <v>2913</v>
      </c>
      <c r="B274" t="s">
        <v>2881</v>
      </c>
      <c r="C274" t="s">
        <v>441</v>
      </c>
      <c r="D274" t="s">
        <v>62</v>
      </c>
      <c r="E274" t="s">
        <v>2050</v>
      </c>
      <c r="F274">
        <v>1001</v>
      </c>
      <c r="G274" t="s">
        <v>2030</v>
      </c>
      <c r="I274" t="s">
        <v>2882</v>
      </c>
      <c r="J274">
        <v>0</v>
      </c>
      <c r="K274">
        <v>0.7</v>
      </c>
      <c r="M274">
        <v>252.3</v>
      </c>
      <c r="N274" s="5">
        <v>50.9</v>
      </c>
      <c r="AI274">
        <v>1.0643999999999998</v>
      </c>
      <c r="AZ274" s="1"/>
    </row>
    <row r="275" spans="1:52" x14ac:dyDescent="0.35">
      <c r="A275" s="6" t="s">
        <v>2914</v>
      </c>
      <c r="B275" t="s">
        <v>2881</v>
      </c>
      <c r="C275" t="s">
        <v>441</v>
      </c>
      <c r="D275" t="s">
        <v>62</v>
      </c>
      <c r="E275" t="s">
        <v>2050</v>
      </c>
      <c r="F275">
        <v>1001</v>
      </c>
      <c r="G275" t="s">
        <v>2030</v>
      </c>
      <c r="I275" t="s">
        <v>2882</v>
      </c>
      <c r="J275">
        <v>0</v>
      </c>
      <c r="K275">
        <v>0.7</v>
      </c>
      <c r="M275">
        <v>252.3</v>
      </c>
      <c r="N275" s="5">
        <v>22.2</v>
      </c>
      <c r="AI275">
        <v>1.218</v>
      </c>
      <c r="AZ275" s="1"/>
    </row>
    <row r="276" spans="1:52" x14ac:dyDescent="0.35">
      <c r="A276" s="6" t="s">
        <v>2915</v>
      </c>
      <c r="B276" t="s">
        <v>2881</v>
      </c>
      <c r="C276" t="s">
        <v>442</v>
      </c>
      <c r="D276" t="s">
        <v>62</v>
      </c>
      <c r="E276" t="s">
        <v>2050</v>
      </c>
      <c r="F276">
        <v>1001</v>
      </c>
      <c r="G276" t="s">
        <v>2030</v>
      </c>
      <c r="I276" t="s">
        <v>2882</v>
      </c>
      <c r="J276">
        <v>0</v>
      </c>
      <c r="K276">
        <v>0.7</v>
      </c>
      <c r="M276">
        <v>207.2</v>
      </c>
      <c r="N276" s="5">
        <v>3.4</v>
      </c>
      <c r="AI276">
        <v>2.286</v>
      </c>
      <c r="AZ276" s="1"/>
    </row>
    <row r="277" spans="1:52" x14ac:dyDescent="0.35">
      <c r="A277" s="6" t="s">
        <v>2916</v>
      </c>
      <c r="B277" t="s">
        <v>2881</v>
      </c>
      <c r="C277" t="s">
        <v>442</v>
      </c>
      <c r="D277" t="s">
        <v>62</v>
      </c>
      <c r="E277" t="s">
        <v>2050</v>
      </c>
      <c r="F277">
        <v>1001</v>
      </c>
      <c r="G277" t="s">
        <v>2030</v>
      </c>
      <c r="I277" t="s">
        <v>2882</v>
      </c>
      <c r="J277">
        <v>0</v>
      </c>
      <c r="K277">
        <v>0.7</v>
      </c>
      <c r="M277">
        <v>243.3</v>
      </c>
      <c r="N277" s="5">
        <v>371.4</v>
      </c>
      <c r="AI277">
        <v>1.2791999999999999</v>
      </c>
      <c r="AZ277" s="1"/>
    </row>
    <row r="278" spans="1:52" x14ac:dyDescent="0.35">
      <c r="A278" s="6" t="s">
        <v>2917</v>
      </c>
      <c r="B278" t="s">
        <v>2881</v>
      </c>
      <c r="C278" t="s">
        <v>438</v>
      </c>
      <c r="D278" t="s">
        <v>62</v>
      </c>
      <c r="E278" t="s">
        <v>2050</v>
      </c>
      <c r="F278">
        <v>1001</v>
      </c>
      <c r="G278" t="s">
        <v>2030</v>
      </c>
      <c r="I278" t="s">
        <v>2882</v>
      </c>
      <c r="J278">
        <v>0</v>
      </c>
      <c r="K278">
        <v>0.7</v>
      </c>
      <c r="M278">
        <v>288.3</v>
      </c>
      <c r="N278" s="5">
        <v>336.2</v>
      </c>
      <c r="AI278">
        <v>0.91320000000000001</v>
      </c>
      <c r="AZ278" s="1"/>
    </row>
    <row r="279" spans="1:52" x14ac:dyDescent="0.35">
      <c r="A279" s="6" t="s">
        <v>2918</v>
      </c>
      <c r="B279" t="s">
        <v>2881</v>
      </c>
      <c r="C279" t="s">
        <v>438</v>
      </c>
      <c r="D279" t="s">
        <v>62</v>
      </c>
      <c r="E279" t="s">
        <v>2050</v>
      </c>
      <c r="F279">
        <v>1001</v>
      </c>
      <c r="G279" t="s">
        <v>2030</v>
      </c>
      <c r="I279" t="s">
        <v>2882</v>
      </c>
      <c r="J279">
        <v>0</v>
      </c>
      <c r="K279">
        <v>0.7</v>
      </c>
      <c r="M279">
        <v>522.6</v>
      </c>
      <c r="N279" s="5">
        <v>947.8</v>
      </c>
      <c r="AI279">
        <v>0.7871999999999999</v>
      </c>
      <c r="AZ279" s="1"/>
    </row>
    <row r="280" spans="1:52" x14ac:dyDescent="0.35">
      <c r="A280" s="6" t="s">
        <v>2919</v>
      </c>
      <c r="B280" t="s">
        <v>2881</v>
      </c>
      <c r="C280" t="s">
        <v>438</v>
      </c>
      <c r="D280" t="s">
        <v>62</v>
      </c>
      <c r="E280" t="s">
        <v>2050</v>
      </c>
      <c r="F280">
        <v>1001</v>
      </c>
      <c r="G280" t="s">
        <v>2030</v>
      </c>
      <c r="I280" t="s">
        <v>2882</v>
      </c>
      <c r="J280">
        <v>0</v>
      </c>
      <c r="K280">
        <v>0.7</v>
      </c>
      <c r="M280">
        <v>540.6</v>
      </c>
      <c r="N280" s="5">
        <v>542.79999999999995</v>
      </c>
      <c r="AI280">
        <v>1.1579999999999999</v>
      </c>
      <c r="AZ280" s="1"/>
    </row>
    <row r="281" spans="1:52" x14ac:dyDescent="0.35">
      <c r="A281" s="6" t="s">
        <v>2920</v>
      </c>
      <c r="B281" t="s">
        <v>2881</v>
      </c>
      <c r="C281" t="s">
        <v>437</v>
      </c>
      <c r="D281" t="s">
        <v>62</v>
      </c>
      <c r="E281" t="s">
        <v>2050</v>
      </c>
      <c r="F281">
        <v>1001</v>
      </c>
      <c r="G281" t="s">
        <v>2030</v>
      </c>
      <c r="I281" t="s">
        <v>2882</v>
      </c>
      <c r="J281">
        <v>0</v>
      </c>
      <c r="K281">
        <v>0.7</v>
      </c>
      <c r="M281">
        <v>1171.3</v>
      </c>
      <c r="N281" s="5">
        <v>310.39999999999998</v>
      </c>
      <c r="AI281">
        <v>1.4687999999999999</v>
      </c>
      <c r="AZ281" s="1"/>
    </row>
    <row r="282" spans="1:52" x14ac:dyDescent="0.35">
      <c r="A282" s="6" t="s">
        <v>2885</v>
      </c>
      <c r="B282" t="s">
        <v>2881</v>
      </c>
      <c r="C282" t="s">
        <v>438</v>
      </c>
      <c r="D282" t="s">
        <v>62</v>
      </c>
      <c r="E282" t="s">
        <v>2050</v>
      </c>
      <c r="F282">
        <v>1001</v>
      </c>
      <c r="G282" t="s">
        <v>2030</v>
      </c>
      <c r="I282" t="s">
        <v>2882</v>
      </c>
      <c r="J282">
        <v>0</v>
      </c>
      <c r="K282">
        <v>0.7</v>
      </c>
      <c r="M282">
        <v>399.3</v>
      </c>
      <c r="N282" s="5">
        <v>257.89999999999998</v>
      </c>
      <c r="AI282">
        <v>1.6056000000000001</v>
      </c>
      <c r="AZ282" s="1"/>
    </row>
    <row r="283" spans="1:52" x14ac:dyDescent="0.35">
      <c r="A283" s="6" t="s">
        <v>2921</v>
      </c>
      <c r="B283" t="s">
        <v>2881</v>
      </c>
      <c r="C283" t="s">
        <v>437</v>
      </c>
      <c r="D283" t="s">
        <v>62</v>
      </c>
      <c r="E283" t="s">
        <v>2050</v>
      </c>
      <c r="F283">
        <v>1001</v>
      </c>
      <c r="G283" t="s">
        <v>2030</v>
      </c>
      <c r="I283" t="s">
        <v>2882</v>
      </c>
      <c r="J283">
        <v>0</v>
      </c>
      <c r="K283">
        <v>0.7</v>
      </c>
      <c r="N283" s="5">
        <v>995</v>
      </c>
      <c r="AI283">
        <v>1.0535999999999999</v>
      </c>
      <c r="AZ283" s="1"/>
    </row>
    <row r="284" spans="1:52" x14ac:dyDescent="0.35">
      <c r="A284" s="6" t="s">
        <v>2922</v>
      </c>
      <c r="B284" t="s">
        <v>2881</v>
      </c>
      <c r="C284" t="s">
        <v>437</v>
      </c>
      <c r="D284" t="s">
        <v>62</v>
      </c>
      <c r="E284" t="s">
        <v>2050</v>
      </c>
      <c r="F284">
        <v>1001</v>
      </c>
      <c r="G284" t="s">
        <v>2030</v>
      </c>
      <c r="I284" t="s">
        <v>2882</v>
      </c>
      <c r="J284">
        <v>0</v>
      </c>
      <c r="K284">
        <v>0.7</v>
      </c>
      <c r="N284" s="5">
        <v>129.4</v>
      </c>
      <c r="AI284">
        <v>1.1315999999999999</v>
      </c>
      <c r="AZ284" s="1"/>
    </row>
    <row r="285" spans="1:52" x14ac:dyDescent="0.35">
      <c r="A285" s="6" t="s">
        <v>2886</v>
      </c>
      <c r="B285" t="s">
        <v>2881</v>
      </c>
      <c r="C285" t="s">
        <v>438</v>
      </c>
      <c r="D285" t="s">
        <v>62</v>
      </c>
      <c r="E285" t="s">
        <v>2050</v>
      </c>
      <c r="F285">
        <v>1001</v>
      </c>
      <c r="G285" t="s">
        <v>2030</v>
      </c>
      <c r="I285" t="s">
        <v>2882</v>
      </c>
      <c r="J285">
        <v>0</v>
      </c>
      <c r="K285">
        <v>0.7</v>
      </c>
      <c r="M285">
        <v>387.8</v>
      </c>
      <c r="N285" s="5">
        <v>311.89999999999998</v>
      </c>
      <c r="AI285">
        <v>1.4592000000000001</v>
      </c>
      <c r="AZ285" s="1"/>
    </row>
    <row r="286" spans="1:52" x14ac:dyDescent="0.35">
      <c r="A286" s="6" t="s">
        <v>2887</v>
      </c>
      <c r="B286" t="s">
        <v>2881</v>
      </c>
      <c r="C286" t="s">
        <v>438</v>
      </c>
      <c r="D286" t="s">
        <v>62</v>
      </c>
      <c r="E286" t="s">
        <v>2050</v>
      </c>
      <c r="F286">
        <v>1001</v>
      </c>
      <c r="G286" t="s">
        <v>2030</v>
      </c>
      <c r="I286" t="s">
        <v>2882</v>
      </c>
      <c r="J286">
        <v>0</v>
      </c>
      <c r="K286">
        <v>0.7</v>
      </c>
      <c r="M286">
        <v>377.6</v>
      </c>
      <c r="N286" s="5">
        <v>250.4</v>
      </c>
      <c r="AI286">
        <v>1.77</v>
      </c>
      <c r="AZ286" s="1"/>
    </row>
    <row r="287" spans="1:52" x14ac:dyDescent="0.35">
      <c r="A287" s="6" t="s">
        <v>2888</v>
      </c>
      <c r="B287" t="s">
        <v>2881</v>
      </c>
      <c r="C287" t="s">
        <v>438</v>
      </c>
      <c r="D287" t="s">
        <v>62</v>
      </c>
      <c r="E287" t="s">
        <v>2050</v>
      </c>
      <c r="F287">
        <v>1001</v>
      </c>
      <c r="G287" t="s">
        <v>2030</v>
      </c>
      <c r="I287" t="s">
        <v>2882</v>
      </c>
      <c r="J287">
        <v>0</v>
      </c>
      <c r="K287">
        <v>0.7</v>
      </c>
      <c r="M287">
        <v>367.4</v>
      </c>
      <c r="N287" s="5">
        <v>498.8</v>
      </c>
      <c r="AI287">
        <v>1.4159999999999999</v>
      </c>
      <c r="AZ287" s="1"/>
    </row>
    <row r="288" spans="1:52" x14ac:dyDescent="0.35">
      <c r="A288" s="6" t="s">
        <v>2889</v>
      </c>
      <c r="B288" t="s">
        <v>2881</v>
      </c>
      <c r="C288" t="s">
        <v>438</v>
      </c>
      <c r="D288" t="s">
        <v>62</v>
      </c>
      <c r="E288" t="s">
        <v>2050</v>
      </c>
      <c r="F288">
        <v>1001</v>
      </c>
      <c r="G288" t="s">
        <v>2030</v>
      </c>
      <c r="I288" t="s">
        <v>2882</v>
      </c>
      <c r="J288">
        <v>0</v>
      </c>
      <c r="K288">
        <v>0.7</v>
      </c>
      <c r="M288">
        <v>357.2</v>
      </c>
      <c r="N288" s="5">
        <v>282.2</v>
      </c>
      <c r="AI288">
        <v>1.1988000000000001</v>
      </c>
      <c r="AZ288" s="1"/>
    </row>
    <row r="289" spans="1:52" x14ac:dyDescent="0.35">
      <c r="A289" s="6" t="s">
        <v>2890</v>
      </c>
      <c r="B289" t="s">
        <v>2881</v>
      </c>
      <c r="C289" t="s">
        <v>438</v>
      </c>
      <c r="D289" t="s">
        <v>62</v>
      </c>
      <c r="E289" t="s">
        <v>2050</v>
      </c>
      <c r="F289">
        <v>1001</v>
      </c>
      <c r="G289" t="s">
        <v>2030</v>
      </c>
      <c r="I289" t="s">
        <v>2882</v>
      </c>
      <c r="J289">
        <v>0</v>
      </c>
      <c r="K289">
        <v>0.7</v>
      </c>
      <c r="M289">
        <v>410.8</v>
      </c>
      <c r="N289" s="5">
        <v>221.4</v>
      </c>
      <c r="AI289">
        <v>1.3164</v>
      </c>
      <c r="AZ289" s="1"/>
    </row>
    <row r="290" spans="1:52" x14ac:dyDescent="0.35">
      <c r="A290" s="6" t="s">
        <v>2923</v>
      </c>
      <c r="B290" t="s">
        <v>2924</v>
      </c>
      <c r="C290" t="s">
        <v>438</v>
      </c>
      <c r="D290" t="s">
        <v>62</v>
      </c>
      <c r="E290" t="s">
        <v>2050</v>
      </c>
      <c r="F290">
        <v>1001</v>
      </c>
      <c r="G290" t="s">
        <v>2030</v>
      </c>
      <c r="I290" t="s">
        <v>2882</v>
      </c>
      <c r="J290">
        <v>0</v>
      </c>
      <c r="K290">
        <v>0.7</v>
      </c>
      <c r="M290">
        <v>2277.8000000000002</v>
      </c>
      <c r="N290" s="5">
        <v>998.4</v>
      </c>
      <c r="AI290">
        <v>0.68759999999999999</v>
      </c>
      <c r="AZ290" s="1"/>
    </row>
    <row r="291" spans="1:52" x14ac:dyDescent="0.35">
      <c r="A291" s="6" t="s">
        <v>2933</v>
      </c>
      <c r="B291" t="s">
        <v>2924</v>
      </c>
      <c r="C291" t="s">
        <v>438</v>
      </c>
      <c r="D291" t="s">
        <v>62</v>
      </c>
      <c r="E291" t="s">
        <v>2050</v>
      </c>
      <c r="F291">
        <v>1001</v>
      </c>
      <c r="G291" t="s">
        <v>2030</v>
      </c>
      <c r="I291" t="s">
        <v>2882</v>
      </c>
      <c r="J291">
        <v>0</v>
      </c>
      <c r="K291">
        <v>0.7</v>
      </c>
      <c r="M291">
        <v>2341.5</v>
      </c>
      <c r="N291" s="5">
        <v>740</v>
      </c>
      <c r="AI291">
        <v>1.3488</v>
      </c>
      <c r="AZ291" s="1"/>
    </row>
    <row r="292" spans="1:52" x14ac:dyDescent="0.35">
      <c r="A292" s="6" t="s">
        <v>2934</v>
      </c>
      <c r="B292" t="s">
        <v>2924</v>
      </c>
      <c r="C292" t="s">
        <v>438</v>
      </c>
      <c r="D292" t="s">
        <v>62</v>
      </c>
      <c r="E292" t="s">
        <v>2050</v>
      </c>
      <c r="F292">
        <v>1001</v>
      </c>
      <c r="G292" t="s">
        <v>2030</v>
      </c>
      <c r="I292" t="s">
        <v>2882</v>
      </c>
      <c r="J292">
        <v>0</v>
      </c>
      <c r="K292">
        <v>0.7</v>
      </c>
      <c r="M292">
        <v>2307.1999999999998</v>
      </c>
      <c r="N292" s="5">
        <v>935.6</v>
      </c>
      <c r="AI292">
        <v>1.2107999999999999</v>
      </c>
      <c r="AZ292" s="1"/>
    </row>
    <row r="293" spans="1:52" x14ac:dyDescent="0.35">
      <c r="A293" s="6" t="s">
        <v>2935</v>
      </c>
      <c r="B293" t="s">
        <v>2924</v>
      </c>
      <c r="C293" t="s">
        <v>438</v>
      </c>
      <c r="D293" t="s">
        <v>62</v>
      </c>
      <c r="E293" t="s">
        <v>2050</v>
      </c>
      <c r="F293">
        <v>1001</v>
      </c>
      <c r="G293" t="s">
        <v>2030</v>
      </c>
      <c r="I293" t="s">
        <v>2882</v>
      </c>
      <c r="J293">
        <v>0</v>
      </c>
      <c r="K293">
        <v>0.7</v>
      </c>
      <c r="M293">
        <v>2272.9</v>
      </c>
      <c r="N293" s="5">
        <v>928.4</v>
      </c>
      <c r="AI293">
        <v>1.0548</v>
      </c>
      <c r="AZ293" s="1"/>
    </row>
    <row r="294" spans="1:52" x14ac:dyDescent="0.35">
      <c r="A294" s="6" t="s">
        <v>2936</v>
      </c>
      <c r="B294" t="s">
        <v>2924</v>
      </c>
      <c r="C294" t="s">
        <v>438</v>
      </c>
      <c r="D294" t="s">
        <v>62</v>
      </c>
      <c r="E294" t="s">
        <v>2050</v>
      </c>
      <c r="F294">
        <v>1001</v>
      </c>
      <c r="G294" t="s">
        <v>2030</v>
      </c>
      <c r="I294" t="s">
        <v>2882</v>
      </c>
      <c r="J294">
        <v>0</v>
      </c>
      <c r="K294">
        <v>0.7</v>
      </c>
      <c r="M294">
        <v>2238.6</v>
      </c>
      <c r="N294" s="5">
        <v>388</v>
      </c>
      <c r="AI294">
        <v>1.5960000000000001</v>
      </c>
      <c r="AZ294" s="1"/>
    </row>
    <row r="295" spans="1:52" x14ac:dyDescent="0.35">
      <c r="A295" s="6" t="s">
        <v>2937</v>
      </c>
      <c r="B295" t="s">
        <v>2924</v>
      </c>
      <c r="C295" t="s">
        <v>438</v>
      </c>
      <c r="D295" t="s">
        <v>62</v>
      </c>
      <c r="E295" t="s">
        <v>2050</v>
      </c>
      <c r="F295">
        <v>1001</v>
      </c>
      <c r="G295" t="s">
        <v>2030</v>
      </c>
      <c r="I295" t="s">
        <v>2882</v>
      </c>
      <c r="J295">
        <v>0</v>
      </c>
      <c r="K295">
        <v>0.7</v>
      </c>
      <c r="M295">
        <v>2204.3000000000002</v>
      </c>
      <c r="N295" s="5">
        <v>972.8</v>
      </c>
      <c r="AI295">
        <v>1.1592</v>
      </c>
      <c r="AZ295" s="1"/>
    </row>
    <row r="296" spans="1:52" x14ac:dyDescent="0.35">
      <c r="A296" s="6" t="s">
        <v>2938</v>
      </c>
      <c r="B296" t="s">
        <v>2924</v>
      </c>
      <c r="C296" t="s">
        <v>438</v>
      </c>
      <c r="D296" t="s">
        <v>62</v>
      </c>
      <c r="E296" t="s">
        <v>2050</v>
      </c>
      <c r="F296">
        <v>1001</v>
      </c>
      <c r="G296" t="s">
        <v>2030</v>
      </c>
      <c r="I296" t="s">
        <v>2882</v>
      </c>
      <c r="J296">
        <v>0</v>
      </c>
      <c r="K296">
        <v>0.7</v>
      </c>
      <c r="M296">
        <v>2169.9</v>
      </c>
      <c r="N296" s="5">
        <v>1076.4000000000001</v>
      </c>
      <c r="AI296">
        <v>0.99</v>
      </c>
      <c r="AZ296" s="1"/>
    </row>
    <row r="297" spans="1:52" x14ac:dyDescent="0.35">
      <c r="A297" s="6" t="s">
        <v>2939</v>
      </c>
      <c r="B297" t="s">
        <v>2924</v>
      </c>
      <c r="C297" t="s">
        <v>438</v>
      </c>
      <c r="D297" t="s">
        <v>62</v>
      </c>
      <c r="E297" t="s">
        <v>2050</v>
      </c>
      <c r="F297">
        <v>1001</v>
      </c>
      <c r="G297" t="s">
        <v>2030</v>
      </c>
      <c r="I297" t="s">
        <v>2882</v>
      </c>
      <c r="J297">
        <v>0</v>
      </c>
      <c r="K297">
        <v>0.7</v>
      </c>
      <c r="M297">
        <v>2135.6</v>
      </c>
      <c r="N297" s="5">
        <v>622.79999999999995</v>
      </c>
      <c r="AI297">
        <v>1.1639999999999999</v>
      </c>
      <c r="AZ297" s="1"/>
    </row>
    <row r="298" spans="1:52" x14ac:dyDescent="0.35">
      <c r="A298" s="6" t="s">
        <v>2940</v>
      </c>
      <c r="B298" t="s">
        <v>2924</v>
      </c>
      <c r="C298" t="s">
        <v>438</v>
      </c>
      <c r="D298" t="s">
        <v>62</v>
      </c>
      <c r="E298" t="s">
        <v>2050</v>
      </c>
      <c r="F298">
        <v>1001</v>
      </c>
      <c r="G298" t="s">
        <v>2030</v>
      </c>
      <c r="I298" t="s">
        <v>2882</v>
      </c>
      <c r="J298">
        <v>0</v>
      </c>
      <c r="K298">
        <v>0.7</v>
      </c>
      <c r="M298">
        <v>2101.3000000000002</v>
      </c>
      <c r="N298" s="5">
        <v>540.79999999999995</v>
      </c>
      <c r="AI298">
        <v>1.1099999999999999</v>
      </c>
      <c r="AZ298" s="1"/>
    </row>
    <row r="299" spans="1:52" x14ac:dyDescent="0.35">
      <c r="A299" s="6" t="s">
        <v>2941</v>
      </c>
      <c r="B299" t="s">
        <v>2924</v>
      </c>
      <c r="C299" t="s">
        <v>438</v>
      </c>
      <c r="D299" t="s">
        <v>62</v>
      </c>
      <c r="E299" t="s">
        <v>2050</v>
      </c>
      <c r="F299">
        <v>1001</v>
      </c>
      <c r="G299" t="s">
        <v>2030</v>
      </c>
      <c r="I299" t="s">
        <v>2882</v>
      </c>
      <c r="J299">
        <v>0</v>
      </c>
      <c r="K299">
        <v>0.7</v>
      </c>
      <c r="M299">
        <v>2067</v>
      </c>
      <c r="N299" s="5">
        <v>770.4</v>
      </c>
      <c r="AI299">
        <v>1.0908</v>
      </c>
      <c r="AZ299" s="1"/>
    </row>
    <row r="300" spans="1:52" x14ac:dyDescent="0.35">
      <c r="A300" s="6" t="s">
        <v>2942</v>
      </c>
      <c r="B300" t="s">
        <v>2924</v>
      </c>
      <c r="C300" t="s">
        <v>438</v>
      </c>
      <c r="D300" t="s">
        <v>62</v>
      </c>
      <c r="E300" t="s">
        <v>2050</v>
      </c>
      <c r="F300">
        <v>1001</v>
      </c>
      <c r="G300" t="s">
        <v>2030</v>
      </c>
      <c r="I300" t="s">
        <v>2882</v>
      </c>
      <c r="J300">
        <v>0</v>
      </c>
      <c r="K300">
        <v>0.7</v>
      </c>
      <c r="M300">
        <v>2032.7</v>
      </c>
      <c r="N300" s="5">
        <v>375.2</v>
      </c>
      <c r="AI300">
        <v>1.4196</v>
      </c>
      <c r="AZ300" s="1"/>
    </row>
    <row r="301" spans="1:52" x14ac:dyDescent="0.35">
      <c r="A301" s="6" t="s">
        <v>2925</v>
      </c>
      <c r="B301" t="s">
        <v>2924</v>
      </c>
      <c r="C301" t="s">
        <v>438</v>
      </c>
      <c r="D301" t="s">
        <v>62</v>
      </c>
      <c r="E301" t="s">
        <v>2050</v>
      </c>
      <c r="F301">
        <v>1001</v>
      </c>
      <c r="G301" t="s">
        <v>2030</v>
      </c>
      <c r="I301" t="s">
        <v>2882</v>
      </c>
      <c r="J301">
        <v>0</v>
      </c>
      <c r="K301">
        <v>0.7</v>
      </c>
      <c r="M301">
        <v>2305.6</v>
      </c>
      <c r="N301" s="5">
        <v>541.20000000000005</v>
      </c>
      <c r="AI301">
        <v>0.84239999999999993</v>
      </c>
      <c r="AZ301" s="1"/>
    </row>
    <row r="302" spans="1:52" x14ac:dyDescent="0.35">
      <c r="A302" s="6" t="s">
        <v>2943</v>
      </c>
      <c r="B302" t="s">
        <v>2924</v>
      </c>
      <c r="C302" t="s">
        <v>438</v>
      </c>
      <c r="D302" t="s">
        <v>62</v>
      </c>
      <c r="E302" t="s">
        <v>2050</v>
      </c>
      <c r="F302">
        <v>1001</v>
      </c>
      <c r="G302" t="s">
        <v>2030</v>
      </c>
      <c r="I302" t="s">
        <v>2882</v>
      </c>
      <c r="J302">
        <v>0</v>
      </c>
      <c r="K302">
        <v>0.7</v>
      </c>
      <c r="M302">
        <v>1998.4</v>
      </c>
      <c r="N302" s="5">
        <v>507.6</v>
      </c>
      <c r="AI302">
        <v>1.1916</v>
      </c>
      <c r="AZ302" s="1"/>
    </row>
    <row r="303" spans="1:52" x14ac:dyDescent="0.35">
      <c r="A303" s="6" t="s">
        <v>2944</v>
      </c>
      <c r="B303" t="s">
        <v>2924</v>
      </c>
      <c r="C303" t="s">
        <v>438</v>
      </c>
      <c r="D303" t="s">
        <v>62</v>
      </c>
      <c r="E303" t="s">
        <v>2050</v>
      </c>
      <c r="F303">
        <v>1001</v>
      </c>
      <c r="G303" t="s">
        <v>2030</v>
      </c>
      <c r="I303" t="s">
        <v>2882</v>
      </c>
      <c r="J303">
        <v>0</v>
      </c>
      <c r="K303">
        <v>0.7</v>
      </c>
      <c r="M303">
        <v>1964</v>
      </c>
      <c r="N303" s="5">
        <v>459.6</v>
      </c>
      <c r="AI303">
        <v>1.0752000000000002</v>
      </c>
      <c r="AZ303" s="1"/>
    </row>
    <row r="304" spans="1:52" x14ac:dyDescent="0.35">
      <c r="A304" s="6" t="s">
        <v>2945</v>
      </c>
      <c r="B304" t="s">
        <v>2924</v>
      </c>
      <c r="C304" t="s">
        <v>438</v>
      </c>
      <c r="D304" t="s">
        <v>62</v>
      </c>
      <c r="E304" t="s">
        <v>2050</v>
      </c>
      <c r="F304">
        <v>1001</v>
      </c>
      <c r="G304" t="s">
        <v>2030</v>
      </c>
      <c r="I304" t="s">
        <v>2882</v>
      </c>
      <c r="J304">
        <v>0</v>
      </c>
      <c r="K304">
        <v>0.7</v>
      </c>
      <c r="M304">
        <v>1929.7</v>
      </c>
      <c r="N304" s="5">
        <v>660.4</v>
      </c>
      <c r="AI304">
        <v>0.92280000000000006</v>
      </c>
      <c r="AZ304" s="1"/>
    </row>
    <row r="305" spans="1:52" x14ac:dyDescent="0.35">
      <c r="A305" s="6" t="s">
        <v>2946</v>
      </c>
      <c r="B305" t="s">
        <v>2924</v>
      </c>
      <c r="C305" t="s">
        <v>438</v>
      </c>
      <c r="D305" t="s">
        <v>62</v>
      </c>
      <c r="E305" t="s">
        <v>2050</v>
      </c>
      <c r="F305">
        <v>1001</v>
      </c>
      <c r="G305" t="s">
        <v>2030</v>
      </c>
      <c r="I305" t="s">
        <v>2882</v>
      </c>
      <c r="J305">
        <v>0</v>
      </c>
      <c r="K305">
        <v>0.7</v>
      </c>
      <c r="M305">
        <v>1895.4</v>
      </c>
      <c r="N305" s="5">
        <v>1206.8</v>
      </c>
      <c r="AI305">
        <v>0.87119999999999997</v>
      </c>
      <c r="AZ305" s="1"/>
    </row>
    <row r="306" spans="1:52" x14ac:dyDescent="0.35">
      <c r="A306" s="6" t="s">
        <v>2947</v>
      </c>
      <c r="B306" t="s">
        <v>2924</v>
      </c>
      <c r="C306" t="s">
        <v>438</v>
      </c>
      <c r="D306" t="s">
        <v>62</v>
      </c>
      <c r="E306" t="s">
        <v>2050</v>
      </c>
      <c r="F306">
        <v>1001</v>
      </c>
      <c r="G306" t="s">
        <v>2030</v>
      </c>
      <c r="I306" t="s">
        <v>2882</v>
      </c>
      <c r="J306">
        <v>0</v>
      </c>
      <c r="K306">
        <v>0.7</v>
      </c>
      <c r="M306">
        <v>1861.1</v>
      </c>
      <c r="N306" s="5">
        <v>348.4</v>
      </c>
      <c r="AI306">
        <v>0.24839999999999998</v>
      </c>
      <c r="AZ306" s="1"/>
    </row>
    <row r="307" spans="1:52" x14ac:dyDescent="0.35">
      <c r="A307" s="6" t="s">
        <v>2948</v>
      </c>
      <c r="B307" t="s">
        <v>2924</v>
      </c>
      <c r="C307" t="s">
        <v>438</v>
      </c>
      <c r="D307" t="s">
        <v>62</v>
      </c>
      <c r="E307" t="s">
        <v>2050</v>
      </c>
      <c r="F307">
        <v>1001</v>
      </c>
      <c r="G307" t="s">
        <v>2030</v>
      </c>
      <c r="I307" t="s">
        <v>2882</v>
      </c>
      <c r="J307">
        <v>0</v>
      </c>
      <c r="K307">
        <v>0.7</v>
      </c>
      <c r="M307">
        <v>1826.4</v>
      </c>
      <c r="N307" s="5">
        <v>174.8</v>
      </c>
      <c r="AZ307" s="1"/>
    </row>
    <row r="308" spans="1:52" x14ac:dyDescent="0.35">
      <c r="A308" s="6" t="s">
        <v>2949</v>
      </c>
      <c r="B308" t="s">
        <v>2924</v>
      </c>
      <c r="C308" t="s">
        <v>438</v>
      </c>
      <c r="D308" t="s">
        <v>62</v>
      </c>
      <c r="E308" t="s">
        <v>2050</v>
      </c>
      <c r="F308">
        <v>1001</v>
      </c>
      <c r="G308" t="s">
        <v>2030</v>
      </c>
      <c r="I308" t="s">
        <v>2882</v>
      </c>
      <c r="J308">
        <v>0</v>
      </c>
      <c r="K308">
        <v>0.7</v>
      </c>
      <c r="M308">
        <v>1791.7</v>
      </c>
      <c r="N308" s="5">
        <v>270</v>
      </c>
      <c r="AI308">
        <v>8.879999999999999E-2</v>
      </c>
      <c r="AZ308" s="1"/>
    </row>
    <row r="309" spans="1:52" x14ac:dyDescent="0.35">
      <c r="A309" s="6" t="s">
        <v>2950</v>
      </c>
      <c r="B309" t="s">
        <v>2924</v>
      </c>
      <c r="C309" t="s">
        <v>438</v>
      </c>
      <c r="D309" t="s">
        <v>62</v>
      </c>
      <c r="E309" t="s">
        <v>2050</v>
      </c>
      <c r="F309">
        <v>1001</v>
      </c>
      <c r="G309" t="s">
        <v>2030</v>
      </c>
      <c r="I309" t="s">
        <v>2882</v>
      </c>
      <c r="J309">
        <v>0</v>
      </c>
      <c r="K309">
        <v>0.7</v>
      </c>
      <c r="M309">
        <v>1781.7</v>
      </c>
      <c r="N309" s="5">
        <v>295.2</v>
      </c>
      <c r="AI309">
        <v>0.2928</v>
      </c>
      <c r="AZ309" s="1"/>
    </row>
    <row r="310" spans="1:52" x14ac:dyDescent="0.35">
      <c r="A310" s="6" t="s">
        <v>2951</v>
      </c>
      <c r="B310" t="s">
        <v>2924</v>
      </c>
      <c r="C310" t="s">
        <v>438</v>
      </c>
      <c r="D310" t="s">
        <v>62</v>
      </c>
      <c r="E310" t="s">
        <v>2050</v>
      </c>
      <c r="F310">
        <v>1001</v>
      </c>
      <c r="G310" t="s">
        <v>2030</v>
      </c>
      <c r="I310" t="s">
        <v>2882</v>
      </c>
      <c r="J310">
        <v>0</v>
      </c>
      <c r="K310">
        <v>0.7</v>
      </c>
      <c r="M310">
        <v>1771.8</v>
      </c>
      <c r="N310" s="5">
        <v>134.4</v>
      </c>
      <c r="AZ310" s="1"/>
    </row>
    <row r="311" spans="1:52" x14ac:dyDescent="0.35">
      <c r="A311" s="6" t="s">
        <v>2952</v>
      </c>
      <c r="B311" t="s">
        <v>2924</v>
      </c>
      <c r="C311" t="s">
        <v>438</v>
      </c>
      <c r="D311" t="s">
        <v>62</v>
      </c>
      <c r="E311" t="s">
        <v>2050</v>
      </c>
      <c r="F311">
        <v>1001</v>
      </c>
      <c r="G311" t="s">
        <v>2030</v>
      </c>
      <c r="I311" t="s">
        <v>2882</v>
      </c>
      <c r="J311">
        <v>0</v>
      </c>
      <c r="K311">
        <v>0.7</v>
      </c>
      <c r="M311">
        <v>1761.9</v>
      </c>
      <c r="N311" s="5">
        <v>186.8</v>
      </c>
      <c r="AI311">
        <v>0.36</v>
      </c>
      <c r="AZ311" s="1"/>
    </row>
    <row r="312" spans="1:52" x14ac:dyDescent="0.35">
      <c r="A312" s="6" t="s">
        <v>2926</v>
      </c>
      <c r="B312" t="s">
        <v>2924</v>
      </c>
      <c r="C312" t="s">
        <v>438</v>
      </c>
      <c r="D312" t="s">
        <v>62</v>
      </c>
      <c r="E312" t="s">
        <v>2050</v>
      </c>
      <c r="F312">
        <v>1001</v>
      </c>
      <c r="G312" t="s">
        <v>2030</v>
      </c>
      <c r="I312" t="s">
        <v>2882</v>
      </c>
      <c r="J312">
        <v>0</v>
      </c>
      <c r="K312">
        <v>0.7</v>
      </c>
      <c r="M312">
        <v>2333.4</v>
      </c>
      <c r="N312" s="5">
        <v>1448.4</v>
      </c>
      <c r="AI312">
        <v>0.83879999999999999</v>
      </c>
      <c r="AZ312" s="1"/>
    </row>
    <row r="313" spans="1:52" x14ac:dyDescent="0.35">
      <c r="A313" s="6" t="s">
        <v>2953</v>
      </c>
      <c r="B313" t="s">
        <v>2924</v>
      </c>
      <c r="C313" t="s">
        <v>438</v>
      </c>
      <c r="D313" t="s">
        <v>62</v>
      </c>
      <c r="E313" t="s">
        <v>2050</v>
      </c>
      <c r="F313">
        <v>1001</v>
      </c>
      <c r="G313" t="s">
        <v>2030</v>
      </c>
      <c r="I313" t="s">
        <v>2882</v>
      </c>
      <c r="J313">
        <v>0</v>
      </c>
      <c r="K313">
        <v>0.7</v>
      </c>
      <c r="M313">
        <v>1752</v>
      </c>
      <c r="N313" s="5">
        <v>492.8</v>
      </c>
      <c r="AI313">
        <v>0.67199999999999993</v>
      </c>
      <c r="AZ313" s="1"/>
    </row>
    <row r="314" spans="1:52" x14ac:dyDescent="0.35">
      <c r="A314" s="6" t="s">
        <v>2954</v>
      </c>
      <c r="B314" t="s">
        <v>2924</v>
      </c>
      <c r="C314" t="s">
        <v>438</v>
      </c>
      <c r="D314" t="s">
        <v>62</v>
      </c>
      <c r="E314" t="s">
        <v>2050</v>
      </c>
      <c r="F314">
        <v>1001</v>
      </c>
      <c r="G314" t="s">
        <v>2030</v>
      </c>
      <c r="I314" t="s">
        <v>2882</v>
      </c>
      <c r="J314">
        <v>0</v>
      </c>
      <c r="K314">
        <v>0.7</v>
      </c>
      <c r="M314">
        <v>1742</v>
      </c>
      <c r="N314" s="5">
        <v>433.2</v>
      </c>
      <c r="AI314">
        <v>1.008</v>
      </c>
      <c r="AZ314" s="1"/>
    </row>
    <row r="315" spans="1:52" x14ac:dyDescent="0.35">
      <c r="A315" s="6" t="s">
        <v>2955</v>
      </c>
      <c r="B315" t="s">
        <v>2924</v>
      </c>
      <c r="C315" t="s">
        <v>438</v>
      </c>
      <c r="D315" t="s">
        <v>62</v>
      </c>
      <c r="E315" t="s">
        <v>2050</v>
      </c>
      <c r="F315">
        <v>1001</v>
      </c>
      <c r="G315" t="s">
        <v>2030</v>
      </c>
      <c r="I315" t="s">
        <v>2882</v>
      </c>
      <c r="J315">
        <v>0</v>
      </c>
      <c r="K315">
        <v>0.7</v>
      </c>
      <c r="M315">
        <v>1732.1</v>
      </c>
      <c r="N315" s="5">
        <v>957.6</v>
      </c>
      <c r="AI315">
        <v>1.002</v>
      </c>
      <c r="AZ315" s="1"/>
    </row>
    <row r="316" spans="1:52" x14ac:dyDescent="0.35">
      <c r="A316" s="6" t="s">
        <v>2956</v>
      </c>
      <c r="B316" t="s">
        <v>2924</v>
      </c>
      <c r="C316" t="s">
        <v>438</v>
      </c>
      <c r="D316" t="s">
        <v>62</v>
      </c>
      <c r="E316" t="s">
        <v>2050</v>
      </c>
      <c r="F316">
        <v>1001</v>
      </c>
      <c r="G316" t="s">
        <v>2030</v>
      </c>
      <c r="I316" t="s">
        <v>2882</v>
      </c>
      <c r="J316">
        <v>0</v>
      </c>
      <c r="K316">
        <v>0.7</v>
      </c>
      <c r="M316">
        <v>1722.2</v>
      </c>
      <c r="N316" s="5">
        <v>531.6</v>
      </c>
      <c r="AI316">
        <v>1.1112</v>
      </c>
      <c r="AZ316" s="1"/>
    </row>
    <row r="317" spans="1:52" x14ac:dyDescent="0.35">
      <c r="A317" s="6" t="s">
        <v>2957</v>
      </c>
      <c r="B317" t="s">
        <v>2924</v>
      </c>
      <c r="C317" t="s">
        <v>438</v>
      </c>
      <c r="D317" t="s">
        <v>62</v>
      </c>
      <c r="E317" t="s">
        <v>2050</v>
      </c>
      <c r="F317">
        <v>1001</v>
      </c>
      <c r="G317" t="s">
        <v>2030</v>
      </c>
      <c r="I317" t="s">
        <v>2882</v>
      </c>
      <c r="J317">
        <v>0</v>
      </c>
      <c r="K317">
        <v>0.7</v>
      </c>
      <c r="M317">
        <v>1717.6</v>
      </c>
      <c r="N317" s="5">
        <v>544.79999999999995</v>
      </c>
      <c r="AI317">
        <v>0.93359999999999999</v>
      </c>
      <c r="AZ317" s="1"/>
    </row>
    <row r="318" spans="1:52" x14ac:dyDescent="0.35">
      <c r="A318" s="6" t="s">
        <v>2958</v>
      </c>
      <c r="B318" t="s">
        <v>2924</v>
      </c>
      <c r="C318" t="s">
        <v>438</v>
      </c>
      <c r="D318" t="s">
        <v>62</v>
      </c>
      <c r="E318" t="s">
        <v>2050</v>
      </c>
      <c r="F318">
        <v>1001</v>
      </c>
      <c r="G318" t="s">
        <v>2030</v>
      </c>
      <c r="I318" t="s">
        <v>2882</v>
      </c>
      <c r="J318">
        <v>0</v>
      </c>
      <c r="K318">
        <v>0.7</v>
      </c>
      <c r="M318">
        <v>1712.9</v>
      </c>
      <c r="N318" s="5">
        <v>237.6</v>
      </c>
      <c r="AI318">
        <v>1.1519999999999999</v>
      </c>
      <c r="AZ318" s="1"/>
    </row>
    <row r="319" spans="1:52" x14ac:dyDescent="0.35">
      <c r="A319" s="6" t="s">
        <v>2959</v>
      </c>
      <c r="B319" t="s">
        <v>2924</v>
      </c>
      <c r="C319" t="s">
        <v>438</v>
      </c>
      <c r="D319" t="s">
        <v>62</v>
      </c>
      <c r="E319" t="s">
        <v>2050</v>
      </c>
      <c r="F319">
        <v>1001</v>
      </c>
      <c r="G319" t="s">
        <v>2030</v>
      </c>
      <c r="I319" t="s">
        <v>2882</v>
      </c>
      <c r="J319">
        <v>0</v>
      </c>
      <c r="K319">
        <v>0.7</v>
      </c>
      <c r="M319">
        <v>1708.3</v>
      </c>
      <c r="N319" s="5">
        <v>150.4</v>
      </c>
      <c r="AI319">
        <v>0.98880000000000001</v>
      </c>
      <c r="AZ319" s="1"/>
    </row>
    <row r="320" spans="1:52" x14ac:dyDescent="0.35">
      <c r="A320" s="6" t="s">
        <v>2960</v>
      </c>
      <c r="B320" t="s">
        <v>2924</v>
      </c>
      <c r="C320" t="s">
        <v>438</v>
      </c>
      <c r="D320" t="s">
        <v>62</v>
      </c>
      <c r="E320" t="s">
        <v>2050</v>
      </c>
      <c r="F320">
        <v>1001</v>
      </c>
      <c r="G320" t="s">
        <v>2030</v>
      </c>
      <c r="I320" t="s">
        <v>2882</v>
      </c>
      <c r="J320">
        <v>0</v>
      </c>
      <c r="K320">
        <v>0.7</v>
      </c>
      <c r="M320">
        <v>1703.7</v>
      </c>
      <c r="N320" s="5">
        <v>331.6</v>
      </c>
      <c r="AI320">
        <v>0.81119999999999992</v>
      </c>
      <c r="AZ320" s="1"/>
    </row>
    <row r="321" spans="1:52" x14ac:dyDescent="0.35">
      <c r="A321" s="6" t="s">
        <v>2961</v>
      </c>
      <c r="B321" t="s">
        <v>2924</v>
      </c>
      <c r="C321" t="s">
        <v>438</v>
      </c>
      <c r="D321" t="s">
        <v>62</v>
      </c>
      <c r="E321" t="s">
        <v>2050</v>
      </c>
      <c r="F321">
        <v>1001</v>
      </c>
      <c r="G321" t="s">
        <v>2030</v>
      </c>
      <c r="I321" t="s">
        <v>2882</v>
      </c>
      <c r="J321">
        <v>0</v>
      </c>
      <c r="K321">
        <v>0.7</v>
      </c>
      <c r="M321">
        <v>1699</v>
      </c>
      <c r="N321" s="5">
        <v>431.6</v>
      </c>
      <c r="AI321">
        <v>0.93359999999999999</v>
      </c>
      <c r="AZ321" s="1"/>
    </row>
    <row r="322" spans="1:52" x14ac:dyDescent="0.35">
      <c r="A322" s="6" t="s">
        <v>2962</v>
      </c>
      <c r="B322" t="s">
        <v>2924</v>
      </c>
      <c r="C322" t="s">
        <v>438</v>
      </c>
      <c r="D322" t="s">
        <v>62</v>
      </c>
      <c r="E322" t="s">
        <v>2050</v>
      </c>
      <c r="F322">
        <v>1001</v>
      </c>
      <c r="G322" t="s">
        <v>2030</v>
      </c>
      <c r="I322" t="s">
        <v>2882</v>
      </c>
      <c r="J322">
        <v>0</v>
      </c>
      <c r="K322">
        <v>0.7</v>
      </c>
      <c r="M322">
        <v>1694.4</v>
      </c>
      <c r="N322" s="5">
        <v>180.4</v>
      </c>
      <c r="AI322">
        <v>1.0908</v>
      </c>
      <c r="AZ322" s="1"/>
    </row>
    <row r="323" spans="1:52" x14ac:dyDescent="0.35">
      <c r="A323" s="6" t="s">
        <v>2927</v>
      </c>
      <c r="B323" t="s">
        <v>2924</v>
      </c>
      <c r="C323" t="s">
        <v>438</v>
      </c>
      <c r="D323" t="s">
        <v>62</v>
      </c>
      <c r="E323" t="s">
        <v>2050</v>
      </c>
      <c r="F323">
        <v>1001</v>
      </c>
      <c r="G323" t="s">
        <v>2030</v>
      </c>
      <c r="I323" t="s">
        <v>2882</v>
      </c>
      <c r="J323">
        <v>0</v>
      </c>
      <c r="K323">
        <v>0.7</v>
      </c>
      <c r="M323">
        <v>2361.1</v>
      </c>
      <c r="N323" s="5">
        <v>1740</v>
      </c>
      <c r="AI323">
        <v>0.78359999999999996</v>
      </c>
      <c r="AZ323" s="1"/>
    </row>
    <row r="324" spans="1:52" x14ac:dyDescent="0.35">
      <c r="A324" s="6" t="s">
        <v>2963</v>
      </c>
      <c r="B324" t="s">
        <v>2924</v>
      </c>
      <c r="C324" t="s">
        <v>438</v>
      </c>
      <c r="D324" t="s">
        <v>62</v>
      </c>
      <c r="E324" t="s">
        <v>2050</v>
      </c>
      <c r="F324">
        <v>1001</v>
      </c>
      <c r="G324" t="s">
        <v>2030</v>
      </c>
      <c r="I324" t="s">
        <v>2882</v>
      </c>
      <c r="J324">
        <v>0</v>
      </c>
      <c r="K324">
        <v>0.7</v>
      </c>
      <c r="M324">
        <v>2000</v>
      </c>
      <c r="N324" s="5">
        <v>299.60000000000002</v>
      </c>
      <c r="AI324">
        <v>0.91439999999999999</v>
      </c>
      <c r="AZ324" s="1"/>
    </row>
    <row r="325" spans="1:52" x14ac:dyDescent="0.35">
      <c r="A325" s="6" t="s">
        <v>2964</v>
      </c>
      <c r="B325" t="s">
        <v>2924</v>
      </c>
      <c r="C325" t="s">
        <v>438</v>
      </c>
      <c r="D325" t="s">
        <v>62</v>
      </c>
      <c r="E325" t="s">
        <v>2050</v>
      </c>
      <c r="F325">
        <v>1001</v>
      </c>
      <c r="G325" t="s">
        <v>2030</v>
      </c>
      <c r="I325" t="s">
        <v>2882</v>
      </c>
      <c r="J325">
        <v>0</v>
      </c>
      <c r="K325">
        <v>0.7</v>
      </c>
      <c r="M325">
        <v>1944.4</v>
      </c>
      <c r="N325" s="5">
        <v>282.7</v>
      </c>
      <c r="AI325">
        <v>0.95879999999999999</v>
      </c>
      <c r="AZ325" s="1"/>
    </row>
    <row r="326" spans="1:52" x14ac:dyDescent="0.35">
      <c r="A326" s="6" t="s">
        <v>2965</v>
      </c>
      <c r="B326" t="s">
        <v>2924</v>
      </c>
      <c r="C326" t="s">
        <v>438</v>
      </c>
      <c r="D326" t="s">
        <v>62</v>
      </c>
      <c r="E326" t="s">
        <v>2050</v>
      </c>
      <c r="F326">
        <v>1001</v>
      </c>
      <c r="G326" t="s">
        <v>2030</v>
      </c>
      <c r="I326" t="s">
        <v>2882</v>
      </c>
      <c r="J326">
        <v>0</v>
      </c>
      <c r="K326">
        <v>0.7</v>
      </c>
      <c r="M326">
        <v>1916.7</v>
      </c>
      <c r="N326" s="5">
        <v>184.8</v>
      </c>
      <c r="AI326">
        <v>0.88319999999999999</v>
      </c>
      <c r="AZ326" s="1"/>
    </row>
    <row r="327" spans="1:52" x14ac:dyDescent="0.35">
      <c r="A327" s="6" t="s">
        <v>2966</v>
      </c>
      <c r="B327" t="s">
        <v>2924</v>
      </c>
      <c r="C327" t="s">
        <v>438</v>
      </c>
      <c r="D327" t="s">
        <v>62</v>
      </c>
      <c r="E327" t="s">
        <v>2050</v>
      </c>
      <c r="F327">
        <v>1001</v>
      </c>
      <c r="G327" t="s">
        <v>2030</v>
      </c>
      <c r="I327" t="s">
        <v>2882</v>
      </c>
      <c r="J327">
        <v>0</v>
      </c>
      <c r="K327">
        <v>0.7</v>
      </c>
      <c r="M327">
        <v>2291.6999999999998</v>
      </c>
      <c r="N327" s="5">
        <v>769.8</v>
      </c>
      <c r="AI327">
        <v>0.76559999999999995</v>
      </c>
      <c r="AZ327" s="1"/>
    </row>
    <row r="328" spans="1:52" x14ac:dyDescent="0.35">
      <c r="A328" s="6" t="s">
        <v>2967</v>
      </c>
      <c r="B328" t="s">
        <v>2924</v>
      </c>
      <c r="C328" t="s">
        <v>438</v>
      </c>
      <c r="D328" t="s">
        <v>62</v>
      </c>
      <c r="E328" t="s">
        <v>2050</v>
      </c>
      <c r="F328">
        <v>1001</v>
      </c>
      <c r="G328" t="s">
        <v>2030</v>
      </c>
      <c r="I328" t="s">
        <v>2882</v>
      </c>
      <c r="J328">
        <v>0</v>
      </c>
      <c r="K328">
        <v>0.7</v>
      </c>
      <c r="M328">
        <v>2384</v>
      </c>
      <c r="N328" s="5">
        <v>1076.8</v>
      </c>
      <c r="AI328">
        <v>1.05</v>
      </c>
      <c r="AZ328" s="1"/>
    </row>
    <row r="329" spans="1:52" x14ac:dyDescent="0.35">
      <c r="A329" s="6" t="s">
        <v>2968</v>
      </c>
      <c r="B329" t="s">
        <v>2924</v>
      </c>
      <c r="C329" t="s">
        <v>438</v>
      </c>
      <c r="D329" t="s">
        <v>62</v>
      </c>
      <c r="E329" t="s">
        <v>2050</v>
      </c>
      <c r="F329">
        <v>1001</v>
      </c>
      <c r="G329" t="s">
        <v>2030</v>
      </c>
      <c r="I329" t="s">
        <v>2882</v>
      </c>
      <c r="J329">
        <v>0</v>
      </c>
      <c r="K329">
        <v>0.7</v>
      </c>
      <c r="M329">
        <v>2204.3000000000002</v>
      </c>
      <c r="N329" s="5">
        <v>780.7</v>
      </c>
      <c r="AI329">
        <v>1.1831999999999998</v>
      </c>
      <c r="AZ329" s="1"/>
    </row>
    <row r="330" spans="1:52" x14ac:dyDescent="0.35">
      <c r="A330" s="6" t="s">
        <v>2969</v>
      </c>
      <c r="B330" t="s">
        <v>2924</v>
      </c>
      <c r="C330" t="s">
        <v>438</v>
      </c>
      <c r="D330" t="s">
        <v>62</v>
      </c>
      <c r="E330" t="s">
        <v>2050</v>
      </c>
      <c r="F330">
        <v>1001</v>
      </c>
      <c r="G330" t="s">
        <v>2030</v>
      </c>
      <c r="I330" t="s">
        <v>2882</v>
      </c>
      <c r="J330">
        <v>0</v>
      </c>
      <c r="K330">
        <v>0.7</v>
      </c>
      <c r="M330">
        <v>1981.2</v>
      </c>
      <c r="N330" s="5">
        <v>663.3</v>
      </c>
      <c r="AI330">
        <v>1.0956000000000001</v>
      </c>
      <c r="AZ330" s="1"/>
    </row>
    <row r="331" spans="1:52" x14ac:dyDescent="0.35">
      <c r="A331" s="6" t="s">
        <v>2970</v>
      </c>
      <c r="B331" t="s">
        <v>2924</v>
      </c>
      <c r="C331" t="s">
        <v>438</v>
      </c>
      <c r="D331" t="s">
        <v>62</v>
      </c>
      <c r="E331" t="s">
        <v>2050</v>
      </c>
      <c r="F331">
        <v>1001</v>
      </c>
      <c r="G331" t="s">
        <v>2030</v>
      </c>
      <c r="I331" t="s">
        <v>2882</v>
      </c>
      <c r="J331">
        <v>0</v>
      </c>
      <c r="K331">
        <v>0.7</v>
      </c>
      <c r="M331">
        <v>1843.7</v>
      </c>
      <c r="N331" s="5">
        <v>348.4</v>
      </c>
      <c r="AI331">
        <v>0.24839999999999998</v>
      </c>
      <c r="AZ331" s="1"/>
    </row>
    <row r="332" spans="1:52" x14ac:dyDescent="0.35">
      <c r="A332" s="6" t="s">
        <v>2971</v>
      </c>
      <c r="B332" t="s">
        <v>2924</v>
      </c>
      <c r="C332" t="s">
        <v>438</v>
      </c>
      <c r="D332" t="s">
        <v>62</v>
      </c>
      <c r="E332" t="s">
        <v>2050</v>
      </c>
      <c r="F332">
        <v>1001</v>
      </c>
      <c r="G332" t="s">
        <v>2030</v>
      </c>
      <c r="I332" t="s">
        <v>2882</v>
      </c>
      <c r="J332">
        <v>0</v>
      </c>
      <c r="K332">
        <v>0.7</v>
      </c>
      <c r="M332">
        <v>1761.9</v>
      </c>
      <c r="N332" s="5">
        <v>395.7</v>
      </c>
      <c r="AI332">
        <v>0.44880000000000003</v>
      </c>
      <c r="AZ332" s="1"/>
    </row>
    <row r="333" spans="1:52" x14ac:dyDescent="0.35">
      <c r="A333" s="6" t="s">
        <v>2972</v>
      </c>
      <c r="B333" t="s">
        <v>2924</v>
      </c>
      <c r="C333" t="s">
        <v>438</v>
      </c>
      <c r="D333" t="s">
        <v>62</v>
      </c>
      <c r="E333" t="s">
        <v>2050</v>
      </c>
      <c r="F333">
        <v>1001</v>
      </c>
      <c r="G333" t="s">
        <v>2030</v>
      </c>
      <c r="I333" t="s">
        <v>2882</v>
      </c>
      <c r="J333">
        <v>0</v>
      </c>
      <c r="K333">
        <v>0.7</v>
      </c>
      <c r="M333">
        <v>1708.3</v>
      </c>
      <c r="N333" s="5">
        <v>344</v>
      </c>
      <c r="AI333">
        <v>1.0031999999999999</v>
      </c>
      <c r="AZ333" s="1"/>
    </row>
    <row r="334" spans="1:52" x14ac:dyDescent="0.35">
      <c r="A334" s="6" t="s">
        <v>2928</v>
      </c>
      <c r="B334" t="s">
        <v>2924</v>
      </c>
      <c r="C334" t="s">
        <v>438</v>
      </c>
      <c r="D334" t="s">
        <v>62</v>
      </c>
      <c r="E334" t="s">
        <v>2050</v>
      </c>
      <c r="F334">
        <v>1001</v>
      </c>
      <c r="G334" t="s">
        <v>2030</v>
      </c>
      <c r="I334" t="s">
        <v>2882</v>
      </c>
      <c r="J334">
        <v>0</v>
      </c>
      <c r="K334">
        <v>0.7</v>
      </c>
      <c r="M334">
        <v>2388.9</v>
      </c>
      <c r="N334" s="5">
        <v>1096.8</v>
      </c>
      <c r="AI334">
        <v>0.96720000000000006</v>
      </c>
      <c r="AZ334" s="1"/>
    </row>
    <row r="335" spans="1:52" x14ac:dyDescent="0.35">
      <c r="A335" s="6" t="s">
        <v>2973</v>
      </c>
      <c r="B335" t="s">
        <v>2924</v>
      </c>
      <c r="C335" t="s">
        <v>442</v>
      </c>
      <c r="D335" t="s">
        <v>62</v>
      </c>
      <c r="E335" t="s">
        <v>2050</v>
      </c>
      <c r="F335">
        <v>1001</v>
      </c>
      <c r="G335" t="s">
        <v>2030</v>
      </c>
      <c r="I335" t="s">
        <v>2882</v>
      </c>
      <c r="J335">
        <v>0</v>
      </c>
      <c r="K335">
        <v>0.7</v>
      </c>
      <c r="M335">
        <v>606</v>
      </c>
      <c r="N335" s="5">
        <v>136.1</v>
      </c>
      <c r="AI335">
        <v>0.98159999999999992</v>
      </c>
      <c r="AZ335" s="1"/>
    </row>
    <row r="336" spans="1:52" x14ac:dyDescent="0.35">
      <c r="A336" s="6" t="s">
        <v>2974</v>
      </c>
      <c r="B336" t="s">
        <v>2924</v>
      </c>
      <c r="C336" t="s">
        <v>442</v>
      </c>
      <c r="D336" t="s">
        <v>62</v>
      </c>
      <c r="E336" t="s">
        <v>2050</v>
      </c>
      <c r="F336">
        <v>1001</v>
      </c>
      <c r="G336" t="s">
        <v>2030</v>
      </c>
      <c r="I336" t="s">
        <v>2882</v>
      </c>
      <c r="J336">
        <v>0</v>
      </c>
      <c r="K336">
        <v>0.7</v>
      </c>
      <c r="M336">
        <v>606</v>
      </c>
      <c r="N336" s="5">
        <v>1038.9000000000001</v>
      </c>
      <c r="AI336">
        <v>0.3972</v>
      </c>
      <c r="AZ336" s="1"/>
    </row>
    <row r="337" spans="1:52" x14ac:dyDescent="0.35">
      <c r="A337" s="6" t="s">
        <v>2975</v>
      </c>
      <c r="B337" t="s">
        <v>2924</v>
      </c>
      <c r="C337" t="s">
        <v>442</v>
      </c>
      <c r="D337" t="s">
        <v>62</v>
      </c>
      <c r="E337" t="s">
        <v>2050</v>
      </c>
      <c r="F337">
        <v>1001</v>
      </c>
      <c r="G337" t="s">
        <v>2030</v>
      </c>
      <c r="I337" t="s">
        <v>2882</v>
      </c>
      <c r="J337">
        <v>0</v>
      </c>
      <c r="K337">
        <v>0.7</v>
      </c>
      <c r="M337">
        <v>848.4</v>
      </c>
      <c r="N337" s="5">
        <v>98.1</v>
      </c>
      <c r="AI337">
        <v>1.1508</v>
      </c>
      <c r="AZ337" s="1"/>
    </row>
    <row r="338" spans="1:52" x14ac:dyDescent="0.35">
      <c r="A338" s="6" t="s">
        <v>2976</v>
      </c>
      <c r="B338" t="s">
        <v>2924</v>
      </c>
      <c r="C338" t="s">
        <v>442</v>
      </c>
      <c r="D338" t="s">
        <v>62</v>
      </c>
      <c r="E338" t="s">
        <v>2050</v>
      </c>
      <c r="F338">
        <v>1001</v>
      </c>
      <c r="G338" t="s">
        <v>2030</v>
      </c>
      <c r="I338" t="s">
        <v>2882</v>
      </c>
      <c r="J338">
        <v>0</v>
      </c>
      <c r="K338">
        <v>0.7</v>
      </c>
      <c r="M338">
        <v>1363.5</v>
      </c>
      <c r="N338" s="5">
        <v>50.9</v>
      </c>
      <c r="AI338">
        <v>1.1123999999999998</v>
      </c>
      <c r="AZ338" s="1"/>
    </row>
    <row r="339" spans="1:52" x14ac:dyDescent="0.35">
      <c r="A339" s="6" t="s">
        <v>2977</v>
      </c>
      <c r="B339" t="s">
        <v>2924</v>
      </c>
      <c r="C339" t="s">
        <v>442</v>
      </c>
      <c r="D339" t="s">
        <v>62</v>
      </c>
      <c r="E339" t="s">
        <v>2050</v>
      </c>
      <c r="F339">
        <v>1001</v>
      </c>
      <c r="G339" t="s">
        <v>2030</v>
      </c>
      <c r="I339" t="s">
        <v>2882</v>
      </c>
      <c r="J339">
        <v>0</v>
      </c>
      <c r="K339">
        <v>0.7</v>
      </c>
      <c r="M339">
        <v>1560.5</v>
      </c>
      <c r="N339" s="5">
        <v>600.5</v>
      </c>
      <c r="AI339">
        <v>1.0464</v>
      </c>
      <c r="AZ339" s="1"/>
    </row>
    <row r="340" spans="1:52" x14ac:dyDescent="0.35">
      <c r="A340" s="6" t="s">
        <v>2978</v>
      </c>
      <c r="B340" t="s">
        <v>2924</v>
      </c>
      <c r="C340" t="s">
        <v>438</v>
      </c>
      <c r="D340" t="s">
        <v>62</v>
      </c>
      <c r="E340" t="s">
        <v>2050</v>
      </c>
      <c r="F340">
        <v>1001</v>
      </c>
      <c r="G340" t="s">
        <v>2030</v>
      </c>
      <c r="I340" t="s">
        <v>2882</v>
      </c>
      <c r="K340">
        <v>0.7</v>
      </c>
      <c r="M340">
        <v>1666.5</v>
      </c>
      <c r="N340" s="5">
        <v>635</v>
      </c>
      <c r="AI340">
        <v>1.1147999999999998</v>
      </c>
      <c r="AZ340" s="1"/>
    </row>
    <row r="341" spans="1:52" x14ac:dyDescent="0.35">
      <c r="A341" s="6" t="s">
        <v>2929</v>
      </c>
      <c r="B341" t="s">
        <v>2924</v>
      </c>
      <c r="C341" t="s">
        <v>438</v>
      </c>
      <c r="D341" t="s">
        <v>62</v>
      </c>
      <c r="E341" t="s">
        <v>2050</v>
      </c>
      <c r="F341">
        <v>1001</v>
      </c>
      <c r="G341" t="s">
        <v>2030</v>
      </c>
      <c r="I341" t="s">
        <v>2882</v>
      </c>
      <c r="J341">
        <v>0</v>
      </c>
      <c r="K341">
        <v>0.7</v>
      </c>
      <c r="M341">
        <v>2416.6999999999998</v>
      </c>
      <c r="N341" s="5">
        <v>518.79999999999995</v>
      </c>
      <c r="AI341">
        <v>1.2672000000000001</v>
      </c>
      <c r="AZ341" s="1"/>
    </row>
    <row r="342" spans="1:52" x14ac:dyDescent="0.35">
      <c r="A342" s="6" t="s">
        <v>2930</v>
      </c>
      <c r="B342" t="s">
        <v>2924</v>
      </c>
      <c r="C342" t="s">
        <v>438</v>
      </c>
      <c r="D342" t="s">
        <v>62</v>
      </c>
      <c r="E342" t="s">
        <v>2050</v>
      </c>
      <c r="F342">
        <v>1001</v>
      </c>
      <c r="G342" t="s">
        <v>2030</v>
      </c>
      <c r="I342" t="s">
        <v>2882</v>
      </c>
      <c r="J342">
        <v>0</v>
      </c>
      <c r="K342">
        <v>0.7</v>
      </c>
      <c r="M342">
        <v>2444.5</v>
      </c>
      <c r="N342" s="5">
        <v>1394</v>
      </c>
      <c r="AI342">
        <v>0.98520000000000008</v>
      </c>
      <c r="AZ342" s="1"/>
    </row>
    <row r="343" spans="1:52" x14ac:dyDescent="0.35">
      <c r="A343" s="6" t="s">
        <v>2931</v>
      </c>
      <c r="B343" t="s">
        <v>2924</v>
      </c>
      <c r="C343" t="s">
        <v>438</v>
      </c>
      <c r="D343" t="s">
        <v>62</v>
      </c>
      <c r="E343" t="s">
        <v>2050</v>
      </c>
      <c r="F343">
        <v>1001</v>
      </c>
      <c r="G343" t="s">
        <v>2030</v>
      </c>
      <c r="I343" t="s">
        <v>2882</v>
      </c>
      <c r="J343">
        <v>0</v>
      </c>
      <c r="K343">
        <v>0.7</v>
      </c>
      <c r="M343">
        <v>2410.1999999999998</v>
      </c>
      <c r="N343" s="5">
        <v>1131.5999999999999</v>
      </c>
      <c r="AI343">
        <v>0.93719999999999992</v>
      </c>
      <c r="AZ343" s="1"/>
    </row>
    <row r="344" spans="1:52" x14ac:dyDescent="0.35">
      <c r="A344" s="6" t="s">
        <v>2932</v>
      </c>
      <c r="B344" t="s">
        <v>2924</v>
      </c>
      <c r="C344" t="s">
        <v>438</v>
      </c>
      <c r="D344" t="s">
        <v>62</v>
      </c>
      <c r="E344" t="s">
        <v>2050</v>
      </c>
      <c r="F344">
        <v>1001</v>
      </c>
      <c r="G344" t="s">
        <v>2030</v>
      </c>
      <c r="I344" t="s">
        <v>2882</v>
      </c>
      <c r="J344">
        <v>0</v>
      </c>
      <c r="K344">
        <v>0.7</v>
      </c>
      <c r="M344">
        <v>2375.8000000000002</v>
      </c>
      <c r="N344" s="5">
        <v>544.4</v>
      </c>
      <c r="AI344">
        <v>1.2696000000000001</v>
      </c>
      <c r="AZ344" s="1"/>
    </row>
    <row r="345" spans="1:52" x14ac:dyDescent="0.35">
      <c r="A345" s="6" t="s">
        <v>3146</v>
      </c>
      <c r="B345" t="s">
        <v>3094</v>
      </c>
      <c r="C345" t="s">
        <v>441</v>
      </c>
      <c r="D345" t="s">
        <v>62</v>
      </c>
      <c r="E345" t="s">
        <v>2050</v>
      </c>
      <c r="F345">
        <v>1001</v>
      </c>
      <c r="G345" t="s">
        <v>3303</v>
      </c>
      <c r="H345" t="s">
        <v>2028</v>
      </c>
      <c r="I345" t="s">
        <v>1825</v>
      </c>
      <c r="J345">
        <v>0</v>
      </c>
      <c r="K345">
        <v>0.45</v>
      </c>
      <c r="N345" s="5"/>
      <c r="T345">
        <v>7.8034807681043583</v>
      </c>
      <c r="U345">
        <v>2.3590536906322694</v>
      </c>
      <c r="V345">
        <v>0.28407000001291227</v>
      </c>
      <c r="W345">
        <v>0.37778035849956837</v>
      </c>
      <c r="X345">
        <v>0.28190688449777462</v>
      </c>
      <c r="Y345">
        <v>0.60230296561934216</v>
      </c>
      <c r="AA345">
        <v>0.21684447913956109</v>
      </c>
      <c r="AD345">
        <v>1.8055959726960893</v>
      </c>
      <c r="AZ345" s="1"/>
    </row>
    <row r="346" spans="1:52" x14ac:dyDescent="0.35">
      <c r="A346" s="6" t="s">
        <v>3635</v>
      </c>
      <c r="B346" t="s">
        <v>3634</v>
      </c>
      <c r="C346" t="s">
        <v>442</v>
      </c>
      <c r="D346" t="s">
        <v>62</v>
      </c>
      <c r="E346" t="s">
        <v>2050</v>
      </c>
      <c r="F346">
        <v>1001</v>
      </c>
      <c r="G346" t="s">
        <v>2055</v>
      </c>
      <c r="H346" t="s">
        <v>3095</v>
      </c>
      <c r="I346" t="s">
        <v>3096</v>
      </c>
      <c r="J346">
        <v>0</v>
      </c>
      <c r="K346">
        <v>0.45</v>
      </c>
      <c r="N346" s="5"/>
      <c r="S346">
        <v>57.119752523858729</v>
      </c>
      <c r="T346">
        <v>21.728820540726421</v>
      </c>
      <c r="U346">
        <v>7.8635123021075648</v>
      </c>
      <c r="V346">
        <v>0.13299640909695437</v>
      </c>
      <c r="W346">
        <v>2.2386984207381828</v>
      </c>
      <c r="X346">
        <v>1.8572688861029856</v>
      </c>
      <c r="Y346">
        <v>2.1682906762296317</v>
      </c>
      <c r="Z346">
        <v>1.0581554127008306</v>
      </c>
      <c r="AA346">
        <v>1.1676241184437905</v>
      </c>
      <c r="AD346">
        <v>0.3780752988513385</v>
      </c>
      <c r="AZ346" s="1"/>
    </row>
    <row r="347" spans="1:52" x14ac:dyDescent="0.35">
      <c r="A347" s="6" t="s">
        <v>3147</v>
      </c>
      <c r="B347" t="s">
        <v>3148</v>
      </c>
      <c r="C347" t="s">
        <v>441</v>
      </c>
      <c r="D347" t="s">
        <v>62</v>
      </c>
      <c r="E347" t="s">
        <v>2050</v>
      </c>
      <c r="F347">
        <v>1001</v>
      </c>
      <c r="G347" t="s">
        <v>3303</v>
      </c>
      <c r="H347" t="s">
        <v>2028</v>
      </c>
      <c r="I347" t="s">
        <v>1825</v>
      </c>
      <c r="J347">
        <v>0</v>
      </c>
      <c r="K347">
        <v>0.45</v>
      </c>
      <c r="N347" s="5"/>
      <c r="T347">
        <v>6.461962282546466</v>
      </c>
      <c r="U347">
        <v>1.8586483623163335</v>
      </c>
      <c r="V347">
        <v>0.21950863637361406</v>
      </c>
      <c r="W347">
        <v>0.27983730259227285</v>
      </c>
      <c r="X347">
        <v>0.24874136867450697</v>
      </c>
      <c r="Y347">
        <v>0.34933572005921842</v>
      </c>
      <c r="AA347">
        <v>0.18348379004116708</v>
      </c>
      <c r="AD347">
        <v>1.4458515974254218</v>
      </c>
      <c r="AZ347" s="1"/>
    </row>
    <row r="348" spans="1:52" x14ac:dyDescent="0.35">
      <c r="A348" s="6" t="s">
        <v>3149</v>
      </c>
      <c r="B348" t="s">
        <v>3150</v>
      </c>
      <c r="C348" t="s">
        <v>441</v>
      </c>
      <c r="D348" t="s">
        <v>62</v>
      </c>
      <c r="E348" t="s">
        <v>2050</v>
      </c>
      <c r="F348">
        <v>1001</v>
      </c>
      <c r="G348" t="s">
        <v>3303</v>
      </c>
      <c r="H348" t="s">
        <v>2028</v>
      </c>
      <c r="I348" t="s">
        <v>1825</v>
      </c>
      <c r="J348">
        <v>0</v>
      </c>
      <c r="K348">
        <v>0.45</v>
      </c>
      <c r="N348" s="5"/>
      <c r="T348">
        <v>15.040122739494114</v>
      </c>
      <c r="U348">
        <v>3.8888642657695596</v>
      </c>
      <c r="V348">
        <v>0.27115772728505261</v>
      </c>
      <c r="W348">
        <v>0.50370714466609112</v>
      </c>
      <c r="X348">
        <v>0.36482067405594359</v>
      </c>
      <c r="Y348">
        <v>0.77094779599275798</v>
      </c>
      <c r="AA348">
        <v>0.40032826918072817</v>
      </c>
      <c r="AD348">
        <v>2.1126389426723278</v>
      </c>
      <c r="AZ348" s="1"/>
    </row>
    <row r="349" spans="1:52" x14ac:dyDescent="0.35">
      <c r="A349" s="6" t="s">
        <v>3151</v>
      </c>
      <c r="B349" t="s">
        <v>3152</v>
      </c>
      <c r="C349" t="s">
        <v>441</v>
      </c>
      <c r="D349" t="s">
        <v>62</v>
      </c>
      <c r="E349" t="s">
        <v>2050</v>
      </c>
      <c r="F349">
        <v>1001</v>
      </c>
      <c r="G349" t="s">
        <v>3303</v>
      </c>
      <c r="H349" t="s">
        <v>2028</v>
      </c>
      <c r="I349" t="s">
        <v>1825</v>
      </c>
      <c r="J349">
        <v>0</v>
      </c>
      <c r="K349">
        <v>0.45</v>
      </c>
      <c r="N349" s="5"/>
      <c r="T349">
        <v>17.307477926352522</v>
      </c>
      <c r="U349">
        <v>5.0183505782540996</v>
      </c>
      <c r="V349">
        <v>0.34863136365221054</v>
      </c>
      <c r="W349">
        <v>0.61564206570300029</v>
      </c>
      <c r="X349">
        <v>0.56381376899554925</v>
      </c>
      <c r="Y349">
        <v>1.2046059312386843</v>
      </c>
      <c r="AA349">
        <v>0.50041033647591016</v>
      </c>
      <c r="AD349">
        <v>1.5214666571956896</v>
      </c>
      <c r="AZ349" s="1"/>
    </row>
    <row r="350" spans="1:52" x14ac:dyDescent="0.35">
      <c r="A350" s="6" t="s">
        <v>3153</v>
      </c>
      <c r="B350" t="s">
        <v>3154</v>
      </c>
      <c r="C350" t="s">
        <v>441</v>
      </c>
      <c r="D350" t="s">
        <v>62</v>
      </c>
      <c r="E350" t="s">
        <v>2050</v>
      </c>
      <c r="F350">
        <v>1001</v>
      </c>
      <c r="G350" t="s">
        <v>3303</v>
      </c>
      <c r="H350" t="s">
        <v>2028</v>
      </c>
      <c r="I350" t="s">
        <v>1825</v>
      </c>
      <c r="J350">
        <v>0</v>
      </c>
      <c r="K350">
        <v>0.45</v>
      </c>
      <c r="N350" s="5"/>
      <c r="T350">
        <v>6.5375407887750798</v>
      </c>
      <c r="U350">
        <v>1.9444321328847798</v>
      </c>
      <c r="V350">
        <v>0.14203500000645614</v>
      </c>
      <c r="W350">
        <v>0.25185357233304556</v>
      </c>
      <c r="X350">
        <v>0.19899309493960557</v>
      </c>
      <c r="Y350">
        <v>0.36138177937160526</v>
      </c>
      <c r="AA350">
        <v>0.18348379004116708</v>
      </c>
      <c r="AD350">
        <v>1.3244092287034765</v>
      </c>
      <c r="AZ350" s="1"/>
    </row>
    <row r="351" spans="1:52" x14ac:dyDescent="0.35">
      <c r="A351" s="6" t="s">
        <v>3155</v>
      </c>
      <c r="B351" t="s">
        <v>3156</v>
      </c>
      <c r="C351" t="s">
        <v>441</v>
      </c>
      <c r="D351" t="s">
        <v>62</v>
      </c>
      <c r="E351" t="s">
        <v>2050</v>
      </c>
      <c r="F351">
        <v>1001</v>
      </c>
      <c r="G351" t="s">
        <v>3303</v>
      </c>
      <c r="H351" t="s">
        <v>2028</v>
      </c>
      <c r="I351" t="s">
        <v>1825</v>
      </c>
      <c r="J351">
        <v>0</v>
      </c>
      <c r="K351">
        <v>0.45</v>
      </c>
      <c r="N351" s="5"/>
      <c r="T351">
        <v>18.327787760438806</v>
      </c>
      <c r="U351">
        <v>6.8769989405704335</v>
      </c>
      <c r="V351">
        <v>0.23242090910147367</v>
      </c>
      <c r="W351">
        <v>0.86749563803604579</v>
      </c>
      <c r="X351">
        <v>1.2934551171074364</v>
      </c>
      <c r="Y351">
        <v>2.4694421590393025</v>
      </c>
      <c r="AA351">
        <v>0.76729584926306238</v>
      </c>
      <c r="AD351">
        <v>1.5741680624901186</v>
      </c>
      <c r="AZ351" s="1"/>
    </row>
    <row r="352" spans="1:52" x14ac:dyDescent="0.35">
      <c r="A352" s="6" t="s">
        <v>3157</v>
      </c>
      <c r="B352" t="s">
        <v>3158</v>
      </c>
      <c r="C352" t="s">
        <v>437</v>
      </c>
      <c r="D352" t="s">
        <v>62</v>
      </c>
      <c r="E352" t="s">
        <v>2050</v>
      </c>
      <c r="F352">
        <v>1001</v>
      </c>
      <c r="G352" t="s">
        <v>3303</v>
      </c>
      <c r="H352" t="s">
        <v>2028</v>
      </c>
      <c r="I352" t="s">
        <v>1825</v>
      </c>
      <c r="J352">
        <v>0</v>
      </c>
      <c r="K352">
        <v>0.45</v>
      </c>
      <c r="N352" s="5"/>
      <c r="T352">
        <v>5.3093900625601087</v>
      </c>
      <c r="U352">
        <v>2.158891559305895</v>
      </c>
      <c r="V352">
        <v>6.456136363929825E-2</v>
      </c>
      <c r="W352">
        <v>0.20987797694420463</v>
      </c>
      <c r="X352">
        <v>0.165827579116338</v>
      </c>
      <c r="Y352">
        <v>0.13250665243625528</v>
      </c>
      <c r="AA352">
        <v>0.16680344549197007</v>
      </c>
      <c r="AD352">
        <v>8.4780521560603173E-2</v>
      </c>
      <c r="AZ352" s="1"/>
    </row>
    <row r="353" spans="1:52" x14ac:dyDescent="0.35">
      <c r="A353" s="6" t="s">
        <v>3159</v>
      </c>
      <c r="B353" t="s">
        <v>3160</v>
      </c>
      <c r="C353" t="s">
        <v>437</v>
      </c>
      <c r="D353" t="s">
        <v>62</v>
      </c>
      <c r="E353" t="s">
        <v>2050</v>
      </c>
      <c r="F353">
        <v>1001</v>
      </c>
      <c r="G353" t="s">
        <v>3303</v>
      </c>
      <c r="H353" t="s">
        <v>2028</v>
      </c>
      <c r="I353" t="s">
        <v>1825</v>
      </c>
      <c r="J353">
        <v>0</v>
      </c>
      <c r="K353">
        <v>0.45</v>
      </c>
      <c r="N353" s="5"/>
      <c r="T353">
        <v>3.3065596475018468</v>
      </c>
      <c r="U353">
        <v>1.3153511487161744</v>
      </c>
      <c r="V353">
        <v>5.16490909114386E-2</v>
      </c>
      <c r="W353">
        <v>9.7943055907295504E-2</v>
      </c>
      <c r="X353">
        <v>9.9496547469802785E-2</v>
      </c>
      <c r="Y353">
        <v>6.0230296561934217E-2</v>
      </c>
      <c r="AA353">
        <v>8.3401722745985035E-2</v>
      </c>
      <c r="AD353">
        <v>6.6449597979932218E-2</v>
      </c>
      <c r="AZ353" s="1"/>
    </row>
    <row r="354" spans="1:52" x14ac:dyDescent="0.35">
      <c r="A354" s="6" t="s">
        <v>3161</v>
      </c>
      <c r="B354" t="s">
        <v>3162</v>
      </c>
      <c r="C354" t="s">
        <v>437</v>
      </c>
      <c r="D354" t="s">
        <v>62</v>
      </c>
      <c r="E354" t="s">
        <v>2050</v>
      </c>
      <c r="F354">
        <v>1001</v>
      </c>
      <c r="G354" t="s">
        <v>3303</v>
      </c>
      <c r="H354" t="s">
        <v>2028</v>
      </c>
      <c r="I354" t="s">
        <v>1825</v>
      </c>
      <c r="J354">
        <v>0</v>
      </c>
      <c r="K354">
        <v>0.45</v>
      </c>
      <c r="N354" s="5"/>
      <c r="T354">
        <v>2.5129853321014037</v>
      </c>
      <c r="U354">
        <v>1.2724592634319514</v>
      </c>
      <c r="V354">
        <v>7.74736363671579E-2</v>
      </c>
      <c r="W354">
        <v>0.12592678616652278</v>
      </c>
      <c r="X354">
        <v>8.2913789558168999E-2</v>
      </c>
      <c r="Y354">
        <v>4.8184237249547374E-2</v>
      </c>
      <c r="AA354">
        <v>6.6721378196788028E-2</v>
      </c>
      <c r="AD354">
        <v>6.1866867084764479E-2</v>
      </c>
      <c r="AZ354" s="1"/>
    </row>
    <row r="355" spans="1:52" x14ac:dyDescent="0.35">
      <c r="A355" s="6" t="s">
        <v>3163</v>
      </c>
      <c r="B355" t="s">
        <v>3164</v>
      </c>
      <c r="C355" t="s">
        <v>437</v>
      </c>
      <c r="D355" t="s">
        <v>62</v>
      </c>
      <c r="E355" t="s">
        <v>2050</v>
      </c>
      <c r="F355">
        <v>1001</v>
      </c>
      <c r="G355" t="s">
        <v>3303</v>
      </c>
      <c r="H355" t="s">
        <v>2028</v>
      </c>
      <c r="I355" t="s">
        <v>1825</v>
      </c>
      <c r="J355">
        <v>0</v>
      </c>
      <c r="K355">
        <v>0.45</v>
      </c>
      <c r="N355" s="5"/>
      <c r="T355">
        <v>2.4374068258727899</v>
      </c>
      <c r="U355">
        <v>1.5869997555162541</v>
      </c>
      <c r="V355">
        <v>3.873681818357895E-2</v>
      </c>
      <c r="W355">
        <v>0.11193492103690914</v>
      </c>
      <c r="X355">
        <v>0.1492448212047042</v>
      </c>
      <c r="Y355">
        <v>9.6368474499094747E-2</v>
      </c>
      <c r="AA355">
        <v>8.3401722745985035E-2</v>
      </c>
      <c r="AD355">
        <v>5.957550163718061E-2</v>
      </c>
      <c r="AZ355" s="1"/>
    </row>
    <row r="356" spans="1:52" x14ac:dyDescent="0.35">
      <c r="A356" s="6" t="s">
        <v>3165</v>
      </c>
      <c r="B356" t="s">
        <v>3166</v>
      </c>
      <c r="C356" t="s">
        <v>437</v>
      </c>
      <c r="D356" t="s">
        <v>62</v>
      </c>
      <c r="E356" t="s">
        <v>2050</v>
      </c>
      <c r="F356">
        <v>1001</v>
      </c>
      <c r="G356" t="s">
        <v>3303</v>
      </c>
      <c r="H356" t="s">
        <v>2028</v>
      </c>
      <c r="I356" t="s">
        <v>1825</v>
      </c>
      <c r="J356">
        <v>1</v>
      </c>
      <c r="K356">
        <v>0.45</v>
      </c>
      <c r="N356" s="5"/>
      <c r="T356">
        <v>44.100058384396057</v>
      </c>
      <c r="U356">
        <v>20.945537313795604</v>
      </c>
      <c r="V356">
        <v>0.2065963636457544</v>
      </c>
      <c r="W356">
        <v>2.1687390950901144</v>
      </c>
      <c r="X356">
        <v>3.532127435177999</v>
      </c>
      <c r="Y356">
        <v>5.6375557581970419</v>
      </c>
      <c r="AA356">
        <v>1.8014772113132769</v>
      </c>
      <c r="AD356">
        <v>0.61866867084764487</v>
      </c>
      <c r="AZ356" s="1"/>
    </row>
    <row r="357" spans="1:52" x14ac:dyDescent="0.35">
      <c r="A357" s="6" t="s">
        <v>3167</v>
      </c>
      <c r="B357" t="s">
        <v>3168</v>
      </c>
      <c r="C357" t="s">
        <v>437</v>
      </c>
      <c r="D357" t="s">
        <v>62</v>
      </c>
      <c r="E357" t="s">
        <v>2050</v>
      </c>
      <c r="F357">
        <v>1001</v>
      </c>
      <c r="G357" t="s">
        <v>3303</v>
      </c>
      <c r="H357" t="s">
        <v>2028</v>
      </c>
      <c r="I357" t="s">
        <v>1825</v>
      </c>
      <c r="J357">
        <v>0</v>
      </c>
      <c r="K357">
        <v>0.45</v>
      </c>
      <c r="N357" s="5"/>
      <c r="T357">
        <v>2.7019315976729374</v>
      </c>
      <c r="U357">
        <v>1.572702460421513</v>
      </c>
      <c r="V357">
        <v>7.74736363671579E-2</v>
      </c>
      <c r="W357">
        <v>9.7943055907295504E-2</v>
      </c>
      <c r="X357">
        <v>0.11607930538143661</v>
      </c>
      <c r="Y357">
        <v>4.8184237249547374E-2</v>
      </c>
      <c r="AA357">
        <v>6.6721378196788028E-2</v>
      </c>
      <c r="AD357">
        <v>8.9363252455770911E-2</v>
      </c>
      <c r="AZ357" s="1"/>
    </row>
    <row r="358" spans="1:52" x14ac:dyDescent="0.35">
      <c r="A358" s="6" t="s">
        <v>3169</v>
      </c>
      <c r="B358" t="s">
        <v>3170</v>
      </c>
      <c r="C358" t="s">
        <v>437</v>
      </c>
      <c r="D358" t="s">
        <v>62</v>
      </c>
      <c r="E358" t="s">
        <v>2050</v>
      </c>
      <c r="F358">
        <v>1001</v>
      </c>
      <c r="G358" t="s">
        <v>3303</v>
      </c>
      <c r="H358" t="s">
        <v>2028</v>
      </c>
      <c r="I358" t="s">
        <v>1825</v>
      </c>
      <c r="J358">
        <v>1</v>
      </c>
      <c r="K358">
        <v>0.45</v>
      </c>
      <c r="N358" s="5"/>
      <c r="T358">
        <v>51.280016476114355</v>
      </c>
      <c r="U358">
        <v>22.990050512343569</v>
      </c>
      <c r="V358">
        <v>0.29698227274077194</v>
      </c>
      <c r="W358">
        <v>2.7983730259227282</v>
      </c>
      <c r="X358">
        <v>4.5602584256992946</v>
      </c>
      <c r="Y358">
        <v>7.4685567736798424</v>
      </c>
      <c r="AA358">
        <v>2.5354123714779453</v>
      </c>
      <c r="AD358">
        <v>0.68282690337999319</v>
      </c>
      <c r="AZ358" s="1"/>
    </row>
    <row r="359" spans="1:52" x14ac:dyDescent="0.35">
      <c r="A359" s="6" t="s">
        <v>3171</v>
      </c>
      <c r="B359" t="s">
        <v>3172</v>
      </c>
      <c r="C359" t="s">
        <v>437</v>
      </c>
      <c r="D359" t="s">
        <v>62</v>
      </c>
      <c r="E359" t="s">
        <v>2050</v>
      </c>
      <c r="F359">
        <v>1001</v>
      </c>
      <c r="G359" t="s">
        <v>3303</v>
      </c>
      <c r="H359" t="s">
        <v>2028</v>
      </c>
      <c r="I359" t="s">
        <v>1825</v>
      </c>
      <c r="J359">
        <v>0</v>
      </c>
      <c r="K359">
        <v>0.45</v>
      </c>
      <c r="N359" s="5"/>
      <c r="T359">
        <v>1.9083572822724943</v>
      </c>
      <c r="U359">
        <v>0.78635123021075648</v>
      </c>
      <c r="V359">
        <v>2.58245454557193E-2</v>
      </c>
      <c r="W359">
        <v>5.5967460518454568E-2</v>
      </c>
      <c r="X359">
        <v>6.6331031646535199E-2</v>
      </c>
      <c r="Y359">
        <v>1.2046059312386843E-2</v>
      </c>
      <c r="AA359">
        <v>5.0041033647591021E-2</v>
      </c>
      <c r="AD359">
        <v>4.3535943504093524E-2</v>
      </c>
      <c r="AZ359" s="1"/>
    </row>
    <row r="360" spans="1:52" x14ac:dyDescent="0.35">
      <c r="A360" s="6" t="s">
        <v>3173</v>
      </c>
      <c r="B360" t="s">
        <v>3174</v>
      </c>
      <c r="C360" t="s">
        <v>437</v>
      </c>
      <c r="D360" t="s">
        <v>62</v>
      </c>
      <c r="E360" t="s">
        <v>2050</v>
      </c>
      <c r="F360">
        <v>1001</v>
      </c>
      <c r="G360" t="s">
        <v>3303</v>
      </c>
      <c r="H360" t="s">
        <v>2028</v>
      </c>
      <c r="I360" t="s">
        <v>1825</v>
      </c>
      <c r="J360">
        <v>0</v>
      </c>
      <c r="K360">
        <v>0.45</v>
      </c>
      <c r="N360" s="5"/>
      <c r="T360">
        <v>3.4577166599590741</v>
      </c>
      <c r="U360">
        <v>1.4297295094741027</v>
      </c>
      <c r="V360">
        <v>3.873681818357895E-2</v>
      </c>
      <c r="W360">
        <v>5.5967460518454568E-2</v>
      </c>
      <c r="X360">
        <v>8.2913789558168999E-2</v>
      </c>
      <c r="Y360">
        <v>2.4092118624773687E-2</v>
      </c>
      <c r="AA360">
        <v>8.3401722745985035E-2</v>
      </c>
      <c r="AD360">
        <v>7.1032328875099957E-2</v>
      </c>
      <c r="AZ360" s="1"/>
    </row>
    <row r="361" spans="1:52" x14ac:dyDescent="0.35">
      <c r="A361" s="6" t="s">
        <v>3175</v>
      </c>
      <c r="B361" t="s">
        <v>3176</v>
      </c>
      <c r="C361" t="s">
        <v>437</v>
      </c>
      <c r="D361" t="s">
        <v>62</v>
      </c>
      <c r="E361" t="s">
        <v>2050</v>
      </c>
      <c r="F361">
        <v>1001</v>
      </c>
      <c r="G361" t="s">
        <v>3303</v>
      </c>
      <c r="H361" t="s">
        <v>2028</v>
      </c>
      <c r="I361" t="s">
        <v>1825</v>
      </c>
      <c r="J361">
        <v>0</v>
      </c>
      <c r="K361">
        <v>0.45</v>
      </c>
      <c r="N361" s="5"/>
      <c r="T361">
        <v>4.1379232160165964</v>
      </c>
      <c r="U361">
        <v>2.0302159034532257</v>
      </c>
      <c r="V361">
        <v>5.16490909114386E-2</v>
      </c>
      <c r="W361">
        <v>0.16790238155536369</v>
      </c>
      <c r="X361">
        <v>9.9496547469802785E-2</v>
      </c>
      <c r="Y361">
        <v>8.4322415186707911E-2</v>
      </c>
      <c r="AA361">
        <v>8.3401722745985035E-2</v>
      </c>
      <c r="AD361">
        <v>0.10311144514127413</v>
      </c>
      <c r="AZ361" s="1"/>
    </row>
    <row r="362" spans="1:52" x14ac:dyDescent="0.35">
      <c r="A362" s="6" t="s">
        <v>3177</v>
      </c>
      <c r="B362" t="s">
        <v>3178</v>
      </c>
      <c r="C362" t="s">
        <v>437</v>
      </c>
      <c r="D362" t="s">
        <v>62</v>
      </c>
      <c r="E362" t="s">
        <v>2050</v>
      </c>
      <c r="F362">
        <v>1001</v>
      </c>
      <c r="G362" t="s">
        <v>3303</v>
      </c>
      <c r="H362" t="s">
        <v>2028</v>
      </c>
      <c r="I362" t="s">
        <v>1825</v>
      </c>
      <c r="J362">
        <v>0</v>
      </c>
      <c r="K362">
        <v>0.45</v>
      </c>
      <c r="N362" s="5"/>
      <c r="T362">
        <v>37.411360583163756</v>
      </c>
      <c r="U362">
        <v>17.828726983142062</v>
      </c>
      <c r="V362">
        <v>0.1807718181900351</v>
      </c>
      <c r="W362">
        <v>1.8749099273682281</v>
      </c>
      <c r="X362">
        <v>3.0512274557406194</v>
      </c>
      <c r="Y362">
        <v>5.0111606739529266</v>
      </c>
      <c r="AA362">
        <v>1.6513541103705036</v>
      </c>
      <c r="AD362">
        <v>0.54763634197254485</v>
      </c>
      <c r="AZ362" s="1"/>
    </row>
    <row r="363" spans="1:52" x14ac:dyDescent="0.35">
      <c r="A363" s="6" t="s">
        <v>3179</v>
      </c>
      <c r="B363" t="s">
        <v>3180</v>
      </c>
      <c r="C363" t="s">
        <v>442</v>
      </c>
      <c r="D363" t="s">
        <v>62</v>
      </c>
      <c r="E363" t="s">
        <v>2050</v>
      </c>
      <c r="F363">
        <v>1001</v>
      </c>
      <c r="G363" t="s">
        <v>3303</v>
      </c>
      <c r="H363" t="s">
        <v>2028</v>
      </c>
      <c r="I363" t="s">
        <v>1825</v>
      </c>
      <c r="J363">
        <v>0</v>
      </c>
      <c r="K363">
        <v>0.45</v>
      </c>
      <c r="N363" s="5"/>
      <c r="T363">
        <v>4.9881814110885001</v>
      </c>
      <c r="U363">
        <v>1.2152700830529872</v>
      </c>
      <c r="V363">
        <v>9.038590909501755E-2</v>
      </c>
      <c r="W363">
        <v>0.2938291677218865</v>
      </c>
      <c r="X363">
        <v>0.24874136867450697</v>
      </c>
      <c r="Y363">
        <v>0.13250665243625528</v>
      </c>
      <c r="AA363">
        <v>0.11676241184437906</v>
      </c>
      <c r="AD363">
        <v>8.9363252455770911E-2</v>
      </c>
      <c r="AZ363" s="1"/>
    </row>
    <row r="364" spans="1:52" x14ac:dyDescent="0.35">
      <c r="A364" s="6" t="s">
        <v>3181</v>
      </c>
      <c r="B364" t="s">
        <v>3182</v>
      </c>
      <c r="C364" t="s">
        <v>442</v>
      </c>
      <c r="D364" t="s">
        <v>62</v>
      </c>
      <c r="E364" t="s">
        <v>2050</v>
      </c>
      <c r="F364">
        <v>1001</v>
      </c>
      <c r="G364" t="s">
        <v>3303</v>
      </c>
      <c r="H364" t="s">
        <v>2028</v>
      </c>
      <c r="I364" t="s">
        <v>1825</v>
      </c>
      <c r="J364">
        <v>0</v>
      </c>
      <c r="K364">
        <v>0.45</v>
      </c>
      <c r="N364" s="5"/>
      <c r="T364">
        <v>7.6523237556471306</v>
      </c>
      <c r="U364">
        <v>1.6012970506109951</v>
      </c>
      <c r="V364">
        <v>0.1291227272785965</v>
      </c>
      <c r="W364">
        <v>0.15391051642575007</v>
      </c>
      <c r="X364">
        <v>0.165827579116338</v>
      </c>
      <c r="Y364">
        <v>0.15659877106102896</v>
      </c>
      <c r="AA364">
        <v>0.16680344549197007</v>
      </c>
      <c r="AD364">
        <v>9.6237348798522526E-2</v>
      </c>
      <c r="AZ364" s="1"/>
    </row>
    <row r="365" spans="1:52" x14ac:dyDescent="0.35">
      <c r="A365" s="6" t="s">
        <v>3183</v>
      </c>
      <c r="B365" t="s">
        <v>3184</v>
      </c>
      <c r="C365" t="s">
        <v>442</v>
      </c>
      <c r="D365" t="s">
        <v>62</v>
      </c>
      <c r="E365" t="s">
        <v>2050</v>
      </c>
      <c r="F365">
        <v>1001</v>
      </c>
      <c r="G365" t="s">
        <v>3303</v>
      </c>
      <c r="H365" t="s">
        <v>2028</v>
      </c>
      <c r="I365" t="s">
        <v>1825</v>
      </c>
      <c r="J365">
        <v>0</v>
      </c>
      <c r="K365">
        <v>0.45</v>
      </c>
      <c r="N365" s="5"/>
      <c r="T365">
        <v>3.3254542740590001</v>
      </c>
      <c r="U365">
        <v>0.9579187713476488</v>
      </c>
      <c r="V365">
        <v>0.23242090910147367</v>
      </c>
      <c r="W365">
        <v>0.13991865129613643</v>
      </c>
      <c r="X365">
        <v>9.9496547469802785E-2</v>
      </c>
      <c r="Y365">
        <v>4.8184237249547374E-2</v>
      </c>
      <c r="AA365">
        <v>8.3401722745985035E-2</v>
      </c>
      <c r="AD365">
        <v>0.13060783051228059</v>
      </c>
      <c r="AZ365" s="1"/>
    </row>
    <row r="366" spans="1:52" x14ac:dyDescent="0.35">
      <c r="A366" s="6" t="s">
        <v>3185</v>
      </c>
      <c r="B366" t="s">
        <v>3186</v>
      </c>
      <c r="C366" t="s">
        <v>442</v>
      </c>
      <c r="D366" t="s">
        <v>62</v>
      </c>
      <c r="E366" t="s">
        <v>2050</v>
      </c>
      <c r="F366">
        <v>1001</v>
      </c>
      <c r="G366" t="s">
        <v>3303</v>
      </c>
      <c r="H366" t="s">
        <v>2028</v>
      </c>
      <c r="I366" t="s">
        <v>1825</v>
      </c>
      <c r="J366">
        <v>0</v>
      </c>
      <c r="K366">
        <v>0.45</v>
      </c>
      <c r="N366" s="5"/>
      <c r="T366">
        <v>1.9461465353868013</v>
      </c>
      <c r="U366">
        <v>0.58618909888438209</v>
      </c>
      <c r="V366">
        <v>0.16785954546217546</v>
      </c>
      <c r="W366">
        <v>0.13991865129613643</v>
      </c>
      <c r="X366">
        <v>8.2913789558168999E-2</v>
      </c>
      <c r="Y366">
        <v>4.8184237249547374E-2</v>
      </c>
      <c r="AA366">
        <v>5.0041033647591021E-2</v>
      </c>
      <c r="AD366">
        <v>0.10082007969369026</v>
      </c>
      <c r="AZ366" s="1"/>
    </row>
    <row r="367" spans="1:52" x14ac:dyDescent="0.35">
      <c r="A367" s="6" t="s">
        <v>3187</v>
      </c>
      <c r="B367" t="s">
        <v>3188</v>
      </c>
      <c r="C367" t="s">
        <v>442</v>
      </c>
      <c r="D367" t="s">
        <v>62</v>
      </c>
      <c r="E367" t="s">
        <v>2050</v>
      </c>
      <c r="F367">
        <v>1001</v>
      </c>
      <c r="G367" t="s">
        <v>3303</v>
      </c>
      <c r="H367" t="s">
        <v>2028</v>
      </c>
      <c r="I367" t="s">
        <v>1825</v>
      </c>
      <c r="J367">
        <v>1</v>
      </c>
      <c r="K367">
        <v>0.45</v>
      </c>
      <c r="N367" s="5"/>
      <c r="T367">
        <v>8.9371583615335641</v>
      </c>
      <c r="U367">
        <v>3.1882968061272488</v>
      </c>
      <c r="V367">
        <v>3.873681818357895E-2</v>
      </c>
      <c r="W367">
        <v>0.47572341440686389</v>
      </c>
      <c r="X367">
        <v>0.66331031646535199</v>
      </c>
      <c r="Y367">
        <v>0.80708597392991854</v>
      </c>
      <c r="AA367">
        <v>0.28356585733634915</v>
      </c>
      <c r="AD367">
        <v>0.10998554148402574</v>
      </c>
      <c r="AZ367" s="1"/>
    </row>
    <row r="368" spans="1:52" x14ac:dyDescent="0.35">
      <c r="A368" s="6" t="s">
        <v>3189</v>
      </c>
      <c r="B368" t="s">
        <v>3190</v>
      </c>
      <c r="C368" t="s">
        <v>442</v>
      </c>
      <c r="D368" t="s">
        <v>62</v>
      </c>
      <c r="E368" t="s">
        <v>2050</v>
      </c>
      <c r="F368">
        <v>1001</v>
      </c>
      <c r="G368" t="s">
        <v>3303</v>
      </c>
      <c r="H368" t="s">
        <v>2028</v>
      </c>
      <c r="I368" t="s">
        <v>1825</v>
      </c>
      <c r="J368">
        <v>1</v>
      </c>
      <c r="N368" s="5"/>
      <c r="T368">
        <v>11.714668465435114</v>
      </c>
      <c r="U368">
        <v>3.946053446148523</v>
      </c>
      <c r="V368">
        <v>5.16490909114386E-2</v>
      </c>
      <c r="W368">
        <v>0.57366647031415929</v>
      </c>
      <c r="X368">
        <v>0.84572065349332382</v>
      </c>
      <c r="Y368">
        <v>1.14437563467675</v>
      </c>
      <c r="AA368">
        <v>0.40032826918072817</v>
      </c>
      <c r="AD368">
        <v>0.1214423687219451</v>
      </c>
      <c r="AZ368" s="1"/>
    </row>
    <row r="369" spans="1:52" x14ac:dyDescent="0.35">
      <c r="A369" s="6" t="s">
        <v>3191</v>
      </c>
      <c r="B369" t="s">
        <v>3192</v>
      </c>
      <c r="C369" t="s">
        <v>437</v>
      </c>
      <c r="D369" t="s">
        <v>62</v>
      </c>
      <c r="E369" t="s">
        <v>1895</v>
      </c>
      <c r="F369">
        <v>1001</v>
      </c>
      <c r="G369" t="s">
        <v>2055</v>
      </c>
      <c r="H369" t="s">
        <v>2028</v>
      </c>
      <c r="I369" t="s">
        <v>1825</v>
      </c>
      <c r="J369">
        <v>0</v>
      </c>
      <c r="N369" s="5"/>
      <c r="T369">
        <v>11.07980901311476</v>
      </c>
      <c r="U369">
        <v>0.92675066804111339</v>
      </c>
      <c r="V369">
        <v>9.7616781822618941E-3</v>
      </c>
      <c r="W369">
        <v>0.28109657045393804</v>
      </c>
      <c r="X369">
        <v>0.11624513296055293</v>
      </c>
      <c r="Y369">
        <v>0.61904698806355984</v>
      </c>
      <c r="AA369">
        <v>0.31575892231629932</v>
      </c>
      <c r="AH369">
        <v>0.64</v>
      </c>
      <c r="AZ369" s="1"/>
    </row>
    <row r="370" spans="1:52" x14ac:dyDescent="0.35">
      <c r="A370" s="6" t="s">
        <v>3193</v>
      </c>
      <c r="B370" t="s">
        <v>3194</v>
      </c>
      <c r="C370" t="s">
        <v>437</v>
      </c>
      <c r="D370" t="s">
        <v>62</v>
      </c>
      <c r="E370" t="s">
        <v>1895</v>
      </c>
      <c r="F370">
        <v>1001</v>
      </c>
      <c r="G370" t="s">
        <v>2055</v>
      </c>
      <c r="H370" t="s">
        <v>2028</v>
      </c>
      <c r="I370" t="s">
        <v>1825</v>
      </c>
      <c r="J370">
        <v>0</v>
      </c>
      <c r="N370" s="5"/>
      <c r="T370">
        <v>15.668746965050607</v>
      </c>
      <c r="U370">
        <v>5.936665842189317</v>
      </c>
      <c r="V370">
        <v>6.4303118184741048E-2</v>
      </c>
      <c r="W370">
        <v>0.39527018991158541</v>
      </c>
      <c r="X370">
        <v>0.15189806247056561</v>
      </c>
      <c r="Y370">
        <v>0.7575766701560086</v>
      </c>
      <c r="AA370">
        <v>0.50975132942346058</v>
      </c>
      <c r="AH370">
        <v>3.33</v>
      </c>
      <c r="AZ370" s="1"/>
    </row>
    <row r="371" spans="1:52" x14ac:dyDescent="0.35">
      <c r="A371" s="6" t="s">
        <v>3195</v>
      </c>
      <c r="B371" t="s">
        <v>3196</v>
      </c>
      <c r="C371" t="s">
        <v>437</v>
      </c>
      <c r="D371" t="s">
        <v>62</v>
      </c>
      <c r="E371" t="s">
        <v>1895</v>
      </c>
      <c r="F371">
        <v>1001</v>
      </c>
      <c r="G371" t="s">
        <v>2055</v>
      </c>
      <c r="H371" t="s">
        <v>2028</v>
      </c>
      <c r="I371" t="s">
        <v>1825</v>
      </c>
      <c r="J371">
        <v>0</v>
      </c>
      <c r="N371" s="5"/>
      <c r="T371">
        <v>12.269981539949853</v>
      </c>
      <c r="U371">
        <v>2.900778201772007</v>
      </c>
      <c r="V371">
        <v>2.776138636489825E-2</v>
      </c>
      <c r="W371">
        <v>0.72184032203676785</v>
      </c>
      <c r="X371">
        <v>0.66579773015209698</v>
      </c>
      <c r="Y371">
        <v>1.5162374856501319</v>
      </c>
      <c r="AA371">
        <v>0.55495506315178444</v>
      </c>
      <c r="AH371">
        <v>1.74</v>
      </c>
      <c r="AZ371" s="1"/>
    </row>
    <row r="372" spans="1:52" x14ac:dyDescent="0.35">
      <c r="A372" s="6" t="s">
        <v>3197</v>
      </c>
      <c r="B372" t="s">
        <v>3198</v>
      </c>
      <c r="C372" t="s">
        <v>437</v>
      </c>
      <c r="D372" t="s">
        <v>62</v>
      </c>
      <c r="E372" t="s">
        <v>1895</v>
      </c>
      <c r="F372">
        <v>1001</v>
      </c>
      <c r="G372" t="s">
        <v>2055</v>
      </c>
      <c r="H372" t="s">
        <v>2028</v>
      </c>
      <c r="I372" t="s">
        <v>1825</v>
      </c>
      <c r="J372">
        <v>0</v>
      </c>
      <c r="N372" s="5"/>
      <c r="T372">
        <v>13.99033728797867</v>
      </c>
      <c r="U372">
        <v>4.3589593284846444</v>
      </c>
      <c r="V372">
        <v>6.9726272730442115E-2</v>
      </c>
      <c r="W372">
        <v>0.79935525485482739</v>
      </c>
      <c r="X372">
        <v>1.0012669227044488</v>
      </c>
      <c r="Y372">
        <v>1.8876174942510184</v>
      </c>
      <c r="AA372">
        <v>0.75194993227780105</v>
      </c>
      <c r="AH372">
        <v>0.66</v>
      </c>
      <c r="AZ372" s="1"/>
    </row>
    <row r="373" spans="1:52" x14ac:dyDescent="0.35">
      <c r="A373" s="6" t="s">
        <v>3199</v>
      </c>
      <c r="B373" t="s">
        <v>3200</v>
      </c>
      <c r="C373" t="s">
        <v>437</v>
      </c>
      <c r="D373" t="s">
        <v>62</v>
      </c>
      <c r="E373" t="s">
        <v>1895</v>
      </c>
      <c r="F373">
        <v>1001</v>
      </c>
      <c r="G373" t="s">
        <v>2055</v>
      </c>
      <c r="H373" t="s">
        <v>2028</v>
      </c>
      <c r="I373" t="s">
        <v>1825</v>
      </c>
      <c r="J373">
        <v>0</v>
      </c>
      <c r="N373" s="5"/>
      <c r="T373">
        <v>13.234174333161391</v>
      </c>
      <c r="U373">
        <v>3.4974043260755496</v>
      </c>
      <c r="V373">
        <v>4.7646286365802107E-2</v>
      </c>
      <c r="W373">
        <v>0.8165652489642522</v>
      </c>
      <c r="X373">
        <v>0.94687547675428996</v>
      </c>
      <c r="Y373">
        <v>1.900627238308396</v>
      </c>
      <c r="AA373">
        <v>0.70174209518471808</v>
      </c>
      <c r="AH373">
        <v>0.65</v>
      </c>
      <c r="AZ373" s="1"/>
    </row>
    <row r="374" spans="1:52" x14ac:dyDescent="0.35">
      <c r="A374" s="6" t="s">
        <v>3201</v>
      </c>
      <c r="B374" t="s">
        <v>3202</v>
      </c>
      <c r="C374" t="s">
        <v>437</v>
      </c>
      <c r="D374" t="s">
        <v>62</v>
      </c>
      <c r="E374" t="s">
        <v>1895</v>
      </c>
      <c r="F374">
        <v>1001</v>
      </c>
      <c r="G374" t="s">
        <v>2055</v>
      </c>
      <c r="H374" t="s">
        <v>2028</v>
      </c>
      <c r="I374" t="s">
        <v>1825</v>
      </c>
      <c r="J374">
        <v>0</v>
      </c>
      <c r="N374" s="5"/>
      <c r="T374">
        <v>12.953967021318807</v>
      </c>
      <c r="U374">
        <v>3.6506713294911735</v>
      </c>
      <c r="V374">
        <v>5.6943122729861059E-2</v>
      </c>
      <c r="W374">
        <v>0.90807204691192533</v>
      </c>
      <c r="X374">
        <v>1.0163572324040355</v>
      </c>
      <c r="Y374">
        <v>1.8223278527778817</v>
      </c>
      <c r="AA374">
        <v>0.70374373653062172</v>
      </c>
      <c r="AH374">
        <v>0.55000000000000004</v>
      </c>
      <c r="AZ374" s="1"/>
    </row>
    <row r="375" spans="1:52" x14ac:dyDescent="0.35">
      <c r="A375" s="6" t="s">
        <v>3203</v>
      </c>
      <c r="B375" t="s">
        <v>3204</v>
      </c>
      <c r="C375" t="s">
        <v>437</v>
      </c>
      <c r="D375" t="s">
        <v>62</v>
      </c>
      <c r="E375" t="s">
        <v>1895</v>
      </c>
      <c r="F375">
        <v>1001</v>
      </c>
      <c r="G375" t="s">
        <v>2055</v>
      </c>
      <c r="H375" t="s">
        <v>2028</v>
      </c>
      <c r="I375" t="s">
        <v>1825</v>
      </c>
      <c r="J375">
        <v>0</v>
      </c>
      <c r="N375" s="5"/>
      <c r="T375">
        <v>14.753302308356526</v>
      </c>
      <c r="U375">
        <v>3.1375414085409181</v>
      </c>
      <c r="V375">
        <v>3.3701031819713685E-2</v>
      </c>
      <c r="W375">
        <v>0.67622684171422731</v>
      </c>
      <c r="X375">
        <v>1.0057442673405901</v>
      </c>
      <c r="Y375">
        <v>1.8690665629099426</v>
      </c>
      <c r="AA375">
        <v>0.780139714565944</v>
      </c>
      <c r="AH375">
        <v>0.5</v>
      </c>
      <c r="AZ375" s="1"/>
    </row>
    <row r="376" spans="1:52" x14ac:dyDescent="0.35">
      <c r="A376" s="6" t="s">
        <v>3205</v>
      </c>
      <c r="B376" t="s">
        <v>3206</v>
      </c>
      <c r="C376" t="s">
        <v>437</v>
      </c>
      <c r="D376" t="s">
        <v>62</v>
      </c>
      <c r="E376" t="s">
        <v>1895</v>
      </c>
      <c r="F376">
        <v>1001</v>
      </c>
      <c r="G376" t="s">
        <v>2055</v>
      </c>
      <c r="H376" t="s">
        <v>2028</v>
      </c>
      <c r="I376" t="s">
        <v>1825</v>
      </c>
      <c r="J376">
        <v>0</v>
      </c>
      <c r="N376" s="5"/>
      <c r="T376">
        <v>18.183432813542154</v>
      </c>
      <c r="U376">
        <v>5.6761691255631348</v>
      </c>
      <c r="V376">
        <v>6.8693290912213337E-2</v>
      </c>
      <c r="W376">
        <v>0.39009319981362833</v>
      </c>
      <c r="X376">
        <v>9.2365961567800262E-2</v>
      </c>
      <c r="Y376">
        <v>0.64494601558519149</v>
      </c>
      <c r="AA376">
        <v>0.70057447106627435</v>
      </c>
      <c r="AH376">
        <v>3.28</v>
      </c>
      <c r="AZ376" s="1"/>
    </row>
    <row r="377" spans="1:52" x14ac:dyDescent="0.35">
      <c r="A377" s="6" t="s">
        <v>3207</v>
      </c>
      <c r="B377" t="s">
        <v>3208</v>
      </c>
      <c r="C377" t="s">
        <v>437</v>
      </c>
      <c r="D377" t="s">
        <v>62</v>
      </c>
      <c r="E377" t="s">
        <v>1895</v>
      </c>
      <c r="F377">
        <v>1001</v>
      </c>
      <c r="G377" t="s">
        <v>2055</v>
      </c>
      <c r="H377" t="s">
        <v>2028</v>
      </c>
      <c r="I377" t="s">
        <v>1825</v>
      </c>
      <c r="J377">
        <v>1</v>
      </c>
      <c r="N377" s="5"/>
      <c r="T377">
        <v>11.211315613952546</v>
      </c>
      <c r="U377">
        <v>2.7360733622805902</v>
      </c>
      <c r="V377">
        <v>3.9511554547250527E-2</v>
      </c>
      <c r="W377">
        <v>0.89114189010509293</v>
      </c>
      <c r="X377">
        <v>0.85119296360416286</v>
      </c>
      <c r="Y377">
        <v>1.5406909860542772</v>
      </c>
      <c r="AA377">
        <v>0.70841423300439688</v>
      </c>
      <c r="AH377">
        <v>0.26</v>
      </c>
      <c r="AZ377" s="1"/>
    </row>
    <row r="378" spans="1:52" x14ac:dyDescent="0.35">
      <c r="A378" s="6" t="s">
        <v>3209</v>
      </c>
      <c r="B378" t="s">
        <v>3210</v>
      </c>
      <c r="C378" t="s">
        <v>437</v>
      </c>
      <c r="D378" t="s">
        <v>62</v>
      </c>
      <c r="E378" t="s">
        <v>1895</v>
      </c>
      <c r="F378">
        <v>1001</v>
      </c>
      <c r="G378" t="s">
        <v>2055</v>
      </c>
      <c r="H378" t="s">
        <v>2028</v>
      </c>
      <c r="I378" t="s">
        <v>1825</v>
      </c>
      <c r="J378">
        <v>1</v>
      </c>
      <c r="N378" s="5"/>
      <c r="T378">
        <v>14.146595849606332</v>
      </c>
      <c r="U378">
        <v>4.1120450421984662</v>
      </c>
      <c r="V378">
        <v>6.7014695457591589E-2</v>
      </c>
      <c r="W378">
        <v>0.89589912424916152</v>
      </c>
      <c r="X378">
        <v>1.062125644240145</v>
      </c>
      <c r="Y378">
        <v>1.9429089064948737</v>
      </c>
      <c r="AA378">
        <v>0.71358513981464788</v>
      </c>
      <c r="AH378">
        <v>0.66</v>
      </c>
      <c r="AZ378" s="1"/>
    </row>
    <row r="379" spans="1:52" x14ac:dyDescent="0.35">
      <c r="A379" s="6" t="s">
        <v>3211</v>
      </c>
      <c r="B379" t="s">
        <v>3212</v>
      </c>
      <c r="C379" t="s">
        <v>437</v>
      </c>
      <c r="D379" t="s">
        <v>62</v>
      </c>
      <c r="E379" t="s">
        <v>1895</v>
      </c>
      <c r="F379">
        <v>1001</v>
      </c>
      <c r="G379" t="s">
        <v>2055</v>
      </c>
      <c r="H379" t="s">
        <v>2028</v>
      </c>
      <c r="I379" t="s">
        <v>1825</v>
      </c>
      <c r="J379">
        <v>1</v>
      </c>
      <c r="N379" s="5"/>
      <c r="T379">
        <v>14.28093664442769</v>
      </c>
      <c r="U379">
        <v>4.3104914981134721</v>
      </c>
      <c r="V379">
        <v>5.2811195456945959E-2</v>
      </c>
      <c r="W379">
        <v>0.76815339561578899</v>
      </c>
      <c r="X379">
        <v>0.96229744161210928</v>
      </c>
      <c r="Y379">
        <v>1.9879611683232008</v>
      </c>
      <c r="AA379">
        <v>0.79214956264136593</v>
      </c>
      <c r="AZ379" s="1"/>
    </row>
    <row r="380" spans="1:52" x14ac:dyDescent="0.35">
      <c r="A380" s="6" t="s">
        <v>3213</v>
      </c>
      <c r="B380" t="s">
        <v>3214</v>
      </c>
      <c r="C380" t="s">
        <v>437</v>
      </c>
      <c r="D380" t="s">
        <v>62</v>
      </c>
      <c r="E380" t="s">
        <v>1895</v>
      </c>
      <c r="F380">
        <v>1001</v>
      </c>
      <c r="G380" t="s">
        <v>2055</v>
      </c>
      <c r="H380" t="s">
        <v>2028</v>
      </c>
      <c r="I380" t="s">
        <v>1825</v>
      </c>
      <c r="J380">
        <v>1</v>
      </c>
      <c r="N380" s="5"/>
      <c r="T380">
        <v>6.4821795329626202</v>
      </c>
      <c r="U380">
        <v>0.36958507819905551</v>
      </c>
      <c r="V380">
        <v>5.6168386366189475E-3</v>
      </c>
      <c r="W380">
        <v>0.2370221952956551</v>
      </c>
      <c r="Y380">
        <v>0.12539947744194704</v>
      </c>
      <c r="AA380">
        <v>0.24586827865516389</v>
      </c>
      <c r="AH380">
        <v>0.2</v>
      </c>
      <c r="AZ380" s="1"/>
    </row>
    <row r="381" spans="1:52" x14ac:dyDescent="0.35">
      <c r="A381" s="6" t="s">
        <v>3215</v>
      </c>
      <c r="B381" t="s">
        <v>3216</v>
      </c>
      <c r="C381" t="s">
        <v>437</v>
      </c>
      <c r="D381" t="s">
        <v>62</v>
      </c>
      <c r="E381" t="s">
        <v>1895</v>
      </c>
      <c r="F381">
        <v>1001</v>
      </c>
      <c r="G381" t="s">
        <v>2055</v>
      </c>
      <c r="H381" t="s">
        <v>2028</v>
      </c>
      <c r="I381" t="s">
        <v>1825</v>
      </c>
      <c r="J381">
        <v>1</v>
      </c>
      <c r="N381" s="5"/>
      <c r="T381">
        <v>13.37928506512033</v>
      </c>
      <c r="U381">
        <v>4.4761971482615204</v>
      </c>
      <c r="V381">
        <v>8.1605563640072987E-2</v>
      </c>
      <c r="W381">
        <v>0.87631051306770247</v>
      </c>
      <c r="X381">
        <v>1.0918087809019692</v>
      </c>
      <c r="Y381">
        <v>1.8572614247838035</v>
      </c>
      <c r="AA381">
        <v>0.73877246008393538</v>
      </c>
      <c r="AH381">
        <v>0.84</v>
      </c>
      <c r="AZ381" s="1"/>
    </row>
    <row r="382" spans="1:52" x14ac:dyDescent="0.35">
      <c r="A382" s="6" t="s">
        <v>3217</v>
      </c>
      <c r="B382" t="s">
        <v>3218</v>
      </c>
      <c r="C382" t="s">
        <v>442</v>
      </c>
      <c r="D382" t="s">
        <v>62</v>
      </c>
      <c r="E382" t="s">
        <v>1895</v>
      </c>
      <c r="F382">
        <v>1001</v>
      </c>
      <c r="G382" t="s">
        <v>2055</v>
      </c>
      <c r="H382" t="s">
        <v>2028</v>
      </c>
      <c r="I382" t="s">
        <v>3219</v>
      </c>
      <c r="J382">
        <v>0</v>
      </c>
      <c r="N382" s="5"/>
      <c r="AH382">
        <v>3.82</v>
      </c>
      <c r="AZ382" s="1"/>
    </row>
    <row r="383" spans="1:52" x14ac:dyDescent="0.35">
      <c r="A383" s="6" t="s">
        <v>3220</v>
      </c>
      <c r="B383" t="s">
        <v>3221</v>
      </c>
      <c r="C383" t="s">
        <v>442</v>
      </c>
      <c r="D383" t="s">
        <v>62</v>
      </c>
      <c r="E383" t="s">
        <v>1895</v>
      </c>
      <c r="F383">
        <v>1001</v>
      </c>
      <c r="G383" t="s">
        <v>2055</v>
      </c>
      <c r="H383" t="s">
        <v>2028</v>
      </c>
      <c r="I383" t="s">
        <v>3219</v>
      </c>
      <c r="J383">
        <v>0</v>
      </c>
      <c r="N383" s="5"/>
      <c r="AH383">
        <v>0.83</v>
      </c>
      <c r="AZ383" s="1"/>
    </row>
    <row r="384" spans="1:52" x14ac:dyDescent="0.35">
      <c r="A384" s="6" t="s">
        <v>3222</v>
      </c>
      <c r="B384" t="s">
        <v>3223</v>
      </c>
      <c r="C384" t="s">
        <v>442</v>
      </c>
      <c r="D384" t="s">
        <v>62</v>
      </c>
      <c r="E384" t="s">
        <v>1895</v>
      </c>
      <c r="F384">
        <v>1001</v>
      </c>
      <c r="G384" t="s">
        <v>2055</v>
      </c>
      <c r="H384" t="s">
        <v>2028</v>
      </c>
      <c r="I384" t="s">
        <v>3219</v>
      </c>
      <c r="J384">
        <v>0</v>
      </c>
      <c r="N384" s="5"/>
      <c r="AH384">
        <v>1.1100000000000001</v>
      </c>
      <c r="AZ384" s="1"/>
    </row>
    <row r="385" spans="1:52" x14ac:dyDescent="0.35">
      <c r="A385" s="6" t="s">
        <v>3224</v>
      </c>
      <c r="B385" t="s">
        <v>3225</v>
      </c>
      <c r="C385" t="s">
        <v>442</v>
      </c>
      <c r="D385" t="s">
        <v>62</v>
      </c>
      <c r="E385" t="s">
        <v>1895</v>
      </c>
      <c r="F385">
        <v>1001</v>
      </c>
      <c r="G385" t="s">
        <v>2055</v>
      </c>
      <c r="H385" t="s">
        <v>2028</v>
      </c>
      <c r="I385" t="s">
        <v>3219</v>
      </c>
      <c r="J385">
        <v>0</v>
      </c>
      <c r="N385" s="5"/>
      <c r="AH385">
        <v>1.91</v>
      </c>
      <c r="AZ385" s="1"/>
    </row>
    <row r="386" spans="1:52" x14ac:dyDescent="0.35">
      <c r="A386" s="6" t="s">
        <v>3226</v>
      </c>
      <c r="B386" t="s">
        <v>3227</v>
      </c>
      <c r="C386" t="s">
        <v>442</v>
      </c>
      <c r="D386" t="s">
        <v>62</v>
      </c>
      <c r="E386" t="s">
        <v>1895</v>
      </c>
      <c r="F386">
        <v>1001</v>
      </c>
      <c r="G386" t="s">
        <v>2055</v>
      </c>
      <c r="H386" t="s">
        <v>2028</v>
      </c>
      <c r="I386" t="s">
        <v>3219</v>
      </c>
      <c r="J386">
        <v>0</v>
      </c>
      <c r="N386" s="5"/>
      <c r="AH386">
        <v>0.52</v>
      </c>
      <c r="AZ386" s="1"/>
    </row>
    <row r="387" spans="1:52" x14ac:dyDescent="0.35">
      <c r="A387" s="6" t="s">
        <v>3228</v>
      </c>
      <c r="B387" t="s">
        <v>3229</v>
      </c>
      <c r="C387" t="s">
        <v>442</v>
      </c>
      <c r="D387" t="s">
        <v>62</v>
      </c>
      <c r="E387" t="s">
        <v>1895</v>
      </c>
      <c r="F387">
        <v>1001</v>
      </c>
      <c r="G387" t="s">
        <v>2055</v>
      </c>
      <c r="H387" t="s">
        <v>2028</v>
      </c>
      <c r="I387" t="s">
        <v>3219</v>
      </c>
      <c r="J387">
        <v>0</v>
      </c>
      <c r="N387" s="5"/>
      <c r="AH387">
        <v>3.07</v>
      </c>
      <c r="AZ387" s="1"/>
    </row>
    <row r="388" spans="1:52" x14ac:dyDescent="0.35">
      <c r="A388" s="6" t="s">
        <v>3230</v>
      </c>
      <c r="B388" t="s">
        <v>3231</v>
      </c>
      <c r="C388" t="s">
        <v>442</v>
      </c>
      <c r="D388" t="s">
        <v>62</v>
      </c>
      <c r="E388" t="s">
        <v>1895</v>
      </c>
      <c r="F388">
        <v>1001</v>
      </c>
      <c r="G388" t="s">
        <v>2055</v>
      </c>
      <c r="H388" t="s">
        <v>2028</v>
      </c>
      <c r="I388" t="s">
        <v>3219</v>
      </c>
      <c r="J388">
        <v>0</v>
      </c>
      <c r="N388" s="5"/>
      <c r="AH388">
        <v>3.24</v>
      </c>
      <c r="AZ388" s="1"/>
    </row>
    <row r="389" spans="1:52" x14ac:dyDescent="0.35">
      <c r="A389" s="6" t="s">
        <v>3232</v>
      </c>
      <c r="B389" t="s">
        <v>3233</v>
      </c>
      <c r="C389" t="s">
        <v>442</v>
      </c>
      <c r="D389" t="s">
        <v>62</v>
      </c>
      <c r="E389" t="s">
        <v>1895</v>
      </c>
      <c r="F389">
        <v>1001</v>
      </c>
      <c r="G389" t="s">
        <v>2055</v>
      </c>
      <c r="H389" t="s">
        <v>2028</v>
      </c>
      <c r="I389" t="s">
        <v>3219</v>
      </c>
      <c r="J389">
        <v>0</v>
      </c>
      <c r="N389" s="5"/>
      <c r="AH389">
        <v>3.63</v>
      </c>
      <c r="AZ389" s="1"/>
    </row>
    <row r="390" spans="1:52" x14ac:dyDescent="0.35">
      <c r="A390" s="6" t="s">
        <v>3234</v>
      </c>
      <c r="B390" t="s">
        <v>3235</v>
      </c>
      <c r="C390" t="s">
        <v>437</v>
      </c>
      <c r="D390" t="s">
        <v>62</v>
      </c>
      <c r="E390" t="s">
        <v>1895</v>
      </c>
      <c r="F390">
        <v>1001</v>
      </c>
      <c r="G390" t="s">
        <v>2055</v>
      </c>
      <c r="H390" t="s">
        <v>2028</v>
      </c>
      <c r="I390" t="s">
        <v>3219</v>
      </c>
      <c r="J390">
        <v>0</v>
      </c>
      <c r="N390" s="5"/>
      <c r="AH390">
        <v>0.64</v>
      </c>
      <c r="AZ390" s="1"/>
    </row>
    <row r="391" spans="1:52" x14ac:dyDescent="0.35">
      <c r="A391" s="6" t="s">
        <v>3236</v>
      </c>
      <c r="B391" t="s">
        <v>3237</v>
      </c>
      <c r="C391" t="s">
        <v>437</v>
      </c>
      <c r="D391" t="s">
        <v>62</v>
      </c>
      <c r="E391" t="s">
        <v>1895</v>
      </c>
      <c r="F391">
        <v>1001</v>
      </c>
      <c r="G391" t="s">
        <v>2055</v>
      </c>
      <c r="H391" t="s">
        <v>2028</v>
      </c>
      <c r="I391" t="s">
        <v>3219</v>
      </c>
      <c r="J391">
        <v>0</v>
      </c>
      <c r="N391" s="5"/>
      <c r="AH391">
        <v>3.33</v>
      </c>
      <c r="AZ391" s="1"/>
    </row>
    <row r="392" spans="1:52" x14ac:dyDescent="0.35">
      <c r="A392" s="6" t="s">
        <v>3238</v>
      </c>
      <c r="B392" t="s">
        <v>3239</v>
      </c>
      <c r="C392" t="s">
        <v>437</v>
      </c>
      <c r="D392" t="s">
        <v>62</v>
      </c>
      <c r="E392" t="s">
        <v>1895</v>
      </c>
      <c r="F392">
        <v>1001</v>
      </c>
      <c r="G392" t="s">
        <v>2055</v>
      </c>
      <c r="H392" t="s">
        <v>2028</v>
      </c>
      <c r="I392" t="s">
        <v>3219</v>
      </c>
      <c r="J392">
        <v>0</v>
      </c>
      <c r="N392" s="5"/>
      <c r="AH392">
        <v>1.74</v>
      </c>
      <c r="AZ392" s="1"/>
    </row>
    <row r="393" spans="1:52" x14ac:dyDescent="0.35">
      <c r="A393" s="6" t="s">
        <v>3240</v>
      </c>
      <c r="B393" t="s">
        <v>3241</v>
      </c>
      <c r="C393" t="s">
        <v>437</v>
      </c>
      <c r="D393" t="s">
        <v>62</v>
      </c>
      <c r="E393" t="s">
        <v>1895</v>
      </c>
      <c r="F393">
        <v>1001</v>
      </c>
      <c r="G393" t="s">
        <v>2055</v>
      </c>
      <c r="H393" t="s">
        <v>2028</v>
      </c>
      <c r="I393" t="s">
        <v>3219</v>
      </c>
      <c r="J393">
        <v>0</v>
      </c>
      <c r="N393" s="5"/>
      <c r="AH393">
        <v>3.28</v>
      </c>
      <c r="AZ393" s="1"/>
    </row>
    <row r="394" spans="1:52" x14ac:dyDescent="0.35">
      <c r="A394" s="6" t="s">
        <v>3242</v>
      </c>
      <c r="B394" t="s">
        <v>3243</v>
      </c>
      <c r="C394" t="s">
        <v>442</v>
      </c>
      <c r="D394" t="s">
        <v>62</v>
      </c>
      <c r="E394" t="s">
        <v>1895</v>
      </c>
      <c r="F394">
        <v>1001</v>
      </c>
      <c r="G394" t="s">
        <v>2055</v>
      </c>
      <c r="H394" t="s">
        <v>2028</v>
      </c>
      <c r="I394" t="s">
        <v>3219</v>
      </c>
      <c r="J394">
        <v>0</v>
      </c>
      <c r="N394" s="5"/>
      <c r="AH394">
        <v>2.99</v>
      </c>
      <c r="AZ394" s="1"/>
    </row>
    <row r="395" spans="1:52" x14ac:dyDescent="0.35">
      <c r="A395" s="6" t="s">
        <v>3244</v>
      </c>
      <c r="B395" t="s">
        <v>3245</v>
      </c>
      <c r="C395" t="s">
        <v>437</v>
      </c>
      <c r="D395" t="s">
        <v>62</v>
      </c>
      <c r="E395" t="s">
        <v>1895</v>
      </c>
      <c r="F395">
        <v>1001</v>
      </c>
      <c r="G395" t="s">
        <v>2055</v>
      </c>
      <c r="H395" t="s">
        <v>2028</v>
      </c>
      <c r="I395" t="s">
        <v>3219</v>
      </c>
      <c r="J395">
        <v>1</v>
      </c>
      <c r="N395" s="5"/>
      <c r="AH395">
        <v>0.2</v>
      </c>
      <c r="AZ395" s="1"/>
    </row>
    <row r="396" spans="1:52" x14ac:dyDescent="0.35">
      <c r="A396" s="13" t="s">
        <v>3426</v>
      </c>
      <c r="B396" s="13" t="s">
        <v>3427</v>
      </c>
      <c r="C396" s="7"/>
      <c r="D396" t="s">
        <v>16</v>
      </c>
      <c r="E396" t="s">
        <v>2050</v>
      </c>
      <c r="F396">
        <v>1001</v>
      </c>
      <c r="G396" t="s">
        <v>3551</v>
      </c>
      <c r="J396">
        <v>1</v>
      </c>
      <c r="M396">
        <v>208828.78675988733</v>
      </c>
      <c r="N396">
        <v>182.1</v>
      </c>
      <c r="AD396">
        <v>7.2445886000000001E-2</v>
      </c>
      <c r="AH396">
        <v>1.373</v>
      </c>
      <c r="AK396">
        <v>134.73726233844005</v>
      </c>
      <c r="AL396">
        <v>37.029417815264352</v>
      </c>
      <c r="AM396">
        <v>26.579839191972891</v>
      </c>
      <c r="AN396">
        <v>80.469769464984779</v>
      </c>
      <c r="AO396">
        <v>60.643669083011304</v>
      </c>
      <c r="AP396">
        <v>132.47830427770523</v>
      </c>
      <c r="AQ396">
        <v>341.35375905420028</v>
      </c>
      <c r="AR396">
        <v>341.35375905420028</v>
      </c>
      <c r="AS396">
        <v>46.845233757716443</v>
      </c>
      <c r="AT396">
        <v>344.17258452305055</v>
      </c>
      <c r="AZ396" s="1"/>
    </row>
    <row r="397" spans="1:52" x14ac:dyDescent="0.35">
      <c r="A397" s="13" t="s">
        <v>3428</v>
      </c>
      <c r="B397" s="13" t="s">
        <v>3427</v>
      </c>
      <c r="C397" s="7"/>
      <c r="D397" t="s">
        <v>16</v>
      </c>
      <c r="E397" t="s">
        <v>2050</v>
      </c>
      <c r="F397">
        <v>1001</v>
      </c>
      <c r="G397" t="s">
        <v>3551</v>
      </c>
      <c r="J397">
        <v>1</v>
      </c>
      <c r="M397">
        <v>204392.36336893373</v>
      </c>
      <c r="AD397">
        <v>7.2009465000000009E-2</v>
      </c>
      <c r="AK397">
        <v>162.18374170367781</v>
      </c>
      <c r="AL397">
        <v>41.14379757251595</v>
      </c>
      <c r="AM397">
        <v>36.547278888962722</v>
      </c>
      <c r="AN397">
        <v>134.84123531970423</v>
      </c>
      <c r="AO397">
        <v>110.00479508081121</v>
      </c>
      <c r="AP397">
        <v>215.03724752323166</v>
      </c>
      <c r="AR397">
        <v>299.7252518524686</v>
      </c>
      <c r="AS397">
        <v>31.230155838477629</v>
      </c>
      <c r="AT397">
        <v>368.75634056041127</v>
      </c>
      <c r="AZ397" s="1"/>
    </row>
    <row r="398" spans="1:52" x14ac:dyDescent="0.35">
      <c r="A398" s="13" t="s">
        <v>3429</v>
      </c>
      <c r="B398" s="13" t="s">
        <v>3427</v>
      </c>
      <c r="C398" s="7"/>
      <c r="D398" t="s">
        <v>16</v>
      </c>
      <c r="E398" t="s">
        <v>2050</v>
      </c>
      <c r="F398">
        <v>1001</v>
      </c>
      <c r="G398" t="s">
        <v>3551</v>
      </c>
      <c r="J398">
        <v>1</v>
      </c>
      <c r="M398">
        <v>174953.52529610592</v>
      </c>
      <c r="AR398">
        <v>274.74814753142948</v>
      </c>
      <c r="AZ398" s="1"/>
    </row>
    <row r="399" spans="1:52" x14ac:dyDescent="0.35">
      <c r="A399" s="6" t="s">
        <v>691</v>
      </c>
      <c r="B399" t="s">
        <v>692</v>
      </c>
      <c r="C399" s="7" t="s">
        <v>442</v>
      </c>
      <c r="D399" t="s">
        <v>62</v>
      </c>
      <c r="E399" t="s">
        <v>1895</v>
      </c>
      <c r="F399">
        <v>5006</v>
      </c>
      <c r="G399" t="s">
        <v>2030</v>
      </c>
      <c r="H399" t="s">
        <v>2529</v>
      </c>
      <c r="I399" t="s">
        <v>739</v>
      </c>
      <c r="J399">
        <v>3</v>
      </c>
      <c r="L399">
        <v>32</v>
      </c>
      <c r="S399" s="1">
        <v>54.63</v>
      </c>
      <c r="T399" s="1">
        <v>13.92</v>
      </c>
      <c r="U399" s="1">
        <v>4.1100000000000003</v>
      </c>
      <c r="V399" s="1">
        <v>0.04</v>
      </c>
      <c r="W399" s="1">
        <v>1.28</v>
      </c>
      <c r="X399" s="1">
        <v>0.72</v>
      </c>
      <c r="Y399" s="1">
        <v>1.1499999999999999</v>
      </c>
      <c r="Z399" s="1">
        <v>0.17</v>
      </c>
      <c r="AA399" s="1">
        <v>0.73</v>
      </c>
      <c r="AB399" s="1"/>
      <c r="AD399" s="1">
        <v>0.12</v>
      </c>
      <c r="AE399" s="1">
        <v>22.8</v>
      </c>
      <c r="AF399" s="10">
        <v>0.49885447211674805</v>
      </c>
      <c r="AG399" s="1"/>
      <c r="AH399" s="1"/>
      <c r="AI399" s="1"/>
      <c r="AJ399" s="9">
        <v>7.43</v>
      </c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35">
      <c r="A400" s="6" t="s">
        <v>693</v>
      </c>
      <c r="B400" t="s">
        <v>694</v>
      </c>
      <c r="C400" s="7" t="s">
        <v>442</v>
      </c>
      <c r="D400" t="s">
        <v>62</v>
      </c>
      <c r="E400" t="s">
        <v>1895</v>
      </c>
      <c r="F400">
        <v>5006</v>
      </c>
      <c r="G400" t="s">
        <v>2030</v>
      </c>
      <c r="H400" t="s">
        <v>2529</v>
      </c>
      <c r="I400" t="s">
        <v>739</v>
      </c>
      <c r="J400">
        <v>3</v>
      </c>
      <c r="L400">
        <v>32</v>
      </c>
      <c r="S400" s="1">
        <v>56.03</v>
      </c>
      <c r="T400" s="1">
        <v>6.18</v>
      </c>
      <c r="U400" s="1">
        <v>2.37</v>
      </c>
      <c r="V400" s="1">
        <v>0.06</v>
      </c>
      <c r="W400" s="1">
        <v>2.14</v>
      </c>
      <c r="X400" s="1">
        <v>1.25</v>
      </c>
      <c r="Y400" s="1">
        <v>0.99</v>
      </c>
      <c r="Z400" s="1">
        <v>0.12</v>
      </c>
      <c r="AA400" s="1">
        <v>0.46</v>
      </c>
      <c r="AB400" s="1"/>
      <c r="AD400" s="1">
        <v>0.19</v>
      </c>
      <c r="AE400" s="1">
        <v>29.9</v>
      </c>
      <c r="AF400" s="10">
        <v>0.74828170817512207</v>
      </c>
      <c r="AG400" s="1"/>
      <c r="AH400" s="1"/>
      <c r="AI400" s="1"/>
      <c r="AJ400" s="9">
        <v>11.7</v>
      </c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35">
      <c r="A401" s="6" t="s">
        <v>695</v>
      </c>
      <c r="B401" t="s">
        <v>696</v>
      </c>
      <c r="C401" s="7" t="s">
        <v>442</v>
      </c>
      <c r="D401" t="s">
        <v>62</v>
      </c>
      <c r="E401" t="s">
        <v>1895</v>
      </c>
      <c r="F401">
        <v>5006</v>
      </c>
      <c r="G401" t="s">
        <v>2030</v>
      </c>
      <c r="H401" t="s">
        <v>2529</v>
      </c>
      <c r="I401" t="s">
        <v>739</v>
      </c>
      <c r="J401">
        <v>3</v>
      </c>
      <c r="L401">
        <v>32</v>
      </c>
      <c r="S401" s="1">
        <v>49.54</v>
      </c>
      <c r="T401" s="1">
        <v>7.92</v>
      </c>
      <c r="U401" s="1">
        <v>4.9000000000000004</v>
      </c>
      <c r="V401" s="1">
        <v>0.11</v>
      </c>
      <c r="W401" s="1">
        <v>7.06</v>
      </c>
      <c r="X401" s="1">
        <v>2.2999999999999998</v>
      </c>
      <c r="Y401" s="1">
        <v>0.84</v>
      </c>
      <c r="Z401" s="1">
        <v>0.11</v>
      </c>
      <c r="AA401" s="1">
        <v>0.37</v>
      </c>
      <c r="AB401" s="1"/>
      <c r="AD401" s="1">
        <v>0.21</v>
      </c>
      <c r="AE401" s="1">
        <v>26.1</v>
      </c>
      <c r="AF401" s="10">
        <v>0.81063851718971569</v>
      </c>
      <c r="AG401" s="1"/>
      <c r="AH401" s="1"/>
      <c r="AI401" s="1"/>
      <c r="AJ401" s="9">
        <v>7.3</v>
      </c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35">
      <c r="A402" s="6" t="s">
        <v>697</v>
      </c>
      <c r="B402" t="s">
        <v>698</v>
      </c>
      <c r="C402" s="7" t="s">
        <v>442</v>
      </c>
      <c r="D402" t="s">
        <v>62</v>
      </c>
      <c r="E402" t="s">
        <v>1895</v>
      </c>
      <c r="F402">
        <v>5006</v>
      </c>
      <c r="G402" t="s">
        <v>2030</v>
      </c>
      <c r="H402" t="s">
        <v>2529</v>
      </c>
      <c r="I402" t="s">
        <v>739</v>
      </c>
      <c r="J402">
        <v>3</v>
      </c>
      <c r="L402">
        <v>32</v>
      </c>
      <c r="S402" s="1">
        <v>60.09</v>
      </c>
      <c r="T402" s="1">
        <v>13.95</v>
      </c>
      <c r="U402" s="1">
        <v>3.17</v>
      </c>
      <c r="V402" s="1">
        <v>0.03</v>
      </c>
      <c r="W402" s="1">
        <v>1.29</v>
      </c>
      <c r="X402" s="1">
        <v>0.7</v>
      </c>
      <c r="Y402" s="1">
        <v>0.89</v>
      </c>
      <c r="Z402" s="1">
        <v>0.13</v>
      </c>
      <c r="AA402" s="1">
        <v>0.66</v>
      </c>
      <c r="AB402" s="1"/>
      <c r="AD402" s="1">
        <v>0.06</v>
      </c>
      <c r="AE402" s="1">
        <v>18.7</v>
      </c>
      <c r="AF402" s="10">
        <v>0.24942723605837402</v>
      </c>
      <c r="AG402" s="1"/>
      <c r="AH402" s="1"/>
      <c r="AI402" s="1"/>
      <c r="AJ402" s="9">
        <v>3.8</v>
      </c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35">
      <c r="A403" s="6" t="s">
        <v>699</v>
      </c>
      <c r="B403" t="s">
        <v>700</v>
      </c>
      <c r="C403" s="7" t="s">
        <v>442</v>
      </c>
      <c r="D403" t="s">
        <v>62</v>
      </c>
      <c r="E403" t="s">
        <v>1895</v>
      </c>
      <c r="F403">
        <v>5006</v>
      </c>
      <c r="G403" t="s">
        <v>2030</v>
      </c>
      <c r="H403" t="s">
        <v>2529</v>
      </c>
      <c r="I403" t="s">
        <v>739</v>
      </c>
      <c r="J403">
        <v>3</v>
      </c>
      <c r="L403">
        <v>32</v>
      </c>
      <c r="S403" s="1">
        <v>55.36</v>
      </c>
      <c r="T403" s="1">
        <v>10.71</v>
      </c>
      <c r="U403" s="1">
        <v>2.68</v>
      </c>
      <c r="V403" s="1">
        <v>0.04</v>
      </c>
      <c r="W403" s="1">
        <v>1.84</v>
      </c>
      <c r="X403" s="1">
        <v>0.95</v>
      </c>
      <c r="Y403" s="1">
        <v>0.99</v>
      </c>
      <c r="Z403" s="1">
        <v>0.13</v>
      </c>
      <c r="AA403" s="1">
        <v>0.51</v>
      </c>
      <c r="AB403" s="1"/>
      <c r="AD403" s="1">
        <v>0.14000000000000001</v>
      </c>
      <c r="AE403" s="1">
        <v>26.3</v>
      </c>
      <c r="AF403" s="10">
        <v>0.49885447211674805</v>
      </c>
      <c r="AG403" s="1"/>
      <c r="AH403" s="1"/>
      <c r="AI403" s="1"/>
      <c r="AJ403" s="9">
        <v>8.82</v>
      </c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35">
      <c r="A404" s="6" t="s">
        <v>701</v>
      </c>
      <c r="B404" t="s">
        <v>702</v>
      </c>
      <c r="C404" s="7" t="s">
        <v>442</v>
      </c>
      <c r="D404" t="s">
        <v>62</v>
      </c>
      <c r="E404" t="s">
        <v>1895</v>
      </c>
      <c r="F404">
        <v>5006</v>
      </c>
      <c r="G404" t="s">
        <v>2030</v>
      </c>
      <c r="H404" t="s">
        <v>2529</v>
      </c>
      <c r="I404" t="s">
        <v>739</v>
      </c>
      <c r="J404">
        <v>3</v>
      </c>
      <c r="L404">
        <v>32</v>
      </c>
      <c r="S404" s="1">
        <v>65.12</v>
      </c>
      <c r="T404" s="1">
        <v>9.92</v>
      </c>
      <c r="U404" s="1">
        <v>2.94</v>
      </c>
      <c r="V404" s="1">
        <v>0.04</v>
      </c>
      <c r="W404" s="1">
        <v>1.48</v>
      </c>
      <c r="X404" s="1">
        <v>1.06</v>
      </c>
      <c r="Y404" s="1">
        <v>1.26</v>
      </c>
      <c r="Z404" s="1">
        <v>0.18</v>
      </c>
      <c r="AA404" s="1">
        <v>0.54</v>
      </c>
      <c r="AB404" s="1"/>
      <c r="AD404" s="1">
        <v>0.08</v>
      </c>
      <c r="AE404" s="1" t="s">
        <v>340</v>
      </c>
      <c r="AF404" s="10">
        <v>0.37414085408756104</v>
      </c>
      <c r="AG404" s="1"/>
      <c r="AH404" s="1"/>
      <c r="AI404" s="1"/>
      <c r="AJ404" s="9">
        <v>4.6399999999999997</v>
      </c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35">
      <c r="A405" s="6" t="s">
        <v>703</v>
      </c>
      <c r="B405" t="s">
        <v>704</v>
      </c>
      <c r="C405" s="7" t="s">
        <v>442</v>
      </c>
      <c r="D405" t="s">
        <v>62</v>
      </c>
      <c r="E405" t="s">
        <v>1895</v>
      </c>
      <c r="F405">
        <v>5006</v>
      </c>
      <c r="G405" t="s">
        <v>2030</v>
      </c>
      <c r="H405" t="s">
        <v>2529</v>
      </c>
      <c r="I405" t="s">
        <v>739</v>
      </c>
      <c r="J405">
        <v>3</v>
      </c>
      <c r="L405">
        <v>32</v>
      </c>
      <c r="S405" s="1">
        <v>49.37</v>
      </c>
      <c r="T405" s="1">
        <v>14.31</v>
      </c>
      <c r="U405" s="1">
        <v>6.33</v>
      </c>
      <c r="V405" s="1">
        <v>0.08</v>
      </c>
      <c r="W405" s="1">
        <v>1.76</v>
      </c>
      <c r="X405" s="1">
        <v>2.0099999999999998</v>
      </c>
      <c r="Y405" s="1">
        <v>2.08</v>
      </c>
      <c r="Z405" s="1">
        <v>0.14000000000000001</v>
      </c>
      <c r="AA405" s="1">
        <v>0.69</v>
      </c>
      <c r="AB405" s="1"/>
      <c r="AD405" s="1">
        <v>0.23</v>
      </c>
      <c r="AE405" s="1">
        <v>22.7</v>
      </c>
      <c r="AF405" s="10">
        <v>0.49885447211674805</v>
      </c>
      <c r="AG405" s="1"/>
      <c r="AH405" s="1"/>
      <c r="AI405" s="1"/>
      <c r="AJ405" s="9">
        <v>5.68</v>
      </c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35">
      <c r="A406" s="6" t="s">
        <v>705</v>
      </c>
      <c r="B406" t="s">
        <v>706</v>
      </c>
      <c r="C406" s="7" t="s">
        <v>442</v>
      </c>
      <c r="D406" t="s">
        <v>62</v>
      </c>
      <c r="E406" t="s">
        <v>1895</v>
      </c>
      <c r="F406">
        <v>5006</v>
      </c>
      <c r="G406" t="s">
        <v>2030</v>
      </c>
      <c r="H406" t="s">
        <v>2529</v>
      </c>
      <c r="I406" t="s">
        <v>739</v>
      </c>
      <c r="J406">
        <v>0</v>
      </c>
      <c r="L406">
        <v>32</v>
      </c>
      <c r="S406" s="1">
        <v>43.86</v>
      </c>
      <c r="T406" s="1">
        <v>19.25</v>
      </c>
      <c r="U406" s="1">
        <v>10.95</v>
      </c>
      <c r="V406" s="1">
        <v>0.16</v>
      </c>
      <c r="W406" s="1">
        <v>2.19</v>
      </c>
      <c r="X406" s="1">
        <v>4.1100000000000003</v>
      </c>
      <c r="Y406" s="1">
        <v>3.89</v>
      </c>
      <c r="Z406" s="1">
        <v>1.1200000000000001</v>
      </c>
      <c r="AA406" s="1">
        <v>1.51</v>
      </c>
      <c r="AB406" s="1"/>
      <c r="AD406" s="1">
        <v>0.19</v>
      </c>
      <c r="AE406" s="1">
        <v>12.3</v>
      </c>
      <c r="AF406" s="10">
        <v>0.18707042704378052</v>
      </c>
      <c r="AG406" s="1"/>
      <c r="AH406" s="1"/>
      <c r="AI406" s="1"/>
      <c r="AJ406" s="9">
        <v>2.4900000000000002</v>
      </c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35">
      <c r="A407" s="6" t="s">
        <v>707</v>
      </c>
      <c r="B407" t="s">
        <v>708</v>
      </c>
      <c r="C407" s="7" t="s">
        <v>442</v>
      </c>
      <c r="D407" t="s">
        <v>62</v>
      </c>
      <c r="E407" t="s">
        <v>1895</v>
      </c>
      <c r="F407">
        <v>5006</v>
      </c>
      <c r="G407" t="s">
        <v>2030</v>
      </c>
      <c r="H407" t="s">
        <v>2529</v>
      </c>
      <c r="I407" t="s">
        <v>739</v>
      </c>
      <c r="J407">
        <v>0</v>
      </c>
      <c r="L407">
        <v>32</v>
      </c>
      <c r="S407" s="1">
        <v>54.79</v>
      </c>
      <c r="T407" s="1">
        <v>18.399999999999999</v>
      </c>
      <c r="U407" s="1">
        <v>6.18</v>
      </c>
      <c r="V407" s="1">
        <v>0.08</v>
      </c>
      <c r="W407" s="1">
        <v>1</v>
      </c>
      <c r="X407" s="1">
        <v>2.06</v>
      </c>
      <c r="Y407" s="1">
        <v>3.33</v>
      </c>
      <c r="Z407" s="1">
        <v>0.39</v>
      </c>
      <c r="AA407" s="1">
        <v>0.78</v>
      </c>
      <c r="AB407" s="1"/>
      <c r="AD407" s="1">
        <v>0.08</v>
      </c>
      <c r="AE407" s="1">
        <v>12.6</v>
      </c>
      <c r="AF407" s="10">
        <v>0</v>
      </c>
      <c r="AG407" s="1"/>
      <c r="AH407" s="1"/>
      <c r="AI407" s="1"/>
      <c r="AJ407" s="9">
        <v>0.49</v>
      </c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35">
      <c r="A408" s="6" t="s">
        <v>727</v>
      </c>
      <c r="B408" t="s">
        <v>728</v>
      </c>
      <c r="C408" s="7" t="s">
        <v>442</v>
      </c>
      <c r="D408" t="s">
        <v>62</v>
      </c>
      <c r="E408" t="s">
        <v>1895</v>
      </c>
      <c r="F408">
        <v>5006</v>
      </c>
      <c r="G408" t="s">
        <v>2030</v>
      </c>
      <c r="H408" t="s">
        <v>2529</v>
      </c>
      <c r="I408" t="s">
        <v>739</v>
      </c>
      <c r="J408">
        <v>0</v>
      </c>
      <c r="L408">
        <v>32</v>
      </c>
      <c r="S408" s="1">
        <v>42.21</v>
      </c>
      <c r="T408" s="1">
        <v>12.63</v>
      </c>
      <c r="U408" s="1">
        <v>5.72</v>
      </c>
      <c r="V408" s="1">
        <v>0.16</v>
      </c>
      <c r="W408" s="1">
        <v>8.14</v>
      </c>
      <c r="X408" s="1">
        <v>3.16</v>
      </c>
      <c r="Y408" s="1">
        <v>2.65</v>
      </c>
      <c r="Z408" s="1">
        <v>0.4</v>
      </c>
      <c r="AA408" s="1">
        <v>0.67</v>
      </c>
      <c r="AB408" s="1"/>
      <c r="AD408" s="1">
        <v>0.11</v>
      </c>
      <c r="AE408" s="1">
        <v>21.2</v>
      </c>
      <c r="AF408" s="10">
        <v>0.31178404507296753</v>
      </c>
      <c r="AG408" s="1"/>
      <c r="AH408" s="1"/>
      <c r="AI408" s="1"/>
      <c r="AJ408" s="9">
        <v>4.74</v>
      </c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35">
      <c r="A409" s="13" t="s">
        <v>3450</v>
      </c>
      <c r="B409" s="13" t="s">
        <v>3451</v>
      </c>
      <c r="C409" s="7"/>
      <c r="D409" t="s">
        <v>16</v>
      </c>
      <c r="E409" t="s">
        <v>2050</v>
      </c>
      <c r="F409">
        <v>8030</v>
      </c>
      <c r="G409" t="s">
        <v>3551</v>
      </c>
      <c r="J409">
        <v>1</v>
      </c>
      <c r="M409">
        <v>893.62242589208233</v>
      </c>
      <c r="AK409">
        <v>47.407555267228894</v>
      </c>
      <c r="AL409">
        <v>14.811767126105739</v>
      </c>
      <c r="AM409">
        <v>11.628679646488138</v>
      </c>
      <c r="AN409">
        <v>34.797738147020446</v>
      </c>
      <c r="AO409">
        <v>8.4619073139085543</v>
      </c>
      <c r="AP409">
        <v>57.599262729437058</v>
      </c>
      <c r="AQ409">
        <v>49.9542086420781</v>
      </c>
      <c r="AS409">
        <v>31.230155838477629</v>
      </c>
      <c r="AT409">
        <v>52.445346213036274</v>
      </c>
      <c r="AZ409" s="1"/>
    </row>
    <row r="410" spans="1:52" x14ac:dyDescent="0.35">
      <c r="A410" s="13" t="s">
        <v>3466</v>
      </c>
      <c r="B410" s="13" t="s">
        <v>3467</v>
      </c>
      <c r="C410" s="7"/>
      <c r="D410" t="s">
        <v>16</v>
      </c>
      <c r="E410" t="s">
        <v>2050</v>
      </c>
      <c r="F410">
        <v>8031</v>
      </c>
      <c r="G410" t="s">
        <v>3551</v>
      </c>
      <c r="J410">
        <v>1</v>
      </c>
      <c r="AK410">
        <v>34.931882828484454</v>
      </c>
      <c r="AL410">
        <v>17.280394980456695</v>
      </c>
      <c r="AM410">
        <v>12.293175626287461</v>
      </c>
      <c r="AN410">
        <v>39.147455415398007</v>
      </c>
      <c r="AO410">
        <v>11.282543085211406</v>
      </c>
      <c r="AP410">
        <v>49.919361032178792</v>
      </c>
      <c r="AQ410">
        <v>66.605611522770815</v>
      </c>
      <c r="AS410">
        <v>29.148145449245785</v>
      </c>
      <c r="AT410">
        <v>70.473433973767484</v>
      </c>
      <c r="AZ410" s="1"/>
    </row>
    <row r="411" spans="1:52" x14ac:dyDescent="0.35">
      <c r="A411" s="6" t="s">
        <v>3246</v>
      </c>
      <c r="B411" t="s">
        <v>444</v>
      </c>
      <c r="C411" s="7" t="s">
        <v>441</v>
      </c>
      <c r="D411" t="s">
        <v>62</v>
      </c>
      <c r="E411" t="s">
        <v>2050</v>
      </c>
      <c r="F411">
        <v>8001</v>
      </c>
      <c r="G411" t="s">
        <v>2030</v>
      </c>
      <c r="H411" t="s">
        <v>2028</v>
      </c>
      <c r="I411" t="s">
        <v>746</v>
      </c>
      <c r="J411">
        <v>1</v>
      </c>
      <c r="K411" t="s">
        <v>3272</v>
      </c>
      <c r="S411" s="1">
        <v>64.3</v>
      </c>
      <c r="T411" s="1">
        <v>14.54</v>
      </c>
      <c r="U411" s="1">
        <v>4.96</v>
      </c>
      <c r="V411" s="1">
        <v>7.0000000000000007E-2</v>
      </c>
      <c r="W411" s="1">
        <v>4.76</v>
      </c>
      <c r="X411" s="1"/>
      <c r="Y411" s="1">
        <v>4.0599999999999996</v>
      </c>
      <c r="Z411" s="1"/>
      <c r="AA411" s="1">
        <v>0.69</v>
      </c>
      <c r="AB411" s="1"/>
      <c r="AC411" s="1"/>
      <c r="AD411" s="1"/>
      <c r="AE411" s="1"/>
      <c r="AF411" s="1"/>
      <c r="AG411" s="1"/>
      <c r="AH411" s="1">
        <v>1.58</v>
      </c>
      <c r="AI411" s="1">
        <v>1.53</v>
      </c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35">
      <c r="A412" s="6" t="s">
        <v>3090</v>
      </c>
      <c r="B412" t="s">
        <v>3091</v>
      </c>
      <c r="C412" t="s">
        <v>441</v>
      </c>
      <c r="D412" t="s">
        <v>62</v>
      </c>
      <c r="E412" t="s">
        <v>2050</v>
      </c>
      <c r="F412">
        <v>8001</v>
      </c>
      <c r="G412" t="s">
        <v>2055</v>
      </c>
      <c r="H412" t="s">
        <v>2529</v>
      </c>
      <c r="I412" t="s">
        <v>790</v>
      </c>
      <c r="J412">
        <v>1</v>
      </c>
      <c r="K412">
        <v>0.2</v>
      </c>
      <c r="M412">
        <v>9766.6159309994928</v>
      </c>
      <c r="N412" s="5">
        <v>320</v>
      </c>
      <c r="S412">
        <v>51.774242200586599</v>
      </c>
      <c r="T412">
        <v>13.264027843121696</v>
      </c>
      <c r="U412">
        <v>5.268553242412068</v>
      </c>
      <c r="V412">
        <v>4.9970495456816845E-2</v>
      </c>
      <c r="W412">
        <v>7.9110005442835538</v>
      </c>
      <c r="X412">
        <v>3.4495453007780625</v>
      </c>
      <c r="Y412">
        <v>2.2499629583676146</v>
      </c>
      <c r="Z412">
        <v>0.49996158289265996</v>
      </c>
      <c r="AA412">
        <v>0.64002482035268915</v>
      </c>
      <c r="AD412">
        <v>0.21011821154344085</v>
      </c>
      <c r="AE412">
        <v>14.43</v>
      </c>
      <c r="AZ412" s="1"/>
    </row>
    <row r="413" spans="1:52" x14ac:dyDescent="0.35">
      <c r="A413" s="13" t="s">
        <v>3472</v>
      </c>
      <c r="B413" s="13" t="s">
        <v>3473</v>
      </c>
      <c r="C413" s="7"/>
      <c r="D413" t="s">
        <v>16</v>
      </c>
      <c r="E413" t="s">
        <v>2050</v>
      </c>
      <c r="F413">
        <v>8001</v>
      </c>
      <c r="G413" t="s">
        <v>3551</v>
      </c>
      <c r="J413">
        <v>1</v>
      </c>
      <c r="M413">
        <v>9760.1314600979204</v>
      </c>
      <c r="N413">
        <v>134.4</v>
      </c>
      <c r="AH413">
        <v>1.9804999999999999</v>
      </c>
      <c r="AI413">
        <v>1.53</v>
      </c>
      <c r="AK413">
        <v>888.26787763860466</v>
      </c>
      <c r="AL413">
        <v>337.37914009463071</v>
      </c>
      <c r="AM413">
        <v>33.224798989966111</v>
      </c>
      <c r="AN413">
        <v>330.57851239669424</v>
      </c>
      <c r="AO413">
        <v>222.83022593292529</v>
      </c>
      <c r="AP413">
        <v>71.039090699639047</v>
      </c>
      <c r="AQ413">
        <v>1798.3515111148117</v>
      </c>
      <c r="AR413">
        <v>432.9364748980102</v>
      </c>
      <c r="AS413">
        <v>364.35181811557237</v>
      </c>
      <c r="AT413">
        <v>1802.8087760731219</v>
      </c>
      <c r="AZ413" s="1"/>
    </row>
    <row r="414" spans="1:52" x14ac:dyDescent="0.35">
      <c r="A414" s="13" t="s">
        <v>3474</v>
      </c>
      <c r="B414" s="13" t="s">
        <v>3473</v>
      </c>
      <c r="C414" s="7"/>
      <c r="D414" t="s">
        <v>16</v>
      </c>
      <c r="E414" t="s">
        <v>2050</v>
      </c>
      <c r="F414">
        <v>8001</v>
      </c>
      <c r="G414" t="s">
        <v>3551</v>
      </c>
      <c r="J414">
        <v>1</v>
      </c>
      <c r="M414">
        <v>9696.7539830842979</v>
      </c>
      <c r="AK414">
        <v>910.72408802834468</v>
      </c>
      <c r="AL414">
        <v>382.6373174243983</v>
      </c>
      <c r="AM414">
        <v>36.547278888962722</v>
      </c>
      <c r="AN414">
        <v>400.17398869073514</v>
      </c>
      <c r="AO414">
        <v>296.16675598679944</v>
      </c>
      <c r="AP414">
        <v>57.599262729437058</v>
      </c>
      <c r="AS414">
        <v>338.8471908474823</v>
      </c>
      <c r="AZ414" s="1"/>
    </row>
    <row r="415" spans="1:52" x14ac:dyDescent="0.35">
      <c r="A415" s="13" t="s">
        <v>3482</v>
      </c>
      <c r="B415" t="s">
        <v>3483</v>
      </c>
      <c r="C415" s="7"/>
      <c r="D415" t="s">
        <v>16</v>
      </c>
      <c r="E415" t="s">
        <v>2050</v>
      </c>
      <c r="F415">
        <v>8032</v>
      </c>
      <c r="G415" t="s">
        <v>3551</v>
      </c>
      <c r="J415">
        <v>1</v>
      </c>
      <c r="M415">
        <v>1378.4601250462972</v>
      </c>
      <c r="N415">
        <v>8.8000000000000007</v>
      </c>
      <c r="AH415">
        <v>9.0909999999999993</v>
      </c>
      <c r="AK415">
        <v>593.84200808423566</v>
      </c>
      <c r="AL415">
        <v>193.37584859082494</v>
      </c>
      <c r="AM415">
        <v>26.579839191972891</v>
      </c>
      <c r="AN415">
        <v>113.09264897781645</v>
      </c>
      <c r="AO415">
        <v>90.260344681691251</v>
      </c>
      <c r="AQ415">
        <v>1432.020647739572</v>
      </c>
      <c r="AR415">
        <v>1665.1402880692699</v>
      </c>
      <c r="AS415">
        <v>110.34655062928762</v>
      </c>
      <c r="AT415">
        <v>1434.0524355127106</v>
      </c>
      <c r="AZ415" s="1"/>
    </row>
    <row r="416" spans="1:52" x14ac:dyDescent="0.35">
      <c r="A416" s="6" t="s">
        <v>3259</v>
      </c>
      <c r="B416" t="s">
        <v>458</v>
      </c>
      <c r="C416" s="7" t="s">
        <v>441</v>
      </c>
      <c r="D416" t="s">
        <v>62</v>
      </c>
      <c r="E416" t="s">
        <v>2050</v>
      </c>
      <c r="F416">
        <v>2077</v>
      </c>
      <c r="G416" t="s">
        <v>2055</v>
      </c>
      <c r="H416" t="s">
        <v>2028</v>
      </c>
      <c r="I416" t="s">
        <v>790</v>
      </c>
      <c r="J416">
        <v>0</v>
      </c>
      <c r="K416">
        <v>0.2</v>
      </c>
      <c r="N416">
        <v>164</v>
      </c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G416" s="1"/>
      <c r="AH416" s="1"/>
      <c r="AI416" s="1"/>
      <c r="AJ416" s="1"/>
      <c r="AK416" s="1">
        <v>273.8</v>
      </c>
      <c r="AL416" s="1">
        <v>161.30000000000001</v>
      </c>
      <c r="AM416" s="1">
        <v>7.9</v>
      </c>
      <c r="AN416" s="1">
        <v>76.099999999999994</v>
      </c>
      <c r="AO416" s="1">
        <v>11.3</v>
      </c>
      <c r="AP416" s="1"/>
      <c r="AQ416" s="1">
        <v>855</v>
      </c>
      <c r="AR416" s="1"/>
      <c r="AS416" s="1">
        <v>34.1</v>
      </c>
      <c r="AT416" s="1"/>
      <c r="AU416" s="1"/>
      <c r="AV416" s="1">
        <v>7.7</v>
      </c>
      <c r="AW416" s="1"/>
      <c r="AX416" s="1"/>
      <c r="AY416" s="1">
        <v>1.07</v>
      </c>
      <c r="AZ416" s="1"/>
    </row>
    <row r="417" spans="1:52" x14ac:dyDescent="0.35">
      <c r="A417" s="6" t="s">
        <v>3260</v>
      </c>
      <c r="B417" t="s">
        <v>459</v>
      </c>
      <c r="C417" s="7" t="s">
        <v>441</v>
      </c>
      <c r="D417" t="s">
        <v>62</v>
      </c>
      <c r="E417" t="s">
        <v>2050</v>
      </c>
      <c r="F417">
        <v>2077</v>
      </c>
      <c r="G417" t="s">
        <v>2055</v>
      </c>
      <c r="H417" t="s">
        <v>2028</v>
      </c>
      <c r="I417" t="s">
        <v>790</v>
      </c>
      <c r="J417">
        <v>1</v>
      </c>
      <c r="K417">
        <v>0.2</v>
      </c>
      <c r="N417">
        <v>294</v>
      </c>
      <c r="S417" s="1">
        <v>63.804475022409342</v>
      </c>
      <c r="T417" s="1">
        <v>13.864121182576888</v>
      </c>
      <c r="U417" s="1">
        <v>6.6482422190545769</v>
      </c>
      <c r="V417" s="1">
        <v>0.12248192046587439</v>
      </c>
      <c r="W417" s="1">
        <v>0.85014572527532495</v>
      </c>
      <c r="X417" s="1">
        <v>2.7398032621601365</v>
      </c>
      <c r="Y417" s="1">
        <v>1.7800461845914037</v>
      </c>
      <c r="Z417" s="1">
        <v>1.9801659888630827</v>
      </c>
      <c r="AA417" s="1">
        <v>0.67004944054124382</v>
      </c>
      <c r="AB417" s="1"/>
      <c r="AD417" s="1">
        <v>0.23005309093742052</v>
      </c>
      <c r="AG417" s="1"/>
      <c r="AH417" s="1"/>
      <c r="AI417" s="1"/>
      <c r="AJ417" s="1"/>
      <c r="AK417" s="1">
        <v>230.4</v>
      </c>
      <c r="AL417" s="1">
        <v>79.8</v>
      </c>
      <c r="AM417" s="1">
        <v>5.6</v>
      </c>
      <c r="AN417" s="1">
        <v>43.5</v>
      </c>
      <c r="AO417" s="1">
        <v>3.7</v>
      </c>
      <c r="AP417" s="1">
        <v>26.9</v>
      </c>
      <c r="AQ417" s="1">
        <v>536</v>
      </c>
      <c r="AR417" s="1">
        <v>2.65</v>
      </c>
      <c r="AS417" s="1">
        <v>70.099999999999994</v>
      </c>
      <c r="AT417" s="1"/>
      <c r="AU417" s="1"/>
      <c r="AV417" s="1">
        <v>7.6</v>
      </c>
      <c r="AW417" s="1"/>
      <c r="AX417" s="1"/>
      <c r="AY417" s="1">
        <v>1.41</v>
      </c>
      <c r="AZ417" s="1"/>
    </row>
    <row r="418" spans="1:52" x14ac:dyDescent="0.35">
      <c r="A418" s="6" t="s">
        <v>3261</v>
      </c>
      <c r="B418" t="s">
        <v>460</v>
      </c>
      <c r="C418" s="7" t="s">
        <v>441</v>
      </c>
      <c r="D418" t="s">
        <v>62</v>
      </c>
      <c r="E418" t="s">
        <v>2050</v>
      </c>
      <c r="F418">
        <v>2077</v>
      </c>
      <c r="G418" t="s">
        <v>2055</v>
      </c>
      <c r="H418" t="s">
        <v>2028</v>
      </c>
      <c r="I418" t="s">
        <v>790</v>
      </c>
      <c r="J418">
        <v>0</v>
      </c>
      <c r="K418">
        <v>0.2</v>
      </c>
      <c r="S418" s="1">
        <v>63.285262889917185</v>
      </c>
      <c r="T418" s="1">
        <v>13.654201881526911</v>
      </c>
      <c r="U418" s="1">
        <v>6.8382532708636852</v>
      </c>
      <c r="V418" s="1">
        <v>0.13482505973762918</v>
      </c>
      <c r="W418" s="1">
        <v>0.83013735813997735</v>
      </c>
      <c r="X418" s="1">
        <v>2.9688111489197992</v>
      </c>
      <c r="Y418" s="1">
        <v>1.7800461845914037</v>
      </c>
      <c r="Z418" s="1">
        <v>1.9002314462221155</v>
      </c>
      <c r="AA418" s="1">
        <v>0.69990725728430647</v>
      </c>
      <c r="AB418" s="1"/>
      <c r="AD418" s="1">
        <v>0.26006997830076922</v>
      </c>
      <c r="AG418" s="1"/>
      <c r="AH418" s="1"/>
      <c r="AI418" s="1"/>
      <c r="AJ418" s="1"/>
      <c r="AK418" s="1">
        <v>281.8</v>
      </c>
      <c r="AL418" s="1">
        <v>101.2</v>
      </c>
      <c r="AM418" s="1">
        <v>6.6</v>
      </c>
      <c r="AN418" s="1">
        <v>42.2</v>
      </c>
      <c r="AO418" s="1">
        <v>3.1</v>
      </c>
      <c r="AP418" s="1">
        <v>27</v>
      </c>
      <c r="AQ418" s="1">
        <v>565</v>
      </c>
      <c r="AR418" s="1"/>
      <c r="AS418" s="1">
        <v>119.8</v>
      </c>
      <c r="AT418" s="1"/>
      <c r="AU418" s="1"/>
      <c r="AV418" s="1">
        <v>7.8</v>
      </c>
      <c r="AW418" s="1"/>
      <c r="AX418" s="1"/>
      <c r="AY418" s="1">
        <v>1.1499999999999999</v>
      </c>
      <c r="AZ418" s="1"/>
    </row>
    <row r="419" spans="1:52" x14ac:dyDescent="0.35">
      <c r="A419" s="6" t="s">
        <v>3262</v>
      </c>
      <c r="B419" t="s">
        <v>461</v>
      </c>
      <c r="C419" s="7" t="s">
        <v>441</v>
      </c>
      <c r="D419" t="s">
        <v>62</v>
      </c>
      <c r="E419" t="s">
        <v>2050</v>
      </c>
      <c r="F419">
        <v>2077</v>
      </c>
      <c r="G419" t="s">
        <v>2055</v>
      </c>
      <c r="H419" t="s">
        <v>2028</v>
      </c>
      <c r="I419" t="s">
        <v>790</v>
      </c>
      <c r="J419">
        <v>0</v>
      </c>
      <c r="K419">
        <v>0.2</v>
      </c>
      <c r="N419">
        <v>160</v>
      </c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G419" s="1"/>
      <c r="AH419" s="1"/>
      <c r="AI419" s="1"/>
      <c r="AJ419" s="1"/>
      <c r="AK419" s="1">
        <v>185.3</v>
      </c>
      <c r="AL419" s="1">
        <v>100.8</v>
      </c>
      <c r="AM419" s="1">
        <v>6.4</v>
      </c>
      <c r="AN419" s="1">
        <v>40.9</v>
      </c>
      <c r="AO419" s="1">
        <v>3.1</v>
      </c>
      <c r="AP419" s="1"/>
      <c r="AQ419" s="1">
        <v>485</v>
      </c>
      <c r="AR419" s="1"/>
      <c r="AS419" s="1">
        <v>120.1</v>
      </c>
      <c r="AT419" s="1"/>
      <c r="AU419" s="1"/>
      <c r="AV419" s="1">
        <v>7.5</v>
      </c>
      <c r="AW419" s="1"/>
      <c r="AX419" s="1"/>
      <c r="AY419" s="1">
        <v>1.68</v>
      </c>
      <c r="AZ419" s="1"/>
    </row>
    <row r="420" spans="1:52" x14ac:dyDescent="0.35">
      <c r="A420" s="6" t="s">
        <v>3263</v>
      </c>
      <c r="B420" t="s">
        <v>462</v>
      </c>
      <c r="C420" s="7" t="s">
        <v>441</v>
      </c>
      <c r="D420" t="s">
        <v>62</v>
      </c>
      <c r="E420" t="s">
        <v>2050</v>
      </c>
      <c r="F420">
        <v>2077</v>
      </c>
      <c r="G420" t="s">
        <v>2055</v>
      </c>
      <c r="H420" t="s">
        <v>2028</v>
      </c>
      <c r="I420" t="s">
        <v>790</v>
      </c>
      <c r="J420">
        <v>0</v>
      </c>
      <c r="K420">
        <v>0.2</v>
      </c>
      <c r="N420">
        <v>28</v>
      </c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G420" s="1"/>
      <c r="AH420" s="1"/>
      <c r="AI420" s="1"/>
      <c r="AJ420" s="1"/>
      <c r="AK420" s="1">
        <v>361.8</v>
      </c>
      <c r="AL420" s="1">
        <v>127.2</v>
      </c>
      <c r="AM420" s="1">
        <v>6.1</v>
      </c>
      <c r="AN420" s="1">
        <v>47.8</v>
      </c>
      <c r="AO420" s="1">
        <v>2.5</v>
      </c>
      <c r="AP420" s="1"/>
      <c r="AQ420" s="1">
        <v>593</v>
      </c>
      <c r="AR420" s="1"/>
      <c r="AS420" s="1">
        <v>45.1</v>
      </c>
      <c r="AT420" s="1"/>
      <c r="AU420" s="1"/>
      <c r="AV420" s="1">
        <v>7.5</v>
      </c>
      <c r="AW420" s="1"/>
      <c r="AX420" s="1"/>
      <c r="AY420" s="1">
        <v>1.25</v>
      </c>
      <c r="AZ420" s="1"/>
    </row>
    <row r="421" spans="1:52" x14ac:dyDescent="0.35">
      <c r="A421" s="6" t="s">
        <v>3264</v>
      </c>
      <c r="B421" t="s">
        <v>463</v>
      </c>
      <c r="C421" s="7" t="s">
        <v>441</v>
      </c>
      <c r="D421" t="s">
        <v>62</v>
      </c>
      <c r="E421" t="s">
        <v>2050</v>
      </c>
      <c r="F421">
        <v>2077</v>
      </c>
      <c r="G421" t="s">
        <v>2055</v>
      </c>
      <c r="H421" t="s">
        <v>2028</v>
      </c>
      <c r="I421" t="s">
        <v>790</v>
      </c>
      <c r="J421">
        <v>0</v>
      </c>
      <c r="K421">
        <v>0.2</v>
      </c>
      <c r="N421">
        <v>234</v>
      </c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G421" s="1"/>
      <c r="AH421" s="1"/>
      <c r="AI421" s="1"/>
      <c r="AJ421" s="1"/>
      <c r="AK421" s="1">
        <v>408.2</v>
      </c>
      <c r="AL421" s="1">
        <v>135.80000000000001</v>
      </c>
      <c r="AM421" s="1">
        <v>5.0999999999999996</v>
      </c>
      <c r="AN421" s="1">
        <v>39.1</v>
      </c>
      <c r="AO421" s="1">
        <v>2.8</v>
      </c>
      <c r="AP421" s="1"/>
      <c r="AQ421" s="1">
        <v>637</v>
      </c>
      <c r="AR421" s="1"/>
      <c r="AS421" s="1">
        <v>287.89999999999998</v>
      </c>
      <c r="AT421" s="1"/>
      <c r="AU421" s="1"/>
      <c r="AV421" s="1">
        <v>7.8</v>
      </c>
      <c r="AW421" s="1"/>
      <c r="AX421" s="1"/>
      <c r="AY421" s="1">
        <v>0.96</v>
      </c>
      <c r="AZ421" s="1"/>
    </row>
    <row r="422" spans="1:52" x14ac:dyDescent="0.35">
      <c r="A422" s="6" t="s">
        <v>3092</v>
      </c>
      <c r="B422" t="s">
        <v>3093</v>
      </c>
      <c r="C422" t="s">
        <v>441</v>
      </c>
      <c r="D422" t="s">
        <v>62</v>
      </c>
      <c r="E422" t="s">
        <v>2050</v>
      </c>
      <c r="F422">
        <v>8009</v>
      </c>
      <c r="G422" t="s">
        <v>2055</v>
      </c>
      <c r="H422" t="s">
        <v>2529</v>
      </c>
      <c r="I422" t="s">
        <v>790</v>
      </c>
      <c r="J422">
        <v>1</v>
      </c>
      <c r="K422">
        <v>0.2</v>
      </c>
      <c r="M422">
        <v>792.74479959411462</v>
      </c>
      <c r="N422" s="5"/>
      <c r="S422">
        <v>62.94575334963492</v>
      </c>
      <c r="T422">
        <v>12.513722222537133</v>
      </c>
      <c r="U422">
        <v>5.2885694555447058</v>
      </c>
      <c r="V422">
        <v>4.9970495456816845E-2</v>
      </c>
      <c r="W422">
        <v>2.6602733170934418</v>
      </c>
      <c r="X422">
        <v>2.3197620042584521</v>
      </c>
      <c r="Y422">
        <v>2.2699594168261767</v>
      </c>
      <c r="Z422">
        <v>0.54997122086871186</v>
      </c>
      <c r="AA422">
        <v>0.75995649766141571</v>
      </c>
      <c r="AD422">
        <v>0.24998797033140016</v>
      </c>
      <c r="AE422">
        <v>10.23</v>
      </c>
      <c r="AZ422" s="1"/>
    </row>
    <row r="423" spans="1:52" x14ac:dyDescent="0.35">
      <c r="A423" s="6" t="s">
        <v>3088</v>
      </c>
      <c r="B423" t="s">
        <v>3089</v>
      </c>
      <c r="C423" t="s">
        <v>441</v>
      </c>
      <c r="D423" t="s">
        <v>62</v>
      </c>
      <c r="E423" t="s">
        <v>2050</v>
      </c>
      <c r="F423">
        <v>8008</v>
      </c>
      <c r="G423" t="s">
        <v>2055</v>
      </c>
      <c r="H423" t="s">
        <v>2529</v>
      </c>
      <c r="I423" t="s">
        <v>790</v>
      </c>
      <c r="J423">
        <v>1</v>
      </c>
      <c r="K423">
        <v>0.2</v>
      </c>
      <c r="N423" s="5"/>
      <c r="S423">
        <v>53.102115998023272</v>
      </c>
      <c r="T423">
        <v>13.894163638802761</v>
      </c>
      <c r="U423">
        <v>5.9183653044680486</v>
      </c>
      <c r="V423">
        <v>3.9898922729086322E-2</v>
      </c>
      <c r="W423">
        <v>5.8407641797059187</v>
      </c>
      <c r="X423">
        <v>2.8195663277150951</v>
      </c>
      <c r="Y423">
        <v>2.6198974398510146</v>
      </c>
      <c r="Z423">
        <v>0.37999237049727913</v>
      </c>
      <c r="AA423">
        <v>0.6900658540002802</v>
      </c>
      <c r="AD423">
        <v>0.180101324180092</v>
      </c>
      <c r="AE423">
        <v>14.23</v>
      </c>
      <c r="AZ423" s="1"/>
    </row>
    <row r="424" spans="1:52" x14ac:dyDescent="0.35">
      <c r="A424" s="13" t="s">
        <v>3525</v>
      </c>
      <c r="B424" s="13" t="s">
        <v>3526</v>
      </c>
      <c r="C424" s="7"/>
      <c r="D424" t="s">
        <v>16</v>
      </c>
      <c r="E424" t="s">
        <v>2050</v>
      </c>
      <c r="F424">
        <v>8034</v>
      </c>
      <c r="G424" t="s">
        <v>3551</v>
      </c>
      <c r="J424">
        <v>1</v>
      </c>
      <c r="M424">
        <v>364.42049282833148</v>
      </c>
      <c r="AK424">
        <v>122.26158989969559</v>
      </c>
      <c r="AL424">
        <v>57.601316601522321</v>
      </c>
      <c r="AM424">
        <v>19.934879393979667</v>
      </c>
      <c r="AN424">
        <v>52.196607220530666</v>
      </c>
      <c r="AO424">
        <v>22.565086170422813</v>
      </c>
      <c r="AP424">
        <v>32.639582213347666</v>
      </c>
      <c r="AQ424">
        <v>308.05095329281494</v>
      </c>
      <c r="AS424">
        <v>19.779098697702498</v>
      </c>
      <c r="AT424">
        <v>311.39424313990287</v>
      </c>
      <c r="AZ424" s="1"/>
    </row>
    <row r="425" spans="1:52" x14ac:dyDescent="0.35">
      <c r="A425" s="6" t="s">
        <v>3253</v>
      </c>
      <c r="B425" t="s">
        <v>452</v>
      </c>
      <c r="C425" s="7" t="s">
        <v>441</v>
      </c>
      <c r="D425" t="s">
        <v>62</v>
      </c>
      <c r="E425" t="s">
        <v>2050</v>
      </c>
      <c r="F425">
        <v>2076</v>
      </c>
      <c r="G425" t="s">
        <v>2055</v>
      </c>
      <c r="H425" t="s">
        <v>2028</v>
      </c>
      <c r="I425" t="s">
        <v>790</v>
      </c>
      <c r="J425">
        <v>0</v>
      </c>
      <c r="K425">
        <v>0.2</v>
      </c>
      <c r="N425">
        <v>14</v>
      </c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>
        <v>226.7</v>
      </c>
      <c r="AL425" s="1">
        <v>137</v>
      </c>
      <c r="AM425" s="1">
        <v>18.899999999999999</v>
      </c>
      <c r="AN425" s="1">
        <v>113.9</v>
      </c>
      <c r="AO425" s="1">
        <v>10.7</v>
      </c>
      <c r="AP425" s="1"/>
      <c r="AQ425" s="1">
        <v>453</v>
      </c>
      <c r="AR425" s="1"/>
      <c r="AS425" s="1">
        <v>150.69999999999999</v>
      </c>
      <c r="AT425" s="1"/>
      <c r="AU425" s="1"/>
      <c r="AV425" s="1">
        <v>7.1</v>
      </c>
      <c r="AW425" s="1"/>
      <c r="AX425" s="1"/>
      <c r="AY425" s="1">
        <v>1.97</v>
      </c>
      <c r="AZ425" s="1"/>
    </row>
    <row r="426" spans="1:52" x14ac:dyDescent="0.35">
      <c r="A426" s="6" t="s">
        <v>3254</v>
      </c>
      <c r="B426" t="s">
        <v>453</v>
      </c>
      <c r="C426" s="7" t="s">
        <v>441</v>
      </c>
      <c r="D426" t="s">
        <v>62</v>
      </c>
      <c r="E426" t="s">
        <v>2050</v>
      </c>
      <c r="F426">
        <v>2076</v>
      </c>
      <c r="G426" t="s">
        <v>2055</v>
      </c>
      <c r="H426" t="s">
        <v>2028</v>
      </c>
      <c r="I426" t="s">
        <v>790</v>
      </c>
      <c r="J426">
        <v>0</v>
      </c>
      <c r="K426">
        <v>0.2</v>
      </c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>
        <v>265.10000000000002</v>
      </c>
      <c r="AL426" s="1">
        <v>129.6</v>
      </c>
      <c r="AM426" s="1">
        <v>15.9</v>
      </c>
      <c r="AN426" s="1">
        <v>109.6</v>
      </c>
      <c r="AO426" s="1">
        <v>20</v>
      </c>
      <c r="AP426" s="1">
        <v>76.8</v>
      </c>
      <c r="AQ426" s="1">
        <v>659</v>
      </c>
      <c r="AR426" s="1">
        <v>11.43</v>
      </c>
      <c r="AS426" s="1">
        <v>70.900000000000006</v>
      </c>
      <c r="AT426" s="1"/>
      <c r="AU426" s="1"/>
      <c r="AV426" s="1">
        <v>7.3</v>
      </c>
      <c r="AW426" s="1"/>
      <c r="AX426" s="1"/>
      <c r="AY426" s="1">
        <v>1.54</v>
      </c>
      <c r="AZ426" s="1"/>
    </row>
    <row r="427" spans="1:52" x14ac:dyDescent="0.35">
      <c r="A427" s="6" t="s">
        <v>3255</v>
      </c>
      <c r="B427" t="s">
        <v>454</v>
      </c>
      <c r="C427" s="7" t="s">
        <v>441</v>
      </c>
      <c r="D427" t="s">
        <v>62</v>
      </c>
      <c r="E427" t="s">
        <v>2050</v>
      </c>
      <c r="F427">
        <v>2076</v>
      </c>
      <c r="G427" t="s">
        <v>2055</v>
      </c>
      <c r="H427" t="s">
        <v>2028</v>
      </c>
      <c r="I427" t="s">
        <v>790</v>
      </c>
      <c r="J427">
        <v>0</v>
      </c>
      <c r="K427">
        <v>0.2</v>
      </c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>
        <v>208</v>
      </c>
      <c r="AL427" s="1">
        <v>56.8</v>
      </c>
      <c r="AM427" s="1">
        <v>4.9000000000000004</v>
      </c>
      <c r="AN427" s="1">
        <v>53</v>
      </c>
      <c r="AO427" s="1">
        <v>3.9</v>
      </c>
      <c r="AP427" s="1">
        <v>50.4</v>
      </c>
      <c r="AQ427" s="1">
        <v>504</v>
      </c>
      <c r="AR427" s="1"/>
      <c r="AS427" s="1">
        <v>24.3</v>
      </c>
      <c r="AT427" s="1"/>
      <c r="AU427" s="1"/>
      <c r="AV427" s="1">
        <v>7.1</v>
      </c>
      <c r="AW427" s="1"/>
      <c r="AX427" s="1"/>
      <c r="AY427" s="1">
        <v>1.95</v>
      </c>
      <c r="AZ427" s="1"/>
    </row>
    <row r="428" spans="1:52" x14ac:dyDescent="0.35">
      <c r="A428" s="6" t="s">
        <v>3256</v>
      </c>
      <c r="B428" t="s">
        <v>455</v>
      </c>
      <c r="C428" s="7" t="s">
        <v>441</v>
      </c>
      <c r="D428" t="s">
        <v>62</v>
      </c>
      <c r="E428" t="s">
        <v>2050</v>
      </c>
      <c r="F428">
        <v>2076</v>
      </c>
      <c r="G428" t="s">
        <v>2055</v>
      </c>
      <c r="H428" t="s">
        <v>2028</v>
      </c>
      <c r="I428" t="s">
        <v>790</v>
      </c>
      <c r="J428">
        <v>0</v>
      </c>
      <c r="K428">
        <v>0.2</v>
      </c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>
        <v>195.3</v>
      </c>
      <c r="AL428" s="1">
        <v>52.3</v>
      </c>
      <c r="AM428" s="1">
        <v>7.9</v>
      </c>
      <c r="AN428" s="1">
        <v>55.2</v>
      </c>
      <c r="AO428" s="1">
        <v>7.3</v>
      </c>
      <c r="AP428" s="1">
        <v>48.2</v>
      </c>
      <c r="AQ428" s="1">
        <v>448</v>
      </c>
      <c r="AR428" s="1"/>
      <c r="AS428" s="1">
        <v>34.1</v>
      </c>
      <c r="AT428" s="1"/>
      <c r="AU428" s="1"/>
      <c r="AV428" s="1">
        <v>7</v>
      </c>
      <c r="AW428" s="1"/>
      <c r="AX428" s="1"/>
      <c r="AY428" s="1">
        <v>2.15</v>
      </c>
      <c r="AZ428" s="1"/>
    </row>
    <row r="429" spans="1:52" x14ac:dyDescent="0.35">
      <c r="A429" s="6" t="s">
        <v>3257</v>
      </c>
      <c r="B429" t="s">
        <v>456</v>
      </c>
      <c r="C429" s="7" t="s">
        <v>441</v>
      </c>
      <c r="D429" t="s">
        <v>62</v>
      </c>
      <c r="E429" t="s">
        <v>2050</v>
      </c>
      <c r="F429">
        <v>2076</v>
      </c>
      <c r="G429" t="s">
        <v>2055</v>
      </c>
      <c r="H429" t="s">
        <v>2028</v>
      </c>
      <c r="I429" t="s">
        <v>790</v>
      </c>
      <c r="J429">
        <v>0</v>
      </c>
      <c r="K429">
        <v>0.2</v>
      </c>
      <c r="S429" s="1">
        <v>60.010611010206674</v>
      </c>
      <c r="T429" s="1">
        <v>16.354999801606422</v>
      </c>
      <c r="U429" s="1">
        <v>7.0781618825534398</v>
      </c>
      <c r="V429" s="1">
        <v>0.14700995363410505</v>
      </c>
      <c r="W429" s="1">
        <v>1.4502568206844539</v>
      </c>
      <c r="X429" s="1">
        <v>1.9698658123229791</v>
      </c>
      <c r="Y429" s="1">
        <v>1.7200568092157174</v>
      </c>
      <c r="Z429" s="1">
        <v>2.4202777624259126</v>
      </c>
      <c r="AA429" s="1">
        <v>0.73660401529253983</v>
      </c>
      <c r="AB429" s="1"/>
      <c r="AD429" s="1">
        <v>0.25021710687615856</v>
      </c>
      <c r="AG429" s="1"/>
      <c r="AH429" s="1"/>
      <c r="AI429" s="1"/>
      <c r="AJ429" s="1"/>
      <c r="AK429" s="1">
        <v>224.2</v>
      </c>
      <c r="AL429" s="1">
        <v>63</v>
      </c>
      <c r="AM429" s="1">
        <v>4.9000000000000004</v>
      </c>
      <c r="AN429" s="1">
        <v>53.5</v>
      </c>
      <c r="AO429" s="1">
        <v>3.1</v>
      </c>
      <c r="AP429" s="1">
        <v>31.5</v>
      </c>
      <c r="AQ429" s="1">
        <v>501</v>
      </c>
      <c r="AR429" s="1"/>
      <c r="AS429" s="1">
        <v>53</v>
      </c>
      <c r="AT429" s="1"/>
      <c r="AU429" s="1"/>
      <c r="AV429" s="1">
        <v>7.2</v>
      </c>
      <c r="AW429" s="1"/>
      <c r="AX429" s="1"/>
      <c r="AY429" s="1">
        <v>1.82</v>
      </c>
      <c r="AZ429" s="1"/>
    </row>
    <row r="430" spans="1:52" x14ac:dyDescent="0.35">
      <c r="A430" s="6" t="s">
        <v>3258</v>
      </c>
      <c r="B430" t="s">
        <v>457</v>
      </c>
      <c r="C430" s="7" t="s">
        <v>441</v>
      </c>
      <c r="D430" t="s">
        <v>62</v>
      </c>
      <c r="E430" t="s">
        <v>2050</v>
      </c>
      <c r="F430">
        <v>2076</v>
      </c>
      <c r="G430" t="s">
        <v>2055</v>
      </c>
      <c r="H430" t="s">
        <v>2028</v>
      </c>
      <c r="I430" t="s">
        <v>790</v>
      </c>
      <c r="J430">
        <v>1</v>
      </c>
      <c r="K430">
        <v>0.2</v>
      </c>
      <c r="N430">
        <v>53</v>
      </c>
      <c r="S430" s="1">
        <v>61.648043915890632</v>
      </c>
      <c r="T430" s="1">
        <v>15.804788276262112</v>
      </c>
      <c r="U430" s="1">
        <v>6.9481994701422449</v>
      </c>
      <c r="V430" s="1">
        <v>0.15935309290585983</v>
      </c>
      <c r="W430" s="1">
        <v>1.5802412477385648</v>
      </c>
      <c r="X430" s="1">
        <v>1.9398510205029218</v>
      </c>
      <c r="Y430" s="1">
        <v>1.5699629101833772</v>
      </c>
      <c r="Z430" s="1">
        <v>2.5902566127973454</v>
      </c>
      <c r="AA430" s="1">
        <v>0.77997291112045208</v>
      </c>
      <c r="AB430" s="1"/>
      <c r="AD430" s="1">
        <v>0.25021710687615856</v>
      </c>
      <c r="AG430" s="1"/>
      <c r="AH430" s="1"/>
      <c r="AI430" s="1"/>
      <c r="AJ430" s="1"/>
      <c r="AK430" s="1">
        <v>227.4</v>
      </c>
      <c r="AL430" s="1">
        <v>63.4</v>
      </c>
      <c r="AM430" s="1">
        <v>5.6</v>
      </c>
      <c r="AN430" s="1">
        <v>56.5</v>
      </c>
      <c r="AO430" s="1">
        <v>4.2</v>
      </c>
      <c r="AP430" s="1">
        <v>35.1</v>
      </c>
      <c r="AQ430" s="1">
        <v>551</v>
      </c>
      <c r="AR430" s="1">
        <v>4.4800000000000004</v>
      </c>
      <c r="AS430" s="1">
        <v>51.1</v>
      </c>
      <c r="AT430" s="1"/>
      <c r="AU430" s="1"/>
      <c r="AV430" s="1">
        <v>7.5</v>
      </c>
      <c r="AW430" s="1"/>
      <c r="AX430" s="1"/>
      <c r="AY430" s="1">
        <v>1.48</v>
      </c>
      <c r="AZ430" s="1"/>
    </row>
    <row r="431" spans="1:52" x14ac:dyDescent="0.35">
      <c r="A431" s="6" t="s">
        <v>3265</v>
      </c>
      <c r="B431" t="s">
        <v>464</v>
      </c>
      <c r="C431" s="7" t="s">
        <v>441</v>
      </c>
      <c r="D431" t="s">
        <v>62</v>
      </c>
      <c r="E431" t="s">
        <v>2050</v>
      </c>
      <c r="F431">
        <v>2078</v>
      </c>
      <c r="G431" t="s">
        <v>2055</v>
      </c>
      <c r="H431" t="s">
        <v>2028</v>
      </c>
      <c r="I431" t="s">
        <v>790</v>
      </c>
      <c r="J431">
        <v>0</v>
      </c>
      <c r="K431">
        <v>0.2</v>
      </c>
      <c r="S431" s="1"/>
      <c r="T431" s="1"/>
      <c r="U431" s="1"/>
      <c r="V431" s="1"/>
      <c r="W431" s="1"/>
      <c r="X431" s="1"/>
      <c r="Y431" s="1"/>
      <c r="Z431" s="1"/>
      <c r="AA431" s="1"/>
      <c r="AB431" s="1"/>
      <c r="AD431" s="1"/>
      <c r="AG431" s="1"/>
      <c r="AH431" s="1"/>
      <c r="AI431" s="1"/>
      <c r="AJ431" s="1"/>
      <c r="AK431" s="1">
        <v>395.3</v>
      </c>
      <c r="AL431" s="1">
        <v>90.9</v>
      </c>
      <c r="AM431" s="1">
        <v>5.9</v>
      </c>
      <c r="AN431" s="1">
        <v>49.6</v>
      </c>
      <c r="AO431" s="1">
        <v>4.2</v>
      </c>
      <c r="AP431" s="1"/>
      <c r="AQ431" s="1">
        <v>569</v>
      </c>
      <c r="AR431" s="1"/>
      <c r="AS431" s="1">
        <v>272.3</v>
      </c>
      <c r="AT431" s="1"/>
      <c r="AU431" s="1"/>
      <c r="AV431" s="1">
        <v>7.7</v>
      </c>
      <c r="AW431" s="1"/>
      <c r="AX431" s="1"/>
      <c r="AY431" s="1">
        <v>1.1100000000000001</v>
      </c>
      <c r="AZ431" s="1"/>
    </row>
    <row r="432" spans="1:52" x14ac:dyDescent="0.35">
      <c r="A432" s="6" t="s">
        <v>3266</v>
      </c>
      <c r="B432" t="s">
        <v>465</v>
      </c>
      <c r="C432" s="7" t="s">
        <v>441</v>
      </c>
      <c r="D432" t="s">
        <v>62</v>
      </c>
      <c r="E432" t="s">
        <v>2050</v>
      </c>
      <c r="F432">
        <v>2078</v>
      </c>
      <c r="G432" t="s">
        <v>2055</v>
      </c>
      <c r="H432" t="s">
        <v>2028</v>
      </c>
      <c r="I432" t="s">
        <v>790</v>
      </c>
      <c r="J432">
        <v>0</v>
      </c>
      <c r="K432">
        <v>0.2</v>
      </c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G432" s="1"/>
      <c r="AH432" s="1"/>
      <c r="AI432" s="1"/>
      <c r="AJ432" s="1"/>
      <c r="AK432" s="1">
        <v>311</v>
      </c>
      <c r="AL432" s="1">
        <v>227.6</v>
      </c>
      <c r="AM432" s="1">
        <v>9.1999999999999993</v>
      </c>
      <c r="AN432" s="1">
        <v>63.9</v>
      </c>
      <c r="AO432" s="1">
        <v>2.8</v>
      </c>
      <c r="AP432" s="1"/>
      <c r="AQ432" s="1">
        <v>806</v>
      </c>
      <c r="AR432" s="1"/>
      <c r="AS432" s="1">
        <v>189.2</v>
      </c>
      <c r="AT432" s="1"/>
      <c r="AU432" s="1"/>
      <c r="AV432" s="1">
        <v>7.6</v>
      </c>
      <c r="AW432" s="1"/>
      <c r="AX432" s="1"/>
      <c r="AY432" s="1">
        <v>1.17</v>
      </c>
      <c r="AZ432" s="1"/>
    </row>
    <row r="433" spans="1:52" x14ac:dyDescent="0.35">
      <c r="A433" s="6" t="s">
        <v>3267</v>
      </c>
      <c r="B433" t="s">
        <v>466</v>
      </c>
      <c r="C433" s="7" t="s">
        <v>441</v>
      </c>
      <c r="D433" t="s">
        <v>62</v>
      </c>
      <c r="E433" t="s">
        <v>2050</v>
      </c>
      <c r="F433">
        <v>2078</v>
      </c>
      <c r="G433" t="s">
        <v>2055</v>
      </c>
      <c r="H433" t="s">
        <v>2028</v>
      </c>
      <c r="I433" t="s">
        <v>790</v>
      </c>
      <c r="J433">
        <v>0</v>
      </c>
      <c r="K433">
        <v>0.2</v>
      </c>
      <c r="N433">
        <v>322</v>
      </c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G433" s="1"/>
      <c r="AH433" s="1"/>
      <c r="AI433" s="1"/>
      <c r="AJ433" s="1"/>
      <c r="AK433" s="1">
        <v>429.4</v>
      </c>
      <c r="AL433" s="1">
        <v>306.2</v>
      </c>
      <c r="AM433" s="1">
        <v>10.7</v>
      </c>
      <c r="AN433" s="1">
        <v>103.5</v>
      </c>
      <c r="AO433" s="1">
        <v>3.4</v>
      </c>
      <c r="AP433" s="1"/>
      <c r="AQ433" s="1">
        <v>1099</v>
      </c>
      <c r="AR433" s="1"/>
      <c r="AS433" s="1">
        <v>288.89999999999998</v>
      </c>
      <c r="AT433" s="1"/>
      <c r="AU433" s="1"/>
      <c r="AV433" s="1">
        <v>8.1</v>
      </c>
      <c r="AW433" s="1"/>
      <c r="AX433" s="1"/>
      <c r="AY433" s="1">
        <v>0.4</v>
      </c>
      <c r="AZ433" s="1"/>
    </row>
    <row r="434" spans="1:52" x14ac:dyDescent="0.35">
      <c r="A434" s="6" t="s">
        <v>3268</v>
      </c>
      <c r="B434" t="s">
        <v>467</v>
      </c>
      <c r="C434" s="7" t="s">
        <v>441</v>
      </c>
      <c r="D434" t="s">
        <v>62</v>
      </c>
      <c r="E434" t="s">
        <v>2050</v>
      </c>
      <c r="F434">
        <v>2078</v>
      </c>
      <c r="G434" t="s">
        <v>2055</v>
      </c>
      <c r="H434" t="s">
        <v>2028</v>
      </c>
      <c r="I434" t="s">
        <v>790</v>
      </c>
      <c r="J434">
        <v>0</v>
      </c>
      <c r="K434">
        <v>0.2</v>
      </c>
      <c r="N434">
        <v>390</v>
      </c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G434" s="1"/>
      <c r="AH434" s="1"/>
      <c r="AI434" s="1"/>
      <c r="AJ434" s="1"/>
      <c r="AK434" s="1">
        <v>605.5</v>
      </c>
      <c r="AL434" s="1">
        <v>337</v>
      </c>
      <c r="AM434" s="1">
        <v>11.8</v>
      </c>
      <c r="AN434" s="1">
        <v>127</v>
      </c>
      <c r="AO434" s="1">
        <v>3.7</v>
      </c>
      <c r="AP434" s="1"/>
      <c r="AQ434" s="1">
        <v>1013</v>
      </c>
      <c r="AR434" s="1"/>
      <c r="AS434" s="1">
        <v>559.9</v>
      </c>
      <c r="AT434" s="1"/>
      <c r="AU434" s="1"/>
      <c r="AV434" s="1">
        <v>8</v>
      </c>
      <c r="AW434" s="1"/>
      <c r="AX434" s="1"/>
      <c r="AY434" s="1">
        <v>0.43</v>
      </c>
      <c r="AZ434" s="1"/>
    </row>
    <row r="435" spans="1:52" x14ac:dyDescent="0.35">
      <c r="A435" s="6" t="s">
        <v>3269</v>
      </c>
      <c r="B435" t="s">
        <v>468</v>
      </c>
      <c r="C435" s="7" t="s">
        <v>441</v>
      </c>
      <c r="D435" t="s">
        <v>62</v>
      </c>
      <c r="E435" t="s">
        <v>2050</v>
      </c>
      <c r="F435">
        <v>2078</v>
      </c>
      <c r="G435" t="s">
        <v>2055</v>
      </c>
      <c r="H435" t="s">
        <v>2028</v>
      </c>
      <c r="I435" t="s">
        <v>790</v>
      </c>
      <c r="J435">
        <v>0</v>
      </c>
      <c r="K435">
        <v>0.2</v>
      </c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G435" s="1"/>
      <c r="AH435" s="1"/>
      <c r="AI435" s="1"/>
      <c r="AJ435" s="1"/>
      <c r="AK435" s="1">
        <v>621.4</v>
      </c>
      <c r="AL435" s="1">
        <v>176.1</v>
      </c>
      <c r="AM435" s="1">
        <v>7.4</v>
      </c>
      <c r="AN435" s="1">
        <v>43.9</v>
      </c>
      <c r="AO435" s="1">
        <v>3.7</v>
      </c>
      <c r="AP435" s="1"/>
      <c r="AQ435" s="1">
        <v>1293</v>
      </c>
      <c r="AR435" s="1"/>
      <c r="AS435" s="1">
        <v>198.3</v>
      </c>
      <c r="AT435" s="1"/>
      <c r="AU435" s="1"/>
      <c r="AV435" s="1">
        <v>8</v>
      </c>
      <c r="AW435" s="1"/>
      <c r="AX435" s="1"/>
      <c r="AY435" s="1">
        <v>0.28999999999999998</v>
      </c>
      <c r="AZ435" s="1"/>
    </row>
    <row r="436" spans="1:52" x14ac:dyDescent="0.35">
      <c r="A436" s="6" t="s">
        <v>3270</v>
      </c>
      <c r="B436" t="s">
        <v>469</v>
      </c>
      <c r="C436" s="7" t="s">
        <v>441</v>
      </c>
      <c r="D436" t="s">
        <v>62</v>
      </c>
      <c r="E436" t="s">
        <v>2050</v>
      </c>
      <c r="F436">
        <v>2078</v>
      </c>
      <c r="G436" t="s">
        <v>2055</v>
      </c>
      <c r="H436" t="s">
        <v>2028</v>
      </c>
      <c r="I436" t="s">
        <v>790</v>
      </c>
      <c r="J436">
        <v>1</v>
      </c>
      <c r="K436">
        <v>0.2</v>
      </c>
      <c r="N436">
        <v>450</v>
      </c>
      <c r="S436" s="1">
        <v>62.626353385147581</v>
      </c>
      <c r="T436" s="1">
        <v>14.184385102720638</v>
      </c>
      <c r="U436" s="1">
        <v>6.468239273811788</v>
      </c>
      <c r="V436" s="1">
        <v>0.13482505973762918</v>
      </c>
      <c r="W436" s="1">
        <v>1.4901336363038529</v>
      </c>
      <c r="X436" s="1">
        <v>2.4297056892125841</v>
      </c>
      <c r="Y436" s="1">
        <v>1.8800284768842146</v>
      </c>
      <c r="Z436" s="1">
        <v>2.0702102965935483</v>
      </c>
      <c r="AA436" s="1">
        <v>0.69990725728430647</v>
      </c>
      <c r="AB436" s="1"/>
      <c r="AD436" s="1">
        <v>0.22020021951280988</v>
      </c>
      <c r="AG436" s="1"/>
      <c r="AH436" s="1"/>
      <c r="AI436" s="1"/>
      <c r="AJ436" s="1"/>
      <c r="AK436" s="1">
        <v>249.1</v>
      </c>
      <c r="AL436" s="1">
        <v>113.2</v>
      </c>
      <c r="AM436" s="1">
        <v>8.6999999999999993</v>
      </c>
      <c r="AN436" s="1">
        <v>56.5</v>
      </c>
      <c r="AO436" s="1">
        <v>3.1</v>
      </c>
      <c r="AP436" s="1">
        <v>36.200000000000003</v>
      </c>
      <c r="AQ436" s="1">
        <v>663</v>
      </c>
      <c r="AR436" s="1">
        <v>3.89</v>
      </c>
      <c r="AS436" s="1">
        <v>92.1</v>
      </c>
      <c r="AT436" s="1"/>
      <c r="AU436" s="1"/>
      <c r="AV436" s="1">
        <v>8</v>
      </c>
      <c r="AW436" s="1"/>
      <c r="AX436" s="1"/>
      <c r="AY436" s="1">
        <v>0.86</v>
      </c>
      <c r="AZ436" s="1"/>
    </row>
    <row r="437" spans="1:52" x14ac:dyDescent="0.35">
      <c r="A437" s="6" t="s">
        <v>3086</v>
      </c>
      <c r="B437" t="s">
        <v>3087</v>
      </c>
      <c r="C437" t="s">
        <v>441</v>
      </c>
      <c r="D437" t="s">
        <v>62</v>
      </c>
      <c r="E437" t="s">
        <v>2050</v>
      </c>
      <c r="F437">
        <v>8007</v>
      </c>
      <c r="G437" t="s">
        <v>2055</v>
      </c>
      <c r="H437" t="s">
        <v>2529</v>
      </c>
      <c r="I437" t="s">
        <v>790</v>
      </c>
      <c r="J437">
        <v>1</v>
      </c>
      <c r="K437">
        <v>0.2</v>
      </c>
      <c r="M437">
        <v>10686.199898528666</v>
      </c>
      <c r="N437" s="5">
        <v>12</v>
      </c>
      <c r="S437">
        <v>47.671033011794059</v>
      </c>
      <c r="T437">
        <v>12.663934503666502</v>
      </c>
      <c r="U437">
        <v>10.12720303445791</v>
      </c>
      <c r="V437">
        <v>0.13002658636954667</v>
      </c>
      <c r="W437">
        <v>4.4905491946982021</v>
      </c>
      <c r="X437">
        <v>2.8296818100411913</v>
      </c>
      <c r="Y437">
        <v>2.339947021431144</v>
      </c>
      <c r="Z437">
        <v>1.930156350887031</v>
      </c>
      <c r="AA437">
        <v>1.1999839868692326</v>
      </c>
      <c r="AD437">
        <v>0.4802701978135791</v>
      </c>
      <c r="AE437">
        <v>14.96</v>
      </c>
      <c r="AZ437" s="1"/>
    </row>
    <row r="438" spans="1:52" x14ac:dyDescent="0.35">
      <c r="A438" s="13" t="s">
        <v>3517</v>
      </c>
      <c r="B438" s="13" t="s">
        <v>3518</v>
      </c>
      <c r="C438" s="7"/>
      <c r="D438" t="s">
        <v>16</v>
      </c>
      <c r="E438" t="s">
        <v>2050</v>
      </c>
      <c r="F438" s="5">
        <v>8007</v>
      </c>
      <c r="G438" t="s">
        <v>3551</v>
      </c>
      <c r="J438">
        <v>1</v>
      </c>
      <c r="M438">
        <v>10679.104876795453</v>
      </c>
      <c r="N438">
        <v>11.7</v>
      </c>
      <c r="AD438">
        <v>3.5786522000000001E-2</v>
      </c>
      <c r="AH438">
        <v>7.3769999999999998</v>
      </c>
      <c r="AK438">
        <v>773.49169120215572</v>
      </c>
      <c r="AL438">
        <v>164.5751902900638</v>
      </c>
      <c r="AM438">
        <v>59.804638181939005</v>
      </c>
      <c r="AN438">
        <v>478.46889952153117</v>
      </c>
      <c r="AO438">
        <v>620.5398696866273</v>
      </c>
      <c r="AP438">
        <v>46.079410183549648</v>
      </c>
      <c r="AQ438">
        <v>1423.6949462992259</v>
      </c>
      <c r="AR438">
        <v>308.05095329281494</v>
      </c>
      <c r="AS438">
        <v>249.84124670782103</v>
      </c>
      <c r="AT438">
        <v>1425.8578501669238</v>
      </c>
      <c r="AZ438" s="1"/>
    </row>
    <row r="439" spans="1:52" x14ac:dyDescent="0.35">
      <c r="A439" s="13" t="s">
        <v>3519</v>
      </c>
      <c r="B439" s="13" t="s">
        <v>3518</v>
      </c>
      <c r="C439" s="7"/>
      <c r="D439" t="s">
        <v>16</v>
      </c>
      <c r="E439" t="s">
        <v>2050</v>
      </c>
      <c r="F439" s="5">
        <v>8007</v>
      </c>
      <c r="G439" t="s">
        <v>3551</v>
      </c>
      <c r="J439">
        <v>1</v>
      </c>
      <c r="M439">
        <v>13911.356204490217</v>
      </c>
      <c r="AD439">
        <v>7.8555779999999992E-2</v>
      </c>
      <c r="AK439">
        <v>890.76301212635371</v>
      </c>
      <c r="AL439">
        <v>316.8072413083728</v>
      </c>
      <c r="AM439">
        <v>47.843710545551197</v>
      </c>
      <c r="AO439">
        <v>629.00177700053587</v>
      </c>
      <c r="AS439">
        <v>283.15341293553053</v>
      </c>
      <c r="AT439">
        <v>1443.8859379276548</v>
      </c>
      <c r="AZ439" s="1"/>
    </row>
    <row r="440" spans="1:52" x14ac:dyDescent="0.35">
      <c r="A440" s="13" t="s">
        <v>3520</v>
      </c>
      <c r="B440" s="13" t="s">
        <v>3518</v>
      </c>
      <c r="C440" s="7"/>
      <c r="D440" t="s">
        <v>16</v>
      </c>
      <c r="E440" t="s">
        <v>2050</v>
      </c>
      <c r="F440" s="5">
        <v>8007</v>
      </c>
      <c r="G440" t="s">
        <v>3551</v>
      </c>
      <c r="J440">
        <v>1</v>
      </c>
      <c r="M440">
        <v>9855.1976756183558</v>
      </c>
      <c r="AZ440" s="1"/>
    </row>
    <row r="441" spans="1:52" x14ac:dyDescent="0.35">
      <c r="A441" s="6" t="s">
        <v>1883</v>
      </c>
      <c r="B441" t="s">
        <v>1871</v>
      </c>
      <c r="C441" t="s">
        <v>789</v>
      </c>
      <c r="D441" t="s">
        <v>62</v>
      </c>
      <c r="E441" t="s">
        <v>1895</v>
      </c>
      <c r="F441">
        <v>4001</v>
      </c>
      <c r="G441" t="s">
        <v>2030</v>
      </c>
      <c r="H441" t="s">
        <v>2029</v>
      </c>
      <c r="I441" t="s">
        <v>746</v>
      </c>
      <c r="J441">
        <v>0</v>
      </c>
      <c r="L441">
        <v>1000</v>
      </c>
      <c r="S441">
        <v>70.959999999999994</v>
      </c>
      <c r="T441">
        <v>12.82</v>
      </c>
      <c r="U441">
        <v>2.66</v>
      </c>
      <c r="V441">
        <v>7.0000000000000007E-2</v>
      </c>
      <c r="W441">
        <v>2</v>
      </c>
      <c r="X441">
        <v>0.71</v>
      </c>
      <c r="Y441">
        <v>3.11</v>
      </c>
      <c r="Z441">
        <v>3.01</v>
      </c>
      <c r="AA441">
        <v>0.5</v>
      </c>
      <c r="AD441">
        <v>0.1</v>
      </c>
      <c r="AZ441" s="1"/>
    </row>
    <row r="442" spans="1:52" x14ac:dyDescent="0.35">
      <c r="A442" s="6" t="s">
        <v>1884</v>
      </c>
      <c r="B442" t="s">
        <v>1872</v>
      </c>
      <c r="C442" t="s">
        <v>789</v>
      </c>
      <c r="D442" t="s">
        <v>62</v>
      </c>
      <c r="E442" t="s">
        <v>1895</v>
      </c>
      <c r="F442">
        <v>4001</v>
      </c>
      <c r="G442" t="s">
        <v>2030</v>
      </c>
      <c r="H442" t="s">
        <v>2029</v>
      </c>
      <c r="I442" t="s">
        <v>746</v>
      </c>
      <c r="J442">
        <v>0</v>
      </c>
      <c r="L442">
        <v>1000</v>
      </c>
      <c r="S442">
        <v>69.83</v>
      </c>
      <c r="T442">
        <v>13.62</v>
      </c>
      <c r="U442">
        <v>4.01</v>
      </c>
      <c r="V442">
        <v>0.13</v>
      </c>
      <c r="W442">
        <v>1.88</v>
      </c>
      <c r="X442">
        <v>0.86</v>
      </c>
      <c r="Y442">
        <v>2.98</v>
      </c>
      <c r="Z442">
        <v>2.39</v>
      </c>
      <c r="AA442">
        <v>0.62</v>
      </c>
      <c r="AD442">
        <v>0.14000000000000001</v>
      </c>
      <c r="AZ442" s="1"/>
    </row>
    <row r="443" spans="1:52" x14ac:dyDescent="0.35">
      <c r="A443" s="6" t="s">
        <v>1885</v>
      </c>
      <c r="B443" t="s">
        <v>1873</v>
      </c>
      <c r="C443" t="s">
        <v>789</v>
      </c>
      <c r="D443" t="s">
        <v>62</v>
      </c>
      <c r="E443" t="s">
        <v>1895</v>
      </c>
      <c r="F443">
        <v>4001</v>
      </c>
      <c r="G443" t="s">
        <v>2030</v>
      </c>
      <c r="H443" t="s">
        <v>2029</v>
      </c>
      <c r="I443" t="s">
        <v>746</v>
      </c>
      <c r="J443">
        <v>0</v>
      </c>
      <c r="L443">
        <v>1000</v>
      </c>
      <c r="S443">
        <v>72.19</v>
      </c>
      <c r="T443">
        <v>12.55</v>
      </c>
      <c r="U443">
        <v>3.7</v>
      </c>
      <c r="V443">
        <v>0.01</v>
      </c>
      <c r="W443">
        <v>2.16</v>
      </c>
      <c r="X443">
        <v>0.76</v>
      </c>
      <c r="Y443">
        <v>3.31</v>
      </c>
      <c r="Z443">
        <v>2.66</v>
      </c>
      <c r="AA443">
        <v>0.75</v>
      </c>
      <c r="AD443">
        <v>0.11</v>
      </c>
      <c r="AZ443" s="1"/>
    </row>
    <row r="444" spans="1:52" x14ac:dyDescent="0.35">
      <c r="A444" s="6" t="s">
        <v>1886</v>
      </c>
      <c r="B444" t="s">
        <v>1874</v>
      </c>
      <c r="C444" t="s">
        <v>789</v>
      </c>
      <c r="D444" t="s">
        <v>62</v>
      </c>
      <c r="E444" t="s">
        <v>1895</v>
      </c>
      <c r="F444">
        <v>4001</v>
      </c>
      <c r="G444" t="s">
        <v>2030</v>
      </c>
      <c r="H444" t="s">
        <v>2029</v>
      </c>
      <c r="I444" t="s">
        <v>746</v>
      </c>
      <c r="J444">
        <v>0</v>
      </c>
      <c r="L444">
        <v>1000</v>
      </c>
      <c r="S444">
        <v>70.75</v>
      </c>
      <c r="T444">
        <v>13.38</v>
      </c>
      <c r="U444">
        <v>3.8</v>
      </c>
      <c r="V444">
        <v>0.11</v>
      </c>
      <c r="W444">
        <v>1.85</v>
      </c>
      <c r="X444">
        <v>0.88</v>
      </c>
      <c r="Y444">
        <v>3</v>
      </c>
      <c r="Z444">
        <v>2.62</v>
      </c>
      <c r="AA444">
        <v>0.65</v>
      </c>
      <c r="AD444">
        <v>0.13</v>
      </c>
      <c r="AZ444" s="1"/>
    </row>
    <row r="445" spans="1:52" x14ac:dyDescent="0.35">
      <c r="A445" s="6" t="s">
        <v>1887</v>
      </c>
      <c r="B445" t="s">
        <v>1875</v>
      </c>
      <c r="C445" t="s">
        <v>789</v>
      </c>
      <c r="D445" t="s">
        <v>62</v>
      </c>
      <c r="E445" t="s">
        <v>1895</v>
      </c>
      <c r="F445">
        <v>4001</v>
      </c>
      <c r="G445" t="s">
        <v>2030</v>
      </c>
      <c r="H445" t="s">
        <v>2029</v>
      </c>
      <c r="I445" t="s">
        <v>746</v>
      </c>
      <c r="J445">
        <v>0</v>
      </c>
      <c r="L445">
        <v>1000</v>
      </c>
      <c r="S445">
        <v>61.57</v>
      </c>
      <c r="T445">
        <v>15.22</v>
      </c>
      <c r="U445">
        <v>6.08</v>
      </c>
      <c r="V445">
        <v>0.21</v>
      </c>
      <c r="W445">
        <v>1.83</v>
      </c>
      <c r="X445">
        <v>1.32</v>
      </c>
      <c r="Y445">
        <v>2.62</v>
      </c>
      <c r="Z445">
        <v>2.15</v>
      </c>
      <c r="AA445">
        <v>0.83</v>
      </c>
      <c r="AD445">
        <v>0.21</v>
      </c>
      <c r="AZ445" s="1"/>
    </row>
    <row r="446" spans="1:52" x14ac:dyDescent="0.35">
      <c r="A446" s="6" t="s">
        <v>1888</v>
      </c>
      <c r="B446" t="s">
        <v>1876</v>
      </c>
      <c r="C446" t="s">
        <v>789</v>
      </c>
      <c r="D446" t="s">
        <v>62</v>
      </c>
      <c r="E446" t="s">
        <v>1895</v>
      </c>
      <c r="F446">
        <v>4001</v>
      </c>
      <c r="G446" t="s">
        <v>2030</v>
      </c>
      <c r="H446" t="s">
        <v>2029</v>
      </c>
      <c r="I446" t="s">
        <v>746</v>
      </c>
      <c r="J446">
        <v>0</v>
      </c>
      <c r="L446">
        <v>1000</v>
      </c>
      <c r="S446">
        <v>72.41</v>
      </c>
      <c r="T446">
        <v>13.27</v>
      </c>
      <c r="U446">
        <v>3.36</v>
      </c>
      <c r="V446">
        <v>0.09</v>
      </c>
      <c r="W446">
        <v>1.8</v>
      </c>
      <c r="X446">
        <v>0.73</v>
      </c>
      <c r="Y446">
        <v>3.12</v>
      </c>
      <c r="Z446">
        <v>2.64</v>
      </c>
      <c r="AA446">
        <v>0.56000000000000005</v>
      </c>
      <c r="AD446">
        <v>0.11</v>
      </c>
      <c r="AZ446" s="1"/>
    </row>
    <row r="447" spans="1:52" x14ac:dyDescent="0.35">
      <c r="A447" s="6" t="s">
        <v>1889</v>
      </c>
      <c r="B447" t="s">
        <v>1877</v>
      </c>
      <c r="C447" t="s">
        <v>789</v>
      </c>
      <c r="D447" t="s">
        <v>62</v>
      </c>
      <c r="E447" t="s">
        <v>1895</v>
      </c>
      <c r="F447">
        <v>4001</v>
      </c>
      <c r="G447" t="s">
        <v>2030</v>
      </c>
      <c r="H447" t="s">
        <v>2029</v>
      </c>
      <c r="I447" t="s">
        <v>746</v>
      </c>
      <c r="J447">
        <v>0</v>
      </c>
      <c r="L447">
        <v>1000</v>
      </c>
      <c r="S447">
        <v>71.62</v>
      </c>
      <c r="T447">
        <v>13.06</v>
      </c>
      <c r="U447">
        <v>3.08</v>
      </c>
      <c r="V447">
        <v>0.09</v>
      </c>
      <c r="W447">
        <v>2.16</v>
      </c>
      <c r="X447">
        <v>0.81</v>
      </c>
      <c r="Y447">
        <v>3.25</v>
      </c>
      <c r="Z447" t="s">
        <v>1896</v>
      </c>
      <c r="AA447">
        <v>0.66</v>
      </c>
      <c r="AD447">
        <v>0.12</v>
      </c>
      <c r="AZ447" s="1"/>
    </row>
    <row r="448" spans="1:52" x14ac:dyDescent="0.35">
      <c r="A448" s="6" t="s">
        <v>1890</v>
      </c>
      <c r="B448" t="s">
        <v>1878</v>
      </c>
      <c r="C448" t="s">
        <v>789</v>
      </c>
      <c r="D448" t="s">
        <v>62</v>
      </c>
      <c r="E448" t="s">
        <v>1895</v>
      </c>
      <c r="F448">
        <v>4001</v>
      </c>
      <c r="G448" t="s">
        <v>2030</v>
      </c>
      <c r="H448" t="s">
        <v>2029</v>
      </c>
      <c r="I448" t="s">
        <v>746</v>
      </c>
      <c r="J448">
        <v>0</v>
      </c>
      <c r="L448">
        <v>1000</v>
      </c>
      <c r="S448">
        <v>60.72</v>
      </c>
      <c r="T448">
        <v>15.02</v>
      </c>
      <c r="U448">
        <v>5.52</v>
      </c>
      <c r="V448">
        <v>0.17</v>
      </c>
      <c r="W448">
        <v>1.96</v>
      </c>
      <c r="X448">
        <v>1.39</v>
      </c>
      <c r="Y448">
        <v>2.63</v>
      </c>
      <c r="Z448">
        <v>2.1800000000000002</v>
      </c>
      <c r="AA448">
        <v>0.77</v>
      </c>
      <c r="AD448">
        <v>0.22</v>
      </c>
      <c r="AZ448" s="1"/>
    </row>
    <row r="449" spans="1:52" x14ac:dyDescent="0.35">
      <c r="A449" s="6" t="s">
        <v>1891</v>
      </c>
      <c r="B449" t="s">
        <v>1879</v>
      </c>
      <c r="C449" t="s">
        <v>789</v>
      </c>
      <c r="D449" t="s">
        <v>62</v>
      </c>
      <c r="E449" t="s">
        <v>1895</v>
      </c>
      <c r="F449">
        <v>4001</v>
      </c>
      <c r="G449" t="s">
        <v>2030</v>
      </c>
      <c r="H449" t="s">
        <v>2029</v>
      </c>
      <c r="I449" t="s">
        <v>746</v>
      </c>
      <c r="J449">
        <v>0</v>
      </c>
      <c r="L449">
        <v>1000</v>
      </c>
      <c r="S449">
        <v>71.010000000000005</v>
      </c>
      <c r="T449">
        <v>14.43</v>
      </c>
      <c r="U449">
        <v>2.68</v>
      </c>
      <c r="V449">
        <v>0.05</v>
      </c>
      <c r="W449">
        <v>2.2000000000000002</v>
      </c>
      <c r="X449">
        <v>0.7</v>
      </c>
      <c r="Y449">
        <v>2.77</v>
      </c>
      <c r="Z449">
        <v>3.52</v>
      </c>
      <c r="AA449">
        <v>0.39</v>
      </c>
      <c r="AD449">
        <v>0.1</v>
      </c>
      <c r="AZ449" s="1"/>
    </row>
    <row r="450" spans="1:52" x14ac:dyDescent="0.35">
      <c r="A450" s="6" t="s">
        <v>1892</v>
      </c>
      <c r="B450" t="s">
        <v>1880</v>
      </c>
      <c r="C450" t="s">
        <v>789</v>
      </c>
      <c r="D450" t="s">
        <v>62</v>
      </c>
      <c r="E450" t="s">
        <v>1895</v>
      </c>
      <c r="F450">
        <v>4001</v>
      </c>
      <c r="G450" t="s">
        <v>2030</v>
      </c>
      <c r="H450" t="s">
        <v>2029</v>
      </c>
      <c r="I450" t="s">
        <v>746</v>
      </c>
      <c r="J450">
        <v>0</v>
      </c>
      <c r="L450">
        <v>1000</v>
      </c>
      <c r="S450">
        <v>71.989999999999995</v>
      </c>
      <c r="T450">
        <v>13.24</v>
      </c>
      <c r="U450">
        <v>3.09</v>
      </c>
      <c r="V450">
        <v>0.09</v>
      </c>
      <c r="W450">
        <v>1.9</v>
      </c>
      <c r="X450">
        <v>0.76</v>
      </c>
      <c r="Y450">
        <v>3.14</v>
      </c>
      <c r="Z450">
        <v>2.92</v>
      </c>
      <c r="AA450">
        <v>0.52</v>
      </c>
      <c r="AD450">
        <v>0.11</v>
      </c>
      <c r="AZ450" s="1"/>
    </row>
    <row r="451" spans="1:52" x14ac:dyDescent="0.35">
      <c r="A451" s="6" t="s">
        <v>1893</v>
      </c>
      <c r="B451" t="s">
        <v>1881</v>
      </c>
      <c r="C451" t="s">
        <v>789</v>
      </c>
      <c r="D451" t="s">
        <v>62</v>
      </c>
      <c r="E451" t="s">
        <v>1895</v>
      </c>
      <c r="F451">
        <v>4001</v>
      </c>
      <c r="G451" t="s">
        <v>2030</v>
      </c>
      <c r="H451" t="s">
        <v>2029</v>
      </c>
      <c r="I451" t="s">
        <v>746</v>
      </c>
      <c r="J451">
        <v>0</v>
      </c>
      <c r="L451">
        <v>1000</v>
      </c>
      <c r="S451">
        <v>73.16</v>
      </c>
      <c r="T451">
        <v>12.87</v>
      </c>
      <c r="U451">
        <v>3.1</v>
      </c>
      <c r="V451">
        <v>7.0000000000000007E-2</v>
      </c>
      <c r="W451">
        <v>2.0499999999999998</v>
      </c>
      <c r="X451">
        <v>0.73</v>
      </c>
      <c r="Y451">
        <v>3.31</v>
      </c>
      <c r="Z451">
        <v>2.75</v>
      </c>
      <c r="AA451">
        <v>0.52</v>
      </c>
      <c r="AD451">
        <v>0.1</v>
      </c>
      <c r="AZ451" s="1"/>
    </row>
    <row r="452" spans="1:52" x14ac:dyDescent="0.35">
      <c r="A452" s="6" t="s">
        <v>1894</v>
      </c>
      <c r="B452" t="s">
        <v>1882</v>
      </c>
      <c r="C452" t="s">
        <v>789</v>
      </c>
      <c r="D452" t="s">
        <v>62</v>
      </c>
      <c r="E452" t="s">
        <v>1895</v>
      </c>
      <c r="F452">
        <v>4001</v>
      </c>
      <c r="G452" t="s">
        <v>2030</v>
      </c>
      <c r="H452" t="s">
        <v>2029</v>
      </c>
      <c r="I452" t="s">
        <v>746</v>
      </c>
      <c r="J452">
        <v>0</v>
      </c>
      <c r="L452">
        <v>1000</v>
      </c>
      <c r="S452">
        <v>74.34</v>
      </c>
      <c r="T452">
        <v>12.04</v>
      </c>
      <c r="U452">
        <v>2.95</v>
      </c>
      <c r="V452">
        <v>0.08</v>
      </c>
      <c r="W452">
        <v>2.11</v>
      </c>
      <c r="X452">
        <v>0.61</v>
      </c>
      <c r="Y452">
        <v>3.48</v>
      </c>
      <c r="Z452">
        <v>2.56</v>
      </c>
      <c r="AA452">
        <v>0.55000000000000004</v>
      </c>
      <c r="AD452">
        <v>0.09</v>
      </c>
      <c r="AZ452" s="1"/>
    </row>
    <row r="453" spans="1:52" x14ac:dyDescent="0.35">
      <c r="A453" s="6" t="s">
        <v>1897</v>
      </c>
      <c r="B453" t="s">
        <v>1898</v>
      </c>
      <c r="C453" t="s">
        <v>789</v>
      </c>
      <c r="D453" t="s">
        <v>62</v>
      </c>
      <c r="E453" t="s">
        <v>1895</v>
      </c>
      <c r="F453">
        <v>4001</v>
      </c>
      <c r="G453" t="s">
        <v>2055</v>
      </c>
      <c r="H453" t="s">
        <v>2028</v>
      </c>
      <c r="I453" t="s">
        <v>1917</v>
      </c>
      <c r="J453">
        <v>0</v>
      </c>
      <c r="L453">
        <v>1000</v>
      </c>
      <c r="S453">
        <v>64.760000000000005</v>
      </c>
      <c r="T453">
        <v>15</v>
      </c>
      <c r="U453">
        <v>5.01</v>
      </c>
      <c r="V453">
        <v>0.1</v>
      </c>
      <c r="W453">
        <v>2.97</v>
      </c>
      <c r="X453">
        <v>1.95</v>
      </c>
      <c r="Y453">
        <v>2.2200000000000002</v>
      </c>
      <c r="Z453">
        <v>2.99</v>
      </c>
      <c r="AA453">
        <v>0.68</v>
      </c>
      <c r="AD453">
        <v>0.24</v>
      </c>
      <c r="AZ453" s="1"/>
    </row>
    <row r="454" spans="1:52" x14ac:dyDescent="0.35">
      <c r="A454" s="6" t="s">
        <v>1899</v>
      </c>
      <c r="B454" t="s">
        <v>1900</v>
      </c>
      <c r="C454" t="s">
        <v>789</v>
      </c>
      <c r="D454" t="s">
        <v>62</v>
      </c>
      <c r="E454" t="s">
        <v>1895</v>
      </c>
      <c r="F454">
        <v>4001</v>
      </c>
      <c r="G454" t="s">
        <v>2055</v>
      </c>
      <c r="H454" t="s">
        <v>2028</v>
      </c>
      <c r="I454" t="s">
        <v>1917</v>
      </c>
      <c r="J454">
        <v>0</v>
      </c>
      <c r="L454">
        <v>1000</v>
      </c>
      <c r="S454">
        <v>72.23</v>
      </c>
      <c r="T454">
        <v>12.67</v>
      </c>
      <c r="U454">
        <v>1.66</v>
      </c>
      <c r="V454">
        <v>0.04</v>
      </c>
      <c r="W454">
        <v>1.82</v>
      </c>
      <c r="X454">
        <v>0.55000000000000004</v>
      </c>
      <c r="Y454">
        <v>2.7</v>
      </c>
      <c r="Z454">
        <v>3.39</v>
      </c>
      <c r="AA454">
        <v>0.19</v>
      </c>
      <c r="AD454">
        <v>7.0000000000000007E-2</v>
      </c>
      <c r="AZ454" s="1"/>
    </row>
    <row r="455" spans="1:52" x14ac:dyDescent="0.35">
      <c r="A455" s="6" t="s">
        <v>1901</v>
      </c>
      <c r="B455" t="s">
        <v>1902</v>
      </c>
      <c r="C455" t="s">
        <v>789</v>
      </c>
      <c r="D455" t="s">
        <v>62</v>
      </c>
      <c r="E455" t="s">
        <v>1895</v>
      </c>
      <c r="F455">
        <v>4001</v>
      </c>
      <c r="G455" t="s">
        <v>2055</v>
      </c>
      <c r="H455" t="s">
        <v>2028</v>
      </c>
      <c r="I455" t="s">
        <v>1917</v>
      </c>
      <c r="J455">
        <v>0</v>
      </c>
      <c r="L455">
        <v>1000</v>
      </c>
      <c r="S455">
        <v>63.75</v>
      </c>
      <c r="T455">
        <v>14.41</v>
      </c>
      <c r="U455">
        <v>3.7</v>
      </c>
      <c r="V455">
        <v>0.09</v>
      </c>
      <c r="W455">
        <v>2.6</v>
      </c>
      <c r="X455">
        <v>1.41</v>
      </c>
      <c r="Y455">
        <v>2.4300000000000002</v>
      </c>
      <c r="Z455">
        <v>3.37</v>
      </c>
      <c r="AA455">
        <v>0.6</v>
      </c>
      <c r="AD455">
        <v>0.16</v>
      </c>
      <c r="AZ455" s="1"/>
    </row>
    <row r="456" spans="1:52" x14ac:dyDescent="0.35">
      <c r="A456" s="6" t="s">
        <v>1903</v>
      </c>
      <c r="B456" t="s">
        <v>1904</v>
      </c>
      <c r="C456" t="s">
        <v>789</v>
      </c>
      <c r="D456" t="s">
        <v>62</v>
      </c>
      <c r="E456" t="s">
        <v>1895</v>
      </c>
      <c r="F456">
        <v>4001</v>
      </c>
      <c r="G456" t="s">
        <v>2055</v>
      </c>
      <c r="H456" t="s">
        <v>2028</v>
      </c>
      <c r="I456" t="s">
        <v>1917</v>
      </c>
      <c r="J456">
        <v>0</v>
      </c>
      <c r="L456">
        <v>1000</v>
      </c>
      <c r="S456">
        <v>62.89</v>
      </c>
      <c r="T456">
        <v>14.44</v>
      </c>
      <c r="U456">
        <v>4.5999999999999996</v>
      </c>
      <c r="V456">
        <v>0.1</v>
      </c>
      <c r="W456">
        <v>2.69</v>
      </c>
      <c r="X456">
        <v>1.62</v>
      </c>
      <c r="Y456">
        <v>2.31</v>
      </c>
      <c r="Z456">
        <v>3.31</v>
      </c>
      <c r="AA456">
        <v>0.8</v>
      </c>
      <c r="AD456">
        <v>0.2</v>
      </c>
      <c r="AZ456" s="1"/>
    </row>
    <row r="457" spans="1:52" x14ac:dyDescent="0.35">
      <c r="A457" s="6" t="s">
        <v>1905</v>
      </c>
      <c r="B457" t="s">
        <v>1906</v>
      </c>
      <c r="C457" t="s">
        <v>789</v>
      </c>
      <c r="D457" t="s">
        <v>62</v>
      </c>
      <c r="E457" t="s">
        <v>1895</v>
      </c>
      <c r="F457">
        <v>4001</v>
      </c>
      <c r="G457" t="s">
        <v>2055</v>
      </c>
      <c r="H457" t="s">
        <v>2028</v>
      </c>
      <c r="I457" t="s">
        <v>1917</v>
      </c>
      <c r="J457">
        <v>0</v>
      </c>
      <c r="L457">
        <v>1000</v>
      </c>
      <c r="S457">
        <v>63.41</v>
      </c>
      <c r="T457">
        <v>13.3</v>
      </c>
      <c r="U457">
        <v>2.4300000000000002</v>
      </c>
      <c r="V457">
        <v>0.06</v>
      </c>
      <c r="W457">
        <v>2.23</v>
      </c>
      <c r="X457">
        <v>0.95</v>
      </c>
      <c r="Y457">
        <v>2.58</v>
      </c>
      <c r="Z457">
        <v>3.56</v>
      </c>
      <c r="AA457">
        <v>0.3</v>
      </c>
      <c r="AD457">
        <v>0.1</v>
      </c>
      <c r="AZ457" s="1"/>
    </row>
    <row r="458" spans="1:52" x14ac:dyDescent="0.35">
      <c r="A458" s="6" t="s">
        <v>1907</v>
      </c>
      <c r="B458" t="s">
        <v>1908</v>
      </c>
      <c r="C458" t="s">
        <v>789</v>
      </c>
      <c r="D458" t="s">
        <v>62</v>
      </c>
      <c r="E458" t="s">
        <v>1895</v>
      </c>
      <c r="F458">
        <v>4001</v>
      </c>
      <c r="G458" t="s">
        <v>2055</v>
      </c>
      <c r="H458" t="s">
        <v>2028</v>
      </c>
      <c r="I458" t="s">
        <v>1917</v>
      </c>
      <c r="J458">
        <v>0</v>
      </c>
      <c r="L458">
        <v>1000</v>
      </c>
      <c r="S458">
        <v>71.709999999999994</v>
      </c>
      <c r="T458">
        <v>14.29</v>
      </c>
      <c r="U458">
        <v>2.0299999999999998</v>
      </c>
      <c r="V458">
        <v>0.05</v>
      </c>
      <c r="W458">
        <v>1.73</v>
      </c>
      <c r="X458">
        <v>0.63</v>
      </c>
      <c r="Y458">
        <v>3.06</v>
      </c>
      <c r="Z458">
        <v>3.6</v>
      </c>
      <c r="AA458">
        <v>0.2</v>
      </c>
      <c r="AD458">
        <v>7.0000000000000007E-2</v>
      </c>
      <c r="AZ458" s="1"/>
    </row>
    <row r="459" spans="1:52" x14ac:dyDescent="0.35">
      <c r="A459" s="6" t="s">
        <v>1909</v>
      </c>
      <c r="B459" t="s">
        <v>1910</v>
      </c>
      <c r="C459" t="s">
        <v>789</v>
      </c>
      <c r="D459" t="s">
        <v>62</v>
      </c>
      <c r="E459" t="s">
        <v>1895</v>
      </c>
      <c r="F459">
        <v>4001</v>
      </c>
      <c r="G459" t="s">
        <v>2055</v>
      </c>
      <c r="H459" t="s">
        <v>2028</v>
      </c>
      <c r="I459" t="s">
        <v>1917</v>
      </c>
      <c r="J459">
        <v>0</v>
      </c>
      <c r="L459">
        <v>1000</v>
      </c>
      <c r="S459">
        <v>67.41</v>
      </c>
      <c r="T459">
        <v>14.91</v>
      </c>
      <c r="U459">
        <v>2.94</v>
      </c>
      <c r="V459">
        <v>7.0000000000000007E-2</v>
      </c>
      <c r="W459">
        <v>2.34</v>
      </c>
      <c r="X459">
        <v>1.1599999999999999</v>
      </c>
      <c r="Y459">
        <v>2.61</v>
      </c>
      <c r="Z459">
        <v>3.52</v>
      </c>
      <c r="AA459">
        <v>0.4</v>
      </c>
      <c r="AD459">
        <v>0.12</v>
      </c>
      <c r="AZ459" s="1"/>
    </row>
    <row r="460" spans="1:52" x14ac:dyDescent="0.35">
      <c r="A460" s="6" t="s">
        <v>1911</v>
      </c>
      <c r="B460" t="s">
        <v>1912</v>
      </c>
      <c r="C460" t="s">
        <v>789</v>
      </c>
      <c r="D460" t="s">
        <v>62</v>
      </c>
      <c r="E460" t="s">
        <v>1895</v>
      </c>
      <c r="F460">
        <v>4001</v>
      </c>
      <c r="G460" t="s">
        <v>2055</v>
      </c>
      <c r="H460" t="s">
        <v>2028</v>
      </c>
      <c r="I460" t="s">
        <v>1917</v>
      </c>
      <c r="J460">
        <v>0</v>
      </c>
      <c r="L460">
        <v>1000</v>
      </c>
      <c r="S460">
        <v>66.12</v>
      </c>
      <c r="T460">
        <v>15.18</v>
      </c>
      <c r="U460">
        <v>3.18</v>
      </c>
      <c r="V460">
        <v>0.08</v>
      </c>
      <c r="W460">
        <v>2.41</v>
      </c>
      <c r="X460">
        <v>1.23</v>
      </c>
      <c r="Y460">
        <v>2.63</v>
      </c>
      <c r="Z460">
        <v>3.52</v>
      </c>
      <c r="AA460">
        <v>0.45</v>
      </c>
      <c r="AD460">
        <v>0.14000000000000001</v>
      </c>
      <c r="AZ460" s="1"/>
    </row>
    <row r="461" spans="1:52" x14ac:dyDescent="0.35">
      <c r="A461" s="6" t="s">
        <v>1913</v>
      </c>
      <c r="B461" t="s">
        <v>1914</v>
      </c>
      <c r="C461" t="s">
        <v>789</v>
      </c>
      <c r="D461" t="s">
        <v>62</v>
      </c>
      <c r="E461" t="s">
        <v>1895</v>
      </c>
      <c r="F461">
        <v>4001</v>
      </c>
      <c r="G461" t="s">
        <v>2055</v>
      </c>
      <c r="H461" t="s">
        <v>2028</v>
      </c>
      <c r="I461" t="s">
        <v>1917</v>
      </c>
      <c r="J461">
        <v>0</v>
      </c>
      <c r="L461">
        <v>1000</v>
      </c>
      <c r="S461">
        <v>63.03</v>
      </c>
      <c r="T461">
        <v>14</v>
      </c>
      <c r="U461">
        <v>4.12</v>
      </c>
      <c r="V461">
        <v>0.11</v>
      </c>
      <c r="W461">
        <v>2.58</v>
      </c>
      <c r="X461">
        <v>1.63</v>
      </c>
      <c r="Y461">
        <v>2.35</v>
      </c>
      <c r="Z461">
        <v>3.26</v>
      </c>
      <c r="AA461">
        <v>0.56000000000000005</v>
      </c>
      <c r="AD461">
        <v>0.2</v>
      </c>
      <c r="AZ461" s="1"/>
    </row>
    <row r="462" spans="1:52" x14ac:dyDescent="0.35">
      <c r="A462" s="6" t="s">
        <v>1915</v>
      </c>
      <c r="B462" t="s">
        <v>1916</v>
      </c>
      <c r="C462" t="s">
        <v>789</v>
      </c>
      <c r="D462" t="s">
        <v>62</v>
      </c>
      <c r="E462" t="s">
        <v>1895</v>
      </c>
      <c r="F462">
        <v>4001</v>
      </c>
      <c r="G462" t="s">
        <v>2055</v>
      </c>
      <c r="H462" t="s">
        <v>2028</v>
      </c>
      <c r="I462" t="s">
        <v>1917</v>
      </c>
      <c r="J462">
        <v>0</v>
      </c>
      <c r="L462">
        <v>1000</v>
      </c>
      <c r="S462">
        <v>59.03</v>
      </c>
      <c r="T462">
        <v>15.07</v>
      </c>
      <c r="U462">
        <v>4.7699999999999996</v>
      </c>
      <c r="V462">
        <v>0.09</v>
      </c>
      <c r="W462">
        <v>2.71</v>
      </c>
      <c r="X462">
        <v>2.09</v>
      </c>
      <c r="Y462">
        <v>2.1</v>
      </c>
      <c r="Z462">
        <v>3.04</v>
      </c>
      <c r="AA462">
        <v>0.64</v>
      </c>
      <c r="AD462">
        <v>0.25</v>
      </c>
      <c r="AZ462" s="1"/>
    </row>
    <row r="463" spans="1:52" x14ac:dyDescent="0.35">
      <c r="A463" s="6" t="s">
        <v>1919</v>
      </c>
      <c r="B463" t="s">
        <v>1918</v>
      </c>
      <c r="C463" t="s">
        <v>789</v>
      </c>
      <c r="D463" t="s">
        <v>62</v>
      </c>
      <c r="E463" t="s">
        <v>1895</v>
      </c>
      <c r="F463">
        <v>4001</v>
      </c>
      <c r="G463" t="s">
        <v>2030</v>
      </c>
      <c r="H463" t="s">
        <v>2029</v>
      </c>
      <c r="I463" t="s">
        <v>746</v>
      </c>
      <c r="J463">
        <v>0</v>
      </c>
      <c r="L463">
        <v>1000</v>
      </c>
      <c r="S463">
        <v>53.3</v>
      </c>
      <c r="T463">
        <v>9.66</v>
      </c>
      <c r="U463">
        <v>6.59</v>
      </c>
      <c r="V463">
        <v>0.71</v>
      </c>
      <c r="W463">
        <v>2.34</v>
      </c>
      <c r="X463">
        <v>0.93</v>
      </c>
      <c r="Y463">
        <v>1.41</v>
      </c>
      <c r="Z463">
        <v>1.42</v>
      </c>
      <c r="AA463">
        <v>0.78</v>
      </c>
      <c r="AD463">
        <v>0.22</v>
      </c>
      <c r="AZ463" s="1"/>
    </row>
    <row r="464" spans="1:52" x14ac:dyDescent="0.35">
      <c r="A464" s="6" t="s">
        <v>1920</v>
      </c>
      <c r="B464" t="s">
        <v>1921</v>
      </c>
      <c r="C464" t="s">
        <v>789</v>
      </c>
      <c r="D464" t="s">
        <v>62</v>
      </c>
      <c r="E464" t="s">
        <v>1895</v>
      </c>
      <c r="F464">
        <v>4001</v>
      </c>
      <c r="G464" t="s">
        <v>2030</v>
      </c>
      <c r="H464" t="s">
        <v>2029</v>
      </c>
      <c r="I464" t="s">
        <v>746</v>
      </c>
      <c r="J464">
        <v>0</v>
      </c>
      <c r="L464">
        <v>1000</v>
      </c>
      <c r="S464">
        <v>64.02</v>
      </c>
      <c r="T464">
        <v>13.97</v>
      </c>
      <c r="U464">
        <v>6.34</v>
      </c>
      <c r="V464">
        <v>0.19</v>
      </c>
      <c r="W464">
        <v>3.92</v>
      </c>
      <c r="X464">
        <v>1.61</v>
      </c>
      <c r="Y464">
        <v>2.13</v>
      </c>
      <c r="Z464">
        <v>3.23</v>
      </c>
      <c r="AA464">
        <v>1.21</v>
      </c>
      <c r="AD464">
        <v>0.19</v>
      </c>
      <c r="AZ464" s="1"/>
    </row>
    <row r="465" spans="1:52" x14ac:dyDescent="0.35">
      <c r="A465" s="6" t="s">
        <v>1922</v>
      </c>
      <c r="B465" t="s">
        <v>1923</v>
      </c>
      <c r="C465" t="s">
        <v>789</v>
      </c>
      <c r="D465" t="s">
        <v>62</v>
      </c>
      <c r="E465" t="s">
        <v>1895</v>
      </c>
      <c r="F465">
        <v>4001</v>
      </c>
      <c r="G465" t="s">
        <v>2030</v>
      </c>
      <c r="H465" t="s">
        <v>2029</v>
      </c>
      <c r="I465" t="s">
        <v>746</v>
      </c>
      <c r="J465">
        <v>0</v>
      </c>
      <c r="L465">
        <v>1000</v>
      </c>
      <c r="S465">
        <v>66.28</v>
      </c>
      <c r="T465">
        <v>13.97</v>
      </c>
      <c r="U465">
        <v>4.8899999999999997</v>
      </c>
      <c r="V465">
        <v>0.1</v>
      </c>
      <c r="W465">
        <v>3.51</v>
      </c>
      <c r="X465">
        <v>1.27</v>
      </c>
      <c r="Y465">
        <v>1.99</v>
      </c>
      <c r="Z465">
        <v>2.86</v>
      </c>
      <c r="AA465">
        <v>0.89</v>
      </c>
      <c r="AD465">
        <v>0.14000000000000001</v>
      </c>
      <c r="AZ465" s="1"/>
    </row>
    <row r="466" spans="1:52" x14ac:dyDescent="0.35">
      <c r="A466" s="6" t="s">
        <v>1924</v>
      </c>
      <c r="B466" t="s">
        <v>1925</v>
      </c>
      <c r="C466" t="s">
        <v>789</v>
      </c>
      <c r="D466" t="s">
        <v>62</v>
      </c>
      <c r="E466" t="s">
        <v>1895</v>
      </c>
      <c r="F466">
        <v>4001</v>
      </c>
      <c r="G466" t="s">
        <v>2030</v>
      </c>
      <c r="H466" t="s">
        <v>2029</v>
      </c>
      <c r="I466" t="s">
        <v>746</v>
      </c>
      <c r="J466">
        <v>0</v>
      </c>
      <c r="L466">
        <v>1000</v>
      </c>
      <c r="S466">
        <v>65.03</v>
      </c>
      <c r="T466">
        <v>12.67</v>
      </c>
      <c r="U466">
        <v>4.16</v>
      </c>
      <c r="V466">
        <v>0.33</v>
      </c>
      <c r="W466">
        <v>2.66</v>
      </c>
      <c r="X466">
        <v>1.08</v>
      </c>
      <c r="Y466">
        <v>2.16</v>
      </c>
      <c r="Z466">
        <v>2.89</v>
      </c>
      <c r="AA466">
        <v>0.49</v>
      </c>
      <c r="AD466">
        <v>0.14000000000000001</v>
      </c>
      <c r="AZ466" s="1"/>
    </row>
    <row r="467" spans="1:52" x14ac:dyDescent="0.35">
      <c r="A467" s="6" t="s">
        <v>1926</v>
      </c>
      <c r="B467" t="s">
        <v>1927</v>
      </c>
      <c r="C467" t="s">
        <v>789</v>
      </c>
      <c r="D467" t="s">
        <v>62</v>
      </c>
      <c r="E467" t="s">
        <v>1895</v>
      </c>
      <c r="F467">
        <v>4001</v>
      </c>
      <c r="G467" t="s">
        <v>2030</v>
      </c>
      <c r="H467" t="s">
        <v>2029</v>
      </c>
      <c r="I467" t="s">
        <v>746</v>
      </c>
      <c r="J467">
        <v>0</v>
      </c>
      <c r="L467">
        <v>1000</v>
      </c>
      <c r="S467">
        <v>65.33</v>
      </c>
      <c r="T467">
        <v>12.25</v>
      </c>
      <c r="U467">
        <v>5.33</v>
      </c>
      <c r="V467">
        <v>0.27</v>
      </c>
      <c r="W467">
        <v>3.04</v>
      </c>
      <c r="X467">
        <v>1.21</v>
      </c>
      <c r="Y467">
        <v>1.9</v>
      </c>
      <c r="Z467">
        <v>2.52</v>
      </c>
      <c r="AA467">
        <v>0.72</v>
      </c>
      <c r="AD467">
        <v>0.16</v>
      </c>
      <c r="AZ467" s="1"/>
    </row>
    <row r="468" spans="1:52" x14ac:dyDescent="0.35">
      <c r="A468" s="6" t="s">
        <v>1928</v>
      </c>
      <c r="B468" t="s">
        <v>1929</v>
      </c>
      <c r="C468" t="s">
        <v>789</v>
      </c>
      <c r="D468" t="s">
        <v>62</v>
      </c>
      <c r="E468" t="s">
        <v>1895</v>
      </c>
      <c r="F468">
        <v>4001</v>
      </c>
      <c r="G468" t="s">
        <v>2030</v>
      </c>
      <c r="H468" t="s">
        <v>2029</v>
      </c>
      <c r="I468" t="s">
        <v>746</v>
      </c>
      <c r="J468">
        <v>0</v>
      </c>
      <c r="L468">
        <v>1000</v>
      </c>
      <c r="S468">
        <v>65.37</v>
      </c>
      <c r="T468">
        <v>15.1</v>
      </c>
      <c r="U468">
        <v>5.3</v>
      </c>
      <c r="V468">
        <v>0.11</v>
      </c>
      <c r="W468">
        <v>3.34</v>
      </c>
      <c r="X468">
        <v>1.51</v>
      </c>
      <c r="Y468">
        <v>2.17</v>
      </c>
      <c r="Z468">
        <v>3.12</v>
      </c>
      <c r="AA468">
        <v>0.69</v>
      </c>
      <c r="AD468">
        <v>0.16</v>
      </c>
      <c r="AZ468" s="1"/>
    </row>
    <row r="469" spans="1:52" x14ac:dyDescent="0.35">
      <c r="A469" s="6" t="s">
        <v>1930</v>
      </c>
      <c r="B469" t="s">
        <v>1931</v>
      </c>
      <c r="C469" t="s">
        <v>789</v>
      </c>
      <c r="D469" t="s">
        <v>62</v>
      </c>
      <c r="E469" t="s">
        <v>1895</v>
      </c>
      <c r="F469">
        <v>4001</v>
      </c>
      <c r="G469" t="s">
        <v>2030</v>
      </c>
      <c r="H469" t="s">
        <v>2029</v>
      </c>
      <c r="I469" t="s">
        <v>746</v>
      </c>
      <c r="J469">
        <v>0</v>
      </c>
      <c r="L469">
        <v>1000</v>
      </c>
      <c r="S469">
        <v>65.38</v>
      </c>
      <c r="T469">
        <v>14.92</v>
      </c>
      <c r="U469">
        <v>4.53</v>
      </c>
      <c r="V469">
        <v>0.13</v>
      </c>
      <c r="W469">
        <v>3.39</v>
      </c>
      <c r="X469">
        <v>1.6</v>
      </c>
      <c r="Y469">
        <v>2.08</v>
      </c>
      <c r="Z469">
        <v>3.27</v>
      </c>
      <c r="AA469">
        <v>0.68</v>
      </c>
      <c r="AD469">
        <v>0.16</v>
      </c>
      <c r="AZ469" s="1"/>
    </row>
    <row r="470" spans="1:52" x14ac:dyDescent="0.35">
      <c r="A470" s="6" t="s">
        <v>1932</v>
      </c>
      <c r="B470" t="s">
        <v>1933</v>
      </c>
      <c r="C470" t="s">
        <v>789</v>
      </c>
      <c r="D470" t="s">
        <v>62</v>
      </c>
      <c r="E470" t="s">
        <v>1895</v>
      </c>
      <c r="F470">
        <v>4001</v>
      </c>
      <c r="G470" t="s">
        <v>2030</v>
      </c>
      <c r="H470" t="s">
        <v>2029</v>
      </c>
      <c r="I470" t="s">
        <v>746</v>
      </c>
      <c r="J470">
        <v>0</v>
      </c>
      <c r="L470">
        <v>1000</v>
      </c>
      <c r="S470">
        <v>56.39</v>
      </c>
      <c r="T470">
        <v>15.03</v>
      </c>
      <c r="U470">
        <v>7</v>
      </c>
      <c r="V470">
        <v>0.28999999999999998</v>
      </c>
      <c r="W470">
        <v>2.84</v>
      </c>
      <c r="X470">
        <v>1.9</v>
      </c>
      <c r="Y470">
        <v>1.93</v>
      </c>
      <c r="Z470">
        <v>2.2599999999999998</v>
      </c>
      <c r="AA470">
        <v>0.87</v>
      </c>
      <c r="AD470">
        <v>0.22</v>
      </c>
      <c r="AZ470" s="1"/>
    </row>
    <row r="471" spans="1:52" x14ac:dyDescent="0.35">
      <c r="A471" s="6" t="s">
        <v>1934</v>
      </c>
      <c r="B471" t="s">
        <v>1935</v>
      </c>
      <c r="C471" t="s">
        <v>789</v>
      </c>
      <c r="D471" t="s">
        <v>62</v>
      </c>
      <c r="E471" t="s">
        <v>1895</v>
      </c>
      <c r="F471">
        <v>4001</v>
      </c>
      <c r="G471" t="s">
        <v>2030</v>
      </c>
      <c r="H471" t="s">
        <v>2029</v>
      </c>
      <c r="I471" t="s">
        <v>746</v>
      </c>
      <c r="J471">
        <v>0</v>
      </c>
      <c r="L471">
        <v>1000</v>
      </c>
      <c r="S471">
        <v>64.599999999999994</v>
      </c>
      <c r="T471">
        <v>14.68</v>
      </c>
      <c r="U471">
        <v>5.31</v>
      </c>
      <c r="V471">
        <v>0.11</v>
      </c>
      <c r="W471">
        <v>3.86</v>
      </c>
      <c r="X471">
        <v>1.73</v>
      </c>
      <c r="Y471">
        <v>2.19</v>
      </c>
      <c r="Z471">
        <v>3.41</v>
      </c>
      <c r="AA471">
        <v>0.88</v>
      </c>
      <c r="AD471">
        <v>0.2</v>
      </c>
      <c r="AZ471" s="1"/>
    </row>
    <row r="472" spans="1:52" x14ac:dyDescent="0.35">
      <c r="A472" s="6" t="s">
        <v>1936</v>
      </c>
      <c r="B472" t="s">
        <v>1937</v>
      </c>
      <c r="C472" t="s">
        <v>789</v>
      </c>
      <c r="D472" t="s">
        <v>62</v>
      </c>
      <c r="E472" t="s">
        <v>1895</v>
      </c>
      <c r="F472">
        <v>4001</v>
      </c>
      <c r="G472" t="s">
        <v>2030</v>
      </c>
      <c r="H472" t="s">
        <v>2029</v>
      </c>
      <c r="I472" t="s">
        <v>746</v>
      </c>
      <c r="J472">
        <v>0</v>
      </c>
      <c r="L472">
        <v>1000</v>
      </c>
      <c r="S472">
        <v>63.28</v>
      </c>
      <c r="T472">
        <v>13.37</v>
      </c>
      <c r="U472">
        <v>5.29</v>
      </c>
      <c r="V472">
        <v>0.19</v>
      </c>
      <c r="W472">
        <v>2.71</v>
      </c>
      <c r="X472">
        <v>1.45</v>
      </c>
      <c r="Y472">
        <v>1.91</v>
      </c>
      <c r="Z472">
        <v>2.4300000000000002</v>
      </c>
      <c r="AA472">
        <v>0.75</v>
      </c>
      <c r="AD472">
        <v>0.18</v>
      </c>
      <c r="AZ472" s="1"/>
    </row>
    <row r="473" spans="1:52" x14ac:dyDescent="0.35">
      <c r="A473" s="6" t="s">
        <v>1938</v>
      </c>
      <c r="B473" t="s">
        <v>1939</v>
      </c>
      <c r="C473" t="s">
        <v>789</v>
      </c>
      <c r="D473" t="s">
        <v>62</v>
      </c>
      <c r="E473" t="s">
        <v>1895</v>
      </c>
      <c r="F473">
        <v>4001</v>
      </c>
      <c r="G473" t="s">
        <v>2030</v>
      </c>
      <c r="H473" t="s">
        <v>2029</v>
      </c>
      <c r="I473" t="s">
        <v>746</v>
      </c>
      <c r="J473">
        <v>0</v>
      </c>
      <c r="L473">
        <v>1000</v>
      </c>
      <c r="S473">
        <v>56.93</v>
      </c>
      <c r="T473">
        <v>15.38</v>
      </c>
      <c r="U473">
        <v>7.34</v>
      </c>
      <c r="V473">
        <v>0.22</v>
      </c>
      <c r="W473">
        <v>3.06</v>
      </c>
      <c r="X473">
        <v>1.98</v>
      </c>
      <c r="Y473">
        <v>2</v>
      </c>
      <c r="Z473">
        <v>2.29</v>
      </c>
      <c r="AA473">
        <v>0.95</v>
      </c>
      <c r="AD473">
        <v>0.24</v>
      </c>
      <c r="AZ473" s="1"/>
    </row>
    <row r="474" spans="1:52" x14ac:dyDescent="0.35">
      <c r="A474" s="6" t="s">
        <v>1940</v>
      </c>
      <c r="B474" t="s">
        <v>1941</v>
      </c>
      <c r="C474" t="s">
        <v>789</v>
      </c>
      <c r="D474" t="s">
        <v>62</v>
      </c>
      <c r="E474" t="s">
        <v>1895</v>
      </c>
      <c r="F474">
        <v>4001</v>
      </c>
      <c r="G474" t="s">
        <v>2030</v>
      </c>
      <c r="H474" t="s">
        <v>2029</v>
      </c>
      <c r="I474" t="s">
        <v>746</v>
      </c>
      <c r="J474">
        <v>0</v>
      </c>
      <c r="L474">
        <v>1000</v>
      </c>
      <c r="S474">
        <v>58.08</v>
      </c>
      <c r="T474">
        <v>15.59</v>
      </c>
      <c r="U474">
        <v>7.28</v>
      </c>
      <c r="V474">
        <v>0.25</v>
      </c>
      <c r="W474">
        <v>2.85</v>
      </c>
      <c r="X474">
        <v>1.91</v>
      </c>
      <c r="Y474">
        <v>1.99</v>
      </c>
      <c r="Z474">
        <v>2.25</v>
      </c>
      <c r="AA474">
        <v>0.94</v>
      </c>
      <c r="AD474">
        <v>0.23</v>
      </c>
      <c r="AZ474" s="1"/>
    </row>
    <row r="475" spans="1:52" x14ac:dyDescent="0.35">
      <c r="A475" s="6" t="s">
        <v>1942</v>
      </c>
      <c r="B475" t="s">
        <v>1943</v>
      </c>
      <c r="C475" t="s">
        <v>789</v>
      </c>
      <c r="D475" t="s">
        <v>62</v>
      </c>
      <c r="E475" t="s">
        <v>1895</v>
      </c>
      <c r="F475">
        <v>4001</v>
      </c>
      <c r="G475" t="s">
        <v>2030</v>
      </c>
      <c r="H475" t="s">
        <v>2029</v>
      </c>
      <c r="I475" t="s">
        <v>746</v>
      </c>
      <c r="J475">
        <v>0</v>
      </c>
      <c r="L475">
        <v>1000</v>
      </c>
      <c r="S475">
        <v>56.1</v>
      </c>
      <c r="T475">
        <v>15.74</v>
      </c>
      <c r="U475">
        <v>7.89</v>
      </c>
      <c r="V475">
        <v>0.2</v>
      </c>
      <c r="W475">
        <v>2.7</v>
      </c>
      <c r="X475">
        <v>1.99</v>
      </c>
      <c r="Y475">
        <v>1.97</v>
      </c>
      <c r="Z475">
        <v>2.19</v>
      </c>
      <c r="AA475">
        <v>0.96</v>
      </c>
      <c r="AD475">
        <v>0.25</v>
      </c>
      <c r="AZ475" s="1"/>
    </row>
    <row r="476" spans="1:52" x14ac:dyDescent="0.35">
      <c r="A476" s="6" t="s">
        <v>1944</v>
      </c>
      <c r="B476" t="s">
        <v>1945</v>
      </c>
      <c r="C476" t="s">
        <v>789</v>
      </c>
      <c r="D476" t="s">
        <v>62</v>
      </c>
      <c r="E476" t="s">
        <v>1895</v>
      </c>
      <c r="F476">
        <v>4001</v>
      </c>
      <c r="G476" t="s">
        <v>2030</v>
      </c>
      <c r="H476" t="s">
        <v>2029</v>
      </c>
      <c r="I476" t="s">
        <v>746</v>
      </c>
      <c r="J476">
        <v>0</v>
      </c>
      <c r="L476">
        <v>1000</v>
      </c>
      <c r="S476">
        <v>58.85</v>
      </c>
      <c r="T476">
        <v>15.31</v>
      </c>
      <c r="U476">
        <v>7.27</v>
      </c>
      <c r="V476">
        <v>0.18</v>
      </c>
      <c r="W476">
        <v>2.84</v>
      </c>
      <c r="X476">
        <v>1.82</v>
      </c>
      <c r="Y476">
        <v>1.97</v>
      </c>
      <c r="Z476">
        <v>2.29</v>
      </c>
      <c r="AA476">
        <v>0.93</v>
      </c>
      <c r="AD476">
        <v>0.24</v>
      </c>
      <c r="AZ476" s="1"/>
    </row>
    <row r="477" spans="1:52" x14ac:dyDescent="0.35">
      <c r="A477" s="6" t="s">
        <v>1946</v>
      </c>
      <c r="B477" t="s">
        <v>1947</v>
      </c>
      <c r="C477" t="s">
        <v>789</v>
      </c>
      <c r="D477" t="s">
        <v>62</v>
      </c>
      <c r="E477" t="s">
        <v>1895</v>
      </c>
      <c r="F477">
        <v>4001</v>
      </c>
      <c r="G477" t="s">
        <v>2030</v>
      </c>
      <c r="H477" t="s">
        <v>2029</v>
      </c>
      <c r="I477" t="s">
        <v>746</v>
      </c>
      <c r="J477">
        <v>0</v>
      </c>
      <c r="L477">
        <v>1000</v>
      </c>
      <c r="S477">
        <v>57.97</v>
      </c>
      <c r="T477">
        <v>14.17</v>
      </c>
      <c r="U477">
        <v>6.76</v>
      </c>
      <c r="V477">
        <v>0.26</v>
      </c>
      <c r="W477">
        <v>2.59</v>
      </c>
      <c r="X477">
        <v>1.69</v>
      </c>
      <c r="Y477">
        <v>1.86</v>
      </c>
      <c r="Z477">
        <v>2.04</v>
      </c>
      <c r="AA477">
        <v>0.84</v>
      </c>
      <c r="AD477">
        <v>0.23</v>
      </c>
      <c r="AZ477" s="1"/>
    </row>
    <row r="478" spans="1:52" x14ac:dyDescent="0.35">
      <c r="A478" s="6" t="s">
        <v>1948</v>
      </c>
      <c r="B478" t="s">
        <v>1949</v>
      </c>
      <c r="C478" t="s">
        <v>789</v>
      </c>
      <c r="D478" t="s">
        <v>62</v>
      </c>
      <c r="E478" t="s">
        <v>1895</v>
      </c>
      <c r="F478">
        <v>4001</v>
      </c>
      <c r="G478" t="s">
        <v>2030</v>
      </c>
      <c r="H478" t="s">
        <v>2029</v>
      </c>
      <c r="I478" t="s">
        <v>746</v>
      </c>
      <c r="J478">
        <v>0</v>
      </c>
      <c r="L478">
        <v>1000</v>
      </c>
      <c r="S478">
        <v>64.540000000000006</v>
      </c>
      <c r="T478">
        <v>13.4</v>
      </c>
      <c r="U478">
        <v>6.47</v>
      </c>
      <c r="V478">
        <v>0.19</v>
      </c>
      <c r="W478">
        <v>3.64</v>
      </c>
      <c r="X478">
        <v>1.64</v>
      </c>
      <c r="Y478">
        <v>1.93</v>
      </c>
      <c r="Z478">
        <v>2.41</v>
      </c>
      <c r="AA478">
        <v>0.95</v>
      </c>
      <c r="AD478">
        <v>0.17</v>
      </c>
      <c r="AZ478" s="1"/>
    </row>
    <row r="479" spans="1:52" x14ac:dyDescent="0.35">
      <c r="A479" s="6" t="s">
        <v>1950</v>
      </c>
      <c r="B479" t="s">
        <v>1951</v>
      </c>
      <c r="C479" t="s">
        <v>789</v>
      </c>
      <c r="D479" t="s">
        <v>62</v>
      </c>
      <c r="E479" t="s">
        <v>1895</v>
      </c>
      <c r="F479">
        <v>4001</v>
      </c>
      <c r="G479" t="s">
        <v>2030</v>
      </c>
      <c r="H479" t="s">
        <v>2029</v>
      </c>
      <c r="I479" t="s">
        <v>746</v>
      </c>
      <c r="J479">
        <v>0</v>
      </c>
      <c r="L479">
        <v>1000</v>
      </c>
      <c r="S479">
        <v>58.61</v>
      </c>
      <c r="T479">
        <v>14.41</v>
      </c>
      <c r="U479">
        <v>6.15</v>
      </c>
      <c r="V479">
        <v>0.21</v>
      </c>
      <c r="W479">
        <v>1.9</v>
      </c>
      <c r="X479">
        <v>1.22</v>
      </c>
      <c r="Y479">
        <v>1.9</v>
      </c>
      <c r="Z479">
        <v>1.77</v>
      </c>
      <c r="AA479">
        <v>0.82</v>
      </c>
      <c r="AD479">
        <v>0.22</v>
      </c>
      <c r="AZ479" s="1"/>
    </row>
    <row r="480" spans="1:52" x14ac:dyDescent="0.35">
      <c r="A480" s="6" t="s">
        <v>1952</v>
      </c>
      <c r="B480" t="s">
        <v>1953</v>
      </c>
      <c r="C480" t="s">
        <v>789</v>
      </c>
      <c r="D480" t="s">
        <v>62</v>
      </c>
      <c r="E480" t="s">
        <v>1895</v>
      </c>
      <c r="F480">
        <v>4001</v>
      </c>
      <c r="G480" t="s">
        <v>2030</v>
      </c>
      <c r="H480" t="s">
        <v>2029</v>
      </c>
      <c r="I480" t="s">
        <v>746</v>
      </c>
      <c r="J480">
        <v>0</v>
      </c>
      <c r="L480">
        <v>1000</v>
      </c>
      <c r="S480">
        <v>63.49</v>
      </c>
      <c r="T480">
        <v>14.38</v>
      </c>
      <c r="U480">
        <v>5.63</v>
      </c>
      <c r="V480">
        <v>0.2</v>
      </c>
      <c r="W480">
        <v>2.71</v>
      </c>
      <c r="X480">
        <v>1.61</v>
      </c>
      <c r="Y480">
        <v>2.0099999999999998</v>
      </c>
      <c r="Z480">
        <v>2.77</v>
      </c>
      <c r="AA480">
        <v>0.75</v>
      </c>
      <c r="AD480">
        <v>0.18</v>
      </c>
      <c r="AZ480" s="1"/>
    </row>
    <row r="481" spans="1:52" x14ac:dyDescent="0.35">
      <c r="A481" s="6" t="s">
        <v>1954</v>
      </c>
      <c r="B481" t="s">
        <v>1955</v>
      </c>
      <c r="C481" t="s">
        <v>789</v>
      </c>
      <c r="D481" t="s">
        <v>62</v>
      </c>
      <c r="E481" t="s">
        <v>1895</v>
      </c>
      <c r="F481">
        <v>4001</v>
      </c>
      <c r="G481" t="s">
        <v>2030</v>
      </c>
      <c r="H481" t="s">
        <v>2029</v>
      </c>
      <c r="I481" t="s">
        <v>746</v>
      </c>
      <c r="J481">
        <v>0</v>
      </c>
      <c r="L481">
        <v>1000</v>
      </c>
      <c r="S481">
        <v>61.62</v>
      </c>
      <c r="T481">
        <v>14.26</v>
      </c>
      <c r="U481">
        <v>6.35</v>
      </c>
      <c r="V481">
        <v>0.22</v>
      </c>
      <c r="W481">
        <v>2.4300000000000002</v>
      </c>
      <c r="X481">
        <v>1.43</v>
      </c>
      <c r="Y481">
        <v>2.02</v>
      </c>
      <c r="Z481">
        <v>2.2599999999999998</v>
      </c>
      <c r="AA481">
        <v>0.84</v>
      </c>
      <c r="AD481">
        <v>0.2</v>
      </c>
      <c r="AZ481" s="1"/>
    </row>
    <row r="482" spans="1:52" x14ac:dyDescent="0.35">
      <c r="A482" s="6" t="s">
        <v>1956</v>
      </c>
      <c r="B482" t="s">
        <v>1957</v>
      </c>
      <c r="C482" t="s">
        <v>789</v>
      </c>
      <c r="D482" t="s">
        <v>62</v>
      </c>
      <c r="E482" t="s">
        <v>1895</v>
      </c>
      <c r="F482">
        <v>4001</v>
      </c>
      <c r="G482" t="s">
        <v>2030</v>
      </c>
      <c r="H482" t="s">
        <v>2029</v>
      </c>
      <c r="I482" t="s">
        <v>746</v>
      </c>
      <c r="J482">
        <v>0</v>
      </c>
      <c r="L482">
        <v>1000</v>
      </c>
      <c r="S482">
        <v>63.01</v>
      </c>
      <c r="T482">
        <v>14.66</v>
      </c>
      <c r="U482">
        <v>5.69</v>
      </c>
      <c r="V482">
        <v>0.18</v>
      </c>
      <c r="W482">
        <v>2.64</v>
      </c>
      <c r="X482">
        <v>1.68</v>
      </c>
      <c r="Y482">
        <v>1.95</v>
      </c>
      <c r="Z482">
        <v>2.68</v>
      </c>
      <c r="AA482">
        <v>0.8</v>
      </c>
      <c r="AD482">
        <v>0.2</v>
      </c>
      <c r="AZ482" s="1"/>
    </row>
    <row r="483" spans="1:52" x14ac:dyDescent="0.35">
      <c r="A483" s="6" t="s">
        <v>1958</v>
      </c>
      <c r="B483" t="s">
        <v>1959</v>
      </c>
      <c r="C483" t="s">
        <v>789</v>
      </c>
      <c r="D483" t="s">
        <v>62</v>
      </c>
      <c r="E483" t="s">
        <v>1895</v>
      </c>
      <c r="F483">
        <v>4001</v>
      </c>
      <c r="G483" t="s">
        <v>2030</v>
      </c>
      <c r="H483" t="s">
        <v>2029</v>
      </c>
      <c r="I483" t="s">
        <v>746</v>
      </c>
      <c r="J483">
        <v>0</v>
      </c>
      <c r="L483">
        <v>1000</v>
      </c>
      <c r="S483">
        <v>67.95</v>
      </c>
      <c r="T483">
        <v>12.34</v>
      </c>
      <c r="U483">
        <v>4.4000000000000004</v>
      </c>
      <c r="V483">
        <v>0.36</v>
      </c>
      <c r="W483">
        <v>2.19</v>
      </c>
      <c r="X483">
        <v>0.88</v>
      </c>
      <c r="Y483">
        <v>2.12</v>
      </c>
      <c r="Z483">
        <v>2.5099999999999998</v>
      </c>
      <c r="AA483">
        <v>0.49</v>
      </c>
      <c r="AD483">
        <v>0.17</v>
      </c>
      <c r="AZ483" s="1"/>
    </row>
    <row r="484" spans="1:52" x14ac:dyDescent="0.35">
      <c r="A484" s="6" t="s">
        <v>1960</v>
      </c>
      <c r="B484" t="s">
        <v>1961</v>
      </c>
      <c r="C484" t="s">
        <v>789</v>
      </c>
      <c r="D484" t="s">
        <v>62</v>
      </c>
      <c r="E484" t="s">
        <v>1895</v>
      </c>
      <c r="F484">
        <v>4001</v>
      </c>
      <c r="G484" t="s">
        <v>2030</v>
      </c>
      <c r="H484" t="s">
        <v>2029</v>
      </c>
      <c r="I484" t="s">
        <v>746</v>
      </c>
      <c r="J484">
        <v>0</v>
      </c>
      <c r="L484">
        <v>1000</v>
      </c>
      <c r="S484">
        <v>55.19</v>
      </c>
      <c r="T484">
        <v>15.47</v>
      </c>
      <c r="U484">
        <v>7.91</v>
      </c>
      <c r="V484">
        <v>0.27</v>
      </c>
      <c r="W484">
        <v>1.9</v>
      </c>
      <c r="X484">
        <v>1.69</v>
      </c>
      <c r="Y484">
        <v>1.86</v>
      </c>
      <c r="Z484">
        <v>1.77</v>
      </c>
      <c r="AA484">
        <v>0.93</v>
      </c>
      <c r="AD484">
        <v>0.26</v>
      </c>
      <c r="AZ484" s="1"/>
    </row>
    <row r="485" spans="1:52" x14ac:dyDescent="0.35">
      <c r="A485" s="6" t="s">
        <v>1962</v>
      </c>
      <c r="B485" t="s">
        <v>1963</v>
      </c>
      <c r="C485" t="s">
        <v>789</v>
      </c>
      <c r="D485" t="s">
        <v>62</v>
      </c>
      <c r="E485" t="s">
        <v>1895</v>
      </c>
      <c r="F485">
        <v>4001</v>
      </c>
      <c r="G485" t="s">
        <v>2030</v>
      </c>
      <c r="H485" t="s">
        <v>2029</v>
      </c>
      <c r="I485" t="s">
        <v>746</v>
      </c>
      <c r="J485">
        <v>0</v>
      </c>
      <c r="L485">
        <v>1000</v>
      </c>
      <c r="S485">
        <v>59.8</v>
      </c>
      <c r="T485">
        <v>14.64</v>
      </c>
      <c r="U485">
        <v>6.76</v>
      </c>
      <c r="V485">
        <v>0.31</v>
      </c>
      <c r="W485">
        <v>2.46</v>
      </c>
      <c r="X485">
        <v>1.59</v>
      </c>
      <c r="Y485">
        <v>1.91</v>
      </c>
      <c r="Z485">
        <v>2.13</v>
      </c>
      <c r="AA485">
        <v>0.86</v>
      </c>
      <c r="AD485">
        <v>0.22</v>
      </c>
      <c r="AZ485" s="1"/>
    </row>
    <row r="486" spans="1:52" x14ac:dyDescent="0.35">
      <c r="A486" s="6" t="s">
        <v>1964</v>
      </c>
      <c r="B486" t="s">
        <v>1965</v>
      </c>
      <c r="C486" t="s">
        <v>789</v>
      </c>
      <c r="D486" t="s">
        <v>62</v>
      </c>
      <c r="E486" t="s">
        <v>1895</v>
      </c>
      <c r="F486">
        <v>4001</v>
      </c>
      <c r="G486" t="s">
        <v>2030</v>
      </c>
      <c r="H486" t="s">
        <v>2029</v>
      </c>
      <c r="I486" t="s">
        <v>746</v>
      </c>
      <c r="J486">
        <v>0</v>
      </c>
      <c r="L486">
        <v>1000</v>
      </c>
      <c r="S486">
        <v>60.59</v>
      </c>
      <c r="T486">
        <v>14.67</v>
      </c>
      <c r="U486">
        <v>6.07</v>
      </c>
      <c r="V486">
        <v>0.37</v>
      </c>
      <c r="W486">
        <v>2.58</v>
      </c>
      <c r="X486">
        <v>1.66</v>
      </c>
      <c r="Y486">
        <v>1.93</v>
      </c>
      <c r="Z486">
        <v>2.4900000000000002</v>
      </c>
      <c r="AA486">
        <v>0.83</v>
      </c>
      <c r="AD486">
        <v>0.21</v>
      </c>
      <c r="AZ486" s="1"/>
    </row>
    <row r="487" spans="1:52" x14ac:dyDescent="0.35">
      <c r="A487" s="6" t="s">
        <v>1966</v>
      </c>
      <c r="B487" t="s">
        <v>1967</v>
      </c>
      <c r="C487" t="s">
        <v>789</v>
      </c>
      <c r="D487" t="s">
        <v>62</v>
      </c>
      <c r="E487" t="s">
        <v>1895</v>
      </c>
      <c r="F487">
        <v>4001</v>
      </c>
      <c r="G487" t="s">
        <v>2030</v>
      </c>
      <c r="H487" t="s">
        <v>2029</v>
      </c>
      <c r="I487" t="s">
        <v>746</v>
      </c>
      <c r="J487">
        <v>0</v>
      </c>
      <c r="L487">
        <v>1000</v>
      </c>
      <c r="S487">
        <v>60.27</v>
      </c>
      <c r="T487">
        <v>14.24</v>
      </c>
      <c r="U487">
        <v>7.34</v>
      </c>
      <c r="V487">
        <v>0.36</v>
      </c>
      <c r="W487">
        <v>2.73</v>
      </c>
      <c r="X487">
        <v>1.56</v>
      </c>
      <c r="Y487">
        <v>1.94</v>
      </c>
      <c r="Z487">
        <v>2.2999999999999998</v>
      </c>
      <c r="AA487">
        <v>1</v>
      </c>
      <c r="AD487">
        <v>0.21</v>
      </c>
      <c r="AZ487" s="1"/>
    </row>
    <row r="488" spans="1:52" x14ac:dyDescent="0.35">
      <c r="A488" s="6" t="s">
        <v>1968</v>
      </c>
      <c r="B488" t="s">
        <v>1969</v>
      </c>
      <c r="C488" t="s">
        <v>789</v>
      </c>
      <c r="D488" t="s">
        <v>62</v>
      </c>
      <c r="E488" t="s">
        <v>1895</v>
      </c>
      <c r="F488">
        <v>4001</v>
      </c>
      <c r="G488" t="s">
        <v>2030</v>
      </c>
      <c r="H488" t="s">
        <v>2029</v>
      </c>
      <c r="I488" t="s">
        <v>746</v>
      </c>
      <c r="J488">
        <v>0</v>
      </c>
      <c r="L488">
        <v>1000</v>
      </c>
      <c r="S488">
        <v>63.84</v>
      </c>
      <c r="T488">
        <v>13.69</v>
      </c>
      <c r="U488">
        <v>5.97</v>
      </c>
      <c r="V488">
        <v>0.22</v>
      </c>
      <c r="W488">
        <v>2.56</v>
      </c>
      <c r="X488">
        <v>1.4</v>
      </c>
      <c r="Y488">
        <v>1.97</v>
      </c>
      <c r="Z488">
        <v>2.17</v>
      </c>
      <c r="AA488">
        <v>0.78</v>
      </c>
      <c r="AD488">
        <v>0.19</v>
      </c>
      <c r="AZ488" s="1"/>
    </row>
    <row r="489" spans="1:52" x14ac:dyDescent="0.35">
      <c r="A489" s="6" t="s">
        <v>1970</v>
      </c>
      <c r="B489" t="s">
        <v>1971</v>
      </c>
      <c r="C489" t="s">
        <v>789</v>
      </c>
      <c r="D489" t="s">
        <v>62</v>
      </c>
      <c r="E489" t="s">
        <v>1895</v>
      </c>
      <c r="F489">
        <v>4001</v>
      </c>
      <c r="G489" t="s">
        <v>2030</v>
      </c>
      <c r="H489" t="s">
        <v>2029</v>
      </c>
      <c r="I489" t="s">
        <v>746</v>
      </c>
      <c r="J489">
        <v>0</v>
      </c>
      <c r="L489">
        <v>1000</v>
      </c>
      <c r="S489">
        <v>61.06</v>
      </c>
      <c r="T489">
        <v>14.33</v>
      </c>
      <c r="U489">
        <v>6.78</v>
      </c>
      <c r="V489">
        <v>0.18</v>
      </c>
      <c r="W489">
        <v>2.56</v>
      </c>
      <c r="X489">
        <v>1.5</v>
      </c>
      <c r="Y489">
        <v>2</v>
      </c>
      <c r="Z489">
        <v>2.25</v>
      </c>
      <c r="AA489">
        <v>0.85</v>
      </c>
      <c r="AD489">
        <v>0.21</v>
      </c>
      <c r="AZ489" s="1"/>
    </row>
    <row r="490" spans="1:52" x14ac:dyDescent="0.35">
      <c r="A490" s="6" t="s">
        <v>1972</v>
      </c>
      <c r="B490" t="s">
        <v>1973</v>
      </c>
      <c r="C490" t="s">
        <v>789</v>
      </c>
      <c r="D490" t="s">
        <v>62</v>
      </c>
      <c r="E490" t="s">
        <v>1895</v>
      </c>
      <c r="F490">
        <v>4001</v>
      </c>
      <c r="G490" t="s">
        <v>2030</v>
      </c>
      <c r="H490" t="s">
        <v>2029</v>
      </c>
      <c r="I490" t="s">
        <v>746</v>
      </c>
      <c r="J490">
        <v>0</v>
      </c>
      <c r="L490">
        <v>1000</v>
      </c>
      <c r="S490">
        <v>54.01</v>
      </c>
      <c r="T490">
        <v>15.07</v>
      </c>
      <c r="U490">
        <v>7.93</v>
      </c>
      <c r="V490">
        <v>0.2</v>
      </c>
      <c r="W490">
        <v>1.87</v>
      </c>
      <c r="X490">
        <v>1.62</v>
      </c>
      <c r="Y490">
        <v>1.8</v>
      </c>
      <c r="Z490">
        <v>1.28</v>
      </c>
      <c r="AA490">
        <v>0.88</v>
      </c>
      <c r="AD490">
        <v>0.27</v>
      </c>
      <c r="AZ490" s="1"/>
    </row>
    <row r="491" spans="1:52" x14ac:dyDescent="0.35">
      <c r="A491" s="6" t="s">
        <v>1974</v>
      </c>
      <c r="B491" t="s">
        <v>1975</v>
      </c>
      <c r="C491" t="s">
        <v>789</v>
      </c>
      <c r="D491" t="s">
        <v>62</v>
      </c>
      <c r="E491" t="s">
        <v>1895</v>
      </c>
      <c r="F491">
        <v>4001</v>
      </c>
      <c r="G491" t="s">
        <v>2030</v>
      </c>
      <c r="H491" t="s">
        <v>2029</v>
      </c>
      <c r="I491" t="s">
        <v>746</v>
      </c>
      <c r="J491">
        <v>0</v>
      </c>
      <c r="L491">
        <v>1000</v>
      </c>
      <c r="S491">
        <v>58.41</v>
      </c>
      <c r="T491">
        <v>15.05</v>
      </c>
      <c r="U491">
        <v>7.67</v>
      </c>
      <c r="V491">
        <v>0.45</v>
      </c>
      <c r="W491">
        <v>2.4300000000000002</v>
      </c>
      <c r="X491">
        <v>1.64</v>
      </c>
      <c r="Y491">
        <v>1.89</v>
      </c>
      <c r="Z491">
        <v>2.08</v>
      </c>
      <c r="AA491">
        <v>0.92</v>
      </c>
      <c r="AD491">
        <v>0.24</v>
      </c>
      <c r="AZ491" s="1"/>
    </row>
    <row r="492" spans="1:52" x14ac:dyDescent="0.35">
      <c r="A492" s="6" t="s">
        <v>1976</v>
      </c>
      <c r="B492" t="s">
        <v>1977</v>
      </c>
      <c r="C492" t="s">
        <v>789</v>
      </c>
      <c r="D492" t="s">
        <v>62</v>
      </c>
      <c r="E492" t="s">
        <v>1895</v>
      </c>
      <c r="F492">
        <v>4001</v>
      </c>
      <c r="G492" t="s">
        <v>2030</v>
      </c>
      <c r="H492" t="s">
        <v>2029</v>
      </c>
      <c r="I492" t="s">
        <v>746</v>
      </c>
      <c r="J492">
        <v>0</v>
      </c>
      <c r="L492">
        <v>1000</v>
      </c>
      <c r="S492">
        <v>67.39</v>
      </c>
      <c r="T492">
        <v>13.98</v>
      </c>
      <c r="U492">
        <v>5.36</v>
      </c>
      <c r="V492">
        <v>0.13</v>
      </c>
      <c r="W492">
        <v>1.41</v>
      </c>
      <c r="X492">
        <v>1.27</v>
      </c>
      <c r="Y492">
        <v>2.29</v>
      </c>
      <c r="Z492">
        <v>2.35</v>
      </c>
      <c r="AA492">
        <v>0.73</v>
      </c>
      <c r="AD492">
        <v>0.14000000000000001</v>
      </c>
      <c r="AZ492" s="1"/>
    </row>
    <row r="493" spans="1:52" x14ac:dyDescent="0.35">
      <c r="A493" s="6" t="s">
        <v>2095</v>
      </c>
      <c r="B493" t="s">
        <v>2096</v>
      </c>
      <c r="C493" t="s">
        <v>441</v>
      </c>
      <c r="D493" t="s">
        <v>1683</v>
      </c>
      <c r="E493" t="s">
        <v>2050</v>
      </c>
      <c r="F493">
        <v>4001</v>
      </c>
      <c r="G493" t="s">
        <v>2055</v>
      </c>
      <c r="H493" t="s">
        <v>2028</v>
      </c>
      <c r="I493" t="s">
        <v>790</v>
      </c>
      <c r="J493">
        <v>1</v>
      </c>
      <c r="K493">
        <v>0.45</v>
      </c>
      <c r="L493">
        <v>63</v>
      </c>
      <c r="T493">
        <v>11.846930851335188</v>
      </c>
      <c r="U493">
        <v>6.8627016454756928</v>
      </c>
      <c r="V493">
        <v>8.5492157731158744E-2</v>
      </c>
      <c r="W493">
        <v>2.7004299700154331</v>
      </c>
      <c r="X493">
        <v>2.4376654130101683</v>
      </c>
      <c r="Y493">
        <v>2.9994687687843236</v>
      </c>
      <c r="Z493">
        <v>1.2940499314557927</v>
      </c>
      <c r="AA493">
        <v>1.0675420511486085</v>
      </c>
      <c r="AZ493" s="1"/>
    </row>
    <row r="494" spans="1:52" x14ac:dyDescent="0.35">
      <c r="A494" s="6" t="s">
        <v>2139</v>
      </c>
      <c r="B494" t="s">
        <v>2052</v>
      </c>
      <c r="C494" t="s">
        <v>441</v>
      </c>
      <c r="D494" t="s">
        <v>62</v>
      </c>
      <c r="E494" t="s">
        <v>2050</v>
      </c>
      <c r="F494">
        <v>4003</v>
      </c>
      <c r="G494" t="s">
        <v>3303</v>
      </c>
      <c r="H494" t="s">
        <v>2028</v>
      </c>
      <c r="I494" t="s">
        <v>2161</v>
      </c>
      <c r="J494">
        <v>1</v>
      </c>
      <c r="K494">
        <v>0.2</v>
      </c>
      <c r="T494">
        <v>18.53017279837298</v>
      </c>
      <c r="W494">
        <v>1.925067654660424</v>
      </c>
      <c r="X494">
        <v>2.4502589888417452</v>
      </c>
      <c r="Y494">
        <v>3.1908743776158079</v>
      </c>
      <c r="Z494">
        <v>0.76490233852051326</v>
      </c>
      <c r="AI494">
        <v>0.26821356620665376</v>
      </c>
      <c r="AZ494" s="1"/>
    </row>
    <row r="495" spans="1:52" x14ac:dyDescent="0.35">
      <c r="A495" s="6" t="s">
        <v>2140</v>
      </c>
      <c r="B495" t="s">
        <v>2052</v>
      </c>
      <c r="C495" t="s">
        <v>441</v>
      </c>
      <c r="D495" t="s">
        <v>62</v>
      </c>
      <c r="E495" t="s">
        <v>2050</v>
      </c>
      <c r="F495">
        <v>4003</v>
      </c>
      <c r="G495" t="s">
        <v>3303</v>
      </c>
      <c r="H495" t="s">
        <v>2028</v>
      </c>
      <c r="I495" t="s">
        <v>2161</v>
      </c>
      <c r="J495">
        <v>1</v>
      </c>
      <c r="K495">
        <v>0.2</v>
      </c>
      <c r="T495">
        <v>17.712107238300415</v>
      </c>
      <c r="W495">
        <v>2.2542139267440953</v>
      </c>
      <c r="X495">
        <v>2.5247223412985766</v>
      </c>
      <c r="Y495">
        <v>3.0873964509770264</v>
      </c>
      <c r="Z495">
        <v>0.83383455795880346</v>
      </c>
      <c r="AI495">
        <v>0.29918804332176752</v>
      </c>
      <c r="AZ495" s="1"/>
    </row>
    <row r="496" spans="1:52" x14ac:dyDescent="0.35">
      <c r="A496" s="6" t="s">
        <v>2141</v>
      </c>
      <c r="B496" t="s">
        <v>2052</v>
      </c>
      <c r="C496" t="s">
        <v>441</v>
      </c>
      <c r="D496" t="s">
        <v>62</v>
      </c>
      <c r="E496" t="s">
        <v>2050</v>
      </c>
      <c r="F496">
        <v>4003</v>
      </c>
      <c r="G496" t="s">
        <v>3303</v>
      </c>
      <c r="H496" t="s">
        <v>2028</v>
      </c>
      <c r="I496" t="s">
        <v>2161</v>
      </c>
      <c r="J496">
        <v>1</v>
      </c>
      <c r="K496">
        <v>0.2</v>
      </c>
      <c r="T496">
        <v>18.281363237381846</v>
      </c>
      <c r="W496">
        <v>2.5587870122935268</v>
      </c>
      <c r="X496">
        <v>2.5576732576304861</v>
      </c>
      <c r="Y496">
        <v>3.1100643213864698</v>
      </c>
      <c r="Z496">
        <v>0.86409577081139299</v>
      </c>
      <c r="AI496">
        <v>0.30039792287995754</v>
      </c>
      <c r="AZ496" s="1"/>
    </row>
    <row r="497" spans="1:52" x14ac:dyDescent="0.35">
      <c r="A497" s="6" t="s">
        <v>2142</v>
      </c>
      <c r="B497" t="s">
        <v>2052</v>
      </c>
      <c r="C497" t="s">
        <v>441</v>
      </c>
      <c r="D497" t="s">
        <v>62</v>
      </c>
      <c r="E497" t="s">
        <v>2050</v>
      </c>
      <c r="F497">
        <v>4003</v>
      </c>
      <c r="G497" t="s">
        <v>3303</v>
      </c>
      <c r="H497" t="s">
        <v>2028</v>
      </c>
      <c r="I497" t="s">
        <v>2161</v>
      </c>
      <c r="J497">
        <v>1</v>
      </c>
      <c r="K497">
        <v>0.2</v>
      </c>
      <c r="T497">
        <v>17.758185487978832</v>
      </c>
      <c r="W497">
        <v>2.2914178245757544</v>
      </c>
      <c r="X497">
        <v>2.4445370295333753</v>
      </c>
      <c r="Y497">
        <v>3.1643601864496689</v>
      </c>
      <c r="Z497">
        <v>0.85044043326826757</v>
      </c>
      <c r="AI497">
        <v>0.3055596227707455</v>
      </c>
      <c r="AZ497" s="1"/>
    </row>
    <row r="498" spans="1:52" x14ac:dyDescent="0.35">
      <c r="A498" s="6" t="s">
        <v>2292</v>
      </c>
      <c r="B498" t="s">
        <v>2052</v>
      </c>
      <c r="D498" t="s">
        <v>16</v>
      </c>
      <c r="E498" t="s">
        <v>2050</v>
      </c>
      <c r="F498">
        <v>4003</v>
      </c>
      <c r="G498" t="s">
        <v>3303</v>
      </c>
      <c r="H498" t="s">
        <v>2028</v>
      </c>
      <c r="I498" t="s">
        <v>2297</v>
      </c>
      <c r="J498">
        <v>1</v>
      </c>
      <c r="K498">
        <v>0.45</v>
      </c>
      <c r="S498">
        <v>62.254112301284238</v>
      </c>
      <c r="T498">
        <v>16.136011079809009</v>
      </c>
      <c r="U498">
        <v>6.7912151700019878</v>
      </c>
      <c r="W498">
        <v>4.7152585486797971</v>
      </c>
      <c r="X498">
        <v>3.2170550348569571</v>
      </c>
      <c r="Y498">
        <v>2.626040930100332</v>
      </c>
      <c r="Z498">
        <v>0.97053744859184454</v>
      </c>
      <c r="AZ498" s="1"/>
    </row>
    <row r="499" spans="1:52" x14ac:dyDescent="0.35">
      <c r="A499" s="6" t="s">
        <v>2051</v>
      </c>
      <c r="B499" t="s">
        <v>2052</v>
      </c>
      <c r="C499" t="s">
        <v>441</v>
      </c>
      <c r="D499" t="s">
        <v>62</v>
      </c>
      <c r="E499" t="s">
        <v>2050</v>
      </c>
      <c r="F499">
        <v>4003</v>
      </c>
      <c r="G499" t="s">
        <v>2055</v>
      </c>
      <c r="H499" t="s">
        <v>2056</v>
      </c>
      <c r="I499" t="s">
        <v>2057</v>
      </c>
      <c r="J499">
        <v>1</v>
      </c>
      <c r="S499">
        <v>57.761547496036918</v>
      </c>
      <c r="T499">
        <v>18.32778776043881</v>
      </c>
      <c r="U499">
        <v>8.149458204002384</v>
      </c>
      <c r="V499">
        <v>0.14849113637038597</v>
      </c>
      <c r="W499">
        <v>3.6378849336995467</v>
      </c>
      <c r="X499">
        <v>2.3215861076287316</v>
      </c>
      <c r="Z499">
        <v>0.6739843392998921</v>
      </c>
      <c r="AA499">
        <v>0.85069757200904728</v>
      </c>
      <c r="AD499">
        <v>0.27496385371006438</v>
      </c>
      <c r="AE499">
        <v>5.9</v>
      </c>
      <c r="AZ499" s="1"/>
    </row>
    <row r="500" spans="1:52" x14ac:dyDescent="0.35">
      <c r="A500" s="6" t="s">
        <v>2053</v>
      </c>
      <c r="B500" t="s">
        <v>2052</v>
      </c>
      <c r="C500" t="s">
        <v>437</v>
      </c>
      <c r="D500" t="s">
        <v>62</v>
      </c>
      <c r="E500" t="s">
        <v>2050</v>
      </c>
      <c r="F500">
        <v>4003</v>
      </c>
      <c r="G500" t="s">
        <v>2055</v>
      </c>
      <c r="H500" t="s">
        <v>2056</v>
      </c>
      <c r="I500" t="s">
        <v>2057</v>
      </c>
      <c r="J500">
        <v>1</v>
      </c>
      <c r="S500">
        <v>57.761547496036918</v>
      </c>
      <c r="T500">
        <v>18.32778776043881</v>
      </c>
      <c r="U500">
        <v>7.7205393511601548</v>
      </c>
      <c r="V500">
        <v>0.12395781818745263</v>
      </c>
      <c r="W500">
        <v>4.1975595388840929</v>
      </c>
      <c r="X500">
        <v>2.1557585285123939</v>
      </c>
      <c r="Z500">
        <v>0.87617964108985957</v>
      </c>
      <c r="AA500">
        <v>1.0508617065994115</v>
      </c>
      <c r="AD500">
        <v>0.25205019923422567</v>
      </c>
      <c r="AE500">
        <v>10</v>
      </c>
      <c r="AZ500" s="1"/>
    </row>
    <row r="501" spans="1:52" x14ac:dyDescent="0.35">
      <c r="A501" s="6" t="s">
        <v>2058</v>
      </c>
      <c r="B501" t="s">
        <v>2059</v>
      </c>
      <c r="C501" t="s">
        <v>442</v>
      </c>
      <c r="D501" t="s">
        <v>62</v>
      </c>
      <c r="E501" t="s">
        <v>2050</v>
      </c>
      <c r="F501">
        <v>4003</v>
      </c>
      <c r="G501" t="s">
        <v>3303</v>
      </c>
      <c r="H501" t="s">
        <v>2094</v>
      </c>
      <c r="I501" t="s">
        <v>790</v>
      </c>
      <c r="J501">
        <v>1</v>
      </c>
      <c r="K501">
        <v>0.45</v>
      </c>
      <c r="N501">
        <v>140</v>
      </c>
      <c r="O501">
        <v>0</v>
      </c>
      <c r="P501">
        <v>56.96</v>
      </c>
      <c r="Q501">
        <v>43.04</v>
      </c>
      <c r="T501">
        <v>11.639089959206501</v>
      </c>
      <c r="U501">
        <v>4.8896749224014311</v>
      </c>
      <c r="V501">
        <v>0.11621045455073684</v>
      </c>
      <c r="W501">
        <v>2.9662754074780922</v>
      </c>
      <c r="X501">
        <v>2.1889240443356615</v>
      </c>
      <c r="Y501">
        <v>2.9031002942852293</v>
      </c>
      <c r="Z501">
        <v>0.35047185643594386</v>
      </c>
      <c r="AA501">
        <v>0.76729584926306238</v>
      </c>
      <c r="AZ501" s="1"/>
    </row>
    <row r="502" spans="1:52" x14ac:dyDescent="0.35">
      <c r="A502" s="6" t="s">
        <v>2068</v>
      </c>
      <c r="B502" t="s">
        <v>2059</v>
      </c>
      <c r="C502" t="s">
        <v>437</v>
      </c>
      <c r="D502" t="s">
        <v>62</v>
      </c>
      <c r="E502" t="s">
        <v>2050</v>
      </c>
      <c r="F502">
        <v>4003</v>
      </c>
      <c r="G502" t="s">
        <v>3303</v>
      </c>
      <c r="H502" t="s">
        <v>2094</v>
      </c>
      <c r="I502" t="s">
        <v>790</v>
      </c>
      <c r="J502">
        <v>1</v>
      </c>
      <c r="K502">
        <v>0.45</v>
      </c>
      <c r="N502">
        <v>80</v>
      </c>
      <c r="O502">
        <v>0.13</v>
      </c>
      <c r="P502">
        <v>58.87</v>
      </c>
      <c r="Q502">
        <v>41</v>
      </c>
      <c r="T502">
        <v>15.021228112936962</v>
      </c>
      <c r="U502">
        <v>5.7332153329911515</v>
      </c>
      <c r="V502">
        <v>0.1291227272785965</v>
      </c>
      <c r="W502">
        <v>1.5251132991278871</v>
      </c>
      <c r="X502">
        <v>1.973348191484422</v>
      </c>
      <c r="Y502">
        <v>3.3969887260930896</v>
      </c>
      <c r="Z502">
        <v>0.26959373571995682</v>
      </c>
      <c r="AA502">
        <v>0.86737791655824437</v>
      </c>
      <c r="AZ502" s="1"/>
    </row>
    <row r="503" spans="1:52" x14ac:dyDescent="0.35">
      <c r="A503" s="6" t="s">
        <v>2069</v>
      </c>
      <c r="B503" t="s">
        <v>2059</v>
      </c>
      <c r="C503" t="s">
        <v>437</v>
      </c>
      <c r="D503" t="s">
        <v>62</v>
      </c>
      <c r="E503" t="s">
        <v>2050</v>
      </c>
      <c r="F503">
        <v>4003</v>
      </c>
      <c r="G503" t="s">
        <v>3303</v>
      </c>
      <c r="H503" t="s">
        <v>2094</v>
      </c>
      <c r="I503" t="s">
        <v>790</v>
      </c>
      <c r="J503">
        <v>1</v>
      </c>
      <c r="K503">
        <v>0.45</v>
      </c>
      <c r="N503">
        <v>110</v>
      </c>
      <c r="O503">
        <v>0.14000000000000001</v>
      </c>
      <c r="P503">
        <v>59.9</v>
      </c>
      <c r="Q503">
        <v>39.96</v>
      </c>
      <c r="T503">
        <v>15.002333486379808</v>
      </c>
      <c r="U503">
        <v>5.7904045133701159</v>
      </c>
      <c r="V503">
        <v>0.14203500000645614</v>
      </c>
      <c r="W503">
        <v>1.3851946478317505</v>
      </c>
      <c r="X503">
        <v>1.9235999177495207</v>
      </c>
      <c r="Y503">
        <v>3.4813111412797979</v>
      </c>
      <c r="Z503">
        <v>0.31003279607795037</v>
      </c>
      <c r="AA503">
        <v>0.90073860565663844</v>
      </c>
      <c r="AZ503" s="1"/>
    </row>
    <row r="504" spans="1:52" x14ac:dyDescent="0.35">
      <c r="A504" s="6" t="s">
        <v>2070</v>
      </c>
      <c r="B504" t="s">
        <v>2059</v>
      </c>
      <c r="C504" t="s">
        <v>437</v>
      </c>
      <c r="D504" t="s">
        <v>62</v>
      </c>
      <c r="E504" t="s">
        <v>2050</v>
      </c>
      <c r="F504">
        <v>4003</v>
      </c>
      <c r="G504" t="s">
        <v>3303</v>
      </c>
      <c r="H504" t="s">
        <v>2094</v>
      </c>
      <c r="I504" t="s">
        <v>790</v>
      </c>
      <c r="J504">
        <v>1</v>
      </c>
      <c r="K504">
        <v>0.45</v>
      </c>
      <c r="N504">
        <v>50</v>
      </c>
      <c r="O504">
        <v>0.13</v>
      </c>
      <c r="P504">
        <v>61.79</v>
      </c>
      <c r="Q504">
        <v>38.08</v>
      </c>
      <c r="T504">
        <v>14.681124834908198</v>
      </c>
      <c r="U504">
        <v>5.676026152612188</v>
      </c>
      <c r="V504">
        <v>0.14203500000645614</v>
      </c>
      <c r="W504">
        <v>1.2452759965356142</v>
      </c>
      <c r="X504">
        <v>1.8904344019262529</v>
      </c>
      <c r="Y504">
        <v>3.6017717344036662</v>
      </c>
      <c r="Z504">
        <v>0.40439060357993523</v>
      </c>
      <c r="AA504">
        <v>0.90073860565663844</v>
      </c>
      <c r="AZ504" s="1"/>
    </row>
    <row r="505" spans="1:52" x14ac:dyDescent="0.35">
      <c r="A505" s="6" t="s">
        <v>2071</v>
      </c>
      <c r="B505" t="s">
        <v>2059</v>
      </c>
      <c r="C505" t="s">
        <v>437</v>
      </c>
      <c r="D505" t="s">
        <v>62</v>
      </c>
      <c r="E505" t="s">
        <v>2050</v>
      </c>
      <c r="F505">
        <v>4003</v>
      </c>
      <c r="G505" t="s">
        <v>3303</v>
      </c>
      <c r="H505" t="s">
        <v>2094</v>
      </c>
      <c r="I505" t="s">
        <v>790</v>
      </c>
      <c r="J505">
        <v>1</v>
      </c>
      <c r="K505">
        <v>0.45</v>
      </c>
      <c r="N505">
        <v>60</v>
      </c>
      <c r="O505">
        <v>0.14000000000000001</v>
      </c>
      <c r="P505">
        <v>58.97</v>
      </c>
      <c r="Q505">
        <v>40.89</v>
      </c>
      <c r="T505">
        <v>15.040122739494114</v>
      </c>
      <c r="U505">
        <v>5.7618099231806337</v>
      </c>
      <c r="V505">
        <v>0.1291227272785965</v>
      </c>
      <c r="W505">
        <v>1.679023815553637</v>
      </c>
      <c r="X505">
        <v>1.8738516440146191</v>
      </c>
      <c r="Y505">
        <v>3.3849426667807028</v>
      </c>
      <c r="Z505">
        <v>6.7398433929989204E-2</v>
      </c>
      <c r="AA505">
        <v>0.85069757200904739</v>
      </c>
      <c r="AZ505" s="1"/>
    </row>
    <row r="506" spans="1:52" x14ac:dyDescent="0.35">
      <c r="A506" s="6" t="s">
        <v>2072</v>
      </c>
      <c r="B506" t="s">
        <v>2059</v>
      </c>
      <c r="C506" t="s">
        <v>437</v>
      </c>
      <c r="D506" t="s">
        <v>62</v>
      </c>
      <c r="E506" t="s">
        <v>2050</v>
      </c>
      <c r="F506">
        <v>4003</v>
      </c>
      <c r="G506" t="s">
        <v>3303</v>
      </c>
      <c r="H506" t="s">
        <v>2094</v>
      </c>
      <c r="I506" t="s">
        <v>790</v>
      </c>
      <c r="J506">
        <v>1</v>
      </c>
      <c r="K506">
        <v>0.45</v>
      </c>
      <c r="N506">
        <v>70</v>
      </c>
      <c r="O506">
        <v>0.12</v>
      </c>
      <c r="P506">
        <v>56.85</v>
      </c>
      <c r="Q506">
        <v>43.03</v>
      </c>
      <c r="T506">
        <v>14.945649606708347</v>
      </c>
      <c r="U506">
        <v>5.6903234477069287</v>
      </c>
      <c r="V506">
        <v>0.1291227272785965</v>
      </c>
      <c r="W506">
        <v>1.3851946478317505</v>
      </c>
      <c r="X506">
        <v>1.8572688861029858</v>
      </c>
      <c r="Y506">
        <v>3.4090347854054768</v>
      </c>
      <c r="Z506">
        <v>0.256114048933959</v>
      </c>
      <c r="AA506">
        <v>0.85069757200904739</v>
      </c>
      <c r="AZ506" s="1"/>
    </row>
    <row r="507" spans="1:52" x14ac:dyDescent="0.35">
      <c r="A507" s="6" t="s">
        <v>2073</v>
      </c>
      <c r="B507" t="s">
        <v>2059</v>
      </c>
      <c r="C507" t="s">
        <v>437</v>
      </c>
      <c r="D507" t="s">
        <v>62</v>
      </c>
      <c r="E507" t="s">
        <v>2050</v>
      </c>
      <c r="F507">
        <v>4003</v>
      </c>
      <c r="G507" t="s">
        <v>3303</v>
      </c>
      <c r="H507" t="s">
        <v>2094</v>
      </c>
      <c r="I507" t="s">
        <v>790</v>
      </c>
      <c r="J507">
        <v>1</v>
      </c>
      <c r="K507">
        <v>0.45</v>
      </c>
      <c r="N507">
        <v>30</v>
      </c>
      <c r="O507">
        <v>0.13</v>
      </c>
      <c r="P507">
        <v>58.36</v>
      </c>
      <c r="Q507">
        <v>41.51</v>
      </c>
      <c r="T507">
        <v>14.851176473922582</v>
      </c>
      <c r="U507">
        <v>5.86189098884382</v>
      </c>
      <c r="V507">
        <v>0.14203500000645614</v>
      </c>
      <c r="W507">
        <v>1.637048220164796</v>
      </c>
      <c r="X507">
        <v>1.9401826756611544</v>
      </c>
      <c r="Y507">
        <v>3.3849426667807028</v>
      </c>
      <c r="Z507">
        <v>0.2965531092919525</v>
      </c>
      <c r="AA507">
        <v>0.86737791655824437</v>
      </c>
      <c r="AZ507" s="1"/>
    </row>
    <row r="508" spans="1:52" x14ac:dyDescent="0.35">
      <c r="A508" s="6" t="s">
        <v>2074</v>
      </c>
      <c r="B508" t="s">
        <v>2059</v>
      </c>
      <c r="C508" t="s">
        <v>437</v>
      </c>
      <c r="D508" t="s">
        <v>62</v>
      </c>
      <c r="E508" t="s">
        <v>2050</v>
      </c>
      <c r="F508">
        <v>4003</v>
      </c>
      <c r="G508" t="s">
        <v>3303</v>
      </c>
      <c r="H508" t="s">
        <v>2094</v>
      </c>
      <c r="I508" t="s">
        <v>790</v>
      </c>
      <c r="J508">
        <v>1</v>
      </c>
      <c r="K508">
        <v>0.45</v>
      </c>
      <c r="N508">
        <v>60</v>
      </c>
      <c r="O508">
        <v>0.04</v>
      </c>
      <c r="P508">
        <v>54.83</v>
      </c>
      <c r="Q508">
        <v>45.13</v>
      </c>
      <c r="T508">
        <v>14.473283942779512</v>
      </c>
      <c r="U508">
        <v>5.7332153329911515</v>
      </c>
      <c r="V508">
        <v>0.1291227272785965</v>
      </c>
      <c r="W508">
        <v>1.8749099273682281</v>
      </c>
      <c r="X508">
        <v>1.8904344019262529</v>
      </c>
      <c r="Y508">
        <v>3.1801596584701266</v>
      </c>
      <c r="Z508">
        <v>8.0878120715987045E-2</v>
      </c>
      <c r="AA508">
        <v>0.81733688291065332</v>
      </c>
      <c r="AZ508" s="1"/>
    </row>
    <row r="509" spans="1:52" x14ac:dyDescent="0.35">
      <c r="A509" s="6" t="s">
        <v>2075</v>
      </c>
      <c r="B509" t="s">
        <v>2059</v>
      </c>
      <c r="C509" t="s">
        <v>437</v>
      </c>
      <c r="D509" t="s">
        <v>62</v>
      </c>
      <c r="E509" t="s">
        <v>2050</v>
      </c>
      <c r="F509">
        <v>4003</v>
      </c>
      <c r="G509" t="s">
        <v>3303</v>
      </c>
      <c r="H509" t="s">
        <v>2094</v>
      </c>
      <c r="I509" t="s">
        <v>790</v>
      </c>
      <c r="J509">
        <v>1</v>
      </c>
      <c r="K509">
        <v>0.45</v>
      </c>
      <c r="N509">
        <v>70</v>
      </c>
      <c r="O509">
        <v>0.06</v>
      </c>
      <c r="P509">
        <v>56.79</v>
      </c>
      <c r="Q509">
        <v>43.15</v>
      </c>
      <c r="T509">
        <v>9.7118380503768531</v>
      </c>
      <c r="U509">
        <v>3.8316750853905952</v>
      </c>
      <c r="V509">
        <v>9.038590909501755E-2</v>
      </c>
      <c r="W509">
        <v>1.0214061544617958</v>
      </c>
      <c r="X509">
        <v>1.2602896012841687</v>
      </c>
      <c r="Y509">
        <v>2.2526130914163396</v>
      </c>
      <c r="Z509">
        <v>0.10783749428798273</v>
      </c>
      <c r="AA509">
        <v>0.56713171467269829</v>
      </c>
      <c r="AZ509" s="1"/>
    </row>
    <row r="510" spans="1:52" x14ac:dyDescent="0.35">
      <c r="A510" s="6" t="s">
        <v>2076</v>
      </c>
      <c r="B510" t="s">
        <v>2059</v>
      </c>
      <c r="C510" t="s">
        <v>437</v>
      </c>
      <c r="D510" t="s">
        <v>62</v>
      </c>
      <c r="E510" t="s">
        <v>2050</v>
      </c>
      <c r="F510">
        <v>4003</v>
      </c>
      <c r="G510" t="s">
        <v>3303</v>
      </c>
      <c r="H510" t="s">
        <v>2094</v>
      </c>
      <c r="I510" t="s">
        <v>790</v>
      </c>
      <c r="J510">
        <v>1</v>
      </c>
      <c r="K510">
        <v>0.45</v>
      </c>
      <c r="N510">
        <v>110</v>
      </c>
      <c r="O510">
        <v>0.11</v>
      </c>
      <c r="P510">
        <v>56.93</v>
      </c>
      <c r="Q510">
        <v>42.96</v>
      </c>
      <c r="T510">
        <v>6.121859004517705</v>
      </c>
      <c r="U510">
        <v>2.4162428710112334</v>
      </c>
      <c r="V510">
        <v>6.456136363929825E-2</v>
      </c>
      <c r="W510">
        <v>0.79753631238797751</v>
      </c>
      <c r="X510">
        <v>0.84572065349332382</v>
      </c>
      <c r="Y510">
        <v>1.3491586429873266</v>
      </c>
      <c r="Z510">
        <v>5.3918747143991363E-2</v>
      </c>
      <c r="AA510">
        <v>0.36696758008233415</v>
      </c>
      <c r="AZ510" s="1"/>
    </row>
    <row r="511" spans="1:52" x14ac:dyDescent="0.35">
      <c r="A511" s="6" t="s">
        <v>2060</v>
      </c>
      <c r="B511" t="s">
        <v>2059</v>
      </c>
      <c r="C511" t="s">
        <v>442</v>
      </c>
      <c r="D511" t="s">
        <v>62</v>
      </c>
      <c r="E511" t="s">
        <v>2050</v>
      </c>
      <c r="F511">
        <v>4003</v>
      </c>
      <c r="G511" t="s">
        <v>3303</v>
      </c>
      <c r="H511" t="s">
        <v>2094</v>
      </c>
      <c r="I511" t="s">
        <v>790</v>
      </c>
      <c r="J511">
        <v>1</v>
      </c>
      <c r="K511">
        <v>0.45</v>
      </c>
      <c r="N511">
        <v>210</v>
      </c>
      <c r="O511">
        <v>0</v>
      </c>
      <c r="P511">
        <v>57.91</v>
      </c>
      <c r="Q511">
        <v>42.09</v>
      </c>
      <c r="T511">
        <v>13.41518485557892</v>
      </c>
      <c r="U511">
        <v>5.8475936937490793</v>
      </c>
      <c r="V511">
        <v>0.14203500000645614</v>
      </c>
      <c r="W511">
        <v>3.2880883054592061</v>
      </c>
      <c r="X511">
        <v>2.6034929921265064</v>
      </c>
      <c r="Y511">
        <v>3.4210808447178631</v>
      </c>
      <c r="Z511">
        <v>0.4717890375099244</v>
      </c>
      <c r="AA511">
        <v>0.96745998385342635</v>
      </c>
      <c r="AZ511" s="1"/>
    </row>
    <row r="512" spans="1:52" x14ac:dyDescent="0.35">
      <c r="A512" s="6" t="s">
        <v>2061</v>
      </c>
      <c r="B512" t="s">
        <v>2059</v>
      </c>
      <c r="C512" t="s">
        <v>442</v>
      </c>
      <c r="D512" t="s">
        <v>62</v>
      </c>
      <c r="E512" t="s">
        <v>2050</v>
      </c>
      <c r="F512">
        <v>4003</v>
      </c>
      <c r="G512" t="s">
        <v>3303</v>
      </c>
      <c r="H512" t="s">
        <v>2094</v>
      </c>
      <c r="I512" t="s">
        <v>790</v>
      </c>
      <c r="J512">
        <v>1</v>
      </c>
      <c r="K512">
        <v>0.45</v>
      </c>
      <c r="N512">
        <v>230</v>
      </c>
      <c r="O512">
        <v>0</v>
      </c>
      <c r="P512">
        <v>56.77</v>
      </c>
      <c r="Q512">
        <v>43.23</v>
      </c>
      <c r="T512">
        <v>13.830866639836296</v>
      </c>
      <c r="U512">
        <v>5.7618099231806337</v>
      </c>
      <c r="V512">
        <v>0.14203500000645614</v>
      </c>
      <c r="W512">
        <v>3.4979662824034103</v>
      </c>
      <c r="X512">
        <v>2.5869102342148729</v>
      </c>
      <c r="Y512">
        <v>3.6740480902779868</v>
      </c>
      <c r="Z512">
        <v>0.48526872429592227</v>
      </c>
      <c r="AA512">
        <v>0.93409929475503251</v>
      </c>
      <c r="AZ512" s="1"/>
    </row>
    <row r="513" spans="1:52" x14ac:dyDescent="0.35">
      <c r="A513" s="6" t="s">
        <v>2062</v>
      </c>
      <c r="B513" t="s">
        <v>2059</v>
      </c>
      <c r="C513" t="s">
        <v>442</v>
      </c>
      <c r="D513" t="s">
        <v>62</v>
      </c>
      <c r="E513" t="s">
        <v>2050</v>
      </c>
      <c r="F513">
        <v>4003</v>
      </c>
      <c r="G513" t="s">
        <v>3303</v>
      </c>
      <c r="H513" t="s">
        <v>2094</v>
      </c>
      <c r="I513" t="s">
        <v>790</v>
      </c>
      <c r="J513">
        <v>1</v>
      </c>
      <c r="K513">
        <v>0.45</v>
      </c>
      <c r="N513">
        <v>130</v>
      </c>
      <c r="O513">
        <v>0</v>
      </c>
      <c r="P513">
        <v>53.84</v>
      </c>
      <c r="Q513">
        <v>46.16</v>
      </c>
      <c r="T513">
        <v>14.000918278850678</v>
      </c>
      <c r="U513">
        <v>5.7332153329911515</v>
      </c>
      <c r="V513">
        <v>0.1291227272785965</v>
      </c>
      <c r="W513">
        <v>3.4979662824034103</v>
      </c>
      <c r="X513">
        <v>2.5537447183916053</v>
      </c>
      <c r="Y513">
        <v>3.6620020309656001</v>
      </c>
      <c r="Z513">
        <v>0.49874841108192008</v>
      </c>
      <c r="AA513">
        <v>0.91741895020583542</v>
      </c>
      <c r="AZ513" s="1"/>
    </row>
    <row r="514" spans="1:52" x14ac:dyDescent="0.35">
      <c r="A514" s="6" t="s">
        <v>2063</v>
      </c>
      <c r="B514" t="s">
        <v>2059</v>
      </c>
      <c r="C514" t="s">
        <v>442</v>
      </c>
      <c r="D514" t="s">
        <v>62</v>
      </c>
      <c r="E514" t="s">
        <v>2050</v>
      </c>
      <c r="F514">
        <v>4003</v>
      </c>
      <c r="G514" t="s">
        <v>3303</v>
      </c>
      <c r="H514" t="s">
        <v>2094</v>
      </c>
      <c r="I514" t="s">
        <v>790</v>
      </c>
      <c r="J514">
        <v>1</v>
      </c>
      <c r="K514">
        <v>0.45</v>
      </c>
      <c r="N514">
        <v>150</v>
      </c>
      <c r="O514">
        <v>0</v>
      </c>
      <c r="P514">
        <v>55.66</v>
      </c>
      <c r="Q514">
        <v>44.34</v>
      </c>
      <c r="T514">
        <v>13.830866639836296</v>
      </c>
      <c r="U514">
        <v>5.7618099231806337</v>
      </c>
      <c r="V514">
        <v>0.1291227272785965</v>
      </c>
      <c r="W514">
        <v>2.9242998120892509</v>
      </c>
      <c r="X514">
        <v>2.4874136867450698</v>
      </c>
      <c r="Y514">
        <v>3.6620020309656001</v>
      </c>
      <c r="Z514">
        <v>0.45830935072392665</v>
      </c>
      <c r="AA514">
        <v>0.90073860565663844</v>
      </c>
      <c r="AZ514" s="1"/>
    </row>
    <row r="515" spans="1:52" x14ac:dyDescent="0.35">
      <c r="A515" s="6" t="s">
        <v>2064</v>
      </c>
      <c r="B515" t="s">
        <v>2059</v>
      </c>
      <c r="C515" t="s">
        <v>442</v>
      </c>
      <c r="D515" t="s">
        <v>62</v>
      </c>
      <c r="E515" t="s">
        <v>2050</v>
      </c>
      <c r="F515">
        <v>4003</v>
      </c>
      <c r="G515" t="s">
        <v>3303</v>
      </c>
      <c r="H515" t="s">
        <v>2094</v>
      </c>
      <c r="I515" t="s">
        <v>790</v>
      </c>
      <c r="J515">
        <v>1</v>
      </c>
      <c r="K515">
        <v>0.45</v>
      </c>
      <c r="N515">
        <v>150</v>
      </c>
      <c r="O515">
        <v>0</v>
      </c>
      <c r="P515">
        <v>54.4</v>
      </c>
      <c r="Q515">
        <v>45.6</v>
      </c>
      <c r="T515">
        <v>13.84976126639345</v>
      </c>
      <c r="U515">
        <v>5.7761072182753752</v>
      </c>
      <c r="V515">
        <v>0.1291227272785965</v>
      </c>
      <c r="W515">
        <v>3.0502265982557741</v>
      </c>
      <c r="X515">
        <v>2.5205792025683373</v>
      </c>
      <c r="Y515">
        <v>3.6017717344036662</v>
      </c>
      <c r="Z515">
        <v>0.48526872429592227</v>
      </c>
      <c r="AA515">
        <v>0.91741895020583542</v>
      </c>
      <c r="AZ515" s="1"/>
    </row>
    <row r="516" spans="1:52" x14ac:dyDescent="0.35">
      <c r="A516" s="6" t="s">
        <v>2065</v>
      </c>
      <c r="B516" t="s">
        <v>2059</v>
      </c>
      <c r="C516" t="s">
        <v>442</v>
      </c>
      <c r="D516" t="s">
        <v>62</v>
      </c>
      <c r="E516" t="s">
        <v>2050</v>
      </c>
      <c r="F516">
        <v>4003</v>
      </c>
      <c r="G516" t="s">
        <v>3303</v>
      </c>
      <c r="H516" t="s">
        <v>2094</v>
      </c>
      <c r="I516" t="s">
        <v>790</v>
      </c>
      <c r="J516">
        <v>1</v>
      </c>
      <c r="K516">
        <v>0.45</v>
      </c>
      <c r="N516">
        <v>100</v>
      </c>
      <c r="O516">
        <v>0.05</v>
      </c>
      <c r="P516">
        <v>55.46</v>
      </c>
      <c r="Q516">
        <v>44.49</v>
      </c>
      <c r="T516">
        <v>14.378810809993746</v>
      </c>
      <c r="U516">
        <v>5.9762693496017487</v>
      </c>
      <c r="V516">
        <v>0.1291227272785965</v>
      </c>
      <c r="W516">
        <v>3.2321208449407512</v>
      </c>
      <c r="X516">
        <v>2.5537447183916053</v>
      </c>
      <c r="Y516">
        <v>3.6981402089027604</v>
      </c>
      <c r="Z516">
        <v>0.43134997715193091</v>
      </c>
      <c r="AA516">
        <v>0.91741895020583542</v>
      </c>
      <c r="AZ516" s="1"/>
    </row>
    <row r="517" spans="1:52" x14ac:dyDescent="0.35">
      <c r="A517" s="6" t="s">
        <v>2066</v>
      </c>
      <c r="B517" t="s">
        <v>2059</v>
      </c>
      <c r="C517" t="s">
        <v>442</v>
      </c>
      <c r="D517" t="s">
        <v>62</v>
      </c>
      <c r="E517" t="s">
        <v>2050</v>
      </c>
      <c r="F517">
        <v>4003</v>
      </c>
      <c r="G517" t="s">
        <v>3303</v>
      </c>
      <c r="H517" t="s">
        <v>2094</v>
      </c>
      <c r="I517" t="s">
        <v>790</v>
      </c>
      <c r="J517">
        <v>1</v>
      </c>
      <c r="K517">
        <v>0.45</v>
      </c>
      <c r="N517">
        <v>130</v>
      </c>
      <c r="O517">
        <v>0</v>
      </c>
      <c r="P517">
        <v>51.06</v>
      </c>
      <c r="Q517">
        <v>48.94</v>
      </c>
      <c r="T517">
        <v>13.660815000821916</v>
      </c>
      <c r="U517">
        <v>5.6617288575174465</v>
      </c>
      <c r="V517">
        <v>0.1291227272785965</v>
      </c>
      <c r="W517">
        <v>3.5539337429218651</v>
      </c>
      <c r="X517">
        <v>2.5039964446567038</v>
      </c>
      <c r="Y517">
        <v>3.5656335564665054</v>
      </c>
      <c r="Z517">
        <v>0.45830935072392665</v>
      </c>
      <c r="AA517">
        <v>0.90073860565663844</v>
      </c>
      <c r="AZ517" s="1"/>
    </row>
    <row r="518" spans="1:52" x14ac:dyDescent="0.35">
      <c r="A518" s="6" t="s">
        <v>2067</v>
      </c>
      <c r="B518" t="s">
        <v>2059</v>
      </c>
      <c r="C518" t="s">
        <v>442</v>
      </c>
      <c r="D518" t="s">
        <v>62</v>
      </c>
      <c r="E518" t="s">
        <v>2050</v>
      </c>
      <c r="F518">
        <v>4003</v>
      </c>
      <c r="G518" t="s">
        <v>3303</v>
      </c>
      <c r="H518" t="s">
        <v>2094</v>
      </c>
      <c r="I518" t="s">
        <v>790</v>
      </c>
      <c r="J518">
        <v>1</v>
      </c>
      <c r="K518">
        <v>0.45</v>
      </c>
      <c r="N518">
        <v>170</v>
      </c>
      <c r="O518">
        <v>0.04</v>
      </c>
      <c r="P518">
        <v>57.47</v>
      </c>
      <c r="Q518">
        <v>42.49</v>
      </c>
      <c r="T518">
        <v>13.41518485557892</v>
      </c>
      <c r="U518">
        <v>5.5759450869489999</v>
      </c>
      <c r="V518">
        <v>0.1291227272785965</v>
      </c>
      <c r="W518">
        <v>3.2041371146815241</v>
      </c>
      <c r="X518">
        <v>2.4210826550985347</v>
      </c>
      <c r="Y518">
        <v>3.5415414378417318</v>
      </c>
      <c r="Z518">
        <v>0.44482966393792878</v>
      </c>
      <c r="AA518">
        <v>0.88405826110744146</v>
      </c>
      <c r="AZ518" s="1"/>
    </row>
    <row r="519" spans="1:52" x14ac:dyDescent="0.35">
      <c r="A519" s="6" t="s">
        <v>2111</v>
      </c>
      <c r="B519" t="s">
        <v>2112</v>
      </c>
      <c r="C519" t="s">
        <v>441</v>
      </c>
      <c r="D519" t="s">
        <v>62</v>
      </c>
      <c r="E519" t="s">
        <v>2050</v>
      </c>
      <c r="F519">
        <v>4003</v>
      </c>
      <c r="G519" t="s">
        <v>3303</v>
      </c>
      <c r="H519" t="s">
        <v>2028</v>
      </c>
      <c r="I519" t="s">
        <v>2161</v>
      </c>
      <c r="J519">
        <v>0</v>
      </c>
      <c r="K519">
        <v>0.2</v>
      </c>
      <c r="T519">
        <v>15.218956319619622</v>
      </c>
      <c r="W519">
        <v>9.6699349098174832</v>
      </c>
      <c r="X519">
        <v>2.913827309824693</v>
      </c>
      <c r="Y519">
        <v>3.2352593754143553</v>
      </c>
      <c r="Z519">
        <v>1.0461014652406622</v>
      </c>
      <c r="AI519">
        <v>1.8705865422084882</v>
      </c>
      <c r="AZ519" s="1"/>
    </row>
    <row r="520" spans="1:52" x14ac:dyDescent="0.35">
      <c r="A520" s="6" t="s">
        <v>2113</v>
      </c>
      <c r="B520" t="s">
        <v>2114</v>
      </c>
      <c r="C520" t="s">
        <v>441</v>
      </c>
      <c r="D520" t="s">
        <v>62</v>
      </c>
      <c r="E520" t="s">
        <v>2050</v>
      </c>
      <c r="F520">
        <v>4003</v>
      </c>
      <c r="G520" t="s">
        <v>3303</v>
      </c>
      <c r="H520" t="s">
        <v>2028</v>
      </c>
      <c r="I520" t="s">
        <v>2161</v>
      </c>
      <c r="J520">
        <v>0</v>
      </c>
      <c r="K520">
        <v>0.2</v>
      </c>
      <c r="T520">
        <v>15.490375672809607</v>
      </c>
      <c r="W520">
        <v>6.8705983171614022</v>
      </c>
      <c r="X520">
        <v>4.2375610582057268</v>
      </c>
      <c r="Y520">
        <v>3.2867080731100864</v>
      </c>
      <c r="Z520">
        <v>0.9604165944363815</v>
      </c>
      <c r="AI520">
        <v>1.5646121274533038</v>
      </c>
      <c r="AZ520" s="1"/>
    </row>
    <row r="521" spans="1:52" x14ac:dyDescent="0.35">
      <c r="A521" s="6" t="s">
        <v>2115</v>
      </c>
      <c r="B521" t="s">
        <v>2116</v>
      </c>
      <c r="C521" t="s">
        <v>441</v>
      </c>
      <c r="D521" t="s">
        <v>62</v>
      </c>
      <c r="E521" t="s">
        <v>2050</v>
      </c>
      <c r="F521">
        <v>4003</v>
      </c>
      <c r="G521" t="s">
        <v>3303</v>
      </c>
      <c r="H521" t="s">
        <v>2028</v>
      </c>
      <c r="I521" t="s">
        <v>2161</v>
      </c>
      <c r="J521">
        <v>0</v>
      </c>
      <c r="K521">
        <v>0.2</v>
      </c>
      <c r="T521">
        <v>15.541216730210033</v>
      </c>
      <c r="W521">
        <v>6.0360044164329087</v>
      </c>
      <c r="X521">
        <v>4.295035988925922</v>
      </c>
      <c r="Y521">
        <v>3.0978077732751799</v>
      </c>
      <c r="Z521">
        <v>0.71139858965478608</v>
      </c>
      <c r="AI521">
        <v>1.3264135568764082</v>
      </c>
      <c r="AZ521" s="1"/>
    </row>
    <row r="522" spans="1:52" x14ac:dyDescent="0.35">
      <c r="A522" s="6" t="s">
        <v>2117</v>
      </c>
      <c r="B522" t="s">
        <v>2118</v>
      </c>
      <c r="C522" t="s">
        <v>441</v>
      </c>
      <c r="D522" t="s">
        <v>62</v>
      </c>
      <c r="E522" t="s">
        <v>2050</v>
      </c>
      <c r="F522">
        <v>4003</v>
      </c>
      <c r="G522" t="s">
        <v>3303</v>
      </c>
      <c r="H522" t="s">
        <v>2028</v>
      </c>
      <c r="I522" t="s">
        <v>2161</v>
      </c>
      <c r="J522">
        <v>0</v>
      </c>
      <c r="K522">
        <v>0.2</v>
      </c>
      <c r="T522">
        <v>15.925769099186866</v>
      </c>
      <c r="W522">
        <v>7.0791510580473318</v>
      </c>
      <c r="X522">
        <v>4.526416085014751</v>
      </c>
      <c r="Y522">
        <v>3.2542199951972042</v>
      </c>
      <c r="Z522">
        <v>0.9603017018792146</v>
      </c>
      <c r="AI522">
        <v>1.5193157151613075</v>
      </c>
      <c r="AZ522" s="1"/>
    </row>
    <row r="523" spans="1:52" x14ac:dyDescent="0.35">
      <c r="A523" s="6" t="s">
        <v>2119</v>
      </c>
      <c r="B523" t="s">
        <v>2120</v>
      </c>
      <c r="C523" t="s">
        <v>441</v>
      </c>
      <c r="D523" t="s">
        <v>62</v>
      </c>
      <c r="E523" t="s">
        <v>2050</v>
      </c>
      <c r="F523">
        <v>4003</v>
      </c>
      <c r="G523" t="s">
        <v>3303</v>
      </c>
      <c r="H523" t="s">
        <v>2028</v>
      </c>
      <c r="I523" t="s">
        <v>2161</v>
      </c>
      <c r="J523">
        <v>0</v>
      </c>
      <c r="K523">
        <v>0.2</v>
      </c>
      <c r="T523">
        <v>13.756527343079238</v>
      </c>
      <c r="W523">
        <v>8.4725091634720666</v>
      </c>
      <c r="X523">
        <v>4.202825767744744</v>
      </c>
      <c r="Y523">
        <v>3.1201063017016675</v>
      </c>
      <c r="Z523">
        <v>0.96289077822271241</v>
      </c>
      <c r="AI523">
        <v>1.9766762435467915</v>
      </c>
      <c r="AZ523" s="1"/>
    </row>
    <row r="524" spans="1:52" x14ac:dyDescent="0.35">
      <c r="A524" s="6" t="s">
        <v>2121</v>
      </c>
      <c r="B524" t="s">
        <v>2122</v>
      </c>
      <c r="C524" t="s">
        <v>441</v>
      </c>
      <c r="D524" t="s">
        <v>62</v>
      </c>
      <c r="E524" t="s">
        <v>2050</v>
      </c>
      <c r="F524">
        <v>4003</v>
      </c>
      <c r="G524" t="s">
        <v>3303</v>
      </c>
      <c r="H524" t="s">
        <v>2028</v>
      </c>
      <c r="I524" t="s">
        <v>2161</v>
      </c>
      <c r="J524">
        <v>0</v>
      </c>
      <c r="K524">
        <v>0.2</v>
      </c>
      <c r="T524">
        <v>13.124200407224444</v>
      </c>
      <c r="W524">
        <v>7.83796474018708</v>
      </c>
      <c r="X524">
        <v>3.9861458890940198</v>
      </c>
      <c r="Y524">
        <v>2.6946395218884223</v>
      </c>
      <c r="Z524">
        <v>0.97988914567925978</v>
      </c>
      <c r="AI524">
        <v>1.9197384155505954</v>
      </c>
      <c r="AZ524" s="1"/>
    </row>
    <row r="525" spans="1:52" x14ac:dyDescent="0.35">
      <c r="A525" s="6" t="s">
        <v>2123</v>
      </c>
      <c r="B525" t="s">
        <v>2124</v>
      </c>
      <c r="C525" t="s">
        <v>441</v>
      </c>
      <c r="D525" t="s">
        <v>62</v>
      </c>
      <c r="E525" t="s">
        <v>2050</v>
      </c>
      <c r="F525">
        <v>4003</v>
      </c>
      <c r="G525" t="s">
        <v>3303</v>
      </c>
      <c r="H525" t="s">
        <v>2028</v>
      </c>
      <c r="I525" t="s">
        <v>2161</v>
      </c>
      <c r="J525">
        <v>0</v>
      </c>
      <c r="K525">
        <v>0.2</v>
      </c>
      <c r="T525">
        <v>15.692239147061342</v>
      </c>
      <c r="W525">
        <v>6.4478734722337432</v>
      </c>
      <c r="X525">
        <v>3.8550646676087279</v>
      </c>
      <c r="Y525">
        <v>3.1284496159012489</v>
      </c>
      <c r="Z525">
        <v>0.87659263408118648</v>
      </c>
      <c r="AI525">
        <v>1.3537784372018684</v>
      </c>
      <c r="AZ525" s="1"/>
    </row>
    <row r="526" spans="1:52" x14ac:dyDescent="0.35">
      <c r="A526" s="6" t="s">
        <v>2125</v>
      </c>
      <c r="B526" t="s">
        <v>2126</v>
      </c>
      <c r="C526" t="s">
        <v>441</v>
      </c>
      <c r="D526" t="s">
        <v>62</v>
      </c>
      <c r="E526" t="s">
        <v>2050</v>
      </c>
      <c r="F526">
        <v>4003</v>
      </c>
      <c r="G526" t="s">
        <v>3303</v>
      </c>
      <c r="H526" t="s">
        <v>2028</v>
      </c>
      <c r="I526" t="s">
        <v>2161</v>
      </c>
      <c r="J526">
        <v>0</v>
      </c>
      <c r="K526">
        <v>0.2</v>
      </c>
      <c r="T526">
        <v>15.555498917936493</v>
      </c>
      <c r="W526">
        <v>7.2631660529069286</v>
      </c>
      <c r="X526">
        <v>4.0459521368999445</v>
      </c>
      <c r="Y526">
        <v>3.4621896310781142</v>
      </c>
      <c r="Z526">
        <v>0.90888709302742388</v>
      </c>
      <c r="AI526">
        <v>1.5461219179068904</v>
      </c>
      <c r="AZ526" s="1"/>
    </row>
    <row r="527" spans="1:52" x14ac:dyDescent="0.35">
      <c r="A527" s="6" t="s">
        <v>2127</v>
      </c>
      <c r="B527" t="s">
        <v>2126</v>
      </c>
      <c r="C527" t="s">
        <v>441</v>
      </c>
      <c r="D527" t="s">
        <v>62</v>
      </c>
      <c r="E527" t="s">
        <v>2050</v>
      </c>
      <c r="F527">
        <v>4003</v>
      </c>
      <c r="G527" t="s">
        <v>3303</v>
      </c>
      <c r="H527" t="s">
        <v>2028</v>
      </c>
      <c r="I527" t="s">
        <v>2161</v>
      </c>
      <c r="J527">
        <v>0</v>
      </c>
      <c r="K527">
        <v>0.2</v>
      </c>
      <c r="T527">
        <v>16.054756686633397</v>
      </c>
      <c r="W527">
        <v>5.5519833395120894</v>
      </c>
      <c r="X527">
        <v>3.668657956861169</v>
      </c>
      <c r="Y527">
        <v>3.3086584580620446</v>
      </c>
      <c r="Z527">
        <v>0.91386546426583626</v>
      </c>
      <c r="AI527">
        <v>1.1423776693292713</v>
      </c>
      <c r="AZ527" s="1"/>
    </row>
    <row r="528" spans="1:52" x14ac:dyDescent="0.35">
      <c r="A528" s="6" t="s">
        <v>2128</v>
      </c>
      <c r="B528" t="s">
        <v>2126</v>
      </c>
      <c r="C528" t="s">
        <v>441</v>
      </c>
      <c r="D528" t="s">
        <v>62</v>
      </c>
      <c r="E528" t="s">
        <v>2050</v>
      </c>
      <c r="F528">
        <v>4003</v>
      </c>
      <c r="G528" t="s">
        <v>3303</v>
      </c>
      <c r="H528" t="s">
        <v>2028</v>
      </c>
      <c r="I528" t="s">
        <v>2161</v>
      </c>
      <c r="J528">
        <v>0</v>
      </c>
      <c r="K528">
        <v>0.2</v>
      </c>
      <c r="T528">
        <v>16.033585268918007</v>
      </c>
      <c r="W528">
        <v>5.5478897346900347</v>
      </c>
      <c r="X528">
        <v>3.6721716023160083</v>
      </c>
      <c r="Y528">
        <v>3.3386302284416844</v>
      </c>
      <c r="Z528">
        <v>0.94455571193573629</v>
      </c>
      <c r="AI528">
        <v>1.1045021117795957</v>
      </c>
      <c r="AZ528" s="1"/>
    </row>
    <row r="529" spans="1:52" x14ac:dyDescent="0.35">
      <c r="A529" s="6" t="s">
        <v>2129</v>
      </c>
      <c r="B529" t="s">
        <v>2126</v>
      </c>
      <c r="C529" t="s">
        <v>441</v>
      </c>
      <c r="D529" t="s">
        <v>62</v>
      </c>
      <c r="E529" t="s">
        <v>2050</v>
      </c>
      <c r="F529">
        <v>4003</v>
      </c>
      <c r="G529" t="s">
        <v>3303</v>
      </c>
      <c r="H529" t="s">
        <v>2028</v>
      </c>
      <c r="I529" t="s">
        <v>2161</v>
      </c>
      <c r="J529">
        <v>0</v>
      </c>
      <c r="K529">
        <v>0.2</v>
      </c>
      <c r="T529">
        <v>16.073047885806819</v>
      </c>
      <c r="W529">
        <v>5.6928095665214773</v>
      </c>
      <c r="X529">
        <v>3.6866840883171128</v>
      </c>
      <c r="Y529">
        <v>3.2672734225437101</v>
      </c>
      <c r="Z529">
        <v>0.9262919011026618</v>
      </c>
      <c r="AI529">
        <v>1.112469090621732</v>
      </c>
      <c r="AZ529" s="1"/>
    </row>
    <row r="530" spans="1:52" x14ac:dyDescent="0.35">
      <c r="A530" s="6" t="s">
        <v>2130</v>
      </c>
      <c r="B530" t="s">
        <v>2131</v>
      </c>
      <c r="C530" t="s">
        <v>441</v>
      </c>
      <c r="D530" t="s">
        <v>62</v>
      </c>
      <c r="E530" t="s">
        <v>2050</v>
      </c>
      <c r="F530">
        <v>4003</v>
      </c>
      <c r="G530" t="s">
        <v>3303</v>
      </c>
      <c r="H530" t="s">
        <v>2028</v>
      </c>
      <c r="I530" t="s">
        <v>2161</v>
      </c>
      <c r="J530">
        <v>0</v>
      </c>
      <c r="K530">
        <v>0.2</v>
      </c>
      <c r="T530">
        <v>15.011649842434348</v>
      </c>
      <c r="W530">
        <v>6.4284722070003291</v>
      </c>
      <c r="X530">
        <v>4.6642346376944666</v>
      </c>
      <c r="Y530">
        <v>2.6536510453198137</v>
      </c>
      <c r="Z530">
        <v>0.73983902963830206</v>
      </c>
      <c r="AI530">
        <v>1.3262598869166544</v>
      </c>
      <c r="AZ530" s="1"/>
    </row>
    <row r="531" spans="1:52" x14ac:dyDescent="0.35">
      <c r="A531" s="6" t="s">
        <v>2132</v>
      </c>
      <c r="B531" t="s">
        <v>2133</v>
      </c>
      <c r="C531" t="s">
        <v>441</v>
      </c>
      <c r="D531" t="s">
        <v>62</v>
      </c>
      <c r="E531" t="s">
        <v>2050</v>
      </c>
      <c r="F531">
        <v>4003</v>
      </c>
      <c r="G531" t="s">
        <v>3303</v>
      </c>
      <c r="H531" t="s">
        <v>2028</v>
      </c>
      <c r="I531" t="s">
        <v>2161</v>
      </c>
      <c r="J531">
        <v>0</v>
      </c>
      <c r="K531">
        <v>0.2</v>
      </c>
      <c r="T531">
        <v>17.388641506439015</v>
      </c>
      <c r="W531">
        <v>5.2313248997985768</v>
      </c>
      <c r="X531">
        <v>3.5149536319750578</v>
      </c>
      <c r="Y531">
        <v>3.7193471424368658</v>
      </c>
      <c r="Z531">
        <v>0.72797752078623068</v>
      </c>
      <c r="AZ531" s="1"/>
    </row>
    <row r="532" spans="1:52" x14ac:dyDescent="0.35">
      <c r="A532" s="6" t="s">
        <v>2134</v>
      </c>
      <c r="B532" t="s">
        <v>2135</v>
      </c>
      <c r="C532" t="s">
        <v>441</v>
      </c>
      <c r="D532" t="s">
        <v>62</v>
      </c>
      <c r="E532" t="s">
        <v>2050</v>
      </c>
      <c r="F532">
        <v>4003</v>
      </c>
      <c r="G532" t="s">
        <v>3303</v>
      </c>
      <c r="H532" t="s">
        <v>2028</v>
      </c>
      <c r="I532" t="s">
        <v>2161</v>
      </c>
      <c r="J532">
        <v>0</v>
      </c>
      <c r="K532">
        <v>0.2</v>
      </c>
      <c r="T532">
        <v>13.945523315882188</v>
      </c>
      <c r="W532">
        <v>2.4817885086337488</v>
      </c>
      <c r="X532">
        <v>2.2425028649089946</v>
      </c>
      <c r="Y532">
        <v>2.7397181278994833</v>
      </c>
      <c r="Z532">
        <v>0.88012403953935736</v>
      </c>
      <c r="AI532">
        <v>0.36683521971290545</v>
      </c>
      <c r="AZ532" s="1"/>
    </row>
    <row r="533" spans="1:52" x14ac:dyDescent="0.35">
      <c r="A533" s="6" t="s">
        <v>2136</v>
      </c>
      <c r="B533" t="s">
        <v>2135</v>
      </c>
      <c r="C533" t="s">
        <v>441</v>
      </c>
      <c r="D533" t="s">
        <v>62</v>
      </c>
      <c r="E533" t="s">
        <v>2050</v>
      </c>
      <c r="F533">
        <v>4003</v>
      </c>
      <c r="G533" t="s">
        <v>3303</v>
      </c>
      <c r="H533" t="s">
        <v>2028</v>
      </c>
      <c r="I533" t="s">
        <v>2161</v>
      </c>
      <c r="J533">
        <v>0</v>
      </c>
      <c r="K533">
        <v>0.2</v>
      </c>
      <c r="T533">
        <v>15.796976193717072</v>
      </c>
      <c r="W533">
        <v>3.2478854920012536</v>
      </c>
      <c r="X533">
        <v>2.4369083227573078</v>
      </c>
      <c r="Y533">
        <v>3.0200947144540082</v>
      </c>
      <c r="Z533">
        <v>0.84081451150490483</v>
      </c>
      <c r="AI533">
        <v>0.52510226300604412</v>
      </c>
      <c r="AZ533" s="1"/>
    </row>
    <row r="534" spans="1:52" x14ac:dyDescent="0.35">
      <c r="A534" s="6" t="s">
        <v>2137</v>
      </c>
      <c r="B534" t="s">
        <v>2138</v>
      </c>
      <c r="C534" t="s">
        <v>441</v>
      </c>
      <c r="D534" t="s">
        <v>62</v>
      </c>
      <c r="E534" t="s">
        <v>2050</v>
      </c>
      <c r="F534">
        <v>4003</v>
      </c>
      <c r="G534" t="s">
        <v>3303</v>
      </c>
      <c r="H534" t="s">
        <v>2028</v>
      </c>
      <c r="I534" t="s">
        <v>2161</v>
      </c>
      <c r="J534">
        <v>1</v>
      </c>
      <c r="K534">
        <v>0.2</v>
      </c>
      <c r="T534">
        <v>18.579611405512406</v>
      </c>
      <c r="W534">
        <v>2.0363982403651808</v>
      </c>
      <c r="X534">
        <v>2.2217698462431339</v>
      </c>
      <c r="Y534">
        <v>3.2525434959197179</v>
      </c>
      <c r="Z534">
        <v>0.63844890900903228</v>
      </c>
      <c r="AI534">
        <v>0.30891391733280243</v>
      </c>
      <c r="AZ534" s="1"/>
    </row>
    <row r="535" spans="1:52" x14ac:dyDescent="0.35">
      <c r="A535" s="6" t="s">
        <v>2143</v>
      </c>
      <c r="B535" t="s">
        <v>2144</v>
      </c>
      <c r="C535" t="s">
        <v>441</v>
      </c>
      <c r="D535" t="s">
        <v>62</v>
      </c>
      <c r="E535" t="s">
        <v>2050</v>
      </c>
      <c r="F535">
        <v>4003</v>
      </c>
      <c r="G535" t="s">
        <v>3303</v>
      </c>
      <c r="H535" t="s">
        <v>2028</v>
      </c>
      <c r="I535" t="s">
        <v>2161</v>
      </c>
      <c r="J535">
        <v>0</v>
      </c>
      <c r="K535">
        <v>0.2</v>
      </c>
      <c r="T535">
        <v>19.475352469684974</v>
      </c>
      <c r="W535">
        <v>2.1204403724444147</v>
      </c>
      <c r="X535">
        <v>2.5856033829303993</v>
      </c>
      <c r="Y535">
        <v>3.3587937332453168</v>
      </c>
      <c r="Z535">
        <v>0.80117882294939269</v>
      </c>
      <c r="AI535">
        <v>0.24680879241273651</v>
      </c>
      <c r="AZ535" s="1"/>
    </row>
    <row r="536" spans="1:52" x14ac:dyDescent="0.35">
      <c r="A536" s="6" t="s">
        <v>2145</v>
      </c>
      <c r="B536" t="s">
        <v>2146</v>
      </c>
      <c r="C536" t="s">
        <v>441</v>
      </c>
      <c r="D536" t="s">
        <v>62</v>
      </c>
      <c r="E536" t="s">
        <v>2050</v>
      </c>
      <c r="F536">
        <v>4003</v>
      </c>
      <c r="G536" t="s">
        <v>3303</v>
      </c>
      <c r="H536" t="s">
        <v>2028</v>
      </c>
      <c r="I536" t="s">
        <v>2161</v>
      </c>
      <c r="J536">
        <v>0</v>
      </c>
      <c r="K536">
        <v>0.2</v>
      </c>
      <c r="T536">
        <v>30.593689029256922</v>
      </c>
      <c r="W536">
        <v>8.0641204252632104</v>
      </c>
      <c r="X536">
        <v>5.705680670300131</v>
      </c>
      <c r="Y536">
        <v>4.6885178531606773</v>
      </c>
      <c r="Z536">
        <v>4.0005441045994221</v>
      </c>
      <c r="AZ536" s="1"/>
    </row>
    <row r="537" spans="1:52" x14ac:dyDescent="0.35">
      <c r="A537" s="6" t="s">
        <v>2147</v>
      </c>
      <c r="B537" t="s">
        <v>2148</v>
      </c>
      <c r="C537" t="s">
        <v>441</v>
      </c>
      <c r="D537" t="s">
        <v>62</v>
      </c>
      <c r="E537" t="s">
        <v>2050</v>
      </c>
      <c r="F537">
        <v>4003</v>
      </c>
      <c r="G537" t="s">
        <v>3303</v>
      </c>
      <c r="H537" t="s">
        <v>2028</v>
      </c>
      <c r="I537" t="s">
        <v>2161</v>
      </c>
      <c r="J537">
        <v>0</v>
      </c>
      <c r="K537">
        <v>0.2</v>
      </c>
      <c r="T537">
        <v>15.863141003346044</v>
      </c>
      <c r="W537">
        <v>5.6284390996482143</v>
      </c>
      <c r="X537">
        <v>3.7844553655328914</v>
      </c>
      <c r="Y537">
        <v>3.5454558671872269</v>
      </c>
      <c r="Z537">
        <v>1.1801979411136712</v>
      </c>
      <c r="AI537">
        <v>1.0186272978534128</v>
      </c>
      <c r="AZ537" s="1"/>
    </row>
    <row r="538" spans="1:52" x14ac:dyDescent="0.35">
      <c r="A538" s="6" t="s">
        <v>2149</v>
      </c>
      <c r="B538" t="s">
        <v>2150</v>
      </c>
      <c r="C538" t="s">
        <v>441</v>
      </c>
      <c r="D538" t="s">
        <v>62</v>
      </c>
      <c r="E538" t="s">
        <v>2050</v>
      </c>
      <c r="F538">
        <v>4003</v>
      </c>
      <c r="G538" t="s">
        <v>3303</v>
      </c>
      <c r="H538" t="s">
        <v>2028</v>
      </c>
      <c r="I538" t="s">
        <v>2161</v>
      </c>
      <c r="J538">
        <v>0</v>
      </c>
      <c r="K538">
        <v>0.2</v>
      </c>
      <c r="T538">
        <v>20.481475946548144</v>
      </c>
      <c r="W538">
        <v>0.93316314276830348</v>
      </c>
      <c r="X538">
        <v>1.5401443177811831</v>
      </c>
      <c r="Y538">
        <v>2.9993655730905244</v>
      </c>
      <c r="Z538">
        <v>0.33567812453337637</v>
      </c>
      <c r="AI538">
        <v>2.3603719606316392E-2</v>
      </c>
      <c r="AZ538" s="1"/>
    </row>
    <row r="539" spans="1:52" x14ac:dyDescent="0.35">
      <c r="A539" s="6" t="s">
        <v>2151</v>
      </c>
      <c r="B539" t="s">
        <v>2152</v>
      </c>
      <c r="C539" t="s">
        <v>441</v>
      </c>
      <c r="D539" t="s">
        <v>62</v>
      </c>
      <c r="E539" t="s">
        <v>2050</v>
      </c>
      <c r="F539">
        <v>4003</v>
      </c>
      <c r="G539" t="s">
        <v>3303</v>
      </c>
      <c r="H539" t="s">
        <v>2028</v>
      </c>
      <c r="I539" t="s">
        <v>2161</v>
      </c>
      <c r="J539">
        <v>0</v>
      </c>
      <c r="K539">
        <v>0.2</v>
      </c>
      <c r="T539">
        <v>22.055793920549306</v>
      </c>
      <c r="W539">
        <v>0.52526133424553934</v>
      </c>
      <c r="X539">
        <v>1.4723215443094941</v>
      </c>
      <c r="Y539">
        <v>3.3220923309188257</v>
      </c>
      <c r="Z539">
        <v>0.31839014805954774</v>
      </c>
      <c r="AZ539" s="1"/>
    </row>
    <row r="540" spans="1:52" x14ac:dyDescent="0.35">
      <c r="A540" s="6" t="s">
        <v>2153</v>
      </c>
      <c r="B540" t="s">
        <v>2154</v>
      </c>
      <c r="C540" t="s">
        <v>441</v>
      </c>
      <c r="D540" t="s">
        <v>62</v>
      </c>
      <c r="E540" t="s">
        <v>2050</v>
      </c>
      <c r="F540">
        <v>4003</v>
      </c>
      <c r="G540" t="s">
        <v>3303</v>
      </c>
      <c r="H540" t="s">
        <v>2028</v>
      </c>
      <c r="I540" t="s">
        <v>2161</v>
      </c>
      <c r="J540">
        <v>0</v>
      </c>
      <c r="K540">
        <v>0.2</v>
      </c>
      <c r="T540">
        <v>13.602341002042643</v>
      </c>
      <c r="W540">
        <v>1.69262504990306</v>
      </c>
      <c r="X540">
        <v>2.0174004334576634</v>
      </c>
      <c r="Y540">
        <v>2.5691065661644079</v>
      </c>
      <c r="Z540">
        <v>1.0118382271209907</v>
      </c>
      <c r="AZ540" s="1"/>
    </row>
    <row r="541" spans="1:52" x14ac:dyDescent="0.35">
      <c r="A541" s="6" t="s">
        <v>2155</v>
      </c>
      <c r="B541" t="s">
        <v>2156</v>
      </c>
      <c r="C541" t="s">
        <v>441</v>
      </c>
      <c r="D541" t="s">
        <v>62</v>
      </c>
      <c r="E541" t="s">
        <v>2050</v>
      </c>
      <c r="F541">
        <v>4003</v>
      </c>
      <c r="G541" t="s">
        <v>3303</v>
      </c>
      <c r="H541" t="s">
        <v>2028</v>
      </c>
      <c r="I541" t="s">
        <v>2161</v>
      </c>
      <c r="J541">
        <v>0</v>
      </c>
      <c r="K541">
        <v>0.2</v>
      </c>
      <c r="T541">
        <v>14.33078238228117</v>
      </c>
      <c r="W541">
        <v>2.2751440228685236</v>
      </c>
      <c r="X541">
        <v>2.2190376671583536</v>
      </c>
      <c r="Y541">
        <v>2.5842689800745546</v>
      </c>
      <c r="Z541">
        <v>1.4087390522743661</v>
      </c>
      <c r="AI541">
        <v>0.20096733489669552</v>
      </c>
      <c r="AZ541" s="1"/>
    </row>
    <row r="542" spans="1:52" x14ac:dyDescent="0.35">
      <c r="A542" s="6" t="s">
        <v>2157</v>
      </c>
      <c r="B542" t="s">
        <v>2158</v>
      </c>
      <c r="C542" t="s">
        <v>441</v>
      </c>
      <c r="D542" t="s">
        <v>62</v>
      </c>
      <c r="E542" t="s">
        <v>2050</v>
      </c>
      <c r="F542">
        <v>4003</v>
      </c>
      <c r="G542" t="s">
        <v>3303</v>
      </c>
      <c r="H542" t="s">
        <v>2028</v>
      </c>
      <c r="I542" t="s">
        <v>2161</v>
      </c>
      <c r="J542">
        <v>0</v>
      </c>
      <c r="K542">
        <v>0.2</v>
      </c>
      <c r="T542">
        <v>18.445581157489961</v>
      </c>
      <c r="W542">
        <v>0.99343993510250361</v>
      </c>
      <c r="X542">
        <v>1.8139069263115799</v>
      </c>
      <c r="Y542">
        <v>3.1513592394186083</v>
      </c>
      <c r="Z542">
        <v>0.41789896819596645</v>
      </c>
      <c r="AI542">
        <v>4.6655897387763746E-2</v>
      </c>
      <c r="AZ542" s="1"/>
    </row>
    <row r="543" spans="1:52" x14ac:dyDescent="0.35">
      <c r="A543" s="6" t="s">
        <v>2159</v>
      </c>
      <c r="B543" t="s">
        <v>2160</v>
      </c>
      <c r="C543" t="s">
        <v>441</v>
      </c>
      <c r="D543" t="s">
        <v>62</v>
      </c>
      <c r="E543" t="s">
        <v>2050</v>
      </c>
      <c r="F543">
        <v>4003</v>
      </c>
      <c r="G543" t="s">
        <v>3303</v>
      </c>
      <c r="H543" t="s">
        <v>2028</v>
      </c>
      <c r="I543" t="s">
        <v>2161</v>
      </c>
      <c r="J543">
        <v>0</v>
      </c>
      <c r="K543">
        <v>0.2</v>
      </c>
      <c r="T543">
        <v>19.478781292007454</v>
      </c>
      <c r="W543">
        <v>0.34668711412786102</v>
      </c>
      <c r="X543">
        <v>1.326620632930704</v>
      </c>
      <c r="Y543">
        <v>3.3045857323818231</v>
      </c>
      <c r="Z543">
        <v>0.34520651803875613</v>
      </c>
      <c r="AI543">
        <v>3.9695298885752954E-2</v>
      </c>
      <c r="AZ543" s="1"/>
    </row>
    <row r="544" spans="1:52" x14ac:dyDescent="0.35">
      <c r="A544" s="6" t="s">
        <v>2240</v>
      </c>
      <c r="B544" t="s">
        <v>2241</v>
      </c>
      <c r="C544" t="s">
        <v>3375</v>
      </c>
      <c r="D544" t="s">
        <v>1683</v>
      </c>
      <c r="E544" t="s">
        <v>1895</v>
      </c>
      <c r="F544">
        <v>4003</v>
      </c>
      <c r="G544" t="s">
        <v>3303</v>
      </c>
      <c r="H544" t="s">
        <v>2028</v>
      </c>
      <c r="I544" t="s">
        <v>790</v>
      </c>
      <c r="J544">
        <v>1</v>
      </c>
      <c r="L544">
        <v>63</v>
      </c>
      <c r="T544">
        <v>11.336775934292046</v>
      </c>
      <c r="U544">
        <v>5.2899991850541799</v>
      </c>
      <c r="V544">
        <v>0.10057369227729882</v>
      </c>
      <c r="W544">
        <v>2.938291677218865</v>
      </c>
      <c r="X544">
        <v>2.8190688449777457</v>
      </c>
      <c r="Y544">
        <v>2.1682906762296299</v>
      </c>
      <c r="Z544">
        <v>1.4827655464597627</v>
      </c>
      <c r="AA544">
        <v>1.0660408201391807</v>
      </c>
      <c r="AZ544" s="1"/>
    </row>
    <row r="545" spans="1:52" x14ac:dyDescent="0.35">
      <c r="A545" s="6" t="s">
        <v>2242</v>
      </c>
      <c r="B545" t="s">
        <v>2243</v>
      </c>
      <c r="C545" t="s">
        <v>789</v>
      </c>
      <c r="D545" t="s">
        <v>62</v>
      </c>
      <c r="E545" t="s">
        <v>1895</v>
      </c>
      <c r="F545">
        <v>4003</v>
      </c>
      <c r="G545" t="s">
        <v>3303</v>
      </c>
      <c r="H545" t="s">
        <v>2028</v>
      </c>
      <c r="I545" t="s">
        <v>2290</v>
      </c>
      <c r="J545">
        <v>1</v>
      </c>
      <c r="T545">
        <v>12.716083672964245</v>
      </c>
      <c r="U545">
        <v>6.1192423005491596</v>
      </c>
      <c r="V545">
        <v>0.11621045455073684</v>
      </c>
      <c r="W545">
        <v>5.2749331538643434</v>
      </c>
      <c r="X545">
        <v>2.9185653924475488</v>
      </c>
      <c r="Y545">
        <v>2.3007973286658867</v>
      </c>
      <c r="Z545">
        <v>1.1457733768098164</v>
      </c>
      <c r="AA545">
        <v>1.0175010175010175</v>
      </c>
      <c r="AH545">
        <v>0.93</v>
      </c>
      <c r="AI545">
        <v>1</v>
      </c>
      <c r="AJ545">
        <v>1.9300000000000002</v>
      </c>
      <c r="AZ545" s="1"/>
    </row>
    <row r="546" spans="1:52" x14ac:dyDescent="0.35">
      <c r="A546" s="6" t="s">
        <v>2244</v>
      </c>
      <c r="B546" t="s">
        <v>2245</v>
      </c>
      <c r="C546" t="s">
        <v>789</v>
      </c>
      <c r="D546" t="s">
        <v>62</v>
      </c>
      <c r="E546" t="s">
        <v>1895</v>
      </c>
      <c r="F546">
        <v>4003</v>
      </c>
      <c r="G546" t="s">
        <v>3303</v>
      </c>
      <c r="H546" t="s">
        <v>2028</v>
      </c>
      <c r="I546" t="s">
        <v>2290</v>
      </c>
      <c r="J546">
        <v>1</v>
      </c>
      <c r="T546">
        <v>12.829451432307165</v>
      </c>
      <c r="U546">
        <v>6.2336206613070884</v>
      </c>
      <c r="V546">
        <v>0.1291227272785965</v>
      </c>
      <c r="W546">
        <v>4.7852178743278655</v>
      </c>
      <c r="X546">
        <v>2.8853998766242812</v>
      </c>
      <c r="Y546">
        <v>2.3610276252278211</v>
      </c>
      <c r="Z546">
        <v>1.1322936900238185</v>
      </c>
      <c r="AA546">
        <v>1.0675420511486085</v>
      </c>
      <c r="AH546">
        <v>0.87</v>
      </c>
      <c r="AI546">
        <v>0.97</v>
      </c>
      <c r="AJ546">
        <v>1.8399999999999999</v>
      </c>
      <c r="AZ546" s="1"/>
    </row>
    <row r="547" spans="1:52" x14ac:dyDescent="0.35">
      <c r="A547" s="6" t="s">
        <v>2246</v>
      </c>
      <c r="B547" t="s">
        <v>2247</v>
      </c>
      <c r="C547" t="s">
        <v>789</v>
      </c>
      <c r="D547" t="s">
        <v>62</v>
      </c>
      <c r="E547" t="s">
        <v>1895</v>
      </c>
      <c r="F547">
        <v>4003</v>
      </c>
      <c r="G547" t="s">
        <v>3303</v>
      </c>
      <c r="H547" t="s">
        <v>2028</v>
      </c>
      <c r="I547" t="s">
        <v>2290</v>
      </c>
      <c r="J547">
        <v>1</v>
      </c>
      <c r="T547">
        <v>11.280092054620585</v>
      </c>
      <c r="U547">
        <v>5.2614045948646977</v>
      </c>
      <c r="V547">
        <v>0.1032981818228772</v>
      </c>
      <c r="W547">
        <v>4.2115514040137061</v>
      </c>
      <c r="X547">
        <v>2.4044998971869007</v>
      </c>
      <c r="Y547">
        <v>1.8791852527323476</v>
      </c>
      <c r="Z547">
        <v>1.0379358825218337</v>
      </c>
      <c r="AA547">
        <v>0.88405826110744146</v>
      </c>
      <c r="AH547">
        <v>0.93</v>
      </c>
      <c r="AI547">
        <v>0.96</v>
      </c>
      <c r="AJ547">
        <v>1.8900000000000001</v>
      </c>
      <c r="AZ547" s="1"/>
    </row>
    <row r="548" spans="1:52" x14ac:dyDescent="0.35">
      <c r="A548" s="6" t="s">
        <v>2248</v>
      </c>
      <c r="B548" t="s">
        <v>2249</v>
      </c>
      <c r="C548" t="s">
        <v>789</v>
      </c>
      <c r="D548" t="s">
        <v>62</v>
      </c>
      <c r="E548" t="s">
        <v>1895</v>
      </c>
      <c r="F548">
        <v>4003</v>
      </c>
      <c r="G548" t="s">
        <v>3303</v>
      </c>
      <c r="H548" t="s">
        <v>2028</v>
      </c>
      <c r="I548" t="s">
        <v>2290</v>
      </c>
      <c r="J548">
        <v>1</v>
      </c>
      <c r="T548">
        <v>14.643335581793893</v>
      </c>
      <c r="U548">
        <v>6.1335395956439003</v>
      </c>
      <c r="V548">
        <v>0.11621045455073684</v>
      </c>
      <c r="W548">
        <v>4.0996164829767974</v>
      </c>
      <c r="X548">
        <v>2.8024860870661121</v>
      </c>
      <c r="Y548">
        <v>2.6139948707879448</v>
      </c>
      <c r="Z548">
        <v>1.1996921239538079</v>
      </c>
      <c r="AA548">
        <v>0.88405826110744146</v>
      </c>
      <c r="AH548">
        <v>0.71</v>
      </c>
      <c r="AI548">
        <v>0.81</v>
      </c>
      <c r="AJ548">
        <v>1.52</v>
      </c>
      <c r="AZ548" s="1"/>
    </row>
    <row r="549" spans="1:52" x14ac:dyDescent="0.35">
      <c r="A549" s="6" t="s">
        <v>2250</v>
      </c>
      <c r="B549" t="s">
        <v>2251</v>
      </c>
      <c r="C549" t="s">
        <v>789</v>
      </c>
      <c r="D549" t="s">
        <v>62</v>
      </c>
      <c r="E549" t="s">
        <v>1895</v>
      </c>
      <c r="F549">
        <v>4003</v>
      </c>
      <c r="G549" t="s">
        <v>3303</v>
      </c>
      <c r="H549" t="s">
        <v>2028</v>
      </c>
      <c r="I549" t="s">
        <v>2290</v>
      </c>
      <c r="J549">
        <v>1</v>
      </c>
      <c r="T549">
        <v>12.527137407392711</v>
      </c>
      <c r="U549">
        <v>5.0612424635383233</v>
      </c>
      <c r="V549">
        <v>0.1032981818228772</v>
      </c>
      <c r="W549">
        <v>4.2955025947913876</v>
      </c>
      <c r="X549">
        <v>2.4708309288334362</v>
      </c>
      <c r="Y549">
        <v>2.3610276252278211</v>
      </c>
      <c r="Z549">
        <v>1.4018874257437755</v>
      </c>
      <c r="AA549">
        <v>0.83401722745985041</v>
      </c>
      <c r="AH549">
        <v>0.87</v>
      </c>
      <c r="AI549">
        <v>0.84</v>
      </c>
      <c r="AJ549">
        <v>1.71</v>
      </c>
      <c r="AZ549" s="1"/>
    </row>
    <row r="550" spans="1:52" x14ac:dyDescent="0.35">
      <c r="A550" s="6" t="s">
        <v>2252</v>
      </c>
      <c r="B550" t="s">
        <v>2253</v>
      </c>
      <c r="C550" t="s">
        <v>789</v>
      </c>
      <c r="D550" t="s">
        <v>62</v>
      </c>
      <c r="E550" t="s">
        <v>1895</v>
      </c>
      <c r="F550">
        <v>4003</v>
      </c>
      <c r="G550" t="s">
        <v>3303</v>
      </c>
      <c r="H550" t="s">
        <v>2028</v>
      </c>
      <c r="I550" t="s">
        <v>2290</v>
      </c>
      <c r="J550">
        <v>1</v>
      </c>
      <c r="T550">
        <v>12.508242780835557</v>
      </c>
      <c r="U550">
        <v>5.0469451684435818</v>
      </c>
      <c r="V550">
        <v>0.1032981818228772</v>
      </c>
      <c r="W550">
        <v>4.3514700553098429</v>
      </c>
      <c r="X550">
        <v>2.4542481709218023</v>
      </c>
      <c r="Y550">
        <v>2.2887512693534999</v>
      </c>
      <c r="Z550">
        <v>1.3884077389577776</v>
      </c>
      <c r="AA550">
        <v>0.81733688291065332</v>
      </c>
      <c r="AH550">
        <v>0.6</v>
      </c>
      <c r="AI550">
        <v>0.79</v>
      </c>
      <c r="AJ550">
        <v>1.3900000000000001</v>
      </c>
      <c r="AZ550" s="1"/>
    </row>
    <row r="551" spans="1:52" x14ac:dyDescent="0.35">
      <c r="A551" s="6" t="s">
        <v>2254</v>
      </c>
      <c r="B551" t="s">
        <v>2255</v>
      </c>
      <c r="C551" t="s">
        <v>789</v>
      </c>
      <c r="D551" t="s">
        <v>62</v>
      </c>
      <c r="E551" t="s">
        <v>1895</v>
      </c>
      <c r="F551">
        <v>4003</v>
      </c>
      <c r="G551" t="s">
        <v>3303</v>
      </c>
      <c r="H551" t="s">
        <v>2028</v>
      </c>
      <c r="I551" t="s">
        <v>2290</v>
      </c>
      <c r="J551">
        <v>1</v>
      </c>
      <c r="T551">
        <v>17.250794046681065</v>
      </c>
      <c r="U551">
        <v>8.2352419745708314</v>
      </c>
      <c r="V551">
        <v>0.1807718181900351</v>
      </c>
      <c r="W551">
        <v>4.2675188645321604</v>
      </c>
      <c r="X551">
        <v>3.4160481297965628</v>
      </c>
      <c r="Y551">
        <v>3.2042517770949002</v>
      </c>
      <c r="Z551">
        <v>0.86269995430386182</v>
      </c>
      <c r="AA551">
        <v>1.0675420511486085</v>
      </c>
      <c r="AH551">
        <v>0.82</v>
      </c>
      <c r="AI551">
        <v>0.86</v>
      </c>
      <c r="AJ551">
        <v>1.68</v>
      </c>
      <c r="AZ551" s="1"/>
    </row>
    <row r="552" spans="1:52" x14ac:dyDescent="0.35">
      <c r="A552" s="6" t="s">
        <v>2256</v>
      </c>
      <c r="B552" t="s">
        <v>2257</v>
      </c>
      <c r="C552" t="s">
        <v>789</v>
      </c>
      <c r="D552" t="s">
        <v>62</v>
      </c>
      <c r="E552" t="s">
        <v>1895</v>
      </c>
      <c r="F552">
        <v>4003</v>
      </c>
      <c r="G552" t="s">
        <v>3303</v>
      </c>
      <c r="H552" t="s">
        <v>2028</v>
      </c>
      <c r="I552" t="s">
        <v>2290</v>
      </c>
      <c r="J552">
        <v>1</v>
      </c>
      <c r="T552">
        <v>14.851176473922582</v>
      </c>
      <c r="U552">
        <v>7.1915394326547366</v>
      </c>
      <c r="V552">
        <v>0.14203500000645614</v>
      </c>
      <c r="W552">
        <v>4.519372436865206</v>
      </c>
      <c r="X552">
        <v>2.9019826345359148</v>
      </c>
      <c r="Y552">
        <v>2.7344554639118135</v>
      </c>
      <c r="Z552">
        <v>1.0109765089498381</v>
      </c>
      <c r="AA552">
        <v>1.0675420511486085</v>
      </c>
      <c r="AH552">
        <v>0.86</v>
      </c>
      <c r="AI552">
        <v>0.89</v>
      </c>
      <c r="AJ552">
        <v>1.75</v>
      </c>
      <c r="AZ552" s="1"/>
    </row>
    <row r="553" spans="1:52" x14ac:dyDescent="0.35">
      <c r="A553" s="6" t="s">
        <v>2258</v>
      </c>
      <c r="B553" t="s">
        <v>2259</v>
      </c>
      <c r="C553" t="s">
        <v>789</v>
      </c>
      <c r="D553" t="s">
        <v>62</v>
      </c>
      <c r="E553" t="s">
        <v>1895</v>
      </c>
      <c r="F553">
        <v>4003</v>
      </c>
      <c r="G553" t="s">
        <v>3303</v>
      </c>
      <c r="H553" t="s">
        <v>2028</v>
      </c>
      <c r="I553" t="s">
        <v>2290</v>
      </c>
      <c r="J553">
        <v>1</v>
      </c>
      <c r="T553">
        <v>12.659399793292785</v>
      </c>
      <c r="U553">
        <v>6.3337017269702747</v>
      </c>
      <c r="V553">
        <v>0.1291227272785965</v>
      </c>
      <c r="W553">
        <v>4.1415920783656377</v>
      </c>
      <c r="X553">
        <v>2.4874136867450698</v>
      </c>
      <c r="Y553">
        <v>2.4333039811021422</v>
      </c>
      <c r="Z553">
        <v>1.3749280521717797</v>
      </c>
      <c r="AA553">
        <v>0.93409929475503251</v>
      </c>
      <c r="AH553">
        <v>0.91</v>
      </c>
      <c r="AI553">
        <v>0.75</v>
      </c>
      <c r="AJ553">
        <v>1.6600000000000001</v>
      </c>
      <c r="AZ553" s="1"/>
    </row>
    <row r="554" spans="1:52" x14ac:dyDescent="0.35">
      <c r="A554" s="6" t="s">
        <v>2260</v>
      </c>
      <c r="B554" t="s">
        <v>2261</v>
      </c>
      <c r="C554" t="s">
        <v>789</v>
      </c>
      <c r="D554" t="s">
        <v>62</v>
      </c>
      <c r="E554" t="s">
        <v>1895</v>
      </c>
      <c r="F554">
        <v>4003</v>
      </c>
      <c r="G554" t="s">
        <v>3303</v>
      </c>
      <c r="H554" t="s">
        <v>2028</v>
      </c>
      <c r="I554" t="s">
        <v>2290</v>
      </c>
      <c r="J554">
        <v>1</v>
      </c>
      <c r="T554">
        <v>13.79307738672199</v>
      </c>
      <c r="U554">
        <v>6.8055124650967285</v>
      </c>
      <c r="V554">
        <v>0.14203500000645614</v>
      </c>
      <c r="W554">
        <v>4.9391283907536154</v>
      </c>
      <c r="X554">
        <v>2.9517309082708163</v>
      </c>
      <c r="Y554">
        <v>2.601948811475558</v>
      </c>
      <c r="Z554">
        <v>1.0379358825218337</v>
      </c>
      <c r="AA554">
        <v>1.1009027402470024</v>
      </c>
      <c r="AH554">
        <v>1.27</v>
      </c>
      <c r="AI554">
        <v>0.77</v>
      </c>
      <c r="AJ554">
        <v>2.04</v>
      </c>
      <c r="AZ554" s="1"/>
    </row>
    <row r="555" spans="1:52" x14ac:dyDescent="0.35">
      <c r="A555" s="6" t="s">
        <v>2262</v>
      </c>
      <c r="B555" t="s">
        <v>2263</v>
      </c>
      <c r="C555" t="s">
        <v>789</v>
      </c>
      <c r="D555" t="s">
        <v>62</v>
      </c>
      <c r="E555" t="s">
        <v>1895</v>
      </c>
      <c r="F555">
        <v>4003</v>
      </c>
      <c r="G555" t="s">
        <v>3303</v>
      </c>
      <c r="H555" t="s">
        <v>2028</v>
      </c>
      <c r="I555" t="s">
        <v>2290</v>
      </c>
      <c r="J555">
        <v>1</v>
      </c>
      <c r="T555">
        <v>11.903614731006648</v>
      </c>
      <c r="U555">
        <v>5.0898370537278055</v>
      </c>
      <c r="V555">
        <v>0.1032981818228772</v>
      </c>
      <c r="W555">
        <v>4.2255432691433201</v>
      </c>
      <c r="X555">
        <v>2.3050033497170981</v>
      </c>
      <c r="Y555">
        <v>2.2044288541667925</v>
      </c>
      <c r="Z555">
        <v>1.5501639803897516</v>
      </c>
      <c r="AA555">
        <v>0.85069757200904739</v>
      </c>
      <c r="AH555">
        <v>0.85</v>
      </c>
      <c r="AI555">
        <v>0.73</v>
      </c>
      <c r="AJ555">
        <v>1.58</v>
      </c>
      <c r="AZ555" s="1"/>
    </row>
    <row r="556" spans="1:52" x14ac:dyDescent="0.35">
      <c r="A556" s="6" t="s">
        <v>2264</v>
      </c>
      <c r="B556" t="s">
        <v>2265</v>
      </c>
      <c r="C556" t="s">
        <v>789</v>
      </c>
      <c r="D556" t="s">
        <v>62</v>
      </c>
      <c r="E556" t="s">
        <v>1895</v>
      </c>
      <c r="F556">
        <v>4003</v>
      </c>
      <c r="G556" t="s">
        <v>3303</v>
      </c>
      <c r="H556" t="s">
        <v>2028</v>
      </c>
      <c r="I556" t="s">
        <v>2290</v>
      </c>
      <c r="J556">
        <v>0</v>
      </c>
      <c r="T556">
        <v>13.320711722793154</v>
      </c>
      <c r="U556">
        <v>6.2336206613070884</v>
      </c>
      <c r="V556">
        <v>0.1291227272785965</v>
      </c>
      <c r="W556">
        <v>4.6452992230317287</v>
      </c>
      <c r="X556">
        <v>2.8190688449777457</v>
      </c>
      <c r="Y556">
        <v>2.4935342776640761</v>
      </c>
      <c r="Z556">
        <v>1.18621243716781</v>
      </c>
      <c r="AA556">
        <v>1.0175010175010175</v>
      </c>
      <c r="AH556">
        <v>0.63</v>
      </c>
      <c r="AI556">
        <v>0.94</v>
      </c>
      <c r="AJ556">
        <v>1.5699999999999998</v>
      </c>
      <c r="AZ556" s="1"/>
    </row>
    <row r="557" spans="1:52" x14ac:dyDescent="0.35">
      <c r="A557" s="6" t="s">
        <v>2266</v>
      </c>
      <c r="B557" t="s">
        <v>2267</v>
      </c>
      <c r="C557" t="s">
        <v>789</v>
      </c>
      <c r="D557" t="s">
        <v>62</v>
      </c>
      <c r="E557" t="s">
        <v>1895</v>
      </c>
      <c r="F557">
        <v>4003</v>
      </c>
      <c r="G557" t="s">
        <v>3303</v>
      </c>
      <c r="H557" t="s">
        <v>2028</v>
      </c>
      <c r="I557" t="s">
        <v>2290</v>
      </c>
      <c r="J557">
        <v>0</v>
      </c>
      <c r="T557">
        <v>14.284337677207978</v>
      </c>
      <c r="U557">
        <v>6.0191612348859724</v>
      </c>
      <c r="V557">
        <v>0.1032981818228772</v>
      </c>
      <c r="W557">
        <v>4.0996164829767974</v>
      </c>
      <c r="X557">
        <v>2.7361550554195766</v>
      </c>
      <c r="Y557">
        <v>2.7946857604737474</v>
      </c>
      <c r="Z557">
        <v>1.5232046068177558</v>
      </c>
      <c r="AA557">
        <v>0.86737791655824437</v>
      </c>
      <c r="AH557">
        <v>0.57999999999999996</v>
      </c>
      <c r="AI557">
        <v>0.76</v>
      </c>
      <c r="AJ557">
        <v>1.3399999999999999</v>
      </c>
      <c r="AZ557" s="1"/>
    </row>
    <row r="558" spans="1:52" x14ac:dyDescent="0.35">
      <c r="A558" s="6" t="s">
        <v>2268</v>
      </c>
      <c r="B558" t="s">
        <v>2269</v>
      </c>
      <c r="C558" t="s">
        <v>789</v>
      </c>
      <c r="D558" t="s">
        <v>62</v>
      </c>
      <c r="E558" t="s">
        <v>1895</v>
      </c>
      <c r="F558">
        <v>4003</v>
      </c>
      <c r="G558" t="s">
        <v>3303</v>
      </c>
      <c r="H558" t="s">
        <v>2028</v>
      </c>
      <c r="I558" t="s">
        <v>2290</v>
      </c>
      <c r="J558">
        <v>0</v>
      </c>
      <c r="T558">
        <v>12.886135311978625</v>
      </c>
      <c r="U558">
        <v>5.9333774643175268</v>
      </c>
      <c r="V558">
        <v>0.14203500000645614</v>
      </c>
      <c r="W558">
        <v>4.519372436865206</v>
      </c>
      <c r="X558">
        <v>2.6200757500381404</v>
      </c>
      <c r="Y558">
        <v>2.4573960997269158</v>
      </c>
      <c r="Z558">
        <v>1.3075296182417906</v>
      </c>
      <c r="AA558">
        <v>1.0008206729518203</v>
      </c>
      <c r="AH558">
        <v>0.68</v>
      </c>
      <c r="AI558">
        <v>0.87</v>
      </c>
      <c r="AJ558">
        <v>1.55</v>
      </c>
      <c r="AZ558" s="1"/>
    </row>
    <row r="559" spans="1:52" x14ac:dyDescent="0.35">
      <c r="A559" s="6" t="s">
        <v>2303</v>
      </c>
      <c r="B559" t="s">
        <v>2304</v>
      </c>
      <c r="C559" t="s">
        <v>441</v>
      </c>
      <c r="D559" t="s">
        <v>62</v>
      </c>
      <c r="E559" t="s">
        <v>1895</v>
      </c>
      <c r="F559">
        <v>4003</v>
      </c>
      <c r="G559" t="s">
        <v>2030</v>
      </c>
      <c r="H559" t="s">
        <v>2029</v>
      </c>
      <c r="I559" t="s">
        <v>2453</v>
      </c>
      <c r="J559">
        <v>0</v>
      </c>
      <c r="L559">
        <v>500</v>
      </c>
      <c r="S559">
        <v>73.67</v>
      </c>
      <c r="T559">
        <v>8.6</v>
      </c>
      <c r="U559">
        <v>1.96</v>
      </c>
      <c r="V559">
        <v>0.06</v>
      </c>
      <c r="W559">
        <v>6.97</v>
      </c>
      <c r="X559">
        <v>0.56000000000000005</v>
      </c>
      <c r="Y559">
        <v>2.75</v>
      </c>
      <c r="Z559">
        <v>1.63</v>
      </c>
      <c r="AA559">
        <v>0.27</v>
      </c>
      <c r="AD559">
        <v>7.0000000000000007E-2</v>
      </c>
      <c r="AE559">
        <v>5.7</v>
      </c>
      <c r="AH559">
        <v>7.0000000000000007E-2</v>
      </c>
      <c r="AI559">
        <v>1.29</v>
      </c>
      <c r="AZ559" s="1"/>
    </row>
    <row r="560" spans="1:52" x14ac:dyDescent="0.35">
      <c r="A560" s="6" t="s">
        <v>2305</v>
      </c>
      <c r="B560" t="s">
        <v>2306</v>
      </c>
      <c r="C560" t="s">
        <v>441</v>
      </c>
      <c r="D560" t="s">
        <v>62</v>
      </c>
      <c r="E560" t="s">
        <v>1895</v>
      </c>
      <c r="F560">
        <v>4003</v>
      </c>
      <c r="G560" t="s">
        <v>2030</v>
      </c>
      <c r="H560" t="s">
        <v>2029</v>
      </c>
      <c r="I560" t="s">
        <v>2453</v>
      </c>
      <c r="J560">
        <v>0</v>
      </c>
      <c r="L560">
        <v>500</v>
      </c>
      <c r="S560">
        <v>85.14</v>
      </c>
      <c r="T560">
        <v>4.04</v>
      </c>
      <c r="U560">
        <v>1</v>
      </c>
      <c r="V560">
        <v>0.03</v>
      </c>
      <c r="W560">
        <v>3.76</v>
      </c>
      <c r="X560">
        <v>0.49</v>
      </c>
      <c r="Y560">
        <v>1.07</v>
      </c>
      <c r="Z560">
        <v>0.97</v>
      </c>
      <c r="AA560">
        <v>0.18</v>
      </c>
      <c r="AD560">
        <v>0.04</v>
      </c>
      <c r="AE560">
        <v>4</v>
      </c>
      <c r="AH560">
        <v>0.16</v>
      </c>
      <c r="AI560">
        <v>0.8</v>
      </c>
      <c r="AZ560" s="1"/>
    </row>
    <row r="561" spans="1:52" x14ac:dyDescent="0.35">
      <c r="A561" s="6" t="s">
        <v>2307</v>
      </c>
      <c r="B561" t="s">
        <v>2308</v>
      </c>
      <c r="C561" t="s">
        <v>441</v>
      </c>
      <c r="D561" t="s">
        <v>62</v>
      </c>
      <c r="E561" t="s">
        <v>1895</v>
      </c>
      <c r="F561">
        <v>4003</v>
      </c>
      <c r="G561" t="s">
        <v>2030</v>
      </c>
      <c r="H561" t="s">
        <v>2029</v>
      </c>
      <c r="I561" t="s">
        <v>2453</v>
      </c>
      <c r="J561">
        <v>0</v>
      </c>
      <c r="L561">
        <v>500</v>
      </c>
      <c r="S561">
        <v>82.66</v>
      </c>
      <c r="T561">
        <v>4.82</v>
      </c>
      <c r="U561">
        <v>1.6</v>
      </c>
      <c r="V561">
        <v>0.04</v>
      </c>
      <c r="W561">
        <v>6.42</v>
      </c>
      <c r="X561">
        <v>0.59</v>
      </c>
      <c r="Y561">
        <v>1.07</v>
      </c>
      <c r="Z561">
        <v>0.99</v>
      </c>
      <c r="AA561">
        <v>0.25</v>
      </c>
      <c r="AD561">
        <v>0.06</v>
      </c>
      <c r="AE561">
        <v>6.3</v>
      </c>
      <c r="AH561">
        <v>0.43</v>
      </c>
      <c r="AI561">
        <v>1.06</v>
      </c>
      <c r="AZ561" s="1"/>
    </row>
    <row r="562" spans="1:52" x14ac:dyDescent="0.35">
      <c r="A562" s="6" t="s">
        <v>2309</v>
      </c>
      <c r="B562" t="s">
        <v>2310</v>
      </c>
      <c r="C562" t="s">
        <v>441</v>
      </c>
      <c r="D562" t="s">
        <v>62</v>
      </c>
      <c r="E562" t="s">
        <v>1895</v>
      </c>
      <c r="F562">
        <v>4003</v>
      </c>
      <c r="G562" t="s">
        <v>2030</v>
      </c>
      <c r="H562" t="s">
        <v>2029</v>
      </c>
      <c r="I562" t="s">
        <v>2453</v>
      </c>
      <c r="J562">
        <v>0</v>
      </c>
      <c r="L562">
        <v>500</v>
      </c>
      <c r="S562">
        <v>70.650000000000006</v>
      </c>
      <c r="T562">
        <v>9.16</v>
      </c>
      <c r="U562">
        <v>3.86</v>
      </c>
      <c r="V562">
        <v>0.06</v>
      </c>
      <c r="W562">
        <v>5.37</v>
      </c>
      <c r="X562">
        <v>1.86</v>
      </c>
      <c r="Y562">
        <v>1.64</v>
      </c>
      <c r="Z562">
        <v>1.65</v>
      </c>
      <c r="AA562">
        <v>0.51</v>
      </c>
      <c r="AD562">
        <v>0.08</v>
      </c>
      <c r="AE562">
        <v>5.7</v>
      </c>
      <c r="AH562">
        <v>0.17</v>
      </c>
      <c r="AI562">
        <v>0.99</v>
      </c>
      <c r="AZ562" s="1"/>
    </row>
    <row r="563" spans="1:52" x14ac:dyDescent="0.35">
      <c r="A563" s="6" t="s">
        <v>2311</v>
      </c>
      <c r="B563" t="s">
        <v>2312</v>
      </c>
      <c r="C563" t="s">
        <v>441</v>
      </c>
      <c r="D563" t="s">
        <v>62</v>
      </c>
      <c r="E563" t="s">
        <v>1895</v>
      </c>
      <c r="F563">
        <v>4003</v>
      </c>
      <c r="G563" t="s">
        <v>2030</v>
      </c>
      <c r="H563" t="s">
        <v>2029</v>
      </c>
      <c r="I563" t="s">
        <v>2453</v>
      </c>
      <c r="J563">
        <v>0</v>
      </c>
      <c r="L563">
        <v>500</v>
      </c>
      <c r="S563">
        <v>74.239999999999995</v>
      </c>
      <c r="T563">
        <v>6.67</v>
      </c>
      <c r="U563">
        <v>3.86</v>
      </c>
      <c r="V563">
        <v>0.08</v>
      </c>
      <c r="W563">
        <v>3.73</v>
      </c>
      <c r="X563">
        <v>1.91</v>
      </c>
      <c r="Y563">
        <v>1.39</v>
      </c>
      <c r="Z563">
        <v>0.62</v>
      </c>
      <c r="AA563">
        <v>0.33</v>
      </c>
      <c r="AD563">
        <v>0.17</v>
      </c>
      <c r="AE563">
        <v>7.4</v>
      </c>
      <c r="AH563">
        <v>0.56000000000000005</v>
      </c>
      <c r="AI563">
        <v>1.17</v>
      </c>
      <c r="AZ563" s="1"/>
    </row>
    <row r="564" spans="1:52" x14ac:dyDescent="0.35">
      <c r="A564" s="6" t="s">
        <v>2313</v>
      </c>
      <c r="B564" t="s">
        <v>2314</v>
      </c>
      <c r="C564" t="s">
        <v>441</v>
      </c>
      <c r="D564" t="s">
        <v>62</v>
      </c>
      <c r="E564" t="s">
        <v>1895</v>
      </c>
      <c r="F564">
        <v>4003</v>
      </c>
      <c r="G564" t="s">
        <v>2030</v>
      </c>
      <c r="H564" t="s">
        <v>2029</v>
      </c>
      <c r="I564" t="s">
        <v>2453</v>
      </c>
      <c r="J564">
        <v>0</v>
      </c>
      <c r="L564">
        <v>500</v>
      </c>
      <c r="S564">
        <v>63.02</v>
      </c>
      <c r="T564">
        <v>8.0500000000000007</v>
      </c>
      <c r="U564">
        <v>5.78</v>
      </c>
      <c r="V564">
        <v>0.09</v>
      </c>
      <c r="W564">
        <v>7.29</v>
      </c>
      <c r="X564">
        <v>2.44</v>
      </c>
      <c r="Y564">
        <v>1.32</v>
      </c>
      <c r="Z564">
        <v>1.36</v>
      </c>
      <c r="AA564">
        <v>1.1100000000000001</v>
      </c>
      <c r="AD564">
        <v>0.14000000000000001</v>
      </c>
      <c r="AE564">
        <v>0</v>
      </c>
      <c r="AH564">
        <v>1.53</v>
      </c>
      <c r="AI564">
        <v>1.56</v>
      </c>
      <c r="AZ564" s="1"/>
    </row>
    <row r="565" spans="1:52" x14ac:dyDescent="0.35">
      <c r="A565" s="6" t="s">
        <v>2315</v>
      </c>
      <c r="B565" t="s">
        <v>2316</v>
      </c>
      <c r="C565" t="s">
        <v>441</v>
      </c>
      <c r="D565" t="s">
        <v>62</v>
      </c>
      <c r="E565" t="s">
        <v>1895</v>
      </c>
      <c r="F565">
        <v>4003</v>
      </c>
      <c r="G565" t="s">
        <v>2030</v>
      </c>
      <c r="H565" t="s">
        <v>2029</v>
      </c>
      <c r="I565" t="s">
        <v>2453</v>
      </c>
      <c r="J565">
        <v>0</v>
      </c>
      <c r="L565">
        <v>500</v>
      </c>
      <c r="S565">
        <v>60</v>
      </c>
      <c r="T565">
        <v>7.3</v>
      </c>
      <c r="U565">
        <v>9.18</v>
      </c>
      <c r="V565">
        <v>0.13</v>
      </c>
      <c r="W565">
        <v>7.38</v>
      </c>
      <c r="X565">
        <v>2.57</v>
      </c>
      <c r="Y565">
        <v>1.1499999999999999</v>
      </c>
      <c r="Z565">
        <v>1.18</v>
      </c>
      <c r="AA565">
        <v>2.14</v>
      </c>
      <c r="AD565">
        <v>0.16</v>
      </c>
      <c r="AE565">
        <v>0</v>
      </c>
      <c r="AH565">
        <v>0.12</v>
      </c>
      <c r="AI565">
        <v>1.3</v>
      </c>
      <c r="AZ565" s="1"/>
    </row>
    <row r="566" spans="1:52" x14ac:dyDescent="0.35">
      <c r="A566" s="6" t="s">
        <v>2317</v>
      </c>
      <c r="B566" t="s">
        <v>2318</v>
      </c>
      <c r="C566" t="s">
        <v>441</v>
      </c>
      <c r="D566" t="s">
        <v>62</v>
      </c>
      <c r="E566" t="s">
        <v>1895</v>
      </c>
      <c r="F566">
        <v>4003</v>
      </c>
      <c r="G566" t="s">
        <v>2030</v>
      </c>
      <c r="H566" t="s">
        <v>2029</v>
      </c>
      <c r="I566" t="s">
        <v>2453</v>
      </c>
      <c r="J566">
        <v>0</v>
      </c>
      <c r="L566">
        <v>500</v>
      </c>
      <c r="S566">
        <v>72.31</v>
      </c>
      <c r="T566">
        <v>8.76</v>
      </c>
      <c r="U566">
        <v>3.85</v>
      </c>
      <c r="V566">
        <v>7.0000000000000007E-2</v>
      </c>
      <c r="W566">
        <v>5.7</v>
      </c>
      <c r="X566">
        <v>1.28</v>
      </c>
      <c r="Y566">
        <v>1.84</v>
      </c>
      <c r="Z566">
        <v>1.1499999999999999</v>
      </c>
      <c r="AA566">
        <v>0.41</v>
      </c>
      <c r="AD566">
        <v>0.13</v>
      </c>
      <c r="AE566">
        <v>6.8</v>
      </c>
      <c r="AH566">
        <v>0.15</v>
      </c>
      <c r="AI566">
        <v>1.22</v>
      </c>
      <c r="AZ566" s="1"/>
    </row>
    <row r="567" spans="1:52" x14ac:dyDescent="0.35">
      <c r="A567" s="6" t="s">
        <v>2319</v>
      </c>
      <c r="B567" t="s">
        <v>2320</v>
      </c>
      <c r="C567" t="s">
        <v>437</v>
      </c>
      <c r="D567" t="s">
        <v>62</v>
      </c>
      <c r="E567" t="s">
        <v>1895</v>
      </c>
      <c r="F567">
        <v>4003</v>
      </c>
      <c r="G567" t="s">
        <v>2030</v>
      </c>
      <c r="H567" t="s">
        <v>2029</v>
      </c>
      <c r="I567" t="s">
        <v>2453</v>
      </c>
      <c r="J567">
        <v>0</v>
      </c>
      <c r="L567">
        <v>500</v>
      </c>
      <c r="S567">
        <v>62.37</v>
      </c>
      <c r="T567">
        <v>12.44</v>
      </c>
      <c r="U567">
        <v>6.73</v>
      </c>
      <c r="V567">
        <v>0.11</v>
      </c>
      <c r="W567">
        <v>5.73</v>
      </c>
      <c r="X567">
        <v>2.54</v>
      </c>
      <c r="Y567">
        <v>2.74</v>
      </c>
      <c r="Z567">
        <v>1.66</v>
      </c>
      <c r="AA567">
        <v>0.95</v>
      </c>
      <c r="AD567">
        <v>0.1</v>
      </c>
      <c r="AE567">
        <v>5.8</v>
      </c>
      <c r="AH567">
        <v>0.41</v>
      </c>
      <c r="AI567">
        <v>0.73</v>
      </c>
      <c r="AZ567" s="1"/>
    </row>
    <row r="568" spans="1:52" x14ac:dyDescent="0.35">
      <c r="A568" s="6" t="s">
        <v>2321</v>
      </c>
      <c r="B568" t="s">
        <v>2322</v>
      </c>
      <c r="C568" t="s">
        <v>437</v>
      </c>
      <c r="D568" t="s">
        <v>62</v>
      </c>
      <c r="E568" t="s">
        <v>1895</v>
      </c>
      <c r="F568">
        <v>4003</v>
      </c>
      <c r="G568" t="s">
        <v>2030</v>
      </c>
      <c r="H568" t="s">
        <v>2029</v>
      </c>
      <c r="I568" t="s">
        <v>2453</v>
      </c>
      <c r="J568">
        <v>0</v>
      </c>
      <c r="L568">
        <v>500</v>
      </c>
      <c r="S568">
        <v>49.67</v>
      </c>
      <c r="T568">
        <v>4.95</v>
      </c>
      <c r="U568">
        <v>4.09</v>
      </c>
      <c r="V568">
        <v>7.0000000000000007E-2</v>
      </c>
      <c r="W568">
        <v>13.71</v>
      </c>
      <c r="X568">
        <v>8.35</v>
      </c>
      <c r="Y568">
        <v>1.31</v>
      </c>
      <c r="Z568">
        <v>0.4</v>
      </c>
      <c r="AA568">
        <v>0.41</v>
      </c>
      <c r="AD568">
        <v>0.17</v>
      </c>
      <c r="AE568">
        <v>19.5</v>
      </c>
      <c r="AH568">
        <v>0.09</v>
      </c>
      <c r="AI568">
        <v>5.19</v>
      </c>
      <c r="AZ568" s="1"/>
    </row>
    <row r="569" spans="1:52" x14ac:dyDescent="0.35">
      <c r="A569" s="6" t="s">
        <v>2323</v>
      </c>
      <c r="B569" t="s">
        <v>2324</v>
      </c>
      <c r="C569" t="s">
        <v>437</v>
      </c>
      <c r="D569" t="s">
        <v>62</v>
      </c>
      <c r="E569" t="s">
        <v>1895</v>
      </c>
      <c r="F569">
        <v>4003</v>
      </c>
      <c r="G569" t="s">
        <v>2030</v>
      </c>
      <c r="H569" t="s">
        <v>2029</v>
      </c>
      <c r="I569" t="s">
        <v>2453</v>
      </c>
      <c r="J569">
        <v>0</v>
      </c>
      <c r="L569">
        <v>500</v>
      </c>
      <c r="S569">
        <v>32.39</v>
      </c>
      <c r="T569">
        <v>11.31</v>
      </c>
      <c r="U569">
        <v>28.06</v>
      </c>
      <c r="V569">
        <v>0.66</v>
      </c>
      <c r="W569">
        <v>8.39</v>
      </c>
      <c r="X569">
        <v>4.12</v>
      </c>
      <c r="Y569">
        <v>1.19</v>
      </c>
      <c r="Z569">
        <v>1.27</v>
      </c>
      <c r="AA569">
        <v>4.58</v>
      </c>
      <c r="AD569">
        <v>0.18</v>
      </c>
      <c r="AE569">
        <v>4.4000000000000004</v>
      </c>
      <c r="AH569">
        <v>0.05</v>
      </c>
      <c r="AI569">
        <v>1.24</v>
      </c>
      <c r="AZ569" s="1"/>
    </row>
    <row r="570" spans="1:52" x14ac:dyDescent="0.35">
      <c r="A570" s="6" t="s">
        <v>2325</v>
      </c>
      <c r="B570" t="s">
        <v>2326</v>
      </c>
      <c r="C570" t="s">
        <v>437</v>
      </c>
      <c r="D570" t="s">
        <v>62</v>
      </c>
      <c r="E570" t="s">
        <v>1895</v>
      </c>
      <c r="F570">
        <v>4003</v>
      </c>
      <c r="G570" t="s">
        <v>2030</v>
      </c>
      <c r="H570" t="s">
        <v>2029</v>
      </c>
      <c r="I570" t="s">
        <v>2453</v>
      </c>
      <c r="J570">
        <v>0</v>
      </c>
      <c r="L570">
        <v>500</v>
      </c>
      <c r="S570">
        <v>70.42</v>
      </c>
      <c r="T570">
        <v>12.62</v>
      </c>
      <c r="U570">
        <v>3.48</v>
      </c>
      <c r="V570">
        <v>0.06</v>
      </c>
      <c r="W570">
        <v>1.81</v>
      </c>
      <c r="X570">
        <v>2.25</v>
      </c>
      <c r="Y570">
        <v>4.29</v>
      </c>
      <c r="Z570">
        <v>3.03</v>
      </c>
      <c r="AA570">
        <v>0.35</v>
      </c>
      <c r="AD570">
        <v>0.04</v>
      </c>
      <c r="AE570">
        <v>1.75</v>
      </c>
      <c r="AH570">
        <v>0.22</v>
      </c>
      <c r="AI570">
        <v>0.04</v>
      </c>
      <c r="AZ570" s="1"/>
    </row>
    <row r="571" spans="1:52" x14ac:dyDescent="0.35">
      <c r="A571" s="6" t="s">
        <v>2327</v>
      </c>
      <c r="B571" t="s">
        <v>2328</v>
      </c>
      <c r="C571" t="s">
        <v>441</v>
      </c>
      <c r="D571" t="s">
        <v>62</v>
      </c>
      <c r="E571" t="s">
        <v>1895</v>
      </c>
      <c r="F571">
        <v>4003</v>
      </c>
      <c r="G571" t="s">
        <v>2030</v>
      </c>
      <c r="H571" t="s">
        <v>2029</v>
      </c>
      <c r="I571" t="s">
        <v>2453</v>
      </c>
      <c r="J571">
        <v>0</v>
      </c>
      <c r="L571">
        <v>500</v>
      </c>
      <c r="S571">
        <v>61.52</v>
      </c>
      <c r="T571">
        <v>12.81</v>
      </c>
      <c r="U571">
        <v>4.6900000000000004</v>
      </c>
      <c r="V571">
        <v>0.08</v>
      </c>
      <c r="W571">
        <v>6.35</v>
      </c>
      <c r="X571">
        <v>2.9</v>
      </c>
      <c r="Y571">
        <v>2.54</v>
      </c>
      <c r="Z571">
        <v>2.93</v>
      </c>
      <c r="AA571">
        <v>0.51</v>
      </c>
      <c r="AD571">
        <v>0.12</v>
      </c>
      <c r="AE571">
        <v>6.35</v>
      </c>
      <c r="AH571">
        <v>0.15</v>
      </c>
      <c r="AI571">
        <v>1.0900000000000001</v>
      </c>
      <c r="AZ571" s="1"/>
    </row>
    <row r="572" spans="1:52" x14ac:dyDescent="0.35">
      <c r="A572" s="6" t="s">
        <v>2329</v>
      </c>
      <c r="B572" t="s">
        <v>2330</v>
      </c>
      <c r="C572" t="s">
        <v>437</v>
      </c>
      <c r="D572" t="s">
        <v>62</v>
      </c>
      <c r="E572" t="s">
        <v>1895</v>
      </c>
      <c r="F572">
        <v>4003</v>
      </c>
      <c r="G572" t="s">
        <v>2030</v>
      </c>
      <c r="H572" t="s">
        <v>2029</v>
      </c>
      <c r="I572" t="s">
        <v>2453</v>
      </c>
      <c r="J572">
        <v>0</v>
      </c>
      <c r="L572">
        <v>500</v>
      </c>
      <c r="S572">
        <v>65.010000000000005</v>
      </c>
      <c r="T572">
        <v>14.19</v>
      </c>
      <c r="U572">
        <v>6.47</v>
      </c>
      <c r="V572">
        <v>0.08</v>
      </c>
      <c r="W572">
        <v>3.76</v>
      </c>
      <c r="X572">
        <v>1.93</v>
      </c>
      <c r="Y572">
        <v>2.76</v>
      </c>
      <c r="Z572">
        <v>0.97</v>
      </c>
      <c r="AA572">
        <v>0.67</v>
      </c>
      <c r="AD572">
        <v>0.02</v>
      </c>
      <c r="AE572">
        <v>6.05</v>
      </c>
      <c r="AH572">
        <v>0.15</v>
      </c>
      <c r="AI572">
        <v>0.83</v>
      </c>
      <c r="AZ572" s="1"/>
    </row>
    <row r="573" spans="1:52" x14ac:dyDescent="0.35">
      <c r="A573" s="6" t="s">
        <v>2331</v>
      </c>
      <c r="B573" t="s">
        <v>2332</v>
      </c>
      <c r="C573" t="s">
        <v>437</v>
      </c>
      <c r="D573" t="s">
        <v>62</v>
      </c>
      <c r="E573" t="s">
        <v>1895</v>
      </c>
      <c r="F573">
        <v>4003</v>
      </c>
      <c r="G573" t="s">
        <v>2030</v>
      </c>
      <c r="H573" t="s">
        <v>2029</v>
      </c>
      <c r="I573" t="s">
        <v>2453</v>
      </c>
      <c r="J573">
        <v>0</v>
      </c>
      <c r="L573">
        <v>500</v>
      </c>
      <c r="S573">
        <v>62.23</v>
      </c>
      <c r="T573">
        <v>10.8</v>
      </c>
      <c r="U573">
        <v>4.58</v>
      </c>
      <c r="V573">
        <v>0.09</v>
      </c>
      <c r="W573">
        <v>8.81</v>
      </c>
      <c r="X573">
        <v>2.15</v>
      </c>
      <c r="Y573">
        <v>1.87</v>
      </c>
      <c r="Z573">
        <v>1.71</v>
      </c>
      <c r="AA573">
        <v>0.63</v>
      </c>
      <c r="AD573">
        <v>0.02</v>
      </c>
      <c r="AE573">
        <v>9.8000000000000007</v>
      </c>
      <c r="AH573">
        <v>0.4</v>
      </c>
      <c r="AI573">
        <v>2.04</v>
      </c>
      <c r="AZ573" s="1"/>
    </row>
    <row r="574" spans="1:52" x14ac:dyDescent="0.35">
      <c r="A574" s="6" t="s">
        <v>2333</v>
      </c>
      <c r="B574" t="s">
        <v>2334</v>
      </c>
      <c r="C574" t="s">
        <v>441</v>
      </c>
      <c r="D574" t="s">
        <v>62</v>
      </c>
      <c r="E574" t="s">
        <v>1895</v>
      </c>
      <c r="F574">
        <v>4003</v>
      </c>
      <c r="G574" t="s">
        <v>2030</v>
      </c>
      <c r="H574" t="s">
        <v>2029</v>
      </c>
      <c r="I574" t="s">
        <v>2453</v>
      </c>
      <c r="J574">
        <v>0</v>
      </c>
      <c r="L574">
        <v>500</v>
      </c>
      <c r="S574">
        <v>58.06</v>
      </c>
      <c r="T574">
        <v>10.06</v>
      </c>
      <c r="U574">
        <v>5.71</v>
      </c>
      <c r="V574">
        <v>0.1</v>
      </c>
      <c r="W574">
        <v>9.7799999999999994</v>
      </c>
      <c r="X574">
        <v>2.2799999999999998</v>
      </c>
      <c r="Y574">
        <v>1.97</v>
      </c>
      <c r="Z574">
        <v>1.02</v>
      </c>
      <c r="AA574">
        <v>0.6</v>
      </c>
      <c r="AD574">
        <v>0.11</v>
      </c>
      <c r="AE574">
        <v>12.4</v>
      </c>
      <c r="AH574">
        <v>0.14000000000000001</v>
      </c>
      <c r="AI574">
        <v>2.82</v>
      </c>
      <c r="AZ574" s="1"/>
    </row>
    <row r="575" spans="1:52" x14ac:dyDescent="0.35">
      <c r="A575" s="6" t="s">
        <v>2335</v>
      </c>
      <c r="B575" t="s">
        <v>2336</v>
      </c>
      <c r="C575" t="s">
        <v>441</v>
      </c>
      <c r="D575" t="s">
        <v>62</v>
      </c>
      <c r="E575" t="s">
        <v>1895</v>
      </c>
      <c r="F575">
        <v>4003</v>
      </c>
      <c r="G575" t="s">
        <v>2030</v>
      </c>
      <c r="H575" t="s">
        <v>2029</v>
      </c>
      <c r="I575" t="s">
        <v>2453</v>
      </c>
      <c r="J575">
        <v>0</v>
      </c>
      <c r="L575">
        <v>500</v>
      </c>
      <c r="S575">
        <v>73.88</v>
      </c>
      <c r="T575">
        <v>11.67</v>
      </c>
      <c r="U575">
        <v>4.8499999999999996</v>
      </c>
      <c r="V575">
        <v>0.11</v>
      </c>
      <c r="W575">
        <v>2.77</v>
      </c>
      <c r="X575">
        <v>2.36</v>
      </c>
      <c r="Y575">
        <v>2.29</v>
      </c>
      <c r="Z575">
        <v>2.48</v>
      </c>
      <c r="AA575">
        <v>0.81</v>
      </c>
      <c r="AD575">
        <v>0.14000000000000001</v>
      </c>
      <c r="AE575">
        <v>3.3</v>
      </c>
      <c r="AH575">
        <v>0.32</v>
      </c>
      <c r="AI575">
        <v>0.23</v>
      </c>
      <c r="AZ575" s="1"/>
    </row>
    <row r="576" spans="1:52" x14ac:dyDescent="0.35">
      <c r="A576" s="6" t="s">
        <v>3074</v>
      </c>
      <c r="B576" t="s">
        <v>3075</v>
      </c>
      <c r="C576" t="s">
        <v>441</v>
      </c>
      <c r="D576" t="s">
        <v>62</v>
      </c>
      <c r="E576" t="s">
        <v>2050</v>
      </c>
      <c r="F576">
        <v>4003</v>
      </c>
      <c r="G576" t="s">
        <v>2055</v>
      </c>
      <c r="H576" t="s">
        <v>2529</v>
      </c>
      <c r="I576" t="s">
        <v>790</v>
      </c>
      <c r="J576">
        <v>1</v>
      </c>
      <c r="K576">
        <v>0.2</v>
      </c>
      <c r="M576">
        <v>29426.686960933537</v>
      </c>
      <c r="N576" s="5">
        <v>517</v>
      </c>
      <c r="S576">
        <v>52.373250841286243</v>
      </c>
      <c r="T576">
        <v>15.964825763201201</v>
      </c>
      <c r="U576">
        <v>7.4980734394859843</v>
      </c>
      <c r="V576">
        <v>0.15004060909772912</v>
      </c>
      <c r="W576">
        <v>3.7799023647651251</v>
      </c>
      <c r="X576">
        <v>2.8797617389343255</v>
      </c>
      <c r="Y576">
        <v>2.7399966511955114</v>
      </c>
      <c r="Z576">
        <v>0.9400733564554894</v>
      </c>
      <c r="AA576">
        <v>1.1299265397626053</v>
      </c>
      <c r="AD576">
        <v>0.38013752775416398</v>
      </c>
      <c r="AE576">
        <v>11.37</v>
      </c>
      <c r="AZ576" s="1"/>
    </row>
    <row r="577" spans="1:52" x14ac:dyDescent="0.35">
      <c r="A577" s="13" t="s">
        <v>3434</v>
      </c>
      <c r="B577" s="13" t="s">
        <v>3435</v>
      </c>
      <c r="C577" s="7"/>
      <c r="D577" t="s">
        <v>16</v>
      </c>
      <c r="E577" t="s">
        <v>2050</v>
      </c>
      <c r="F577">
        <v>4003</v>
      </c>
      <c r="G577" t="s">
        <v>3551</v>
      </c>
      <c r="J577">
        <v>1</v>
      </c>
      <c r="M577">
        <v>29407.14933432101</v>
      </c>
      <c r="N577">
        <v>517</v>
      </c>
      <c r="AD577">
        <v>5.2370519999999997E-2</v>
      </c>
      <c r="AH577">
        <v>1.1499999999999999</v>
      </c>
      <c r="AI577">
        <v>1.08</v>
      </c>
      <c r="AK577">
        <v>970.60731573431804</v>
      </c>
      <c r="AL577">
        <v>292.12096276486324</v>
      </c>
      <c r="AM577">
        <v>46.514718585952551</v>
      </c>
      <c r="AN577">
        <v>221.83558068725534</v>
      </c>
      <c r="AO577">
        <v>149.49369587905113</v>
      </c>
      <c r="AP577">
        <v>124.79840258044696</v>
      </c>
      <c r="AQ577">
        <v>2306.2192989759387</v>
      </c>
      <c r="AR577">
        <v>172.34201981516941</v>
      </c>
      <c r="AS577">
        <v>163.4378155546996</v>
      </c>
      <c r="AT577">
        <v>2310.8730675119109</v>
      </c>
      <c r="AZ577" s="1"/>
    </row>
    <row r="578" spans="1:52" x14ac:dyDescent="0.35">
      <c r="A578" s="13" t="s">
        <v>3436</v>
      </c>
      <c r="B578" s="13" t="s">
        <v>3435</v>
      </c>
      <c r="C578" s="7"/>
      <c r="D578" t="s">
        <v>16</v>
      </c>
      <c r="E578" t="s">
        <v>2050</v>
      </c>
      <c r="F578">
        <v>4003</v>
      </c>
      <c r="G578" t="s">
        <v>3551</v>
      </c>
      <c r="J578">
        <v>1</v>
      </c>
      <c r="M578">
        <v>27664.268716446379</v>
      </c>
      <c r="AK578">
        <v>868.30680173661347</v>
      </c>
      <c r="AL578">
        <v>292.12096276486324</v>
      </c>
      <c r="AM578">
        <v>46.514718585952551</v>
      </c>
      <c r="AN578">
        <v>295.78077424967381</v>
      </c>
      <c r="AO578">
        <v>197.44450399119958</v>
      </c>
      <c r="AP578">
        <v>109.43859918593043</v>
      </c>
      <c r="AR578">
        <v>1115.6439930064107</v>
      </c>
      <c r="AS578">
        <v>208.2010389231842</v>
      </c>
      <c r="AT578">
        <v>1638.9170691573836</v>
      </c>
      <c r="AZ578" s="1"/>
    </row>
    <row r="579" spans="1:52" x14ac:dyDescent="0.35">
      <c r="A579" s="6" t="s">
        <v>2699</v>
      </c>
      <c r="B579" t="s">
        <v>2700</v>
      </c>
      <c r="C579" t="s">
        <v>789</v>
      </c>
      <c r="D579" t="s">
        <v>62</v>
      </c>
      <c r="E579" t="s">
        <v>1895</v>
      </c>
      <c r="F579">
        <v>4071</v>
      </c>
      <c r="G579" t="s">
        <v>2030</v>
      </c>
      <c r="H579" t="s">
        <v>2529</v>
      </c>
      <c r="I579" t="s">
        <v>739</v>
      </c>
      <c r="J579">
        <v>1</v>
      </c>
      <c r="L579" t="s">
        <v>2643</v>
      </c>
      <c r="N579" s="5"/>
      <c r="S579">
        <v>90.52</v>
      </c>
      <c r="T579">
        <v>4.28</v>
      </c>
      <c r="U579">
        <v>1.1499999999999999</v>
      </c>
      <c r="V579">
        <v>0.03</v>
      </c>
      <c r="W579">
        <v>0.08</v>
      </c>
      <c r="X579">
        <v>7.0000000000000007E-2</v>
      </c>
      <c r="Y579">
        <v>2.3199999999999998</v>
      </c>
      <c r="Z579">
        <v>0.25</v>
      </c>
      <c r="AA579">
        <v>0.22</v>
      </c>
      <c r="AE579">
        <v>0.9</v>
      </c>
      <c r="AF579">
        <v>0</v>
      </c>
      <c r="AJ579">
        <v>0.04</v>
      </c>
      <c r="AZ579" s="1"/>
    </row>
    <row r="580" spans="1:52" x14ac:dyDescent="0.35">
      <c r="A580" s="6" t="s">
        <v>2105</v>
      </c>
      <c r="B580" t="s">
        <v>2106</v>
      </c>
      <c r="C580" t="s">
        <v>441</v>
      </c>
      <c r="D580" t="s">
        <v>1683</v>
      </c>
      <c r="E580" t="s">
        <v>2050</v>
      </c>
      <c r="F580">
        <v>4008</v>
      </c>
      <c r="G580" t="s">
        <v>2055</v>
      </c>
      <c r="H580" t="s">
        <v>2028</v>
      </c>
      <c r="I580" t="s">
        <v>790</v>
      </c>
      <c r="J580">
        <v>1</v>
      </c>
      <c r="K580">
        <v>0.45</v>
      </c>
      <c r="L580">
        <v>63</v>
      </c>
      <c r="T580">
        <v>10.354255353320069</v>
      </c>
      <c r="U580">
        <v>5.8904855790333031</v>
      </c>
      <c r="V580">
        <v>0.10513172455023327</v>
      </c>
      <c r="W580">
        <v>2.8823242167004106</v>
      </c>
      <c r="X580">
        <v>1.7080240648982814</v>
      </c>
      <c r="AA580">
        <v>0.78397619381225936</v>
      </c>
      <c r="AZ580" s="1"/>
    </row>
    <row r="581" spans="1:52" x14ac:dyDescent="0.35">
      <c r="A581" t="s">
        <v>3636</v>
      </c>
      <c r="B581" t="s">
        <v>3637</v>
      </c>
      <c r="C581" t="s">
        <v>789</v>
      </c>
      <c r="D581" t="s">
        <v>62</v>
      </c>
      <c r="E581" t="s">
        <v>1895</v>
      </c>
      <c r="F581">
        <v>4002</v>
      </c>
      <c r="G581" t="s">
        <v>2030</v>
      </c>
      <c r="I581" t="s">
        <v>746</v>
      </c>
      <c r="J581">
        <v>0</v>
      </c>
      <c r="S581">
        <v>62.6</v>
      </c>
      <c r="T581">
        <v>11</v>
      </c>
      <c r="U581">
        <v>3.9</v>
      </c>
      <c r="W581">
        <v>5.5</v>
      </c>
      <c r="X581">
        <v>1.5</v>
      </c>
      <c r="Y581">
        <v>1.5</v>
      </c>
      <c r="Z581">
        <v>1.6</v>
      </c>
      <c r="AZ581" s="1"/>
    </row>
    <row r="582" spans="1:52" x14ac:dyDescent="0.35">
      <c r="A582" t="s">
        <v>3638</v>
      </c>
      <c r="B582" t="s">
        <v>3639</v>
      </c>
      <c r="C582" t="s">
        <v>789</v>
      </c>
      <c r="D582" t="s">
        <v>62</v>
      </c>
      <c r="E582" t="s">
        <v>1895</v>
      </c>
      <c r="F582">
        <v>4002</v>
      </c>
      <c r="G582" t="s">
        <v>2030</v>
      </c>
      <c r="I582" t="s">
        <v>746</v>
      </c>
      <c r="J582">
        <v>0</v>
      </c>
      <c r="S582">
        <v>67.7</v>
      </c>
      <c r="T582">
        <v>11.6</v>
      </c>
      <c r="U582">
        <v>3.9</v>
      </c>
      <c r="W582">
        <v>2.6</v>
      </c>
      <c r="X582">
        <v>1.4</v>
      </c>
      <c r="Y582">
        <v>1.4</v>
      </c>
      <c r="Z582">
        <v>1.9</v>
      </c>
      <c r="AZ582" s="1"/>
    </row>
    <row r="583" spans="1:52" x14ac:dyDescent="0.35">
      <c r="A583" t="s">
        <v>3640</v>
      </c>
      <c r="B583" t="s">
        <v>3641</v>
      </c>
      <c r="C583" t="s">
        <v>789</v>
      </c>
      <c r="D583" t="s">
        <v>62</v>
      </c>
      <c r="E583" t="s">
        <v>1895</v>
      </c>
      <c r="F583">
        <v>4002</v>
      </c>
      <c r="G583" t="s">
        <v>2030</v>
      </c>
      <c r="I583" t="s">
        <v>746</v>
      </c>
      <c r="J583">
        <v>0</v>
      </c>
      <c r="S583">
        <v>70</v>
      </c>
      <c r="T583">
        <v>10.3</v>
      </c>
      <c r="U583">
        <v>3.3</v>
      </c>
      <c r="W583">
        <v>4.0999999999999996</v>
      </c>
      <c r="X583">
        <v>1.2</v>
      </c>
      <c r="Y583">
        <v>1.9</v>
      </c>
      <c r="Z583">
        <v>2</v>
      </c>
      <c r="AZ583" s="1"/>
    </row>
    <row r="584" spans="1:52" x14ac:dyDescent="0.35">
      <c r="A584" t="s">
        <v>3642</v>
      </c>
      <c r="B584" t="s">
        <v>3643</v>
      </c>
      <c r="C584" t="s">
        <v>789</v>
      </c>
      <c r="D584" t="s">
        <v>62</v>
      </c>
      <c r="E584" t="s">
        <v>1895</v>
      </c>
      <c r="F584">
        <v>4002</v>
      </c>
      <c r="G584" t="s">
        <v>2030</v>
      </c>
      <c r="I584" t="s">
        <v>746</v>
      </c>
      <c r="J584">
        <v>0</v>
      </c>
      <c r="S584">
        <v>62.2</v>
      </c>
      <c r="T584">
        <v>11.2</v>
      </c>
      <c r="U584">
        <v>4</v>
      </c>
      <c r="W584">
        <v>6.3</v>
      </c>
      <c r="X584">
        <v>2.2999999999999998</v>
      </c>
      <c r="Y584">
        <v>2.2999999999999998</v>
      </c>
      <c r="Z584">
        <v>1.5</v>
      </c>
      <c r="AZ584" s="1"/>
    </row>
    <row r="585" spans="1:52" x14ac:dyDescent="0.35">
      <c r="A585" t="s">
        <v>3644</v>
      </c>
      <c r="B585" t="s">
        <v>3645</v>
      </c>
      <c r="C585" t="s">
        <v>789</v>
      </c>
      <c r="D585" t="s">
        <v>62</v>
      </c>
      <c r="E585" t="s">
        <v>1895</v>
      </c>
      <c r="F585">
        <v>4002</v>
      </c>
      <c r="G585" t="s">
        <v>2030</v>
      </c>
      <c r="I585" t="s">
        <v>746</v>
      </c>
      <c r="J585">
        <v>0</v>
      </c>
      <c r="S585">
        <v>63.5</v>
      </c>
      <c r="T585">
        <v>10.6</v>
      </c>
      <c r="U585">
        <v>3.9</v>
      </c>
      <c r="W585">
        <v>6.9</v>
      </c>
      <c r="X585">
        <v>1.9</v>
      </c>
      <c r="Y585">
        <v>1.9</v>
      </c>
      <c r="Z585">
        <v>1.5</v>
      </c>
      <c r="AZ585" s="1"/>
    </row>
    <row r="586" spans="1:52" x14ac:dyDescent="0.35">
      <c r="A586" t="s">
        <v>3646</v>
      </c>
      <c r="B586" t="s">
        <v>3647</v>
      </c>
      <c r="C586" t="s">
        <v>789</v>
      </c>
      <c r="D586" t="s">
        <v>62</v>
      </c>
      <c r="E586" t="s">
        <v>1895</v>
      </c>
      <c r="F586">
        <v>4002</v>
      </c>
      <c r="G586" t="s">
        <v>2030</v>
      </c>
      <c r="I586" t="s">
        <v>746</v>
      </c>
      <c r="J586">
        <v>0</v>
      </c>
      <c r="S586">
        <v>67.2</v>
      </c>
      <c r="T586">
        <v>9.1999999999999993</v>
      </c>
      <c r="U586">
        <v>3.2</v>
      </c>
      <c r="W586">
        <v>6.2</v>
      </c>
      <c r="X586">
        <v>1.4</v>
      </c>
      <c r="Y586">
        <v>2.1</v>
      </c>
      <c r="Z586">
        <v>1.7</v>
      </c>
      <c r="AZ586" s="1"/>
    </row>
    <row r="587" spans="1:52" x14ac:dyDescent="0.35">
      <c r="A587" t="s">
        <v>3648</v>
      </c>
      <c r="B587" t="s">
        <v>3649</v>
      </c>
      <c r="C587" t="s">
        <v>789</v>
      </c>
      <c r="D587" t="s">
        <v>62</v>
      </c>
      <c r="E587" t="s">
        <v>1895</v>
      </c>
      <c r="F587">
        <v>4002</v>
      </c>
      <c r="G587" t="s">
        <v>2030</v>
      </c>
      <c r="I587" t="s">
        <v>746</v>
      </c>
      <c r="J587">
        <v>0</v>
      </c>
      <c r="S587">
        <v>58.8</v>
      </c>
      <c r="T587">
        <v>9.6999999999999993</v>
      </c>
      <c r="U587">
        <v>3.7</v>
      </c>
      <c r="W587">
        <v>10</v>
      </c>
      <c r="X587">
        <v>1.9</v>
      </c>
      <c r="Y587">
        <v>2.2999999999999998</v>
      </c>
      <c r="Z587">
        <v>1.4</v>
      </c>
      <c r="AZ587" s="1"/>
    </row>
    <row r="588" spans="1:52" x14ac:dyDescent="0.35">
      <c r="A588" t="s">
        <v>3650</v>
      </c>
      <c r="B588" t="s">
        <v>3651</v>
      </c>
      <c r="C588" t="s">
        <v>789</v>
      </c>
      <c r="D588" t="s">
        <v>62</v>
      </c>
      <c r="E588" t="s">
        <v>1895</v>
      </c>
      <c r="F588">
        <v>4002</v>
      </c>
      <c r="G588" t="s">
        <v>2030</v>
      </c>
      <c r="I588" t="s">
        <v>746</v>
      </c>
      <c r="J588">
        <v>0</v>
      </c>
      <c r="S588">
        <v>60.6</v>
      </c>
      <c r="T588">
        <v>10.199999999999999</v>
      </c>
      <c r="U588">
        <v>3.6</v>
      </c>
      <c r="W588">
        <v>8.4</v>
      </c>
      <c r="X588">
        <v>2.2000000000000002</v>
      </c>
      <c r="Y588">
        <v>2.5</v>
      </c>
      <c r="Z588">
        <v>2.1</v>
      </c>
      <c r="AZ588" s="1"/>
    </row>
    <row r="589" spans="1:52" x14ac:dyDescent="0.35">
      <c r="A589" t="s">
        <v>3652</v>
      </c>
      <c r="B589" t="s">
        <v>3653</v>
      </c>
      <c r="C589" t="s">
        <v>789</v>
      </c>
      <c r="D589" t="s">
        <v>62</v>
      </c>
      <c r="E589" t="s">
        <v>1895</v>
      </c>
      <c r="F589">
        <v>4002</v>
      </c>
      <c r="G589" t="s">
        <v>2030</v>
      </c>
      <c r="I589" t="s">
        <v>746</v>
      </c>
      <c r="J589">
        <v>0</v>
      </c>
      <c r="S589">
        <v>62</v>
      </c>
      <c r="T589">
        <v>10.6</v>
      </c>
      <c r="U589">
        <v>3.9</v>
      </c>
      <c r="W589">
        <v>8</v>
      </c>
      <c r="X589">
        <v>2.1</v>
      </c>
      <c r="Y589">
        <v>2.2999999999999998</v>
      </c>
      <c r="Z589">
        <v>2.1</v>
      </c>
      <c r="AZ589" s="1"/>
    </row>
    <row r="590" spans="1:52" x14ac:dyDescent="0.35">
      <c r="A590" t="s">
        <v>3654</v>
      </c>
      <c r="B590" t="s">
        <v>3655</v>
      </c>
      <c r="C590" t="s">
        <v>789</v>
      </c>
      <c r="D590" t="s">
        <v>62</v>
      </c>
      <c r="E590" t="s">
        <v>1895</v>
      </c>
      <c r="F590">
        <v>4002</v>
      </c>
      <c r="G590" t="s">
        <v>2030</v>
      </c>
      <c r="I590" t="s">
        <v>746</v>
      </c>
      <c r="J590">
        <v>0</v>
      </c>
      <c r="S590">
        <v>69.3</v>
      </c>
      <c r="T590">
        <v>8.8000000000000007</v>
      </c>
      <c r="U590">
        <v>2.7</v>
      </c>
      <c r="W590">
        <v>5.0999999999999996</v>
      </c>
      <c r="X590">
        <v>1.2</v>
      </c>
      <c r="Y590">
        <v>2.2000000000000002</v>
      </c>
      <c r="Z590">
        <v>1.9</v>
      </c>
      <c r="AZ590" s="1"/>
    </row>
    <row r="591" spans="1:52" x14ac:dyDescent="0.35">
      <c r="A591" t="s">
        <v>3656</v>
      </c>
      <c r="B591" t="s">
        <v>3657</v>
      </c>
      <c r="C591" t="s">
        <v>789</v>
      </c>
      <c r="D591" t="s">
        <v>62</v>
      </c>
      <c r="E591" t="s">
        <v>1895</v>
      </c>
      <c r="F591">
        <v>4002</v>
      </c>
      <c r="G591" t="s">
        <v>2030</v>
      </c>
      <c r="I591" t="s">
        <v>746</v>
      </c>
      <c r="J591">
        <v>0</v>
      </c>
      <c r="S591">
        <v>71.7</v>
      </c>
      <c r="T591">
        <v>8.1999999999999993</v>
      </c>
      <c r="U591">
        <v>2.8</v>
      </c>
      <c r="W591">
        <v>4.7</v>
      </c>
      <c r="X591">
        <v>1</v>
      </c>
      <c r="Y591">
        <v>2</v>
      </c>
      <c r="Z591">
        <v>1.9</v>
      </c>
      <c r="AZ591" s="1"/>
    </row>
    <row r="592" spans="1:52" x14ac:dyDescent="0.35">
      <c r="A592" t="s">
        <v>3658</v>
      </c>
      <c r="B592" t="s">
        <v>3659</v>
      </c>
      <c r="C592" t="s">
        <v>789</v>
      </c>
      <c r="D592" t="s">
        <v>62</v>
      </c>
      <c r="E592" t="s">
        <v>1895</v>
      </c>
      <c r="F592">
        <v>4002</v>
      </c>
      <c r="G592" t="s">
        <v>2030</v>
      </c>
      <c r="I592" t="s">
        <v>746</v>
      </c>
      <c r="J592">
        <v>0</v>
      </c>
      <c r="S592">
        <v>64.2</v>
      </c>
      <c r="T592">
        <v>10.3</v>
      </c>
      <c r="U592">
        <v>3.8</v>
      </c>
      <c r="W592">
        <v>7.5</v>
      </c>
      <c r="X592">
        <v>1.8</v>
      </c>
      <c r="Y592">
        <v>2.2000000000000002</v>
      </c>
      <c r="Z592">
        <v>2.1</v>
      </c>
      <c r="AZ592" s="1"/>
    </row>
    <row r="593" spans="1:52" x14ac:dyDescent="0.35">
      <c r="A593" t="s">
        <v>3660</v>
      </c>
      <c r="B593" t="s">
        <v>3661</v>
      </c>
      <c r="C593" t="s">
        <v>789</v>
      </c>
      <c r="D593" t="s">
        <v>62</v>
      </c>
      <c r="E593" t="s">
        <v>1895</v>
      </c>
      <c r="F593">
        <v>4002</v>
      </c>
      <c r="G593" t="s">
        <v>2030</v>
      </c>
      <c r="I593" t="s">
        <v>746</v>
      </c>
      <c r="J593">
        <v>0</v>
      </c>
      <c r="S593">
        <v>70.599999999999994</v>
      </c>
      <c r="T593">
        <v>9</v>
      </c>
      <c r="U593">
        <v>3.3</v>
      </c>
      <c r="W593">
        <v>5.3</v>
      </c>
      <c r="X593">
        <v>1.3</v>
      </c>
      <c r="Y593">
        <v>2.1</v>
      </c>
      <c r="Z593">
        <v>2</v>
      </c>
      <c r="AZ593" s="1"/>
    </row>
    <row r="594" spans="1:52" x14ac:dyDescent="0.35">
      <c r="A594" t="s">
        <v>3662</v>
      </c>
      <c r="B594" t="s">
        <v>3663</v>
      </c>
      <c r="C594" t="s">
        <v>789</v>
      </c>
      <c r="D594" t="s">
        <v>62</v>
      </c>
      <c r="E594" t="s">
        <v>1895</v>
      </c>
      <c r="F594">
        <v>4002</v>
      </c>
      <c r="G594" t="s">
        <v>2030</v>
      </c>
      <c r="I594" t="s">
        <v>746</v>
      </c>
      <c r="J594">
        <v>0</v>
      </c>
      <c r="S594">
        <v>67</v>
      </c>
      <c r="T594">
        <v>9.3000000000000007</v>
      </c>
      <c r="U594">
        <v>3.5</v>
      </c>
      <c r="W594">
        <v>6.4</v>
      </c>
      <c r="X594">
        <v>1.5</v>
      </c>
      <c r="Y594">
        <v>2.1</v>
      </c>
      <c r="Z594">
        <v>2.2000000000000002</v>
      </c>
      <c r="AZ594" s="1"/>
    </row>
    <row r="595" spans="1:52" x14ac:dyDescent="0.35">
      <c r="A595" t="s">
        <v>3664</v>
      </c>
      <c r="B595" t="s">
        <v>3665</v>
      </c>
      <c r="C595" t="s">
        <v>789</v>
      </c>
      <c r="D595" t="s">
        <v>62</v>
      </c>
      <c r="E595" t="s">
        <v>1895</v>
      </c>
      <c r="F595">
        <v>4002</v>
      </c>
      <c r="G595" t="s">
        <v>2030</v>
      </c>
      <c r="I595" t="s">
        <v>746</v>
      </c>
      <c r="J595">
        <v>0</v>
      </c>
      <c r="S595">
        <v>60.6</v>
      </c>
      <c r="T595">
        <v>11.2</v>
      </c>
      <c r="U595">
        <v>4.4000000000000004</v>
      </c>
      <c r="W595">
        <v>8.4</v>
      </c>
      <c r="X595">
        <v>2.2000000000000002</v>
      </c>
      <c r="Y595">
        <v>2.4</v>
      </c>
      <c r="Z595">
        <v>2</v>
      </c>
      <c r="AZ595" s="1"/>
    </row>
    <row r="596" spans="1:52" x14ac:dyDescent="0.35">
      <c r="A596" t="s">
        <v>3666</v>
      </c>
      <c r="B596" t="s">
        <v>3667</v>
      </c>
      <c r="C596" t="s">
        <v>789</v>
      </c>
      <c r="D596" t="s">
        <v>62</v>
      </c>
      <c r="E596" t="s">
        <v>1895</v>
      </c>
      <c r="F596">
        <v>4002</v>
      </c>
      <c r="G596" t="s">
        <v>2030</v>
      </c>
      <c r="I596" t="s">
        <v>746</v>
      </c>
      <c r="J596">
        <v>0</v>
      </c>
      <c r="S596">
        <v>67.2</v>
      </c>
      <c r="T596">
        <v>9.6999999999999993</v>
      </c>
      <c r="U596">
        <v>3.5</v>
      </c>
      <c r="W596">
        <v>6.6</v>
      </c>
      <c r="X596">
        <v>1.5</v>
      </c>
      <c r="Y596">
        <v>2.2000000000000002</v>
      </c>
      <c r="Z596">
        <v>2.1</v>
      </c>
      <c r="AZ596" s="1"/>
    </row>
    <row r="597" spans="1:52" x14ac:dyDescent="0.35">
      <c r="A597" t="s">
        <v>3668</v>
      </c>
      <c r="B597" t="s">
        <v>3669</v>
      </c>
      <c r="C597" t="s">
        <v>789</v>
      </c>
      <c r="D597" t="s">
        <v>62</v>
      </c>
      <c r="E597" t="s">
        <v>1895</v>
      </c>
      <c r="F597">
        <v>4002</v>
      </c>
      <c r="G597" t="s">
        <v>2030</v>
      </c>
      <c r="I597" t="s">
        <v>746</v>
      </c>
      <c r="J597">
        <v>0</v>
      </c>
      <c r="S597">
        <v>60.8</v>
      </c>
      <c r="T597">
        <v>11.3</v>
      </c>
      <c r="U597">
        <v>4.2</v>
      </c>
      <c r="W597">
        <v>8</v>
      </c>
      <c r="X597">
        <v>2.1</v>
      </c>
      <c r="Y597">
        <v>2.2999999999999998</v>
      </c>
      <c r="Z597">
        <v>2</v>
      </c>
      <c r="AZ597" s="1"/>
    </row>
    <row r="598" spans="1:52" x14ac:dyDescent="0.35">
      <c r="A598" t="s">
        <v>3670</v>
      </c>
      <c r="B598" t="s">
        <v>3671</v>
      </c>
      <c r="C598" t="s">
        <v>789</v>
      </c>
      <c r="D598" t="s">
        <v>62</v>
      </c>
      <c r="E598" t="s">
        <v>1895</v>
      </c>
      <c r="F598">
        <v>4002</v>
      </c>
      <c r="G598" t="s">
        <v>2030</v>
      </c>
      <c r="I598" t="s">
        <v>746</v>
      </c>
      <c r="J598">
        <v>0</v>
      </c>
      <c r="S598">
        <v>58.1</v>
      </c>
      <c r="T598">
        <v>11.9</v>
      </c>
      <c r="U598">
        <v>4.9000000000000004</v>
      </c>
      <c r="W598">
        <v>8.8000000000000007</v>
      </c>
      <c r="X598">
        <v>2.4</v>
      </c>
      <c r="Y598">
        <v>2.6</v>
      </c>
      <c r="Z598">
        <v>1.8</v>
      </c>
      <c r="AZ598" s="1"/>
    </row>
    <row r="599" spans="1:52" x14ac:dyDescent="0.35">
      <c r="A599" t="s">
        <v>3672</v>
      </c>
      <c r="B599" t="s">
        <v>3673</v>
      </c>
      <c r="C599" t="s">
        <v>789</v>
      </c>
      <c r="D599" t="s">
        <v>62</v>
      </c>
      <c r="E599" t="s">
        <v>1895</v>
      </c>
      <c r="F599">
        <v>4002</v>
      </c>
      <c r="G599" t="s">
        <v>2030</v>
      </c>
      <c r="I599" t="s">
        <v>746</v>
      </c>
      <c r="J599">
        <v>0</v>
      </c>
      <c r="S599">
        <v>64.400000000000006</v>
      </c>
      <c r="T599">
        <v>10.3</v>
      </c>
      <c r="U599">
        <v>3.9</v>
      </c>
      <c r="W599">
        <v>7</v>
      </c>
      <c r="X599">
        <v>1.7</v>
      </c>
      <c r="Y599">
        <v>2.2999999999999998</v>
      </c>
      <c r="Z599">
        <v>2</v>
      </c>
      <c r="AZ599" s="1"/>
    </row>
    <row r="600" spans="1:52" x14ac:dyDescent="0.35">
      <c r="A600" t="s">
        <v>3674</v>
      </c>
      <c r="B600" t="s">
        <v>3675</v>
      </c>
      <c r="C600" t="s">
        <v>789</v>
      </c>
      <c r="D600" t="s">
        <v>62</v>
      </c>
      <c r="E600" t="s">
        <v>1895</v>
      </c>
      <c r="F600">
        <v>4002</v>
      </c>
      <c r="G600" t="s">
        <v>2030</v>
      </c>
      <c r="I600" t="s">
        <v>746</v>
      </c>
      <c r="J600">
        <v>0</v>
      </c>
      <c r="S600">
        <v>67.5</v>
      </c>
      <c r="T600">
        <v>9.6999999999999993</v>
      </c>
      <c r="U600">
        <v>3.4</v>
      </c>
      <c r="W600">
        <v>6.2</v>
      </c>
      <c r="X600">
        <v>1.5</v>
      </c>
      <c r="Y600">
        <v>2.2000000000000002</v>
      </c>
      <c r="Z600">
        <v>2.1</v>
      </c>
      <c r="AZ600" s="1"/>
    </row>
    <row r="601" spans="1:52" x14ac:dyDescent="0.35">
      <c r="A601" t="s">
        <v>3676</v>
      </c>
      <c r="B601" t="s">
        <v>3677</v>
      </c>
      <c r="C601" t="s">
        <v>789</v>
      </c>
      <c r="D601" t="s">
        <v>62</v>
      </c>
      <c r="E601" t="s">
        <v>1895</v>
      </c>
      <c r="F601">
        <v>4002</v>
      </c>
      <c r="G601" t="s">
        <v>2030</v>
      </c>
      <c r="I601" t="s">
        <v>746</v>
      </c>
      <c r="J601">
        <v>0</v>
      </c>
      <c r="S601">
        <v>55</v>
      </c>
      <c r="T601">
        <v>12.5</v>
      </c>
      <c r="U601">
        <v>5.2</v>
      </c>
      <c r="W601">
        <v>9.6</v>
      </c>
      <c r="X601">
        <v>2.7</v>
      </c>
      <c r="Y601">
        <v>2.6</v>
      </c>
      <c r="Z601">
        <v>1.6</v>
      </c>
      <c r="AZ601" s="1"/>
    </row>
    <row r="602" spans="1:52" x14ac:dyDescent="0.35">
      <c r="A602" t="s">
        <v>3678</v>
      </c>
      <c r="B602" t="s">
        <v>3679</v>
      </c>
      <c r="C602" t="s">
        <v>789</v>
      </c>
      <c r="D602" t="s">
        <v>62</v>
      </c>
      <c r="E602" t="s">
        <v>1895</v>
      </c>
      <c r="F602">
        <v>4002</v>
      </c>
      <c r="G602" t="s">
        <v>2030</v>
      </c>
      <c r="I602" t="s">
        <v>746</v>
      </c>
      <c r="J602">
        <v>0</v>
      </c>
      <c r="S602">
        <v>56.3</v>
      </c>
      <c r="T602">
        <v>10.8</v>
      </c>
      <c r="U602">
        <v>4</v>
      </c>
      <c r="W602">
        <v>8.6</v>
      </c>
      <c r="X602">
        <v>2.4</v>
      </c>
      <c r="Y602">
        <v>2.2000000000000002</v>
      </c>
      <c r="Z602">
        <v>2</v>
      </c>
      <c r="AZ602" s="1"/>
    </row>
    <row r="603" spans="1:52" x14ac:dyDescent="0.35">
      <c r="A603" t="s">
        <v>3680</v>
      </c>
      <c r="B603" t="s">
        <v>3681</v>
      </c>
      <c r="C603" t="s">
        <v>789</v>
      </c>
      <c r="D603" t="s">
        <v>62</v>
      </c>
      <c r="E603" t="s">
        <v>1895</v>
      </c>
      <c r="F603">
        <v>4002</v>
      </c>
      <c r="G603" t="s">
        <v>2030</v>
      </c>
      <c r="I603" t="s">
        <v>746</v>
      </c>
      <c r="J603">
        <v>0</v>
      </c>
      <c r="S603">
        <v>55.1</v>
      </c>
      <c r="T603">
        <v>11.5</v>
      </c>
      <c r="U603">
        <v>4.4000000000000004</v>
      </c>
      <c r="W603">
        <v>8.8000000000000007</v>
      </c>
      <c r="X603">
        <v>2.6</v>
      </c>
      <c r="Y603">
        <v>2.2999999999999998</v>
      </c>
      <c r="Z603">
        <v>1.7</v>
      </c>
      <c r="AZ603" s="1"/>
    </row>
    <row r="604" spans="1:52" x14ac:dyDescent="0.35">
      <c r="A604" t="s">
        <v>3682</v>
      </c>
      <c r="B604" t="s">
        <v>3683</v>
      </c>
      <c r="C604" t="s">
        <v>789</v>
      </c>
      <c r="D604" t="s">
        <v>62</v>
      </c>
      <c r="E604" t="s">
        <v>1895</v>
      </c>
      <c r="F604">
        <v>4002</v>
      </c>
      <c r="G604" t="s">
        <v>2030</v>
      </c>
      <c r="I604" t="s">
        <v>746</v>
      </c>
      <c r="J604">
        <v>0</v>
      </c>
      <c r="S604">
        <v>71.7</v>
      </c>
      <c r="T604">
        <v>9</v>
      </c>
      <c r="U604">
        <v>3.3</v>
      </c>
      <c r="W604">
        <v>5.2</v>
      </c>
      <c r="X604">
        <v>1.4</v>
      </c>
      <c r="Y604">
        <v>2.2000000000000002</v>
      </c>
      <c r="Z604">
        <v>1.5</v>
      </c>
      <c r="AZ604" s="1"/>
    </row>
    <row r="605" spans="1:52" x14ac:dyDescent="0.35">
      <c r="A605" t="s">
        <v>3684</v>
      </c>
      <c r="B605" t="s">
        <v>3685</v>
      </c>
      <c r="C605" t="s">
        <v>789</v>
      </c>
      <c r="D605" t="s">
        <v>62</v>
      </c>
      <c r="E605" t="s">
        <v>1895</v>
      </c>
      <c r="F605">
        <v>4002</v>
      </c>
      <c r="G605" t="s">
        <v>2030</v>
      </c>
      <c r="I605" t="s">
        <v>746</v>
      </c>
      <c r="J605">
        <v>0</v>
      </c>
      <c r="S605">
        <v>62.4</v>
      </c>
      <c r="T605">
        <v>10.3</v>
      </c>
      <c r="U605">
        <v>3.6</v>
      </c>
      <c r="W605">
        <v>7.8</v>
      </c>
      <c r="X605">
        <v>1.9</v>
      </c>
      <c r="Y605">
        <v>2.2999999999999998</v>
      </c>
      <c r="Z605">
        <v>2.1</v>
      </c>
      <c r="AZ605" s="1"/>
    </row>
    <row r="606" spans="1:52" x14ac:dyDescent="0.35">
      <c r="A606" t="s">
        <v>3686</v>
      </c>
      <c r="B606" t="s">
        <v>3687</v>
      </c>
      <c r="C606" t="s">
        <v>789</v>
      </c>
      <c r="D606" t="s">
        <v>62</v>
      </c>
      <c r="E606" t="s">
        <v>1895</v>
      </c>
      <c r="F606">
        <v>4002</v>
      </c>
      <c r="G606" t="s">
        <v>2030</v>
      </c>
      <c r="I606" t="s">
        <v>746</v>
      </c>
      <c r="J606">
        <v>0</v>
      </c>
      <c r="S606">
        <v>70.099999999999994</v>
      </c>
      <c r="T606">
        <v>9.1999999999999993</v>
      </c>
      <c r="U606">
        <v>3.2</v>
      </c>
      <c r="W606">
        <v>5.4</v>
      </c>
      <c r="X606">
        <v>1.4</v>
      </c>
      <c r="Y606">
        <v>2.2000000000000002</v>
      </c>
      <c r="Z606">
        <v>1.8</v>
      </c>
      <c r="AZ606" s="1"/>
    </row>
    <row r="607" spans="1:52" x14ac:dyDescent="0.35">
      <c r="A607" t="s">
        <v>3688</v>
      </c>
      <c r="B607" t="s">
        <v>3689</v>
      </c>
      <c r="C607" t="s">
        <v>789</v>
      </c>
      <c r="D607" t="s">
        <v>62</v>
      </c>
      <c r="E607" t="s">
        <v>1895</v>
      </c>
      <c r="F607">
        <v>4002</v>
      </c>
      <c r="G607" t="s">
        <v>2030</v>
      </c>
      <c r="I607" t="s">
        <v>746</v>
      </c>
      <c r="J607">
        <v>0</v>
      </c>
      <c r="S607">
        <v>57.9</v>
      </c>
      <c r="T607">
        <v>11.5</v>
      </c>
      <c r="U607">
        <v>4.5999999999999996</v>
      </c>
      <c r="W607">
        <v>8.8000000000000007</v>
      </c>
      <c r="X607">
        <v>2.4</v>
      </c>
      <c r="Y607">
        <v>2.5</v>
      </c>
      <c r="Z607">
        <v>1.9</v>
      </c>
      <c r="AZ607" s="1"/>
    </row>
    <row r="608" spans="1:52" x14ac:dyDescent="0.35">
      <c r="A608" t="s">
        <v>3690</v>
      </c>
      <c r="B608" t="s">
        <v>3691</v>
      </c>
      <c r="C608" t="s">
        <v>789</v>
      </c>
      <c r="D608" t="s">
        <v>62</v>
      </c>
      <c r="E608" t="s">
        <v>1895</v>
      </c>
      <c r="F608">
        <v>4002</v>
      </c>
      <c r="G608" t="s">
        <v>2030</v>
      </c>
      <c r="I608" t="s">
        <v>746</v>
      </c>
      <c r="J608">
        <v>0</v>
      </c>
      <c r="S608">
        <v>72.599999999999994</v>
      </c>
      <c r="T608">
        <v>8.5</v>
      </c>
      <c r="U608">
        <v>3.3</v>
      </c>
      <c r="W608">
        <v>5</v>
      </c>
      <c r="X608">
        <v>1.1000000000000001</v>
      </c>
      <c r="Y608">
        <v>2.1</v>
      </c>
      <c r="Z608">
        <v>1.9</v>
      </c>
      <c r="AZ608" s="1"/>
    </row>
    <row r="609" spans="1:52" x14ac:dyDescent="0.35">
      <c r="A609" t="s">
        <v>3692</v>
      </c>
      <c r="B609" t="s">
        <v>3693</v>
      </c>
      <c r="C609" t="s">
        <v>789</v>
      </c>
      <c r="D609" t="s">
        <v>62</v>
      </c>
      <c r="E609" t="s">
        <v>1895</v>
      </c>
      <c r="F609">
        <v>4002</v>
      </c>
      <c r="G609" t="s">
        <v>2030</v>
      </c>
      <c r="I609" t="s">
        <v>746</v>
      </c>
      <c r="J609">
        <v>0</v>
      </c>
      <c r="S609">
        <v>67.599999999999994</v>
      </c>
      <c r="T609">
        <v>9.5</v>
      </c>
      <c r="U609">
        <v>3.5</v>
      </c>
      <c r="W609">
        <v>6.6</v>
      </c>
      <c r="X609">
        <v>1.6</v>
      </c>
      <c r="Y609">
        <v>2.2000000000000002</v>
      </c>
      <c r="Z609">
        <v>2.1</v>
      </c>
      <c r="AZ609" s="1"/>
    </row>
    <row r="610" spans="1:52" x14ac:dyDescent="0.35">
      <c r="A610" t="s">
        <v>3694</v>
      </c>
      <c r="B610" t="s">
        <v>3695</v>
      </c>
      <c r="C610" t="s">
        <v>789</v>
      </c>
      <c r="D610" t="s">
        <v>62</v>
      </c>
      <c r="E610" t="s">
        <v>1895</v>
      </c>
      <c r="F610">
        <v>4002</v>
      </c>
      <c r="G610" t="s">
        <v>2030</v>
      </c>
      <c r="I610" t="s">
        <v>746</v>
      </c>
      <c r="J610">
        <v>0</v>
      </c>
      <c r="S610">
        <v>67.8</v>
      </c>
      <c r="T610">
        <v>9.1</v>
      </c>
      <c r="U610">
        <v>2.9</v>
      </c>
      <c r="W610">
        <v>5.4</v>
      </c>
      <c r="X610">
        <v>1.3</v>
      </c>
      <c r="Y610">
        <v>2.2000000000000002</v>
      </c>
      <c r="Z610">
        <v>2</v>
      </c>
      <c r="AZ610" s="1"/>
    </row>
    <row r="611" spans="1:52" x14ac:dyDescent="0.35">
      <c r="A611" t="s">
        <v>3696</v>
      </c>
      <c r="B611" t="s">
        <v>3697</v>
      </c>
      <c r="C611" t="s">
        <v>789</v>
      </c>
      <c r="D611" t="s">
        <v>62</v>
      </c>
      <c r="E611" t="s">
        <v>1895</v>
      </c>
      <c r="F611">
        <v>4002</v>
      </c>
      <c r="G611" t="s">
        <v>2030</v>
      </c>
      <c r="I611" t="s">
        <v>746</v>
      </c>
      <c r="J611">
        <v>0</v>
      </c>
      <c r="S611">
        <v>70.2</v>
      </c>
      <c r="T611">
        <v>9.1999999999999993</v>
      </c>
      <c r="U611">
        <v>3.1</v>
      </c>
      <c r="W611">
        <v>5.6</v>
      </c>
      <c r="X611">
        <v>1.4</v>
      </c>
      <c r="Y611">
        <v>2.2000000000000002</v>
      </c>
      <c r="Z611">
        <v>2</v>
      </c>
      <c r="AZ611" s="1"/>
    </row>
    <row r="612" spans="1:52" x14ac:dyDescent="0.35">
      <c r="A612" t="s">
        <v>3698</v>
      </c>
      <c r="B612" t="s">
        <v>3699</v>
      </c>
      <c r="C612" t="s">
        <v>789</v>
      </c>
      <c r="D612" t="s">
        <v>62</v>
      </c>
      <c r="E612" t="s">
        <v>1895</v>
      </c>
      <c r="F612">
        <v>4002</v>
      </c>
      <c r="G612" t="s">
        <v>2030</v>
      </c>
      <c r="I612" t="s">
        <v>746</v>
      </c>
      <c r="J612">
        <v>0</v>
      </c>
      <c r="S612">
        <v>58.3</v>
      </c>
      <c r="T612">
        <v>12.3</v>
      </c>
      <c r="U612">
        <v>5</v>
      </c>
      <c r="W612">
        <v>8.5</v>
      </c>
      <c r="X612">
        <v>2.5</v>
      </c>
      <c r="Y612">
        <v>2.7</v>
      </c>
      <c r="Z612">
        <v>1.7</v>
      </c>
      <c r="AZ612" s="1"/>
    </row>
    <row r="613" spans="1:52" x14ac:dyDescent="0.35">
      <c r="A613" t="s">
        <v>3700</v>
      </c>
      <c r="B613" t="s">
        <v>3701</v>
      </c>
      <c r="C613" t="s">
        <v>789</v>
      </c>
      <c r="D613" t="s">
        <v>62</v>
      </c>
      <c r="E613" t="s">
        <v>1895</v>
      </c>
      <c r="F613">
        <v>4002</v>
      </c>
      <c r="G613" t="s">
        <v>2030</v>
      </c>
      <c r="I613" t="s">
        <v>746</v>
      </c>
      <c r="J613">
        <v>0</v>
      </c>
      <c r="S613">
        <v>73.599999999999994</v>
      </c>
      <c r="T613">
        <v>8.1999999999999993</v>
      </c>
      <c r="U613">
        <v>3.2</v>
      </c>
      <c r="W613">
        <v>4.5999999999999996</v>
      </c>
      <c r="X613">
        <v>1</v>
      </c>
      <c r="Y613">
        <v>2</v>
      </c>
      <c r="Z613">
        <v>1.9</v>
      </c>
      <c r="AZ613" s="1"/>
    </row>
    <row r="614" spans="1:52" x14ac:dyDescent="0.35">
      <c r="A614" t="s">
        <v>3702</v>
      </c>
      <c r="B614" t="s">
        <v>3703</v>
      </c>
      <c r="C614" t="s">
        <v>789</v>
      </c>
      <c r="D614" t="s">
        <v>62</v>
      </c>
      <c r="E614" t="s">
        <v>1895</v>
      </c>
      <c r="F614">
        <v>4002</v>
      </c>
      <c r="G614" t="s">
        <v>2030</v>
      </c>
      <c r="I614" t="s">
        <v>746</v>
      </c>
      <c r="J614">
        <v>0</v>
      </c>
      <c r="S614">
        <v>74.400000000000006</v>
      </c>
      <c r="T614">
        <v>8.1</v>
      </c>
      <c r="U614">
        <v>3</v>
      </c>
      <c r="W614">
        <v>4.5</v>
      </c>
      <c r="X614">
        <v>1</v>
      </c>
      <c r="Y614">
        <v>1.9</v>
      </c>
      <c r="Z614">
        <v>1.8</v>
      </c>
      <c r="AZ614" s="1"/>
    </row>
    <row r="615" spans="1:52" x14ac:dyDescent="0.35">
      <c r="A615" t="s">
        <v>3704</v>
      </c>
      <c r="B615" t="s">
        <v>3705</v>
      </c>
      <c r="C615" t="s">
        <v>789</v>
      </c>
      <c r="D615" t="s">
        <v>62</v>
      </c>
      <c r="E615" t="s">
        <v>1895</v>
      </c>
      <c r="F615">
        <v>4002</v>
      </c>
      <c r="G615" t="s">
        <v>2030</v>
      </c>
      <c r="I615" t="s">
        <v>746</v>
      </c>
      <c r="J615">
        <v>0</v>
      </c>
      <c r="S615">
        <v>80.099999999999994</v>
      </c>
      <c r="T615">
        <v>7.5</v>
      </c>
      <c r="U615">
        <v>2.2000000000000002</v>
      </c>
      <c r="W615">
        <v>3.1</v>
      </c>
      <c r="X615">
        <v>0.6</v>
      </c>
      <c r="Y615">
        <v>2.1</v>
      </c>
      <c r="Z615">
        <v>1.6</v>
      </c>
      <c r="AZ615" s="1"/>
    </row>
    <row r="616" spans="1:52" x14ac:dyDescent="0.35">
      <c r="A616" t="s">
        <v>3706</v>
      </c>
      <c r="B616" t="s">
        <v>3707</v>
      </c>
      <c r="C616" t="s">
        <v>789</v>
      </c>
      <c r="D616" t="s">
        <v>62</v>
      </c>
      <c r="E616" t="s">
        <v>1895</v>
      </c>
      <c r="F616">
        <v>4002</v>
      </c>
      <c r="G616" t="s">
        <v>2030</v>
      </c>
      <c r="I616" t="s">
        <v>746</v>
      </c>
      <c r="J616">
        <v>0</v>
      </c>
      <c r="S616">
        <v>67.3</v>
      </c>
      <c r="T616">
        <v>9.5</v>
      </c>
      <c r="U616">
        <v>3.4</v>
      </c>
      <c r="W616">
        <v>6.2</v>
      </c>
      <c r="X616">
        <v>1.5</v>
      </c>
      <c r="Y616">
        <v>2.2000000000000002</v>
      </c>
      <c r="Z616">
        <v>2.1</v>
      </c>
      <c r="AZ616" s="1"/>
    </row>
    <row r="617" spans="1:52" x14ac:dyDescent="0.35">
      <c r="A617" t="s">
        <v>3708</v>
      </c>
      <c r="B617" t="s">
        <v>3709</v>
      </c>
      <c r="C617" t="s">
        <v>789</v>
      </c>
      <c r="D617" t="s">
        <v>62</v>
      </c>
      <c r="E617" t="s">
        <v>1895</v>
      </c>
      <c r="F617">
        <v>4002</v>
      </c>
      <c r="G617" t="s">
        <v>2030</v>
      </c>
      <c r="I617" t="s">
        <v>746</v>
      </c>
      <c r="J617">
        <v>0</v>
      </c>
      <c r="S617">
        <v>71.900000000000006</v>
      </c>
      <c r="T617">
        <v>8.9</v>
      </c>
      <c r="U617">
        <v>3.4</v>
      </c>
      <c r="W617">
        <v>5</v>
      </c>
      <c r="X617">
        <v>1.2</v>
      </c>
      <c r="Y617">
        <v>2.1</v>
      </c>
      <c r="Z617">
        <v>2</v>
      </c>
      <c r="AZ617" s="1"/>
    </row>
    <row r="618" spans="1:52" x14ac:dyDescent="0.35">
      <c r="A618" t="s">
        <v>3710</v>
      </c>
      <c r="B618" t="s">
        <v>3711</v>
      </c>
      <c r="C618" t="s">
        <v>789</v>
      </c>
      <c r="D618" t="s">
        <v>62</v>
      </c>
      <c r="E618" t="s">
        <v>1895</v>
      </c>
      <c r="F618">
        <v>4002</v>
      </c>
      <c r="G618" t="s">
        <v>2030</v>
      </c>
      <c r="I618" t="s">
        <v>746</v>
      </c>
      <c r="J618">
        <v>0</v>
      </c>
      <c r="S618">
        <v>66.8</v>
      </c>
      <c r="T618">
        <v>9.6999999999999993</v>
      </c>
      <c r="U618">
        <v>3.5</v>
      </c>
      <c r="W618">
        <v>6.5</v>
      </c>
      <c r="X618">
        <v>1.6</v>
      </c>
      <c r="Y618">
        <v>2.2000000000000002</v>
      </c>
      <c r="Z618">
        <v>2.1</v>
      </c>
      <c r="AZ618" s="1"/>
    </row>
    <row r="619" spans="1:52" x14ac:dyDescent="0.35">
      <c r="A619" t="s">
        <v>3712</v>
      </c>
      <c r="B619" t="s">
        <v>3713</v>
      </c>
      <c r="C619" t="s">
        <v>789</v>
      </c>
      <c r="D619" t="s">
        <v>62</v>
      </c>
      <c r="E619" t="s">
        <v>1895</v>
      </c>
      <c r="F619">
        <v>4002</v>
      </c>
      <c r="G619" t="s">
        <v>2030</v>
      </c>
      <c r="I619" t="s">
        <v>746</v>
      </c>
      <c r="J619">
        <v>0</v>
      </c>
      <c r="S619">
        <v>69.099999999999994</v>
      </c>
      <c r="T619">
        <v>9.4</v>
      </c>
      <c r="U619">
        <v>3.4</v>
      </c>
      <c r="W619">
        <v>5.7</v>
      </c>
      <c r="X619">
        <v>1.4</v>
      </c>
      <c r="Y619">
        <v>2.2000000000000002</v>
      </c>
      <c r="Z619">
        <v>1.8</v>
      </c>
      <c r="AZ619" s="1"/>
    </row>
    <row r="620" spans="1:52" x14ac:dyDescent="0.35">
      <c r="A620" t="s">
        <v>3714</v>
      </c>
      <c r="B620" t="s">
        <v>3715</v>
      </c>
      <c r="C620" t="s">
        <v>789</v>
      </c>
      <c r="D620" t="s">
        <v>62</v>
      </c>
      <c r="E620" t="s">
        <v>1895</v>
      </c>
      <c r="F620">
        <v>4002</v>
      </c>
      <c r="G620" t="s">
        <v>2030</v>
      </c>
      <c r="I620" t="s">
        <v>746</v>
      </c>
      <c r="J620">
        <v>0</v>
      </c>
      <c r="S620">
        <v>65.599999999999994</v>
      </c>
      <c r="T620">
        <v>10.4</v>
      </c>
      <c r="U620">
        <v>4.5999999999999996</v>
      </c>
      <c r="W620">
        <v>6.5</v>
      </c>
      <c r="X620">
        <v>1.8</v>
      </c>
      <c r="Y620">
        <v>2.2999999999999998</v>
      </c>
      <c r="Z620">
        <v>1.6</v>
      </c>
      <c r="AZ620" s="1"/>
    </row>
    <row r="621" spans="1:52" x14ac:dyDescent="0.35">
      <c r="A621" t="s">
        <v>3716</v>
      </c>
      <c r="B621" t="s">
        <v>3717</v>
      </c>
      <c r="C621" t="s">
        <v>789</v>
      </c>
      <c r="D621" t="s">
        <v>62</v>
      </c>
      <c r="E621" t="s">
        <v>1895</v>
      </c>
      <c r="F621">
        <v>4002</v>
      </c>
      <c r="G621" t="s">
        <v>2030</v>
      </c>
      <c r="I621" t="s">
        <v>746</v>
      </c>
      <c r="J621">
        <v>0</v>
      </c>
      <c r="S621">
        <v>69.8</v>
      </c>
      <c r="T621">
        <v>8.6999999999999993</v>
      </c>
      <c r="U621">
        <v>4</v>
      </c>
      <c r="W621">
        <v>5.6</v>
      </c>
      <c r="X621">
        <v>1.3</v>
      </c>
      <c r="Y621">
        <v>1.9</v>
      </c>
      <c r="Z621">
        <v>2</v>
      </c>
      <c r="AZ621" s="1"/>
    </row>
    <row r="622" spans="1:52" x14ac:dyDescent="0.35">
      <c r="A622" t="s">
        <v>3718</v>
      </c>
      <c r="B622" t="s">
        <v>3719</v>
      </c>
      <c r="C622" t="s">
        <v>789</v>
      </c>
      <c r="D622" t="s">
        <v>62</v>
      </c>
      <c r="E622" t="s">
        <v>1895</v>
      </c>
      <c r="F622">
        <v>4002</v>
      </c>
      <c r="G622" t="s">
        <v>2030</v>
      </c>
      <c r="I622" t="s">
        <v>746</v>
      </c>
      <c r="J622">
        <v>0</v>
      </c>
      <c r="S622">
        <v>74.5</v>
      </c>
      <c r="T622">
        <v>8.5</v>
      </c>
      <c r="U622">
        <v>2.9</v>
      </c>
      <c r="W622">
        <v>4.4000000000000004</v>
      </c>
      <c r="X622">
        <v>1</v>
      </c>
      <c r="Y622">
        <v>2.1</v>
      </c>
      <c r="Z622">
        <v>1.8</v>
      </c>
      <c r="AZ622" s="1"/>
    </row>
    <row r="623" spans="1:52" x14ac:dyDescent="0.35">
      <c r="A623" t="s">
        <v>3720</v>
      </c>
      <c r="B623" t="s">
        <v>3721</v>
      </c>
      <c r="C623" t="s">
        <v>789</v>
      </c>
      <c r="D623" t="s">
        <v>62</v>
      </c>
      <c r="E623" t="s">
        <v>1895</v>
      </c>
      <c r="F623">
        <v>4002</v>
      </c>
      <c r="G623" t="s">
        <v>2030</v>
      </c>
      <c r="I623" t="s">
        <v>746</v>
      </c>
      <c r="J623">
        <v>0</v>
      </c>
      <c r="S623">
        <v>59.2</v>
      </c>
      <c r="T623">
        <v>11.4</v>
      </c>
      <c r="U623">
        <v>4.4000000000000004</v>
      </c>
      <c r="W623">
        <v>8.6999999999999993</v>
      </c>
      <c r="X623">
        <v>2.2999999999999998</v>
      </c>
      <c r="Y623">
        <v>2.4</v>
      </c>
      <c r="Z623">
        <v>2</v>
      </c>
      <c r="AZ623" s="1"/>
    </row>
    <row r="624" spans="1:52" x14ac:dyDescent="0.35">
      <c r="A624" t="s">
        <v>3722</v>
      </c>
      <c r="B624" t="s">
        <v>3723</v>
      </c>
      <c r="C624" t="s">
        <v>789</v>
      </c>
      <c r="D624" t="s">
        <v>62</v>
      </c>
      <c r="E624" t="s">
        <v>1895</v>
      </c>
      <c r="F624">
        <v>4002</v>
      </c>
      <c r="G624" t="s">
        <v>2030</v>
      </c>
      <c r="I624" t="s">
        <v>746</v>
      </c>
      <c r="J624">
        <v>0</v>
      </c>
      <c r="S624">
        <v>64.900000000000006</v>
      </c>
      <c r="T624">
        <v>9.8000000000000007</v>
      </c>
      <c r="U624">
        <v>3.6</v>
      </c>
      <c r="W624">
        <v>7</v>
      </c>
      <c r="X624">
        <v>1.6</v>
      </c>
      <c r="Y624">
        <v>2.2000000000000002</v>
      </c>
      <c r="Z624">
        <v>2.2000000000000002</v>
      </c>
      <c r="AZ624" s="1"/>
    </row>
    <row r="625" spans="1:52" x14ac:dyDescent="0.35">
      <c r="A625" t="s">
        <v>3724</v>
      </c>
      <c r="B625" t="s">
        <v>3725</v>
      </c>
      <c r="C625" t="s">
        <v>789</v>
      </c>
      <c r="D625" t="s">
        <v>62</v>
      </c>
      <c r="E625" t="s">
        <v>1895</v>
      </c>
      <c r="F625">
        <v>4002</v>
      </c>
      <c r="G625" t="s">
        <v>2030</v>
      </c>
      <c r="I625" t="s">
        <v>746</v>
      </c>
      <c r="J625">
        <v>0</v>
      </c>
      <c r="S625">
        <v>65</v>
      </c>
      <c r="T625">
        <v>10</v>
      </c>
      <c r="U625">
        <v>3.5</v>
      </c>
      <c r="W625">
        <v>7</v>
      </c>
      <c r="X625">
        <v>1.7</v>
      </c>
      <c r="Y625">
        <v>2.2000000000000002</v>
      </c>
      <c r="Z625">
        <v>2.2000000000000002</v>
      </c>
      <c r="AZ625" s="1"/>
    </row>
    <row r="626" spans="1:52" x14ac:dyDescent="0.35">
      <c r="A626" t="s">
        <v>3726</v>
      </c>
      <c r="B626" t="s">
        <v>3727</v>
      </c>
      <c r="C626" t="s">
        <v>789</v>
      </c>
      <c r="D626" t="s">
        <v>62</v>
      </c>
      <c r="E626" t="s">
        <v>1895</v>
      </c>
      <c r="F626">
        <v>4002</v>
      </c>
      <c r="G626" t="s">
        <v>2030</v>
      </c>
      <c r="I626" t="s">
        <v>746</v>
      </c>
      <c r="J626">
        <v>0</v>
      </c>
      <c r="S626">
        <v>68.599999999999994</v>
      </c>
      <c r="T626">
        <v>9.5</v>
      </c>
      <c r="U626">
        <v>3.3</v>
      </c>
      <c r="W626">
        <v>6.3</v>
      </c>
      <c r="X626">
        <v>1.4</v>
      </c>
      <c r="Y626">
        <v>2.2000000000000002</v>
      </c>
      <c r="Z626">
        <v>2.1</v>
      </c>
      <c r="AZ626" s="1"/>
    </row>
    <row r="627" spans="1:52" x14ac:dyDescent="0.35">
      <c r="A627" t="s">
        <v>3728</v>
      </c>
      <c r="B627" t="s">
        <v>3729</v>
      </c>
      <c r="C627" t="s">
        <v>789</v>
      </c>
      <c r="D627" t="s">
        <v>62</v>
      </c>
      <c r="E627" t="s">
        <v>1895</v>
      </c>
      <c r="F627">
        <v>4002</v>
      </c>
      <c r="G627" t="s">
        <v>2030</v>
      </c>
      <c r="I627" t="s">
        <v>746</v>
      </c>
      <c r="J627">
        <v>0</v>
      </c>
      <c r="S627">
        <v>64.400000000000006</v>
      </c>
      <c r="T627">
        <v>9.6999999999999993</v>
      </c>
      <c r="U627">
        <v>3.2</v>
      </c>
      <c r="W627">
        <v>6.4</v>
      </c>
      <c r="X627">
        <v>1.6</v>
      </c>
      <c r="Y627">
        <v>2.2000000000000002</v>
      </c>
      <c r="Z627">
        <v>2.2000000000000002</v>
      </c>
      <c r="AZ627" s="1"/>
    </row>
    <row r="628" spans="1:52" x14ac:dyDescent="0.35">
      <c r="A628" t="s">
        <v>3730</v>
      </c>
      <c r="B628" t="s">
        <v>3731</v>
      </c>
      <c r="C628" t="s">
        <v>789</v>
      </c>
      <c r="D628" t="s">
        <v>62</v>
      </c>
      <c r="E628" t="s">
        <v>1895</v>
      </c>
      <c r="F628">
        <v>4002</v>
      </c>
      <c r="G628" t="s">
        <v>2030</v>
      </c>
      <c r="I628" t="s">
        <v>746</v>
      </c>
      <c r="J628">
        <v>0</v>
      </c>
      <c r="S628">
        <v>64.099999999999994</v>
      </c>
      <c r="T628">
        <v>10.199999999999999</v>
      </c>
      <c r="U628">
        <v>4.2</v>
      </c>
      <c r="W628">
        <v>7.4</v>
      </c>
      <c r="X628">
        <v>1.8</v>
      </c>
      <c r="Y628">
        <v>2.2000000000000002</v>
      </c>
      <c r="Z628">
        <v>2.1</v>
      </c>
      <c r="AZ628" s="1"/>
    </row>
    <row r="629" spans="1:52" x14ac:dyDescent="0.35">
      <c r="A629" t="s">
        <v>3732</v>
      </c>
      <c r="B629" t="s">
        <v>3733</v>
      </c>
      <c r="C629" t="s">
        <v>789</v>
      </c>
      <c r="D629" t="s">
        <v>62</v>
      </c>
      <c r="E629" t="s">
        <v>1895</v>
      </c>
      <c r="F629">
        <v>4002</v>
      </c>
      <c r="G629" t="s">
        <v>2030</v>
      </c>
      <c r="I629" t="s">
        <v>746</v>
      </c>
      <c r="J629">
        <v>0</v>
      </c>
      <c r="S629">
        <v>62.7</v>
      </c>
      <c r="T629">
        <v>10</v>
      </c>
      <c r="U629">
        <v>3.2</v>
      </c>
      <c r="W629">
        <v>6.7</v>
      </c>
      <c r="X629">
        <v>1.7</v>
      </c>
      <c r="Y629">
        <v>2.2000000000000002</v>
      </c>
      <c r="Z629">
        <v>2.1</v>
      </c>
      <c r="AZ629" s="1"/>
    </row>
    <row r="630" spans="1:52" x14ac:dyDescent="0.35">
      <c r="A630" t="s">
        <v>3734</v>
      </c>
      <c r="B630" t="s">
        <v>3735</v>
      </c>
      <c r="C630" t="s">
        <v>789</v>
      </c>
      <c r="D630" t="s">
        <v>62</v>
      </c>
      <c r="E630" t="s">
        <v>1895</v>
      </c>
      <c r="F630">
        <v>4002</v>
      </c>
      <c r="G630" t="s">
        <v>2030</v>
      </c>
      <c r="I630" t="s">
        <v>746</v>
      </c>
      <c r="J630">
        <v>0</v>
      </c>
      <c r="S630">
        <v>48.1</v>
      </c>
      <c r="T630">
        <v>14.2</v>
      </c>
      <c r="U630">
        <v>6.3</v>
      </c>
      <c r="W630">
        <v>12</v>
      </c>
      <c r="X630">
        <v>3.2</v>
      </c>
      <c r="Y630">
        <v>3.1</v>
      </c>
      <c r="Z630">
        <v>1.2</v>
      </c>
      <c r="AZ630" s="1"/>
    </row>
    <row r="631" spans="1:52" x14ac:dyDescent="0.35">
      <c r="A631" t="s">
        <v>3736</v>
      </c>
      <c r="B631" t="s">
        <v>3737</v>
      </c>
      <c r="C631" t="s">
        <v>789</v>
      </c>
      <c r="D631" t="s">
        <v>62</v>
      </c>
      <c r="E631" t="s">
        <v>1895</v>
      </c>
      <c r="F631">
        <v>4002</v>
      </c>
      <c r="G631" t="s">
        <v>2030</v>
      </c>
      <c r="I631" t="s">
        <v>746</v>
      </c>
      <c r="J631">
        <v>0</v>
      </c>
      <c r="S631">
        <v>55.8</v>
      </c>
      <c r="T631">
        <v>11.9</v>
      </c>
      <c r="U631">
        <v>4.5999999999999996</v>
      </c>
      <c r="W631">
        <v>9</v>
      </c>
      <c r="X631">
        <v>2.6</v>
      </c>
      <c r="Y631">
        <v>2.5</v>
      </c>
      <c r="Z631">
        <v>3.6</v>
      </c>
      <c r="AZ631" s="1"/>
    </row>
    <row r="632" spans="1:52" x14ac:dyDescent="0.35">
      <c r="A632" t="s">
        <v>3738</v>
      </c>
      <c r="B632" t="s">
        <v>3739</v>
      </c>
      <c r="C632" t="s">
        <v>789</v>
      </c>
      <c r="D632" t="s">
        <v>62</v>
      </c>
      <c r="E632" t="s">
        <v>1895</v>
      </c>
      <c r="F632">
        <v>4002</v>
      </c>
      <c r="G632" t="s">
        <v>2030</v>
      </c>
      <c r="I632" t="s">
        <v>746</v>
      </c>
      <c r="J632">
        <v>0</v>
      </c>
      <c r="S632">
        <v>62.3</v>
      </c>
      <c r="T632">
        <v>10.7</v>
      </c>
      <c r="U632">
        <v>3.8</v>
      </c>
      <c r="W632">
        <v>7.8</v>
      </c>
      <c r="X632">
        <v>2</v>
      </c>
      <c r="Y632">
        <v>2.2999999999999998</v>
      </c>
      <c r="Z632">
        <v>2.2000000000000002</v>
      </c>
      <c r="AZ632" s="1"/>
    </row>
    <row r="633" spans="1:52" x14ac:dyDescent="0.35">
      <c r="A633" t="s">
        <v>3740</v>
      </c>
      <c r="B633" t="s">
        <v>3741</v>
      </c>
      <c r="C633" t="s">
        <v>789</v>
      </c>
      <c r="D633" t="s">
        <v>62</v>
      </c>
      <c r="E633" t="s">
        <v>1895</v>
      </c>
      <c r="F633">
        <v>4002</v>
      </c>
      <c r="G633" t="s">
        <v>2030</v>
      </c>
      <c r="I633" t="s">
        <v>746</v>
      </c>
      <c r="J633">
        <v>0</v>
      </c>
      <c r="S633">
        <v>65.099999999999994</v>
      </c>
      <c r="T633">
        <v>9.8000000000000007</v>
      </c>
      <c r="U633">
        <v>3.6</v>
      </c>
      <c r="W633">
        <v>7.3</v>
      </c>
      <c r="X633">
        <v>1.7</v>
      </c>
      <c r="Y633">
        <v>2.1</v>
      </c>
      <c r="Z633">
        <v>2.2000000000000002</v>
      </c>
      <c r="AZ633" s="1"/>
    </row>
    <row r="634" spans="1:52" x14ac:dyDescent="0.35">
      <c r="A634" t="s">
        <v>3742</v>
      </c>
      <c r="B634" t="s">
        <v>3743</v>
      </c>
      <c r="C634" t="s">
        <v>789</v>
      </c>
      <c r="D634" t="s">
        <v>62</v>
      </c>
      <c r="E634" t="s">
        <v>1895</v>
      </c>
      <c r="F634">
        <v>4002</v>
      </c>
      <c r="G634" t="s">
        <v>2030</v>
      </c>
      <c r="I634" t="s">
        <v>746</v>
      </c>
      <c r="J634">
        <v>0</v>
      </c>
      <c r="S634">
        <v>68.3</v>
      </c>
      <c r="T634">
        <v>9.9</v>
      </c>
      <c r="U634">
        <v>3</v>
      </c>
      <c r="W634">
        <v>6.2</v>
      </c>
      <c r="X634">
        <v>1.2</v>
      </c>
      <c r="Y634">
        <v>2.2999999999999998</v>
      </c>
      <c r="Z634">
        <v>2.1</v>
      </c>
      <c r="AZ634" s="1"/>
    </row>
    <row r="635" spans="1:52" x14ac:dyDescent="0.35">
      <c r="A635" t="s">
        <v>3744</v>
      </c>
      <c r="B635" t="s">
        <v>3745</v>
      </c>
      <c r="C635" t="s">
        <v>789</v>
      </c>
      <c r="D635" t="s">
        <v>62</v>
      </c>
      <c r="E635" t="s">
        <v>1895</v>
      </c>
      <c r="F635">
        <v>4002</v>
      </c>
      <c r="G635" t="s">
        <v>2030</v>
      </c>
      <c r="I635" t="s">
        <v>746</v>
      </c>
      <c r="J635">
        <v>0</v>
      </c>
      <c r="S635">
        <v>52</v>
      </c>
      <c r="T635">
        <v>13.7</v>
      </c>
      <c r="U635">
        <v>5.8</v>
      </c>
      <c r="W635">
        <v>10.6</v>
      </c>
      <c r="X635">
        <v>3</v>
      </c>
      <c r="Y635">
        <v>2.9</v>
      </c>
      <c r="Z635">
        <v>1.3</v>
      </c>
      <c r="AZ635" s="1"/>
    </row>
    <row r="636" spans="1:52" x14ac:dyDescent="0.35">
      <c r="A636" t="s">
        <v>3746</v>
      </c>
      <c r="B636" t="s">
        <v>3747</v>
      </c>
      <c r="C636" t="s">
        <v>789</v>
      </c>
      <c r="D636" t="s">
        <v>62</v>
      </c>
      <c r="E636" t="s">
        <v>1895</v>
      </c>
      <c r="F636">
        <v>4002</v>
      </c>
      <c r="G636" t="s">
        <v>2030</v>
      </c>
      <c r="I636" t="s">
        <v>746</v>
      </c>
      <c r="J636">
        <v>0</v>
      </c>
      <c r="S636">
        <v>64.400000000000006</v>
      </c>
      <c r="T636">
        <v>10.199999999999999</v>
      </c>
      <c r="U636">
        <v>3.7</v>
      </c>
      <c r="W636">
        <v>7.4</v>
      </c>
      <c r="X636">
        <v>1.8</v>
      </c>
      <c r="Y636">
        <v>2.2000000000000002</v>
      </c>
      <c r="Z636">
        <v>2.2999999999999998</v>
      </c>
      <c r="AZ636" s="1"/>
    </row>
    <row r="637" spans="1:52" x14ac:dyDescent="0.35">
      <c r="A637" t="s">
        <v>3748</v>
      </c>
      <c r="B637" t="s">
        <v>3749</v>
      </c>
      <c r="C637" t="s">
        <v>789</v>
      </c>
      <c r="D637" t="s">
        <v>62</v>
      </c>
      <c r="E637" t="s">
        <v>1895</v>
      </c>
      <c r="F637">
        <v>4002</v>
      </c>
      <c r="G637" t="s">
        <v>2030</v>
      </c>
      <c r="I637" t="s">
        <v>746</v>
      </c>
      <c r="J637">
        <v>0</v>
      </c>
      <c r="S637">
        <v>56.2</v>
      </c>
      <c r="T637">
        <v>11.1</v>
      </c>
      <c r="U637">
        <v>4.0999999999999996</v>
      </c>
      <c r="W637">
        <v>8.4</v>
      </c>
      <c r="X637">
        <v>2.4</v>
      </c>
      <c r="Y637">
        <v>2.2999999999999998</v>
      </c>
      <c r="Z637">
        <v>1.9</v>
      </c>
      <c r="AZ637" s="1"/>
    </row>
    <row r="638" spans="1:52" x14ac:dyDescent="0.35">
      <c r="A638" t="s">
        <v>3750</v>
      </c>
      <c r="B638" t="s">
        <v>3751</v>
      </c>
      <c r="C638" t="s">
        <v>789</v>
      </c>
      <c r="D638" t="s">
        <v>62</v>
      </c>
      <c r="E638" t="s">
        <v>1895</v>
      </c>
      <c r="F638">
        <v>4002</v>
      </c>
      <c r="G638" t="s">
        <v>2030</v>
      </c>
      <c r="I638" t="s">
        <v>746</v>
      </c>
      <c r="J638">
        <v>0</v>
      </c>
      <c r="S638">
        <v>65.900000000000006</v>
      </c>
      <c r="T638">
        <v>10</v>
      </c>
      <c r="U638">
        <v>3.5</v>
      </c>
      <c r="W638">
        <v>6.8</v>
      </c>
      <c r="X638">
        <v>1.6</v>
      </c>
      <c r="Y638">
        <v>2.2999999999999998</v>
      </c>
      <c r="Z638">
        <v>2.1</v>
      </c>
      <c r="AZ638" s="1"/>
    </row>
    <row r="639" spans="1:52" x14ac:dyDescent="0.35">
      <c r="A639" t="s">
        <v>3752</v>
      </c>
      <c r="B639" t="s">
        <v>3753</v>
      </c>
      <c r="C639" t="s">
        <v>789</v>
      </c>
      <c r="D639" t="s">
        <v>62</v>
      </c>
      <c r="E639" t="s">
        <v>1895</v>
      </c>
      <c r="F639">
        <v>4002</v>
      </c>
      <c r="G639" t="s">
        <v>2030</v>
      </c>
      <c r="I639" t="s">
        <v>746</v>
      </c>
      <c r="J639">
        <v>0</v>
      </c>
      <c r="S639">
        <v>61.1</v>
      </c>
      <c r="T639">
        <v>10.9</v>
      </c>
      <c r="U639">
        <v>4.0999999999999996</v>
      </c>
      <c r="W639">
        <v>8</v>
      </c>
      <c r="X639">
        <v>2.2000000000000002</v>
      </c>
      <c r="Y639">
        <v>2.4</v>
      </c>
      <c r="Z639">
        <v>2.2000000000000002</v>
      </c>
      <c r="AZ639" s="1"/>
    </row>
    <row r="640" spans="1:52" x14ac:dyDescent="0.35">
      <c r="A640" t="s">
        <v>3754</v>
      </c>
      <c r="B640" t="s">
        <v>3755</v>
      </c>
      <c r="C640" t="s">
        <v>789</v>
      </c>
      <c r="D640" t="s">
        <v>62</v>
      </c>
      <c r="E640" t="s">
        <v>1895</v>
      </c>
      <c r="F640">
        <v>4002</v>
      </c>
      <c r="G640" t="s">
        <v>2030</v>
      </c>
      <c r="I640" t="s">
        <v>746</v>
      </c>
      <c r="J640">
        <v>0</v>
      </c>
      <c r="S640">
        <v>48.9</v>
      </c>
      <c r="T640">
        <v>14.5</v>
      </c>
      <c r="U640">
        <v>6.6</v>
      </c>
      <c r="W640">
        <v>11.4</v>
      </c>
      <c r="X640">
        <v>3.3</v>
      </c>
      <c r="Y640">
        <v>3.1</v>
      </c>
      <c r="Z640">
        <v>1.2</v>
      </c>
      <c r="AZ640" s="1"/>
    </row>
    <row r="641" spans="1:52" x14ac:dyDescent="0.35">
      <c r="A641" t="s">
        <v>3756</v>
      </c>
      <c r="B641" t="s">
        <v>3757</v>
      </c>
      <c r="C641" t="s">
        <v>789</v>
      </c>
      <c r="D641" t="s">
        <v>62</v>
      </c>
      <c r="E641" t="s">
        <v>1895</v>
      </c>
      <c r="F641">
        <v>4002</v>
      </c>
      <c r="G641" t="s">
        <v>2030</v>
      </c>
      <c r="I641" t="s">
        <v>746</v>
      </c>
      <c r="J641">
        <v>0</v>
      </c>
      <c r="S641">
        <v>52</v>
      </c>
      <c r="T641">
        <v>13.4</v>
      </c>
      <c r="U641">
        <v>5.9</v>
      </c>
      <c r="W641">
        <v>10.4</v>
      </c>
      <c r="X641">
        <v>3</v>
      </c>
      <c r="Y641">
        <v>2.9</v>
      </c>
      <c r="Z641">
        <v>1.5</v>
      </c>
      <c r="AZ641" s="1"/>
    </row>
    <row r="642" spans="1:52" x14ac:dyDescent="0.35">
      <c r="A642" t="s">
        <v>3758</v>
      </c>
      <c r="B642" t="s">
        <v>3759</v>
      </c>
      <c r="C642" t="s">
        <v>789</v>
      </c>
      <c r="D642" t="s">
        <v>62</v>
      </c>
      <c r="E642" t="s">
        <v>1895</v>
      </c>
      <c r="F642">
        <v>4002</v>
      </c>
      <c r="G642" t="s">
        <v>2030</v>
      </c>
      <c r="I642" t="s">
        <v>746</v>
      </c>
      <c r="J642">
        <v>0</v>
      </c>
      <c r="S642">
        <v>73.7</v>
      </c>
      <c r="T642">
        <v>8.1999999999999993</v>
      </c>
      <c r="U642">
        <v>2.9</v>
      </c>
      <c r="W642">
        <v>4.5999999999999996</v>
      </c>
      <c r="X642">
        <v>0.8</v>
      </c>
      <c r="Y642">
        <v>2.2999999999999998</v>
      </c>
      <c r="Z642">
        <v>2</v>
      </c>
      <c r="AZ642" s="1"/>
    </row>
    <row r="643" spans="1:52" x14ac:dyDescent="0.35">
      <c r="A643" t="s">
        <v>3760</v>
      </c>
      <c r="B643" t="s">
        <v>3761</v>
      </c>
      <c r="C643" t="s">
        <v>789</v>
      </c>
      <c r="D643" t="s">
        <v>62</v>
      </c>
      <c r="E643" t="s">
        <v>1895</v>
      </c>
      <c r="F643">
        <v>4002</v>
      </c>
      <c r="G643" t="s">
        <v>2030</v>
      </c>
      <c r="I643" t="s">
        <v>746</v>
      </c>
      <c r="J643">
        <v>0</v>
      </c>
      <c r="S643">
        <v>64.8</v>
      </c>
      <c r="T643">
        <v>10.199999999999999</v>
      </c>
      <c r="U643">
        <v>3.6</v>
      </c>
      <c r="W643">
        <v>7.1</v>
      </c>
      <c r="X643">
        <v>1.7</v>
      </c>
      <c r="Y643">
        <v>2.2999999999999998</v>
      </c>
      <c r="Z643">
        <v>2.2000000000000002</v>
      </c>
      <c r="AZ643" s="1"/>
    </row>
    <row r="644" spans="1:52" x14ac:dyDescent="0.35">
      <c r="A644" t="s">
        <v>3762</v>
      </c>
      <c r="B644" t="s">
        <v>3763</v>
      </c>
      <c r="C644" t="s">
        <v>789</v>
      </c>
      <c r="D644" t="s">
        <v>62</v>
      </c>
      <c r="E644" t="s">
        <v>1895</v>
      </c>
      <c r="F644">
        <v>4002</v>
      </c>
      <c r="G644" t="s">
        <v>2030</v>
      </c>
      <c r="I644" t="s">
        <v>746</v>
      </c>
      <c r="J644">
        <v>0</v>
      </c>
      <c r="S644">
        <v>64.599999999999994</v>
      </c>
      <c r="T644">
        <v>10.7</v>
      </c>
      <c r="U644">
        <v>3.7</v>
      </c>
      <c r="W644">
        <v>7</v>
      </c>
      <c r="X644">
        <v>1.7</v>
      </c>
      <c r="Y644">
        <v>2.2999999999999998</v>
      </c>
      <c r="Z644">
        <v>2</v>
      </c>
      <c r="AZ644" s="1"/>
    </row>
    <row r="645" spans="1:52" x14ac:dyDescent="0.35">
      <c r="A645" t="s">
        <v>3764</v>
      </c>
      <c r="B645" t="s">
        <v>3765</v>
      </c>
      <c r="C645" t="s">
        <v>789</v>
      </c>
      <c r="D645" t="s">
        <v>62</v>
      </c>
      <c r="E645" t="s">
        <v>1895</v>
      </c>
      <c r="F645">
        <v>4002</v>
      </c>
      <c r="G645" t="s">
        <v>2030</v>
      </c>
      <c r="I645" t="s">
        <v>746</v>
      </c>
      <c r="J645">
        <v>0</v>
      </c>
      <c r="S645">
        <v>55.6</v>
      </c>
      <c r="T645">
        <v>12.6</v>
      </c>
      <c r="U645">
        <v>5.4</v>
      </c>
      <c r="W645">
        <v>8.8000000000000007</v>
      </c>
      <c r="X645">
        <v>2.7</v>
      </c>
      <c r="Y645">
        <v>2.5</v>
      </c>
      <c r="Z645">
        <v>1.7</v>
      </c>
      <c r="AZ645" s="1"/>
    </row>
    <row r="646" spans="1:52" x14ac:dyDescent="0.35">
      <c r="A646" t="s">
        <v>3766</v>
      </c>
      <c r="B646" t="s">
        <v>3767</v>
      </c>
      <c r="C646" t="s">
        <v>789</v>
      </c>
      <c r="D646" t="s">
        <v>62</v>
      </c>
      <c r="E646" t="s">
        <v>1895</v>
      </c>
      <c r="F646">
        <v>4002</v>
      </c>
      <c r="G646" t="s">
        <v>2030</v>
      </c>
      <c r="I646" t="s">
        <v>746</v>
      </c>
      <c r="J646">
        <v>0</v>
      </c>
      <c r="S646">
        <v>58.1</v>
      </c>
      <c r="T646">
        <v>11.4</v>
      </c>
      <c r="U646">
        <v>4.3</v>
      </c>
      <c r="W646">
        <v>8.5</v>
      </c>
      <c r="X646">
        <v>2.4</v>
      </c>
      <c r="Y646">
        <v>2.4</v>
      </c>
      <c r="Z646">
        <v>1.9</v>
      </c>
      <c r="AZ646" s="1"/>
    </row>
    <row r="647" spans="1:52" x14ac:dyDescent="0.35">
      <c r="A647" t="s">
        <v>3768</v>
      </c>
      <c r="B647" t="s">
        <v>3769</v>
      </c>
      <c r="C647" t="s">
        <v>789</v>
      </c>
      <c r="D647" t="s">
        <v>62</v>
      </c>
      <c r="E647" t="s">
        <v>1895</v>
      </c>
      <c r="F647">
        <v>4002</v>
      </c>
      <c r="G647" t="s">
        <v>2030</v>
      </c>
      <c r="I647" t="s">
        <v>746</v>
      </c>
      <c r="J647">
        <v>0</v>
      </c>
      <c r="S647">
        <v>53.5</v>
      </c>
      <c r="T647">
        <v>13</v>
      </c>
      <c r="U647">
        <v>5.3</v>
      </c>
      <c r="W647">
        <v>10.1</v>
      </c>
      <c r="X647">
        <v>2.9</v>
      </c>
      <c r="Y647">
        <v>2.7</v>
      </c>
      <c r="Z647">
        <v>1.5</v>
      </c>
      <c r="AZ647" s="1"/>
    </row>
    <row r="648" spans="1:52" x14ac:dyDescent="0.35">
      <c r="A648" t="s">
        <v>3770</v>
      </c>
      <c r="B648" t="s">
        <v>3771</v>
      </c>
      <c r="C648" t="s">
        <v>789</v>
      </c>
      <c r="D648" t="s">
        <v>62</v>
      </c>
      <c r="E648" t="s">
        <v>1895</v>
      </c>
      <c r="F648">
        <v>4002</v>
      </c>
      <c r="G648" t="s">
        <v>2030</v>
      </c>
      <c r="I648" t="s">
        <v>746</v>
      </c>
      <c r="J648">
        <v>0</v>
      </c>
      <c r="S648">
        <v>59.4</v>
      </c>
      <c r="T648">
        <v>11.2</v>
      </c>
      <c r="U648">
        <v>4.0999999999999996</v>
      </c>
      <c r="W648">
        <v>8.3000000000000007</v>
      </c>
      <c r="X648">
        <v>2.2000000000000002</v>
      </c>
      <c r="Y648">
        <v>2.4</v>
      </c>
      <c r="Z648">
        <v>1.9</v>
      </c>
      <c r="AZ648" s="1"/>
    </row>
    <row r="649" spans="1:52" x14ac:dyDescent="0.35">
      <c r="A649" t="s">
        <v>3772</v>
      </c>
      <c r="B649" t="s">
        <v>3773</v>
      </c>
      <c r="C649" t="s">
        <v>789</v>
      </c>
      <c r="D649" t="s">
        <v>62</v>
      </c>
      <c r="E649" t="s">
        <v>1895</v>
      </c>
      <c r="F649">
        <v>4002</v>
      </c>
      <c r="G649" t="s">
        <v>2030</v>
      </c>
      <c r="I649" t="s">
        <v>746</v>
      </c>
      <c r="J649">
        <v>0</v>
      </c>
      <c r="S649">
        <v>57.7</v>
      </c>
      <c r="T649">
        <v>12</v>
      </c>
      <c r="U649">
        <v>4.8</v>
      </c>
      <c r="W649">
        <v>8.6999999999999993</v>
      </c>
      <c r="X649">
        <v>2.4</v>
      </c>
      <c r="Y649">
        <v>2.6</v>
      </c>
      <c r="Z649">
        <v>1.7</v>
      </c>
      <c r="AZ649" s="1"/>
    </row>
    <row r="650" spans="1:52" x14ac:dyDescent="0.35">
      <c r="A650" t="s">
        <v>3774</v>
      </c>
      <c r="B650" t="s">
        <v>3775</v>
      </c>
      <c r="C650" t="s">
        <v>789</v>
      </c>
      <c r="D650" t="s">
        <v>62</v>
      </c>
      <c r="E650" t="s">
        <v>1895</v>
      </c>
      <c r="F650">
        <v>4002</v>
      </c>
      <c r="G650" t="s">
        <v>2030</v>
      </c>
      <c r="I650" t="s">
        <v>746</v>
      </c>
      <c r="J650">
        <v>0</v>
      </c>
      <c r="S650">
        <v>62.9</v>
      </c>
      <c r="T650">
        <v>10.8</v>
      </c>
      <c r="U650">
        <v>4.0999999999999996</v>
      </c>
      <c r="W650">
        <v>7.3</v>
      </c>
      <c r="X650">
        <v>1.9</v>
      </c>
      <c r="Y650">
        <v>2.2999999999999998</v>
      </c>
      <c r="Z650">
        <v>1.9</v>
      </c>
      <c r="AZ650" s="1"/>
    </row>
    <row r="651" spans="1:52" x14ac:dyDescent="0.35">
      <c r="A651" t="s">
        <v>3776</v>
      </c>
      <c r="B651" t="s">
        <v>3777</v>
      </c>
      <c r="C651" t="s">
        <v>789</v>
      </c>
      <c r="D651" t="s">
        <v>62</v>
      </c>
      <c r="E651" t="s">
        <v>1895</v>
      </c>
      <c r="F651">
        <v>4002</v>
      </c>
      <c r="G651" t="s">
        <v>2030</v>
      </c>
      <c r="I651" t="s">
        <v>746</v>
      </c>
      <c r="J651">
        <v>0</v>
      </c>
      <c r="S651">
        <v>52.9</v>
      </c>
      <c r="T651">
        <v>12.9</v>
      </c>
      <c r="U651">
        <v>5.5</v>
      </c>
      <c r="W651">
        <v>10</v>
      </c>
      <c r="X651">
        <v>2.9</v>
      </c>
      <c r="Y651">
        <v>2.7</v>
      </c>
      <c r="Z651">
        <v>1.5</v>
      </c>
      <c r="AZ651" s="1"/>
    </row>
    <row r="652" spans="1:52" x14ac:dyDescent="0.35">
      <c r="A652" t="s">
        <v>3778</v>
      </c>
      <c r="B652" t="s">
        <v>3779</v>
      </c>
      <c r="C652" t="s">
        <v>789</v>
      </c>
      <c r="D652" t="s">
        <v>62</v>
      </c>
      <c r="E652" t="s">
        <v>1895</v>
      </c>
      <c r="F652">
        <v>4002</v>
      </c>
      <c r="G652" t="s">
        <v>2030</v>
      </c>
      <c r="I652" t="s">
        <v>746</v>
      </c>
      <c r="J652">
        <v>0</v>
      </c>
      <c r="S652">
        <v>62.4</v>
      </c>
      <c r="T652">
        <v>10.7</v>
      </c>
      <c r="U652">
        <v>3.9</v>
      </c>
      <c r="W652">
        <v>7.8</v>
      </c>
      <c r="X652">
        <v>1.9</v>
      </c>
      <c r="Y652">
        <v>2.2999999999999998</v>
      </c>
      <c r="Z652">
        <v>2.1</v>
      </c>
      <c r="AZ652" s="1"/>
    </row>
    <row r="653" spans="1:52" x14ac:dyDescent="0.35">
      <c r="A653" t="s">
        <v>3780</v>
      </c>
      <c r="B653" t="s">
        <v>3781</v>
      </c>
      <c r="C653" t="s">
        <v>789</v>
      </c>
      <c r="D653" t="s">
        <v>62</v>
      </c>
      <c r="E653" t="s">
        <v>1895</v>
      </c>
      <c r="F653">
        <v>4002</v>
      </c>
      <c r="G653" t="s">
        <v>2030</v>
      </c>
      <c r="I653" t="s">
        <v>746</v>
      </c>
      <c r="J653">
        <v>0</v>
      </c>
      <c r="S653">
        <v>52</v>
      </c>
      <c r="T653">
        <v>13.5</v>
      </c>
      <c r="U653">
        <v>5.7</v>
      </c>
      <c r="W653">
        <v>10.5</v>
      </c>
      <c r="X653">
        <v>3.1</v>
      </c>
      <c r="Y653">
        <v>2.8</v>
      </c>
      <c r="Z653">
        <v>1.3</v>
      </c>
      <c r="AZ653" s="1"/>
    </row>
    <row r="654" spans="1:52" x14ac:dyDescent="0.35">
      <c r="A654" t="s">
        <v>3782</v>
      </c>
      <c r="B654" t="s">
        <v>3783</v>
      </c>
      <c r="C654" t="s">
        <v>789</v>
      </c>
      <c r="D654" t="s">
        <v>62</v>
      </c>
      <c r="E654" t="s">
        <v>1895</v>
      </c>
      <c r="F654">
        <v>4002</v>
      </c>
      <c r="G654" t="s">
        <v>2030</v>
      </c>
      <c r="I654" t="s">
        <v>746</v>
      </c>
      <c r="J654">
        <v>0</v>
      </c>
      <c r="S654">
        <v>52.7</v>
      </c>
      <c r="T654">
        <v>13.6</v>
      </c>
      <c r="U654">
        <v>5.6</v>
      </c>
      <c r="W654">
        <v>10.5</v>
      </c>
      <c r="X654">
        <v>2.4</v>
      </c>
      <c r="Y654">
        <v>2.5</v>
      </c>
      <c r="Z654">
        <v>1.1000000000000001</v>
      </c>
      <c r="AZ654" s="1"/>
    </row>
    <row r="655" spans="1:52" x14ac:dyDescent="0.35">
      <c r="A655" t="s">
        <v>3784</v>
      </c>
      <c r="B655" t="s">
        <v>3785</v>
      </c>
      <c r="C655" t="s">
        <v>789</v>
      </c>
      <c r="D655" t="s">
        <v>62</v>
      </c>
      <c r="E655" t="s">
        <v>1895</v>
      </c>
      <c r="F655">
        <v>4002</v>
      </c>
      <c r="G655" t="s">
        <v>2030</v>
      </c>
      <c r="I655" t="s">
        <v>746</v>
      </c>
      <c r="J655">
        <v>0</v>
      </c>
      <c r="S655">
        <v>61.6</v>
      </c>
      <c r="T655">
        <v>11.1</v>
      </c>
      <c r="U655">
        <v>4</v>
      </c>
      <c r="W655">
        <v>7.8</v>
      </c>
      <c r="X655">
        <v>2.1</v>
      </c>
      <c r="Y655">
        <v>2.4</v>
      </c>
      <c r="Z655">
        <v>2</v>
      </c>
      <c r="AZ655" s="1"/>
    </row>
    <row r="656" spans="1:52" x14ac:dyDescent="0.35">
      <c r="A656" t="s">
        <v>3786</v>
      </c>
      <c r="B656" t="s">
        <v>3787</v>
      </c>
      <c r="C656" t="s">
        <v>789</v>
      </c>
      <c r="D656" t="s">
        <v>62</v>
      </c>
      <c r="E656" t="s">
        <v>1895</v>
      </c>
      <c r="F656">
        <v>4002</v>
      </c>
      <c r="G656" t="s">
        <v>2030</v>
      </c>
      <c r="I656" t="s">
        <v>746</v>
      </c>
      <c r="J656">
        <v>0</v>
      </c>
      <c r="S656">
        <v>62.9</v>
      </c>
      <c r="T656">
        <v>10.7</v>
      </c>
      <c r="U656">
        <v>3.8</v>
      </c>
      <c r="W656">
        <v>7.4</v>
      </c>
      <c r="X656">
        <v>1.9</v>
      </c>
      <c r="Y656">
        <v>2.4</v>
      </c>
      <c r="Z656">
        <v>2.1</v>
      </c>
      <c r="AZ656" s="1"/>
    </row>
    <row r="657" spans="1:52" x14ac:dyDescent="0.35">
      <c r="A657" t="s">
        <v>3788</v>
      </c>
      <c r="B657" t="s">
        <v>3789</v>
      </c>
      <c r="C657" t="s">
        <v>789</v>
      </c>
      <c r="D657" t="s">
        <v>62</v>
      </c>
      <c r="E657" t="s">
        <v>1895</v>
      </c>
      <c r="F657">
        <v>4002</v>
      </c>
      <c r="G657" t="s">
        <v>2030</v>
      </c>
      <c r="I657" t="s">
        <v>746</v>
      </c>
      <c r="J657">
        <v>0</v>
      </c>
      <c r="S657">
        <v>62</v>
      </c>
      <c r="T657">
        <v>10.7</v>
      </c>
      <c r="U657">
        <v>3.9</v>
      </c>
      <c r="W657">
        <v>7.7</v>
      </c>
      <c r="X657">
        <v>2</v>
      </c>
      <c r="Y657">
        <v>2.4</v>
      </c>
      <c r="Z657">
        <v>2.2000000000000002</v>
      </c>
      <c r="AZ657" s="1"/>
    </row>
    <row r="658" spans="1:52" x14ac:dyDescent="0.35">
      <c r="A658" t="s">
        <v>3790</v>
      </c>
      <c r="B658" t="s">
        <v>3791</v>
      </c>
      <c r="C658" t="s">
        <v>789</v>
      </c>
      <c r="D658" t="s">
        <v>62</v>
      </c>
      <c r="E658" t="s">
        <v>1895</v>
      </c>
      <c r="F658">
        <v>4002</v>
      </c>
      <c r="G658" t="s">
        <v>2030</v>
      </c>
      <c r="I658" t="s">
        <v>746</v>
      </c>
      <c r="J658">
        <v>0</v>
      </c>
      <c r="S658">
        <v>65</v>
      </c>
      <c r="T658">
        <v>10.4</v>
      </c>
      <c r="U658">
        <v>3.6</v>
      </c>
      <c r="W658">
        <v>7.1</v>
      </c>
      <c r="X658">
        <v>1.7</v>
      </c>
      <c r="Y658">
        <v>2.2999999999999998</v>
      </c>
      <c r="Z658">
        <v>2.2000000000000002</v>
      </c>
      <c r="AZ658" s="1"/>
    </row>
    <row r="659" spans="1:52" x14ac:dyDescent="0.35">
      <c r="A659" t="s">
        <v>3792</v>
      </c>
      <c r="B659" t="s">
        <v>3793</v>
      </c>
      <c r="C659" t="s">
        <v>789</v>
      </c>
      <c r="D659" t="s">
        <v>62</v>
      </c>
      <c r="E659" t="s">
        <v>1895</v>
      </c>
      <c r="F659">
        <v>4002</v>
      </c>
      <c r="G659" t="s">
        <v>2030</v>
      </c>
      <c r="I659" t="s">
        <v>746</v>
      </c>
      <c r="J659">
        <v>0</v>
      </c>
      <c r="S659">
        <v>65.2</v>
      </c>
      <c r="T659">
        <v>10</v>
      </c>
      <c r="U659">
        <v>3.4</v>
      </c>
      <c r="W659">
        <v>6.8</v>
      </c>
      <c r="X659">
        <v>1.6</v>
      </c>
      <c r="Y659">
        <v>2.2000000000000002</v>
      </c>
      <c r="Z659">
        <v>2.2000000000000002</v>
      </c>
      <c r="AZ659" s="1"/>
    </row>
    <row r="660" spans="1:52" x14ac:dyDescent="0.35">
      <c r="A660" t="s">
        <v>3794</v>
      </c>
      <c r="B660" t="s">
        <v>3795</v>
      </c>
      <c r="C660" t="s">
        <v>789</v>
      </c>
      <c r="D660" t="s">
        <v>62</v>
      </c>
      <c r="E660" t="s">
        <v>1895</v>
      </c>
      <c r="F660">
        <v>4002</v>
      </c>
      <c r="G660" t="s">
        <v>2030</v>
      </c>
      <c r="I660" t="s">
        <v>746</v>
      </c>
      <c r="J660">
        <v>0</v>
      </c>
      <c r="S660">
        <v>62.8</v>
      </c>
      <c r="T660">
        <v>10.5</v>
      </c>
      <c r="U660">
        <v>4.3</v>
      </c>
      <c r="W660">
        <v>6.8</v>
      </c>
      <c r="X660">
        <v>1.5</v>
      </c>
      <c r="Y660">
        <v>1.8</v>
      </c>
      <c r="Z660">
        <v>1.6</v>
      </c>
      <c r="AZ660" s="1"/>
    </row>
    <row r="661" spans="1:52" x14ac:dyDescent="0.35">
      <c r="A661" t="s">
        <v>3796</v>
      </c>
      <c r="B661" t="s">
        <v>3797</v>
      </c>
      <c r="C661" t="s">
        <v>789</v>
      </c>
      <c r="D661" t="s">
        <v>62</v>
      </c>
      <c r="E661" t="s">
        <v>1895</v>
      </c>
      <c r="F661">
        <v>4002</v>
      </c>
      <c r="G661" t="s">
        <v>2030</v>
      </c>
      <c r="I661" t="s">
        <v>746</v>
      </c>
      <c r="J661">
        <v>0</v>
      </c>
      <c r="S661">
        <v>70.400000000000006</v>
      </c>
      <c r="T661">
        <v>6.1</v>
      </c>
      <c r="U661">
        <v>2.2999999999999998</v>
      </c>
      <c r="W661">
        <v>6.7</v>
      </c>
      <c r="X661">
        <v>0.6</v>
      </c>
      <c r="Y661">
        <v>1.8</v>
      </c>
      <c r="Z661">
        <v>1.1000000000000001</v>
      </c>
      <c r="AZ661" s="1"/>
    </row>
    <row r="662" spans="1:52" x14ac:dyDescent="0.35">
      <c r="A662" t="s">
        <v>3798</v>
      </c>
      <c r="B662" t="s">
        <v>3799</v>
      </c>
      <c r="C662" t="s">
        <v>789</v>
      </c>
      <c r="D662" t="s">
        <v>62</v>
      </c>
      <c r="E662" t="s">
        <v>1895</v>
      </c>
      <c r="F662">
        <v>4002</v>
      </c>
      <c r="G662" t="s">
        <v>2030</v>
      </c>
      <c r="I662" t="s">
        <v>746</v>
      </c>
      <c r="J662">
        <v>0</v>
      </c>
      <c r="S662">
        <v>74.7</v>
      </c>
      <c r="T662">
        <v>8</v>
      </c>
      <c r="U662">
        <v>2.8</v>
      </c>
      <c r="W662">
        <v>3.6</v>
      </c>
      <c r="X662">
        <v>1.4</v>
      </c>
      <c r="Y662">
        <v>1.9</v>
      </c>
      <c r="Z662">
        <v>1.8</v>
      </c>
      <c r="AZ662" s="1"/>
    </row>
    <row r="663" spans="1:52" x14ac:dyDescent="0.35">
      <c r="A663" t="s">
        <v>3800</v>
      </c>
      <c r="B663" t="s">
        <v>3801</v>
      </c>
      <c r="C663" t="s">
        <v>789</v>
      </c>
      <c r="D663" t="s">
        <v>62</v>
      </c>
      <c r="E663" t="s">
        <v>1895</v>
      </c>
      <c r="F663">
        <v>4002</v>
      </c>
      <c r="G663" t="s">
        <v>2030</v>
      </c>
      <c r="I663" t="s">
        <v>746</v>
      </c>
      <c r="J663">
        <v>0</v>
      </c>
      <c r="S663">
        <v>45.7</v>
      </c>
      <c r="T663">
        <v>10.6</v>
      </c>
      <c r="U663">
        <v>4.5999999999999996</v>
      </c>
      <c r="W663">
        <v>15.9</v>
      </c>
      <c r="X663">
        <v>3.5</v>
      </c>
      <c r="Y663">
        <v>2.6</v>
      </c>
      <c r="Z663">
        <v>1.6</v>
      </c>
      <c r="AZ663" s="1"/>
    </row>
    <row r="664" spans="1:52" x14ac:dyDescent="0.35">
      <c r="A664" t="s">
        <v>3802</v>
      </c>
      <c r="B664" t="s">
        <v>3803</v>
      </c>
      <c r="C664" t="s">
        <v>789</v>
      </c>
      <c r="D664" t="s">
        <v>62</v>
      </c>
      <c r="E664" t="s">
        <v>1895</v>
      </c>
      <c r="F664">
        <v>4002</v>
      </c>
      <c r="G664" t="s">
        <v>2030</v>
      </c>
      <c r="I664" t="s">
        <v>746</v>
      </c>
      <c r="J664">
        <v>0</v>
      </c>
      <c r="S664">
        <v>54.7</v>
      </c>
      <c r="T664">
        <v>11.4</v>
      </c>
      <c r="U664">
        <v>4.5</v>
      </c>
      <c r="W664">
        <v>10.3</v>
      </c>
      <c r="X664">
        <v>3.2</v>
      </c>
      <c r="Y664">
        <v>2.8</v>
      </c>
      <c r="Z664">
        <v>1.6</v>
      </c>
      <c r="AZ664" s="1"/>
    </row>
    <row r="665" spans="1:52" x14ac:dyDescent="0.35">
      <c r="A665" t="s">
        <v>3804</v>
      </c>
      <c r="B665" t="s">
        <v>3805</v>
      </c>
      <c r="C665" t="s">
        <v>789</v>
      </c>
      <c r="D665" t="s">
        <v>62</v>
      </c>
      <c r="E665" t="s">
        <v>1895</v>
      </c>
      <c r="F665">
        <v>4002</v>
      </c>
      <c r="G665" t="s">
        <v>2030</v>
      </c>
      <c r="I665" t="s">
        <v>746</v>
      </c>
      <c r="J665">
        <v>0</v>
      </c>
      <c r="S665">
        <v>67.8</v>
      </c>
      <c r="T665">
        <v>9</v>
      </c>
      <c r="U665">
        <v>3.1</v>
      </c>
      <c r="W665">
        <v>5.8</v>
      </c>
      <c r="X665">
        <v>1.9</v>
      </c>
      <c r="Y665">
        <v>2.4</v>
      </c>
      <c r="Z665">
        <v>2.1</v>
      </c>
      <c r="AZ665" s="1"/>
    </row>
    <row r="666" spans="1:52" x14ac:dyDescent="0.35">
      <c r="A666" t="s">
        <v>3806</v>
      </c>
      <c r="B666" t="s">
        <v>3807</v>
      </c>
      <c r="C666" t="s">
        <v>789</v>
      </c>
      <c r="D666" t="s">
        <v>62</v>
      </c>
      <c r="E666" t="s">
        <v>1895</v>
      </c>
      <c r="F666">
        <v>4002</v>
      </c>
      <c r="G666" t="s">
        <v>2030</v>
      </c>
      <c r="I666" t="s">
        <v>746</v>
      </c>
      <c r="J666">
        <v>0</v>
      </c>
      <c r="S666">
        <v>47.6</v>
      </c>
      <c r="T666">
        <v>13.7</v>
      </c>
      <c r="U666">
        <v>6.1</v>
      </c>
      <c r="W666">
        <v>13</v>
      </c>
      <c r="X666">
        <v>4</v>
      </c>
      <c r="Y666">
        <v>3.3</v>
      </c>
      <c r="Z666">
        <v>1.5</v>
      </c>
      <c r="AZ666" s="1"/>
    </row>
    <row r="667" spans="1:52" x14ac:dyDescent="0.35">
      <c r="A667" t="s">
        <v>3808</v>
      </c>
      <c r="B667" t="s">
        <v>3809</v>
      </c>
      <c r="C667" t="s">
        <v>789</v>
      </c>
      <c r="D667" t="s">
        <v>62</v>
      </c>
      <c r="E667" t="s">
        <v>1895</v>
      </c>
      <c r="F667">
        <v>4002</v>
      </c>
      <c r="G667" t="s">
        <v>2030</v>
      </c>
      <c r="I667" t="s">
        <v>746</v>
      </c>
      <c r="J667">
        <v>0</v>
      </c>
      <c r="S667">
        <v>51.3</v>
      </c>
      <c r="T667">
        <v>11.6</v>
      </c>
      <c r="U667">
        <v>4.7</v>
      </c>
      <c r="W667">
        <v>11</v>
      </c>
      <c r="X667">
        <v>3.5</v>
      </c>
      <c r="Y667">
        <v>2.8</v>
      </c>
      <c r="Z667">
        <v>1.9</v>
      </c>
      <c r="AZ667" s="1"/>
    </row>
    <row r="668" spans="1:52" x14ac:dyDescent="0.35">
      <c r="A668" t="s">
        <v>3810</v>
      </c>
      <c r="B668" t="s">
        <v>3811</v>
      </c>
      <c r="C668" t="s">
        <v>789</v>
      </c>
      <c r="D668" t="s">
        <v>62</v>
      </c>
      <c r="E668" t="s">
        <v>1895</v>
      </c>
      <c r="F668">
        <v>4002</v>
      </c>
      <c r="G668" t="s">
        <v>2030</v>
      </c>
      <c r="I668" t="s">
        <v>746</v>
      </c>
      <c r="J668">
        <v>0</v>
      </c>
      <c r="S668">
        <v>59.1</v>
      </c>
      <c r="T668">
        <v>11.3</v>
      </c>
      <c r="U668">
        <v>4.5</v>
      </c>
      <c r="W668">
        <v>8.4</v>
      </c>
      <c r="X668">
        <v>2.7</v>
      </c>
      <c r="Y668">
        <v>2.9</v>
      </c>
      <c r="Z668">
        <v>1.4</v>
      </c>
      <c r="AZ668" s="1"/>
    </row>
    <row r="669" spans="1:52" x14ac:dyDescent="0.35">
      <c r="A669" t="s">
        <v>3812</v>
      </c>
      <c r="B669" t="s">
        <v>3813</v>
      </c>
      <c r="C669" t="s">
        <v>789</v>
      </c>
      <c r="D669" t="s">
        <v>62</v>
      </c>
      <c r="E669" t="s">
        <v>1895</v>
      </c>
      <c r="F669">
        <v>4002</v>
      </c>
      <c r="G669" t="s">
        <v>2030</v>
      </c>
      <c r="I669" t="s">
        <v>746</v>
      </c>
      <c r="J669">
        <v>0</v>
      </c>
      <c r="S669">
        <v>55.2</v>
      </c>
      <c r="T669">
        <v>9.9</v>
      </c>
      <c r="U669">
        <v>4</v>
      </c>
      <c r="W669">
        <v>12.3</v>
      </c>
      <c r="X669">
        <v>2.2000000000000002</v>
      </c>
      <c r="Y669">
        <v>2.2999999999999998</v>
      </c>
      <c r="Z669">
        <v>1.9</v>
      </c>
      <c r="AZ669" s="1"/>
    </row>
    <row r="670" spans="1:52" x14ac:dyDescent="0.35">
      <c r="A670" t="s">
        <v>3814</v>
      </c>
      <c r="B670" t="s">
        <v>3815</v>
      </c>
      <c r="C670" t="s">
        <v>789</v>
      </c>
      <c r="D670" t="s">
        <v>62</v>
      </c>
      <c r="E670" t="s">
        <v>1895</v>
      </c>
      <c r="F670">
        <v>4002</v>
      </c>
      <c r="G670" t="s">
        <v>2030</v>
      </c>
      <c r="I670" t="s">
        <v>746</v>
      </c>
      <c r="J670">
        <v>0</v>
      </c>
      <c r="S670">
        <v>62.9</v>
      </c>
      <c r="T670">
        <v>10.3</v>
      </c>
      <c r="U670">
        <v>4.0999999999999996</v>
      </c>
      <c r="W670">
        <v>7.8</v>
      </c>
      <c r="X670">
        <v>2.1</v>
      </c>
      <c r="Y670">
        <v>2.5</v>
      </c>
      <c r="Z670">
        <v>1.8</v>
      </c>
      <c r="AZ670" s="1"/>
    </row>
    <row r="671" spans="1:52" x14ac:dyDescent="0.35">
      <c r="A671" s="6" t="s">
        <v>2031</v>
      </c>
      <c r="B671" t="s">
        <v>1979</v>
      </c>
      <c r="C671" t="s">
        <v>441</v>
      </c>
      <c r="D671" t="s">
        <v>62</v>
      </c>
      <c r="E671" t="s">
        <v>2050</v>
      </c>
      <c r="F671">
        <v>4002</v>
      </c>
      <c r="G671" t="s">
        <v>3303</v>
      </c>
      <c r="H671" t="s">
        <v>2094</v>
      </c>
      <c r="I671" t="s">
        <v>1654</v>
      </c>
      <c r="J671">
        <v>1</v>
      </c>
      <c r="K671">
        <v>0.45</v>
      </c>
      <c r="N671">
        <v>3340</v>
      </c>
      <c r="S671">
        <v>57.975479153429646</v>
      </c>
      <c r="T671">
        <v>15.682540042437331</v>
      </c>
      <c r="U671">
        <v>6.2908098416860518</v>
      </c>
      <c r="V671">
        <v>0.12478420364203564</v>
      </c>
      <c r="W671">
        <v>5.9185589498265712</v>
      </c>
      <c r="X671">
        <v>3.6482067405594361</v>
      </c>
      <c r="Y671">
        <v>2.9874227094719368</v>
      </c>
      <c r="Z671">
        <v>1.0514155693078315</v>
      </c>
      <c r="AZ671" s="1"/>
    </row>
    <row r="672" spans="1:52" x14ac:dyDescent="0.35">
      <c r="A672" t="s">
        <v>3816</v>
      </c>
      <c r="B672" t="s">
        <v>3817</v>
      </c>
      <c r="C672" t="s">
        <v>789</v>
      </c>
      <c r="D672" t="s">
        <v>62</v>
      </c>
      <c r="E672" t="s">
        <v>1895</v>
      </c>
      <c r="F672">
        <v>4002</v>
      </c>
      <c r="G672" t="s">
        <v>2030</v>
      </c>
      <c r="I672" t="s">
        <v>746</v>
      </c>
      <c r="J672">
        <v>0</v>
      </c>
      <c r="S672">
        <v>73.7</v>
      </c>
      <c r="T672">
        <v>10.6</v>
      </c>
      <c r="U672">
        <v>1.5</v>
      </c>
      <c r="W672">
        <v>0.5</v>
      </c>
      <c r="X672">
        <v>10.6</v>
      </c>
      <c r="Y672">
        <v>2.8</v>
      </c>
      <c r="Z672">
        <v>3.2</v>
      </c>
      <c r="AZ672" s="1"/>
    </row>
    <row r="673" spans="1:52" x14ac:dyDescent="0.35">
      <c r="A673" s="6" t="s">
        <v>2032</v>
      </c>
      <c r="B673" t="s">
        <v>1980</v>
      </c>
      <c r="C673" t="s">
        <v>441</v>
      </c>
      <c r="D673" t="s">
        <v>62</v>
      </c>
      <c r="E673" t="s">
        <v>2050</v>
      </c>
      <c r="F673">
        <v>4002</v>
      </c>
      <c r="G673" t="s">
        <v>3303</v>
      </c>
      <c r="H673" t="s">
        <v>2094</v>
      </c>
      <c r="I673" t="s">
        <v>1654</v>
      </c>
      <c r="J673">
        <v>1</v>
      </c>
      <c r="K673">
        <v>0.45</v>
      </c>
      <c r="N673">
        <v>6630</v>
      </c>
      <c r="S673">
        <v>50.273939487291393</v>
      </c>
      <c r="T673">
        <v>15.871486308008866</v>
      </c>
      <c r="U673">
        <v>6.4337827926334619</v>
      </c>
      <c r="V673">
        <v>0.1241256777329148</v>
      </c>
      <c r="W673">
        <v>6.1704125221596167</v>
      </c>
      <c r="X673">
        <v>3.6482067405594361</v>
      </c>
      <c r="Y673">
        <v>2.9392384722223897</v>
      </c>
      <c r="Z673">
        <v>0.87617964108985968</v>
      </c>
      <c r="AZ673" s="1"/>
    </row>
    <row r="674" spans="1:52" x14ac:dyDescent="0.35">
      <c r="A674" t="s">
        <v>3818</v>
      </c>
      <c r="B674" t="s">
        <v>3819</v>
      </c>
      <c r="C674" t="s">
        <v>789</v>
      </c>
      <c r="D674" t="s">
        <v>62</v>
      </c>
      <c r="E674" t="s">
        <v>1895</v>
      </c>
      <c r="F674">
        <v>4002</v>
      </c>
      <c r="G674" t="s">
        <v>2030</v>
      </c>
      <c r="I674" t="s">
        <v>746</v>
      </c>
      <c r="J674">
        <v>0</v>
      </c>
      <c r="S674">
        <v>71</v>
      </c>
      <c r="T674">
        <v>11.1</v>
      </c>
      <c r="U674">
        <v>1.8</v>
      </c>
      <c r="W674">
        <v>0.5</v>
      </c>
      <c r="X674">
        <v>11.1</v>
      </c>
      <c r="Y674">
        <v>3.1</v>
      </c>
      <c r="Z674">
        <v>3.9</v>
      </c>
      <c r="AZ674" s="1"/>
    </row>
    <row r="675" spans="1:52" x14ac:dyDescent="0.35">
      <c r="A675" s="6" t="s">
        <v>2033</v>
      </c>
      <c r="B675" t="s">
        <v>1981</v>
      </c>
      <c r="C675" t="s">
        <v>441</v>
      </c>
      <c r="D675" t="s">
        <v>62</v>
      </c>
      <c r="E675" t="s">
        <v>2050</v>
      </c>
      <c r="F675">
        <v>4002</v>
      </c>
      <c r="G675" t="s">
        <v>3303</v>
      </c>
      <c r="H675" t="s">
        <v>2094</v>
      </c>
      <c r="I675" t="s">
        <v>1654</v>
      </c>
      <c r="J675">
        <v>0</v>
      </c>
      <c r="K675">
        <v>0.45</v>
      </c>
      <c r="N675">
        <v>4210</v>
      </c>
      <c r="S675">
        <v>55.836162579502357</v>
      </c>
      <c r="T675">
        <v>15.493593776865795</v>
      </c>
      <c r="U675">
        <v>6.5767557435808719</v>
      </c>
      <c r="V675">
        <v>0.12921311318769152</v>
      </c>
      <c r="W675">
        <v>8.3811272126385727</v>
      </c>
      <c r="X675">
        <v>3.4823791614430979</v>
      </c>
      <c r="Y675">
        <v>2.9633305908471632</v>
      </c>
      <c r="Z675">
        <v>0.74138277322988133</v>
      </c>
      <c r="AZ675" s="1"/>
    </row>
    <row r="676" spans="1:52" x14ac:dyDescent="0.35">
      <c r="A676" t="s">
        <v>3820</v>
      </c>
      <c r="B676" t="s">
        <v>3821</v>
      </c>
      <c r="C676" t="s">
        <v>789</v>
      </c>
      <c r="D676" t="s">
        <v>62</v>
      </c>
      <c r="E676" t="s">
        <v>1895</v>
      </c>
      <c r="F676">
        <v>4002</v>
      </c>
      <c r="G676" t="s">
        <v>2030</v>
      </c>
      <c r="I676" t="s">
        <v>746</v>
      </c>
      <c r="J676">
        <v>0</v>
      </c>
      <c r="S676">
        <v>64.3</v>
      </c>
      <c r="T676">
        <v>11.2</v>
      </c>
      <c r="U676">
        <v>3.1</v>
      </c>
      <c r="W676">
        <v>1.5</v>
      </c>
      <c r="X676">
        <v>11.2</v>
      </c>
      <c r="Y676">
        <v>2.2999999999999998</v>
      </c>
      <c r="Z676">
        <v>6.5</v>
      </c>
      <c r="AZ676" s="1"/>
    </row>
    <row r="677" spans="1:52" x14ac:dyDescent="0.35">
      <c r="A677" s="6" t="s">
        <v>2034</v>
      </c>
      <c r="B677" t="s">
        <v>1982</v>
      </c>
      <c r="C677" t="s">
        <v>441</v>
      </c>
      <c r="D677" t="s">
        <v>62</v>
      </c>
      <c r="E677" t="s">
        <v>2050</v>
      </c>
      <c r="F677">
        <v>4002</v>
      </c>
      <c r="G677" t="s">
        <v>3303</v>
      </c>
      <c r="H677" t="s">
        <v>2094</v>
      </c>
      <c r="I677" t="s">
        <v>1654</v>
      </c>
      <c r="J677">
        <v>0</v>
      </c>
      <c r="K677">
        <v>0.45</v>
      </c>
      <c r="N677">
        <v>31430</v>
      </c>
      <c r="S677">
        <v>49.418212857720476</v>
      </c>
      <c r="T677">
        <v>14.548862449008126</v>
      </c>
      <c r="U677">
        <v>6.2908098416860518</v>
      </c>
      <c r="V677">
        <v>0.1120656150050939</v>
      </c>
      <c r="W677">
        <v>6.4362579596222744</v>
      </c>
      <c r="X677">
        <v>3.3165515823267597</v>
      </c>
      <c r="Y677">
        <v>2.8790081756604557</v>
      </c>
      <c r="Z677">
        <v>1.0514155693078315</v>
      </c>
      <c r="AZ677" s="1"/>
    </row>
    <row r="678" spans="1:52" x14ac:dyDescent="0.35">
      <c r="A678" t="s">
        <v>3822</v>
      </c>
      <c r="B678" t="s">
        <v>3823</v>
      </c>
      <c r="C678" t="s">
        <v>789</v>
      </c>
      <c r="D678" t="s">
        <v>62</v>
      </c>
      <c r="E678" t="s">
        <v>1895</v>
      </c>
      <c r="F678">
        <v>4002</v>
      </c>
      <c r="G678" t="s">
        <v>2030</v>
      </c>
      <c r="I678" t="s">
        <v>746</v>
      </c>
      <c r="J678">
        <v>0</v>
      </c>
      <c r="S678">
        <v>67.8</v>
      </c>
      <c r="T678">
        <v>12.1</v>
      </c>
      <c r="U678">
        <v>2</v>
      </c>
      <c r="W678">
        <v>0.6</v>
      </c>
      <c r="X678">
        <v>12.1</v>
      </c>
      <c r="Y678">
        <v>3.3</v>
      </c>
      <c r="Z678">
        <v>4.8</v>
      </c>
      <c r="AZ678" s="1"/>
    </row>
    <row r="679" spans="1:52" x14ac:dyDescent="0.35">
      <c r="A679" s="6" t="s">
        <v>2035</v>
      </c>
      <c r="B679" t="s">
        <v>1983</v>
      </c>
      <c r="C679" t="s">
        <v>441</v>
      </c>
      <c r="D679" t="s">
        <v>62</v>
      </c>
      <c r="E679" t="s">
        <v>2050</v>
      </c>
      <c r="F679">
        <v>4002</v>
      </c>
      <c r="G679" t="s">
        <v>3303</v>
      </c>
      <c r="H679" t="s">
        <v>2094</v>
      </c>
      <c r="I679" t="s">
        <v>1654</v>
      </c>
      <c r="J679">
        <v>0</v>
      </c>
      <c r="K679">
        <v>0.45</v>
      </c>
      <c r="N679">
        <v>23330</v>
      </c>
      <c r="S679">
        <v>53.696846005575061</v>
      </c>
      <c r="T679">
        <v>17.760948963724207</v>
      </c>
      <c r="U679">
        <v>6.4337827926334619</v>
      </c>
      <c r="V679">
        <v>0.11697227864168055</v>
      </c>
      <c r="W679">
        <v>8.0173387192686167</v>
      </c>
      <c r="X679">
        <v>3.6482067405594361</v>
      </c>
      <c r="Y679">
        <v>2.8790081756604557</v>
      </c>
      <c r="Z679">
        <v>0.87617964108985968</v>
      </c>
      <c r="AZ679" s="1"/>
    </row>
    <row r="680" spans="1:52" x14ac:dyDescent="0.35">
      <c r="A680" t="s">
        <v>3824</v>
      </c>
      <c r="B680" t="s">
        <v>3825</v>
      </c>
      <c r="C680" t="s">
        <v>789</v>
      </c>
      <c r="D680" t="s">
        <v>62</v>
      </c>
      <c r="E680" t="s">
        <v>1895</v>
      </c>
      <c r="F680">
        <v>4002</v>
      </c>
      <c r="G680" t="s">
        <v>2030</v>
      </c>
      <c r="I680" t="s">
        <v>746</v>
      </c>
      <c r="J680">
        <v>0</v>
      </c>
      <c r="S680">
        <v>73.7</v>
      </c>
      <c r="T680">
        <v>9.9</v>
      </c>
      <c r="U680">
        <v>2.2000000000000002</v>
      </c>
      <c r="W680">
        <v>0.7</v>
      </c>
      <c r="X680">
        <v>9.9</v>
      </c>
      <c r="Y680">
        <v>2.5</v>
      </c>
      <c r="Z680">
        <v>4.0999999999999996</v>
      </c>
      <c r="AZ680" s="1"/>
    </row>
    <row r="681" spans="1:52" x14ac:dyDescent="0.35">
      <c r="A681" s="6" t="s">
        <v>2036</v>
      </c>
      <c r="B681" t="s">
        <v>1984</v>
      </c>
      <c r="C681" t="s">
        <v>441</v>
      </c>
      <c r="D681" t="s">
        <v>62</v>
      </c>
      <c r="E681" t="s">
        <v>2050</v>
      </c>
      <c r="F681">
        <v>4002</v>
      </c>
      <c r="G681" t="s">
        <v>3303</v>
      </c>
      <c r="H681" t="s">
        <v>2094</v>
      </c>
      <c r="I681" t="s">
        <v>1654</v>
      </c>
      <c r="J681">
        <v>0</v>
      </c>
      <c r="K681">
        <v>0.45</v>
      </c>
      <c r="N681">
        <v>1960</v>
      </c>
      <c r="S681">
        <v>56.477957551680539</v>
      </c>
      <c r="T681">
        <v>15.115701245722729</v>
      </c>
      <c r="U681">
        <v>6.4337827926334619</v>
      </c>
      <c r="V681">
        <v>0.1144672977324758</v>
      </c>
      <c r="W681">
        <v>5.8485996241785019</v>
      </c>
      <c r="X681">
        <v>3.4823791614430979</v>
      </c>
      <c r="Y681">
        <v>3.2042517770949002</v>
      </c>
      <c r="Z681">
        <v>1.2536108710977993</v>
      </c>
      <c r="AZ681" s="1"/>
    </row>
    <row r="682" spans="1:52" x14ac:dyDescent="0.35">
      <c r="A682" t="s">
        <v>3826</v>
      </c>
      <c r="B682" t="s">
        <v>3827</v>
      </c>
      <c r="C682" t="s">
        <v>789</v>
      </c>
      <c r="D682" t="s">
        <v>62</v>
      </c>
      <c r="E682" t="s">
        <v>1895</v>
      </c>
      <c r="F682">
        <v>4002</v>
      </c>
      <c r="G682" t="s">
        <v>2030</v>
      </c>
      <c r="I682" t="s">
        <v>746</v>
      </c>
      <c r="J682">
        <v>0</v>
      </c>
      <c r="S682">
        <v>75.5</v>
      </c>
      <c r="T682">
        <v>9.1999999999999993</v>
      </c>
      <c r="U682">
        <v>2.7</v>
      </c>
      <c r="W682">
        <v>1.1000000000000001</v>
      </c>
      <c r="X682">
        <v>9.1999999999999993</v>
      </c>
      <c r="Y682">
        <v>2</v>
      </c>
      <c r="Z682">
        <v>3.3</v>
      </c>
      <c r="AZ682" s="1"/>
    </row>
    <row r="683" spans="1:52" x14ac:dyDescent="0.35">
      <c r="A683" s="6" t="s">
        <v>2037</v>
      </c>
      <c r="B683" t="s">
        <v>1985</v>
      </c>
      <c r="C683" t="s">
        <v>441</v>
      </c>
      <c r="D683" t="s">
        <v>62</v>
      </c>
      <c r="E683" t="s">
        <v>2050</v>
      </c>
      <c r="F683">
        <v>4002</v>
      </c>
      <c r="G683" t="s">
        <v>3303</v>
      </c>
      <c r="H683" t="s">
        <v>2094</v>
      </c>
      <c r="I683" t="s">
        <v>1654</v>
      </c>
      <c r="J683">
        <v>0</v>
      </c>
      <c r="K683">
        <v>0.45</v>
      </c>
      <c r="N683">
        <v>1940</v>
      </c>
      <c r="S683">
        <v>59.045137440393297</v>
      </c>
      <c r="T683">
        <v>13.41518485557892</v>
      </c>
      <c r="U683">
        <v>5.7189180378964108</v>
      </c>
      <c r="V683">
        <v>8.9585348185890243E-2</v>
      </c>
      <c r="W683">
        <v>4.7852178743278655</v>
      </c>
      <c r="X683">
        <v>2.9848964240940838</v>
      </c>
      <c r="Y683">
        <v>2.8549160570356817</v>
      </c>
      <c r="Z683">
        <v>1.7119202218217258</v>
      </c>
      <c r="AZ683" s="1"/>
    </row>
    <row r="684" spans="1:52" x14ac:dyDescent="0.35">
      <c r="A684" t="s">
        <v>3828</v>
      </c>
      <c r="B684" t="s">
        <v>3829</v>
      </c>
      <c r="C684" t="s">
        <v>789</v>
      </c>
      <c r="D684" t="s">
        <v>62</v>
      </c>
      <c r="E684" t="s">
        <v>1895</v>
      </c>
      <c r="F684">
        <v>4002</v>
      </c>
      <c r="G684" t="s">
        <v>2030</v>
      </c>
      <c r="I684" t="s">
        <v>746</v>
      </c>
      <c r="J684">
        <v>0</v>
      </c>
      <c r="S684">
        <v>75.599999999999994</v>
      </c>
      <c r="T684">
        <v>9.1</v>
      </c>
      <c r="U684">
        <v>2.1</v>
      </c>
      <c r="W684">
        <v>0.6</v>
      </c>
      <c r="X684">
        <v>9.1</v>
      </c>
      <c r="Y684">
        <v>2.4</v>
      </c>
      <c r="Z684">
        <v>3.7</v>
      </c>
      <c r="AZ684" s="1"/>
    </row>
    <row r="685" spans="1:52" x14ac:dyDescent="0.35">
      <c r="A685" s="6" t="s">
        <v>2038</v>
      </c>
      <c r="B685" t="s">
        <v>1986</v>
      </c>
      <c r="C685" t="s">
        <v>441</v>
      </c>
      <c r="D685" t="s">
        <v>62</v>
      </c>
      <c r="E685" t="s">
        <v>2050</v>
      </c>
      <c r="F685">
        <v>4002</v>
      </c>
      <c r="G685" t="s">
        <v>3303</v>
      </c>
      <c r="H685" t="s">
        <v>2094</v>
      </c>
      <c r="I685" t="s">
        <v>1654</v>
      </c>
      <c r="J685">
        <v>0</v>
      </c>
      <c r="K685">
        <v>0.45</v>
      </c>
      <c r="N685">
        <v>4670</v>
      </c>
      <c r="S685">
        <v>52.627187718611417</v>
      </c>
      <c r="T685">
        <v>16.627271370295002</v>
      </c>
      <c r="U685">
        <v>6.5767557435808719</v>
      </c>
      <c r="V685">
        <v>0.11267249182330331</v>
      </c>
      <c r="W685">
        <v>3.861754775773365</v>
      </c>
      <c r="X685">
        <v>4.1456894779084497</v>
      </c>
      <c r="Y685">
        <v>4.0113377510248185</v>
      </c>
      <c r="Z685">
        <v>1.1457733768098164</v>
      </c>
      <c r="AZ685" s="1"/>
    </row>
    <row r="686" spans="1:52" x14ac:dyDescent="0.35">
      <c r="A686" t="s">
        <v>3830</v>
      </c>
      <c r="B686" t="s">
        <v>3831</v>
      </c>
      <c r="C686" t="s">
        <v>789</v>
      </c>
      <c r="D686" t="s">
        <v>62</v>
      </c>
      <c r="E686" t="s">
        <v>1895</v>
      </c>
      <c r="F686">
        <v>4002</v>
      </c>
      <c r="G686" t="s">
        <v>2030</v>
      </c>
      <c r="I686" t="s">
        <v>746</v>
      </c>
      <c r="J686">
        <v>0</v>
      </c>
      <c r="S686">
        <v>72.099999999999994</v>
      </c>
      <c r="T686">
        <v>9.6</v>
      </c>
      <c r="U686">
        <v>2.4</v>
      </c>
      <c r="W686">
        <v>0.9</v>
      </c>
      <c r="X686">
        <v>9.6</v>
      </c>
      <c r="Y686">
        <v>2.2999999999999998</v>
      </c>
      <c r="Z686">
        <v>5</v>
      </c>
      <c r="AZ686" s="1"/>
    </row>
    <row r="687" spans="1:52" x14ac:dyDescent="0.35">
      <c r="A687" s="6" t="s">
        <v>2039</v>
      </c>
      <c r="B687" t="s">
        <v>1987</v>
      </c>
      <c r="C687" t="s">
        <v>441</v>
      </c>
      <c r="D687" t="s">
        <v>62</v>
      </c>
      <c r="E687" t="s">
        <v>2050</v>
      </c>
      <c r="F687">
        <v>4002</v>
      </c>
      <c r="G687" t="s">
        <v>3303</v>
      </c>
      <c r="H687" t="s">
        <v>2094</v>
      </c>
      <c r="I687" t="s">
        <v>1654</v>
      </c>
      <c r="J687">
        <v>0</v>
      </c>
      <c r="K687">
        <v>0.45</v>
      </c>
      <c r="N687">
        <v>6440</v>
      </c>
      <c r="S687">
        <v>55.622230922109622</v>
      </c>
      <c r="T687">
        <v>18.516734026010344</v>
      </c>
      <c r="U687">
        <v>6.4337827926334619</v>
      </c>
      <c r="V687">
        <v>0.10444737409565671</v>
      </c>
      <c r="W687">
        <v>3.5959093383107059</v>
      </c>
      <c r="X687">
        <v>3.8140343196757733</v>
      </c>
      <c r="Y687">
        <v>3.5415414378417318</v>
      </c>
      <c r="Z687">
        <v>1.1592530635958143</v>
      </c>
      <c r="AZ687" s="1"/>
    </row>
    <row r="688" spans="1:52" x14ac:dyDescent="0.35">
      <c r="A688" t="s">
        <v>3832</v>
      </c>
      <c r="B688" t="s">
        <v>3833</v>
      </c>
      <c r="C688" t="s">
        <v>789</v>
      </c>
      <c r="D688" t="s">
        <v>62</v>
      </c>
      <c r="E688" t="s">
        <v>1895</v>
      </c>
      <c r="F688">
        <v>4002</v>
      </c>
      <c r="G688" t="s">
        <v>2030</v>
      </c>
      <c r="I688" t="s">
        <v>746</v>
      </c>
      <c r="J688">
        <v>0</v>
      </c>
      <c r="S688">
        <v>71.900000000000006</v>
      </c>
      <c r="T688">
        <v>9.1</v>
      </c>
      <c r="U688">
        <v>2.9</v>
      </c>
      <c r="W688">
        <v>0.9</v>
      </c>
      <c r="X688">
        <v>9.1</v>
      </c>
      <c r="Y688">
        <v>2.2999999999999998</v>
      </c>
      <c r="Z688">
        <v>4.4000000000000004</v>
      </c>
      <c r="AZ688" s="1"/>
    </row>
    <row r="689" spans="1:52" x14ac:dyDescent="0.35">
      <c r="A689" s="6" t="s">
        <v>2040</v>
      </c>
      <c r="B689" t="s">
        <v>1988</v>
      </c>
      <c r="C689" t="s">
        <v>441</v>
      </c>
      <c r="D689" t="s">
        <v>62</v>
      </c>
      <c r="E689" t="s">
        <v>2050</v>
      </c>
      <c r="F689">
        <v>4002</v>
      </c>
      <c r="G689" t="s">
        <v>3303</v>
      </c>
      <c r="H689" t="s">
        <v>2094</v>
      </c>
      <c r="I689" t="s">
        <v>1654</v>
      </c>
      <c r="J689">
        <v>0</v>
      </c>
      <c r="K689">
        <v>0.45</v>
      </c>
      <c r="T689">
        <v>15.361331390965724</v>
      </c>
      <c r="U689">
        <v>4.0318372167169692</v>
      </c>
      <c r="V689">
        <v>6.9984518184999303E-2</v>
      </c>
      <c r="W689">
        <v>6.1004531965115483</v>
      </c>
      <c r="X689">
        <v>1.8572688861029858</v>
      </c>
      <c r="Y689">
        <v>2.4814882183516898</v>
      </c>
      <c r="Z689">
        <v>1.8197577161097087</v>
      </c>
      <c r="AZ689" s="1"/>
    </row>
    <row r="690" spans="1:52" x14ac:dyDescent="0.35">
      <c r="A690" t="s">
        <v>3834</v>
      </c>
      <c r="B690" t="s">
        <v>3835</v>
      </c>
      <c r="C690" t="s">
        <v>789</v>
      </c>
      <c r="D690" t="s">
        <v>62</v>
      </c>
      <c r="E690" t="s">
        <v>1895</v>
      </c>
      <c r="F690">
        <v>4002</v>
      </c>
      <c r="G690" t="s">
        <v>2030</v>
      </c>
      <c r="I690" t="s">
        <v>746</v>
      </c>
      <c r="J690">
        <v>0</v>
      </c>
      <c r="S690">
        <v>68.7</v>
      </c>
      <c r="T690">
        <v>9.8000000000000007</v>
      </c>
      <c r="U690">
        <v>2.6</v>
      </c>
      <c r="W690">
        <v>1.1000000000000001</v>
      </c>
      <c r="X690">
        <v>9.8000000000000007</v>
      </c>
      <c r="Y690">
        <v>2.4</v>
      </c>
      <c r="Z690">
        <v>5.4</v>
      </c>
      <c r="AZ690" s="1"/>
    </row>
    <row r="691" spans="1:52" x14ac:dyDescent="0.35">
      <c r="A691" s="6" t="s">
        <v>2041</v>
      </c>
      <c r="B691" t="s">
        <v>1989</v>
      </c>
      <c r="C691" t="s">
        <v>441</v>
      </c>
      <c r="D691" t="s">
        <v>62</v>
      </c>
      <c r="E691" t="s">
        <v>2050</v>
      </c>
      <c r="F691">
        <v>4002</v>
      </c>
      <c r="G691" t="s">
        <v>3303</v>
      </c>
      <c r="H691" t="s">
        <v>2094</v>
      </c>
      <c r="I691" t="s">
        <v>1654</v>
      </c>
      <c r="J691">
        <v>0</v>
      </c>
      <c r="K691">
        <v>0.45</v>
      </c>
      <c r="S691">
        <v>66.74667710653155</v>
      </c>
      <c r="T691">
        <v>14.170969917865058</v>
      </c>
      <c r="U691">
        <v>4.9468641027803955</v>
      </c>
      <c r="V691">
        <v>9.7823378186264714E-2</v>
      </c>
      <c r="W691">
        <v>8.1432655054351404</v>
      </c>
      <c r="X691">
        <v>2.719572297507943</v>
      </c>
      <c r="Y691">
        <v>1.9996458458562159</v>
      </c>
      <c r="Z691">
        <v>1.4018874257437755</v>
      </c>
      <c r="AZ691" s="1"/>
    </row>
    <row r="692" spans="1:52" x14ac:dyDescent="0.35">
      <c r="A692" t="s">
        <v>3836</v>
      </c>
      <c r="B692" t="s">
        <v>3837</v>
      </c>
      <c r="C692" t="s">
        <v>789</v>
      </c>
      <c r="D692" t="s">
        <v>62</v>
      </c>
      <c r="E692" t="s">
        <v>1895</v>
      </c>
      <c r="F692">
        <v>4002</v>
      </c>
      <c r="G692" t="s">
        <v>2030</v>
      </c>
      <c r="I692" t="s">
        <v>746</v>
      </c>
      <c r="J692">
        <v>0</v>
      </c>
      <c r="S692">
        <v>72.8</v>
      </c>
      <c r="T692">
        <v>9.4</v>
      </c>
      <c r="U692">
        <v>3.2</v>
      </c>
      <c r="W692">
        <v>0.9</v>
      </c>
      <c r="X692">
        <v>9.4</v>
      </c>
      <c r="Y692">
        <v>2.2999999999999998</v>
      </c>
      <c r="Z692">
        <v>4.5</v>
      </c>
      <c r="AZ692" s="1"/>
    </row>
    <row r="693" spans="1:52" x14ac:dyDescent="0.35">
      <c r="A693" s="6" t="s">
        <v>2042</v>
      </c>
      <c r="B693" t="s">
        <v>1990</v>
      </c>
      <c r="C693" t="s">
        <v>441</v>
      </c>
      <c r="D693" t="s">
        <v>62</v>
      </c>
      <c r="E693" t="s">
        <v>2050</v>
      </c>
      <c r="F693">
        <v>4002</v>
      </c>
      <c r="G693" t="s">
        <v>3303</v>
      </c>
      <c r="H693" t="s">
        <v>2094</v>
      </c>
      <c r="I693" t="s">
        <v>1654</v>
      </c>
      <c r="J693">
        <v>0</v>
      </c>
      <c r="K693">
        <v>0.45</v>
      </c>
      <c r="S693">
        <v>57.761547496036918</v>
      </c>
      <c r="T693">
        <v>15.115701245722729</v>
      </c>
      <c r="U693">
        <v>4.5751344303171289</v>
      </c>
      <c r="V693">
        <v>0.1032981818228772</v>
      </c>
      <c r="W693">
        <v>8.3951190777681859</v>
      </c>
      <c r="X693">
        <v>2.1557585285123939</v>
      </c>
      <c r="Z693">
        <v>1.2131718107398057</v>
      </c>
      <c r="AZ693" s="1"/>
    </row>
    <row r="694" spans="1:52" x14ac:dyDescent="0.35">
      <c r="A694" t="s">
        <v>3838</v>
      </c>
      <c r="B694" t="s">
        <v>3839</v>
      </c>
      <c r="C694" t="s">
        <v>789</v>
      </c>
      <c r="D694" t="s">
        <v>62</v>
      </c>
      <c r="E694" t="s">
        <v>1895</v>
      </c>
      <c r="F694">
        <v>4002</v>
      </c>
      <c r="G694" t="s">
        <v>2030</v>
      </c>
      <c r="I694" t="s">
        <v>746</v>
      </c>
      <c r="J694">
        <v>0</v>
      </c>
      <c r="S694">
        <v>72.900000000000006</v>
      </c>
      <c r="T694">
        <v>9.3000000000000007</v>
      </c>
      <c r="U694">
        <v>2.2999999999999998</v>
      </c>
      <c r="W694">
        <v>0.8</v>
      </c>
      <c r="X694">
        <v>9.3000000000000007</v>
      </c>
      <c r="Y694">
        <v>2.4</v>
      </c>
      <c r="Z694">
        <v>4.4000000000000004</v>
      </c>
      <c r="AZ694" s="1"/>
    </row>
    <row r="695" spans="1:52" x14ac:dyDescent="0.35">
      <c r="A695" s="6" t="s">
        <v>2043</v>
      </c>
      <c r="B695" t="s">
        <v>1991</v>
      </c>
      <c r="C695" t="s">
        <v>437</v>
      </c>
      <c r="D695" t="s">
        <v>62</v>
      </c>
      <c r="E695" t="s">
        <v>2050</v>
      </c>
      <c r="F695">
        <v>4002</v>
      </c>
      <c r="G695" t="s">
        <v>3303</v>
      </c>
      <c r="H695" t="s">
        <v>2094</v>
      </c>
      <c r="I695" t="s">
        <v>1654</v>
      </c>
      <c r="J695">
        <v>0</v>
      </c>
      <c r="K695">
        <v>0.45</v>
      </c>
      <c r="AZ695" s="1"/>
    </row>
    <row r="696" spans="1:52" x14ac:dyDescent="0.35">
      <c r="A696" t="s">
        <v>3840</v>
      </c>
      <c r="B696" t="s">
        <v>3841</v>
      </c>
      <c r="C696" t="s">
        <v>789</v>
      </c>
      <c r="D696" t="s">
        <v>62</v>
      </c>
      <c r="E696" t="s">
        <v>1895</v>
      </c>
      <c r="F696">
        <v>4002</v>
      </c>
      <c r="G696" t="s">
        <v>2030</v>
      </c>
      <c r="I696" t="s">
        <v>746</v>
      </c>
      <c r="J696">
        <v>0</v>
      </c>
      <c r="S696">
        <v>67.099999999999994</v>
      </c>
      <c r="T696">
        <v>9.8000000000000007</v>
      </c>
      <c r="U696">
        <v>3.1</v>
      </c>
      <c r="W696">
        <v>1.9</v>
      </c>
      <c r="X696">
        <v>9.8000000000000007</v>
      </c>
      <c r="Y696">
        <v>2.1</v>
      </c>
      <c r="Z696">
        <v>5.6</v>
      </c>
      <c r="AZ696" s="1"/>
    </row>
    <row r="697" spans="1:52" x14ac:dyDescent="0.35">
      <c r="A697" s="6" t="s">
        <v>2044</v>
      </c>
      <c r="B697" t="s">
        <v>1992</v>
      </c>
      <c r="C697" t="s">
        <v>438</v>
      </c>
      <c r="D697" t="s">
        <v>62</v>
      </c>
      <c r="E697" t="s">
        <v>2050</v>
      </c>
      <c r="F697">
        <v>4002</v>
      </c>
      <c r="G697" t="s">
        <v>3303</v>
      </c>
      <c r="H697" t="s">
        <v>2094</v>
      </c>
      <c r="I697" t="s">
        <v>1654</v>
      </c>
      <c r="J697">
        <v>0</v>
      </c>
      <c r="K697">
        <v>0.45</v>
      </c>
      <c r="AZ697" s="1"/>
    </row>
    <row r="698" spans="1:52" x14ac:dyDescent="0.35">
      <c r="A698" t="s">
        <v>3842</v>
      </c>
      <c r="B698" t="s">
        <v>3843</v>
      </c>
      <c r="C698" t="s">
        <v>789</v>
      </c>
      <c r="D698" t="s">
        <v>62</v>
      </c>
      <c r="E698" t="s">
        <v>1895</v>
      </c>
      <c r="F698">
        <v>4002</v>
      </c>
      <c r="G698" t="s">
        <v>2030</v>
      </c>
      <c r="I698" t="s">
        <v>746</v>
      </c>
      <c r="J698">
        <v>0</v>
      </c>
      <c r="S698">
        <v>80.3</v>
      </c>
      <c r="T698">
        <v>8.1999999999999993</v>
      </c>
      <c r="U698">
        <v>2</v>
      </c>
      <c r="W698">
        <v>0.6</v>
      </c>
      <c r="X698">
        <v>8.1999999999999993</v>
      </c>
      <c r="Y698">
        <v>1.8</v>
      </c>
      <c r="Z698">
        <v>2.4</v>
      </c>
      <c r="AZ698" s="1"/>
    </row>
    <row r="699" spans="1:52" x14ac:dyDescent="0.35">
      <c r="A699" s="6" t="s">
        <v>2045</v>
      </c>
      <c r="B699" t="s">
        <v>1993</v>
      </c>
      <c r="C699" t="s">
        <v>441</v>
      </c>
      <c r="D699" t="s">
        <v>62</v>
      </c>
      <c r="E699" t="s">
        <v>2050</v>
      </c>
      <c r="F699">
        <v>4002</v>
      </c>
      <c r="G699" t="s">
        <v>3303</v>
      </c>
      <c r="H699" t="s">
        <v>2094</v>
      </c>
      <c r="I699" t="s">
        <v>1654</v>
      </c>
      <c r="J699">
        <v>0</v>
      </c>
      <c r="K699">
        <v>0.45</v>
      </c>
      <c r="U699">
        <v>5.5187559065700365</v>
      </c>
      <c r="W699">
        <v>7.8074607423244125</v>
      </c>
      <c r="Y699">
        <v>2.5899027521631712</v>
      </c>
      <c r="Z699">
        <v>1.2805702446697949</v>
      </c>
      <c r="AZ699" s="1"/>
    </row>
    <row r="700" spans="1:52" x14ac:dyDescent="0.35">
      <c r="A700" t="s">
        <v>3844</v>
      </c>
      <c r="B700" t="s">
        <v>3845</v>
      </c>
      <c r="C700" t="s">
        <v>789</v>
      </c>
      <c r="D700" t="s">
        <v>62</v>
      </c>
      <c r="E700" t="s">
        <v>1895</v>
      </c>
      <c r="F700">
        <v>4002</v>
      </c>
      <c r="G700" t="s">
        <v>2030</v>
      </c>
      <c r="I700" t="s">
        <v>746</v>
      </c>
      <c r="J700">
        <v>0</v>
      </c>
      <c r="S700">
        <v>67.7</v>
      </c>
      <c r="T700">
        <v>9.1</v>
      </c>
      <c r="U700">
        <v>2.1</v>
      </c>
      <c r="W700">
        <v>1.7</v>
      </c>
      <c r="X700">
        <v>9.1</v>
      </c>
      <c r="Y700">
        <v>1.9</v>
      </c>
      <c r="Z700">
        <v>7</v>
      </c>
      <c r="AZ700" s="1"/>
    </row>
    <row r="701" spans="1:52" x14ac:dyDescent="0.35">
      <c r="A701" s="6" t="s">
        <v>2046</v>
      </c>
      <c r="B701" t="s">
        <v>1994</v>
      </c>
      <c r="C701" t="s">
        <v>441</v>
      </c>
      <c r="D701" t="s">
        <v>62</v>
      </c>
      <c r="E701" t="s">
        <v>2050</v>
      </c>
      <c r="F701">
        <v>4002</v>
      </c>
      <c r="G701" t="s">
        <v>3303</v>
      </c>
      <c r="H701" t="s">
        <v>2094</v>
      </c>
      <c r="I701" t="s">
        <v>1654</v>
      </c>
      <c r="J701">
        <v>0</v>
      </c>
      <c r="K701">
        <v>0.45</v>
      </c>
      <c r="U701">
        <v>5.9905666446964903</v>
      </c>
      <c r="V701">
        <v>0.11089059818685866</v>
      </c>
      <c r="W701">
        <v>8.8568506270454357</v>
      </c>
      <c r="Z701">
        <v>0.93009838823385094</v>
      </c>
      <c r="AZ701" s="1"/>
    </row>
    <row r="702" spans="1:52" x14ac:dyDescent="0.35">
      <c r="A702" t="s">
        <v>3846</v>
      </c>
      <c r="B702" t="s">
        <v>3847</v>
      </c>
      <c r="C702" t="s">
        <v>789</v>
      </c>
      <c r="D702" t="s">
        <v>62</v>
      </c>
      <c r="E702" t="s">
        <v>1895</v>
      </c>
      <c r="F702">
        <v>4002</v>
      </c>
      <c r="G702" t="s">
        <v>2030</v>
      </c>
      <c r="I702" t="s">
        <v>746</v>
      </c>
      <c r="J702">
        <v>0</v>
      </c>
      <c r="S702">
        <v>63</v>
      </c>
      <c r="T702">
        <v>10.3</v>
      </c>
      <c r="U702">
        <v>3</v>
      </c>
      <c r="W702">
        <v>1.6</v>
      </c>
      <c r="X702">
        <v>10.3</v>
      </c>
      <c r="Y702">
        <v>2.2999999999999998</v>
      </c>
      <c r="Z702">
        <v>6.9</v>
      </c>
      <c r="AZ702" s="1"/>
    </row>
    <row r="703" spans="1:52" x14ac:dyDescent="0.35">
      <c r="A703" s="6" t="s">
        <v>2047</v>
      </c>
      <c r="B703" t="s">
        <v>1995</v>
      </c>
      <c r="C703" t="s">
        <v>437</v>
      </c>
      <c r="D703" t="s">
        <v>62</v>
      </c>
      <c r="E703" t="s">
        <v>2050</v>
      </c>
      <c r="F703">
        <v>4002</v>
      </c>
      <c r="G703" t="s">
        <v>3303</v>
      </c>
      <c r="H703" t="s">
        <v>2094</v>
      </c>
      <c r="I703" t="s">
        <v>1654</v>
      </c>
      <c r="J703">
        <v>0</v>
      </c>
      <c r="K703">
        <v>0.45</v>
      </c>
      <c r="U703">
        <v>6.1335395956439003</v>
      </c>
      <c r="W703">
        <v>10.242045274877187</v>
      </c>
      <c r="Y703">
        <v>2.3489815659154343</v>
      </c>
      <c r="Z703">
        <v>0.93009838823385094</v>
      </c>
      <c r="AZ703" s="1"/>
    </row>
    <row r="704" spans="1:52" x14ac:dyDescent="0.35">
      <c r="A704" t="s">
        <v>3848</v>
      </c>
      <c r="B704" t="s">
        <v>3849</v>
      </c>
      <c r="C704" t="s">
        <v>789</v>
      </c>
      <c r="D704" t="s">
        <v>62</v>
      </c>
      <c r="E704" t="s">
        <v>1895</v>
      </c>
      <c r="F704">
        <v>4002</v>
      </c>
      <c r="G704" t="s">
        <v>2030</v>
      </c>
      <c r="I704" t="s">
        <v>746</v>
      </c>
      <c r="J704">
        <v>0</v>
      </c>
      <c r="S704">
        <v>71</v>
      </c>
      <c r="T704">
        <v>9.5</v>
      </c>
      <c r="U704">
        <v>2.2999999999999998</v>
      </c>
      <c r="W704">
        <v>0.9</v>
      </c>
      <c r="X704">
        <v>9.5</v>
      </c>
      <c r="Y704">
        <v>2.2999999999999998</v>
      </c>
      <c r="Z704">
        <v>5.3</v>
      </c>
      <c r="AZ704" s="1"/>
    </row>
    <row r="705" spans="1:52" x14ac:dyDescent="0.35">
      <c r="A705" s="6" t="s">
        <v>2048</v>
      </c>
      <c r="B705" t="s">
        <v>1996</v>
      </c>
      <c r="C705" t="s">
        <v>441</v>
      </c>
      <c r="D705" t="s">
        <v>62</v>
      </c>
      <c r="E705" t="s">
        <v>2050</v>
      </c>
      <c r="F705">
        <v>4002</v>
      </c>
      <c r="G705" t="s">
        <v>3303</v>
      </c>
      <c r="H705" t="s">
        <v>2094</v>
      </c>
      <c r="I705" t="s">
        <v>1654</v>
      </c>
      <c r="J705">
        <v>0</v>
      </c>
      <c r="K705">
        <v>0.45</v>
      </c>
      <c r="S705">
        <v>65.463087162175171</v>
      </c>
      <c r="T705">
        <v>14.170969917865058</v>
      </c>
      <c r="U705">
        <v>5.0040532831593589</v>
      </c>
      <c r="V705">
        <v>9.8133272731733334E-2</v>
      </c>
      <c r="W705">
        <v>8.1152817751759123</v>
      </c>
      <c r="X705">
        <v>2.8190688449777457</v>
      </c>
      <c r="Y705">
        <v>2.0478300831057634</v>
      </c>
      <c r="Z705">
        <v>1.4827655464597627</v>
      </c>
      <c r="AZ705" s="1"/>
    </row>
    <row r="706" spans="1:52" x14ac:dyDescent="0.35">
      <c r="A706" t="s">
        <v>3850</v>
      </c>
      <c r="B706" t="s">
        <v>3851</v>
      </c>
      <c r="C706" t="s">
        <v>789</v>
      </c>
      <c r="D706" t="s">
        <v>62</v>
      </c>
      <c r="E706" t="s">
        <v>1895</v>
      </c>
      <c r="F706">
        <v>4002</v>
      </c>
      <c r="G706" t="s">
        <v>2030</v>
      </c>
      <c r="I706" t="s">
        <v>746</v>
      </c>
      <c r="J706">
        <v>0</v>
      </c>
      <c r="S706">
        <v>71.900000000000006</v>
      </c>
      <c r="T706">
        <v>8.3000000000000007</v>
      </c>
      <c r="U706">
        <v>2.4</v>
      </c>
      <c r="W706">
        <v>0.9</v>
      </c>
      <c r="X706">
        <v>8.3000000000000007</v>
      </c>
      <c r="Y706">
        <v>1.8</v>
      </c>
      <c r="Z706">
        <v>5.2</v>
      </c>
      <c r="AZ706" s="1"/>
    </row>
    <row r="707" spans="1:52" x14ac:dyDescent="0.35">
      <c r="A707" s="6" t="s">
        <v>2049</v>
      </c>
      <c r="B707" t="s">
        <v>1997</v>
      </c>
      <c r="C707" t="s">
        <v>441</v>
      </c>
      <c r="D707" t="s">
        <v>62</v>
      </c>
      <c r="E707" t="s">
        <v>2050</v>
      </c>
      <c r="F707">
        <v>4002</v>
      </c>
      <c r="G707" t="s">
        <v>3303</v>
      </c>
      <c r="H707" t="s">
        <v>2094</v>
      </c>
      <c r="I707" t="s">
        <v>1654</v>
      </c>
      <c r="J707">
        <v>0</v>
      </c>
      <c r="K707">
        <v>0.45</v>
      </c>
      <c r="S707">
        <v>54.552572635145978</v>
      </c>
      <c r="T707">
        <v>15.871486308008866</v>
      </c>
      <c r="U707">
        <v>6.2908098416860518</v>
      </c>
      <c r="V707">
        <v>0.11426070136883004</v>
      </c>
      <c r="W707">
        <v>5.8905752195673431</v>
      </c>
      <c r="X707">
        <v>3.6482067405594361</v>
      </c>
      <c r="Y707">
        <v>3.1440214805329658</v>
      </c>
      <c r="Z707">
        <v>1.0918546296658251</v>
      </c>
      <c r="AZ707" s="1"/>
    </row>
    <row r="708" spans="1:52" x14ac:dyDescent="0.35">
      <c r="A708" t="s">
        <v>3852</v>
      </c>
      <c r="B708" t="s">
        <v>3853</v>
      </c>
      <c r="C708" t="s">
        <v>789</v>
      </c>
      <c r="D708" t="s">
        <v>62</v>
      </c>
      <c r="E708" t="s">
        <v>1895</v>
      </c>
      <c r="F708">
        <v>4002</v>
      </c>
      <c r="G708" t="s">
        <v>2030</v>
      </c>
      <c r="I708" t="s">
        <v>746</v>
      </c>
      <c r="J708">
        <v>0</v>
      </c>
      <c r="S708">
        <v>61.8</v>
      </c>
      <c r="T708">
        <v>9.5</v>
      </c>
      <c r="U708">
        <v>3</v>
      </c>
      <c r="W708">
        <v>2.2999999999999998</v>
      </c>
      <c r="X708">
        <v>9.5</v>
      </c>
      <c r="Y708">
        <v>2.4</v>
      </c>
      <c r="Z708">
        <v>8.1999999999999993</v>
      </c>
      <c r="AZ708" s="1"/>
    </row>
    <row r="709" spans="1:52" x14ac:dyDescent="0.35">
      <c r="A709" t="s">
        <v>3854</v>
      </c>
      <c r="B709" t="s">
        <v>3855</v>
      </c>
      <c r="C709" t="s">
        <v>789</v>
      </c>
      <c r="D709" t="s">
        <v>62</v>
      </c>
      <c r="E709" t="s">
        <v>1895</v>
      </c>
      <c r="F709">
        <v>4002</v>
      </c>
      <c r="G709" t="s">
        <v>2030</v>
      </c>
      <c r="I709" t="s">
        <v>746</v>
      </c>
      <c r="J709">
        <v>0</v>
      </c>
      <c r="S709">
        <v>75.5</v>
      </c>
      <c r="T709">
        <v>9</v>
      </c>
      <c r="U709">
        <v>2.4</v>
      </c>
      <c r="W709">
        <v>0.8</v>
      </c>
      <c r="X709">
        <v>9</v>
      </c>
      <c r="Y709">
        <v>2.1</v>
      </c>
      <c r="Z709">
        <v>3.5</v>
      </c>
      <c r="AZ709" s="1"/>
    </row>
    <row r="710" spans="1:52" x14ac:dyDescent="0.35">
      <c r="A710" s="6" t="s">
        <v>2054</v>
      </c>
      <c r="B710" t="s">
        <v>1998</v>
      </c>
      <c r="C710" t="s">
        <v>442</v>
      </c>
      <c r="D710" t="s">
        <v>62</v>
      </c>
      <c r="E710" t="s">
        <v>2050</v>
      </c>
      <c r="F710">
        <v>4002</v>
      </c>
      <c r="G710" t="s">
        <v>2055</v>
      </c>
      <c r="H710" t="s">
        <v>2056</v>
      </c>
      <c r="I710" t="s">
        <v>2057</v>
      </c>
      <c r="J710">
        <v>1</v>
      </c>
      <c r="S710">
        <v>57.761547496036918</v>
      </c>
      <c r="T710">
        <v>15.115701245722727</v>
      </c>
      <c r="U710">
        <v>4.575134430317128</v>
      </c>
      <c r="V710">
        <v>0.1032981818228772</v>
      </c>
      <c r="W710">
        <v>8.3951190777681859</v>
      </c>
      <c r="X710">
        <v>2.1557585285123939</v>
      </c>
      <c r="Z710">
        <v>1.2131718107398057</v>
      </c>
      <c r="AA710">
        <v>0.66721378196788028</v>
      </c>
      <c r="AD710">
        <v>0.25205019923422567</v>
      </c>
      <c r="AE710">
        <v>3.5</v>
      </c>
      <c r="AZ710" s="1"/>
    </row>
    <row r="711" spans="1:52" x14ac:dyDescent="0.35">
      <c r="A711" t="s">
        <v>3856</v>
      </c>
      <c r="B711" t="s">
        <v>3857</v>
      </c>
      <c r="C711" t="s">
        <v>789</v>
      </c>
      <c r="D711" t="s">
        <v>62</v>
      </c>
      <c r="E711" t="s">
        <v>1895</v>
      </c>
      <c r="F711">
        <v>4002</v>
      </c>
      <c r="G711" t="s">
        <v>2030</v>
      </c>
      <c r="I711" t="s">
        <v>746</v>
      </c>
      <c r="J711">
        <v>0</v>
      </c>
      <c r="S711">
        <v>63.1</v>
      </c>
      <c r="T711">
        <v>8.8000000000000007</v>
      </c>
      <c r="U711">
        <v>1.4</v>
      </c>
      <c r="W711">
        <v>0.7</v>
      </c>
      <c r="X711">
        <v>8.8000000000000007</v>
      </c>
      <c r="Y711">
        <v>1.9</v>
      </c>
      <c r="Z711">
        <v>7.8</v>
      </c>
      <c r="AZ711" s="1"/>
    </row>
    <row r="712" spans="1:52" x14ac:dyDescent="0.35">
      <c r="A712" s="6" t="s">
        <v>2077</v>
      </c>
      <c r="B712" t="s">
        <v>1999</v>
      </c>
      <c r="C712" t="s">
        <v>438</v>
      </c>
      <c r="D712" t="s">
        <v>62</v>
      </c>
      <c r="E712" t="s">
        <v>2050</v>
      </c>
      <c r="F712">
        <v>4002</v>
      </c>
      <c r="G712" t="s">
        <v>3303</v>
      </c>
      <c r="H712" t="s">
        <v>2094</v>
      </c>
      <c r="I712" t="s">
        <v>790</v>
      </c>
      <c r="J712">
        <v>1</v>
      </c>
      <c r="K712">
        <v>0.45</v>
      </c>
      <c r="N712">
        <v>1360</v>
      </c>
      <c r="O712">
        <v>0.28999999999999998</v>
      </c>
      <c r="P712">
        <v>64.98</v>
      </c>
      <c r="Q712">
        <v>34.729999999999997</v>
      </c>
      <c r="T712">
        <v>4.0434500832308302</v>
      </c>
      <c r="U712">
        <v>3.8030804952011135</v>
      </c>
      <c r="V712">
        <v>7.74736363671579E-2</v>
      </c>
      <c r="W712">
        <v>2.6304706443673647</v>
      </c>
      <c r="X712">
        <v>0.84572065349332382</v>
      </c>
      <c r="Y712">
        <v>2.6983172859746531</v>
      </c>
      <c r="Z712">
        <v>0.70094371287188773</v>
      </c>
      <c r="AA712">
        <v>0.45036930282831922</v>
      </c>
      <c r="AZ712" s="1"/>
    </row>
    <row r="713" spans="1:52" x14ac:dyDescent="0.35">
      <c r="A713" s="6" t="s">
        <v>2086</v>
      </c>
      <c r="B713" t="s">
        <v>1999</v>
      </c>
      <c r="C713" t="s">
        <v>438</v>
      </c>
      <c r="D713" t="s">
        <v>62</v>
      </c>
      <c r="E713" t="s">
        <v>2050</v>
      </c>
      <c r="F713">
        <v>4002</v>
      </c>
      <c r="G713" t="s">
        <v>3303</v>
      </c>
      <c r="H713" t="s">
        <v>2094</v>
      </c>
      <c r="I713" t="s">
        <v>790</v>
      </c>
      <c r="J713">
        <v>1</v>
      </c>
      <c r="K713">
        <v>0.45</v>
      </c>
      <c r="N713">
        <v>1560</v>
      </c>
      <c r="O713">
        <v>0.38</v>
      </c>
      <c r="P713">
        <v>66.97</v>
      </c>
      <c r="Q713">
        <v>32.65</v>
      </c>
      <c r="T713">
        <v>5.8195449796032506</v>
      </c>
      <c r="U713">
        <v>3.4027562325483642</v>
      </c>
      <c r="V713">
        <v>6.456136363929825E-2</v>
      </c>
      <c r="W713">
        <v>2.9802672726077057</v>
      </c>
      <c r="X713">
        <v>1.1773758117259996</v>
      </c>
      <c r="Y713">
        <v>1.9875997865438289</v>
      </c>
      <c r="Z713">
        <v>0.87617964108985968</v>
      </c>
      <c r="AA713">
        <v>0.46704964737751625</v>
      </c>
      <c r="AZ713" s="1"/>
    </row>
    <row r="714" spans="1:52" x14ac:dyDescent="0.35">
      <c r="A714" s="6" t="s">
        <v>2087</v>
      </c>
      <c r="B714" t="s">
        <v>1999</v>
      </c>
      <c r="C714" t="s">
        <v>441</v>
      </c>
      <c r="D714" t="s">
        <v>62</v>
      </c>
      <c r="E714" t="s">
        <v>2050</v>
      </c>
      <c r="F714">
        <v>4002</v>
      </c>
      <c r="G714" t="s">
        <v>3303</v>
      </c>
      <c r="H714" t="s">
        <v>2094</v>
      </c>
      <c r="I714" t="s">
        <v>790</v>
      </c>
      <c r="J714">
        <v>1</v>
      </c>
      <c r="K714">
        <v>0.45</v>
      </c>
      <c r="N714">
        <v>870</v>
      </c>
      <c r="O714">
        <v>35.33</v>
      </c>
      <c r="P714">
        <v>54.36</v>
      </c>
      <c r="Q714">
        <v>10.07</v>
      </c>
      <c r="T714">
        <v>8.3136356851475011</v>
      </c>
      <c r="U714">
        <v>2.3590536906322694</v>
      </c>
      <c r="V714">
        <v>5.16490909114386E-2</v>
      </c>
      <c r="W714">
        <v>3.525950012662638</v>
      </c>
      <c r="X714">
        <v>1.3432033908423378</v>
      </c>
      <c r="Y714">
        <v>2.842869997723295</v>
      </c>
      <c r="Z714">
        <v>1.6714811614637322</v>
      </c>
      <c r="AA714">
        <v>0.45036930282831922</v>
      </c>
      <c r="AZ714" s="1"/>
    </row>
    <row r="715" spans="1:52" x14ac:dyDescent="0.35">
      <c r="A715" s="6" t="s">
        <v>2088</v>
      </c>
      <c r="B715" t="s">
        <v>1999</v>
      </c>
      <c r="C715" t="s">
        <v>441</v>
      </c>
      <c r="D715" t="s">
        <v>62</v>
      </c>
      <c r="E715" t="s">
        <v>2050</v>
      </c>
      <c r="F715">
        <v>4002</v>
      </c>
      <c r="G715" t="s">
        <v>3303</v>
      </c>
      <c r="H715" t="s">
        <v>2094</v>
      </c>
      <c r="I715" t="s">
        <v>790</v>
      </c>
      <c r="J715">
        <v>1</v>
      </c>
      <c r="K715">
        <v>0.45</v>
      </c>
      <c r="N715">
        <v>1120</v>
      </c>
      <c r="O715">
        <v>37.200000000000003</v>
      </c>
      <c r="P715">
        <v>53.04</v>
      </c>
      <c r="Q715">
        <v>9.76</v>
      </c>
      <c r="T715">
        <v>8.0869001664616604</v>
      </c>
      <c r="U715">
        <v>2.216080739684859</v>
      </c>
      <c r="V715">
        <v>5.16490909114386E-2</v>
      </c>
      <c r="W715">
        <v>3.525950012662638</v>
      </c>
      <c r="X715">
        <v>1.3100378750190702</v>
      </c>
      <c r="Y715">
        <v>2.7465015232241998</v>
      </c>
      <c r="Z715">
        <v>1.5906030407477452</v>
      </c>
      <c r="AA715">
        <v>0.40032826918072817</v>
      </c>
      <c r="AZ715" s="1"/>
    </row>
    <row r="716" spans="1:52" x14ac:dyDescent="0.35">
      <c r="A716" s="6" t="s">
        <v>2089</v>
      </c>
      <c r="B716" t="s">
        <v>1999</v>
      </c>
      <c r="C716" t="s">
        <v>441</v>
      </c>
      <c r="D716" t="s">
        <v>62</v>
      </c>
      <c r="E716" t="s">
        <v>2050</v>
      </c>
      <c r="F716">
        <v>4002</v>
      </c>
      <c r="G716" t="s">
        <v>3303</v>
      </c>
      <c r="H716" t="s">
        <v>2094</v>
      </c>
      <c r="I716" t="s">
        <v>790</v>
      </c>
      <c r="J716">
        <v>1</v>
      </c>
      <c r="K716">
        <v>0.45</v>
      </c>
      <c r="N716">
        <v>520</v>
      </c>
      <c r="O716">
        <v>23.53</v>
      </c>
      <c r="P716">
        <v>61.07</v>
      </c>
      <c r="Q716">
        <v>15.4</v>
      </c>
      <c r="T716">
        <v>8.9749476146478706</v>
      </c>
      <c r="U716">
        <v>2.7021887729060539</v>
      </c>
      <c r="V716">
        <v>6.456136363929825E-2</v>
      </c>
      <c r="W716">
        <v>4.2395351342729333</v>
      </c>
      <c r="X716">
        <v>1.558779243693577</v>
      </c>
      <c r="Y716">
        <v>2.6621791080374924</v>
      </c>
      <c r="Z716">
        <v>1.604082727533743</v>
      </c>
      <c r="AA716">
        <v>0.48372999192671318</v>
      </c>
      <c r="AZ716" s="1"/>
    </row>
    <row r="717" spans="1:52" x14ac:dyDescent="0.35">
      <c r="A717" s="6" t="s">
        <v>2090</v>
      </c>
      <c r="B717" t="s">
        <v>1999</v>
      </c>
      <c r="C717" t="s">
        <v>441</v>
      </c>
      <c r="D717" t="s">
        <v>62</v>
      </c>
      <c r="E717" t="s">
        <v>2050</v>
      </c>
      <c r="F717">
        <v>4002</v>
      </c>
      <c r="G717" t="s">
        <v>3303</v>
      </c>
      <c r="H717" t="s">
        <v>2094</v>
      </c>
      <c r="I717" t="s">
        <v>790</v>
      </c>
      <c r="J717">
        <v>1</v>
      </c>
      <c r="K717">
        <v>0.45</v>
      </c>
      <c r="N717">
        <v>710</v>
      </c>
      <c r="O717">
        <v>31.22</v>
      </c>
      <c r="P717">
        <v>56.38</v>
      </c>
      <c r="Q717">
        <v>12.39</v>
      </c>
      <c r="T717">
        <v>9.2394723864480177</v>
      </c>
      <c r="U717">
        <v>2.8451617238534643</v>
      </c>
      <c r="V717">
        <v>6.456136363929825E-2</v>
      </c>
      <c r="W717">
        <v>4.5753398973836612</v>
      </c>
      <c r="X717">
        <v>1.5919447595168446</v>
      </c>
      <c r="Y717">
        <v>2.818777879098521</v>
      </c>
      <c r="Z717">
        <v>1.7523592821797194</v>
      </c>
      <c r="AA717">
        <v>0.53377102557430423</v>
      </c>
      <c r="AZ717" s="1"/>
    </row>
    <row r="718" spans="1:52" x14ac:dyDescent="0.35">
      <c r="A718" s="6" t="s">
        <v>2091</v>
      </c>
      <c r="B718" t="s">
        <v>1999</v>
      </c>
      <c r="C718" t="s">
        <v>441</v>
      </c>
      <c r="D718" t="s">
        <v>62</v>
      </c>
      <c r="E718" t="s">
        <v>2050</v>
      </c>
      <c r="F718">
        <v>4002</v>
      </c>
      <c r="G718" t="s">
        <v>3303</v>
      </c>
      <c r="H718" t="s">
        <v>2094</v>
      </c>
      <c r="I718" t="s">
        <v>790</v>
      </c>
      <c r="J718">
        <v>1</v>
      </c>
      <c r="K718">
        <v>0.45</v>
      </c>
      <c r="N718">
        <v>700</v>
      </c>
      <c r="O718">
        <v>32.729999999999997</v>
      </c>
      <c r="P718">
        <v>52.62</v>
      </c>
      <c r="Q718">
        <v>14.65</v>
      </c>
      <c r="T718">
        <v>9.2205777598908636</v>
      </c>
      <c r="U718">
        <v>2.8451617238534643</v>
      </c>
      <c r="V718">
        <v>6.456136363929825E-2</v>
      </c>
      <c r="W718">
        <v>4.5053805717355928</v>
      </c>
      <c r="X718">
        <v>1.5919447595168446</v>
      </c>
      <c r="Y718">
        <v>2.7705936418489738</v>
      </c>
      <c r="Z718">
        <v>1.6984405350357279</v>
      </c>
      <c r="AA718">
        <v>0.51709068102510725</v>
      </c>
      <c r="AZ718" s="1"/>
    </row>
    <row r="719" spans="1:52" x14ac:dyDescent="0.35">
      <c r="A719" s="6" t="s">
        <v>2092</v>
      </c>
      <c r="B719" t="s">
        <v>1999</v>
      </c>
      <c r="C719" t="s">
        <v>441</v>
      </c>
      <c r="D719" t="s">
        <v>62</v>
      </c>
      <c r="E719" t="s">
        <v>2050</v>
      </c>
      <c r="F719">
        <v>4002</v>
      </c>
      <c r="G719" t="s">
        <v>3303</v>
      </c>
      <c r="H719" t="s">
        <v>2094</v>
      </c>
      <c r="I719" t="s">
        <v>790</v>
      </c>
      <c r="J719">
        <v>1</v>
      </c>
      <c r="K719">
        <v>0.45</v>
      </c>
      <c r="N719">
        <v>650</v>
      </c>
      <c r="O719">
        <v>27.94</v>
      </c>
      <c r="P719">
        <v>60.81</v>
      </c>
      <c r="Q719">
        <v>11.25</v>
      </c>
      <c r="T719">
        <v>8.8426852287477953</v>
      </c>
      <c r="U719">
        <v>2.7021887729060539</v>
      </c>
      <c r="V719">
        <v>6.456136363929825E-2</v>
      </c>
      <c r="W719">
        <v>4.1975595388840929</v>
      </c>
      <c r="X719">
        <v>1.5421964857819435</v>
      </c>
      <c r="Y719">
        <v>2.6742251673498791</v>
      </c>
      <c r="Z719">
        <v>1.5906030407477452</v>
      </c>
      <c r="AA719">
        <v>0.48372999192671318</v>
      </c>
      <c r="AZ719" s="1"/>
    </row>
    <row r="720" spans="1:52" x14ac:dyDescent="0.35">
      <c r="A720" s="6" t="s">
        <v>2093</v>
      </c>
      <c r="B720" t="s">
        <v>1999</v>
      </c>
      <c r="C720" t="s">
        <v>441</v>
      </c>
      <c r="D720" t="s">
        <v>62</v>
      </c>
      <c r="E720" t="s">
        <v>2050</v>
      </c>
      <c r="F720">
        <v>4002</v>
      </c>
      <c r="G720" t="s">
        <v>3303</v>
      </c>
      <c r="H720" t="s">
        <v>2094</v>
      </c>
      <c r="I720" t="s">
        <v>790</v>
      </c>
      <c r="J720">
        <v>1</v>
      </c>
      <c r="K720">
        <v>0.45</v>
      </c>
      <c r="N720">
        <v>680</v>
      </c>
      <c r="O720">
        <v>28.86</v>
      </c>
      <c r="P720">
        <v>58.08</v>
      </c>
      <c r="Q720">
        <v>13.06</v>
      </c>
      <c r="T720">
        <v>8.4270034444904205</v>
      </c>
      <c r="U720">
        <v>2.4162428710112334</v>
      </c>
      <c r="V720">
        <v>5.16490909114386E-2</v>
      </c>
      <c r="W720">
        <v>3.8337710455141383</v>
      </c>
      <c r="X720">
        <v>1.4426999383121406</v>
      </c>
      <c r="Y720">
        <v>2.6380869894127184</v>
      </c>
      <c r="Z720">
        <v>1.5501639803897516</v>
      </c>
      <c r="AA720">
        <v>0.45036930282831922</v>
      </c>
      <c r="AZ720" s="1"/>
    </row>
    <row r="721" spans="1:52" x14ac:dyDescent="0.35">
      <c r="A721" s="6" t="s">
        <v>2078</v>
      </c>
      <c r="B721" t="s">
        <v>1999</v>
      </c>
      <c r="C721" t="s">
        <v>438</v>
      </c>
      <c r="D721" t="s">
        <v>62</v>
      </c>
      <c r="E721" t="s">
        <v>2050</v>
      </c>
      <c r="F721">
        <v>4002</v>
      </c>
      <c r="G721" t="s">
        <v>3303</v>
      </c>
      <c r="H721" t="s">
        <v>2094</v>
      </c>
      <c r="I721" t="s">
        <v>790</v>
      </c>
      <c r="J721">
        <v>1</v>
      </c>
      <c r="K721">
        <v>0.45</v>
      </c>
      <c r="N721">
        <v>1450</v>
      </c>
      <c r="O721">
        <v>0.27</v>
      </c>
      <c r="P721">
        <v>66.319999999999993</v>
      </c>
      <c r="Q721">
        <v>33.409999999999997</v>
      </c>
      <c r="T721">
        <v>7.9924270336758934</v>
      </c>
      <c r="U721">
        <v>4.2891885284223079</v>
      </c>
      <c r="V721">
        <v>9.038590909501755E-2</v>
      </c>
      <c r="W721">
        <v>4.5753398973836612</v>
      </c>
      <c r="X721">
        <v>1.8075206123680843</v>
      </c>
      <c r="Y721">
        <v>3.0958372432834182</v>
      </c>
      <c r="Z721">
        <v>0.93009838823385094</v>
      </c>
      <c r="AA721">
        <v>0.53377102557430423</v>
      </c>
      <c r="AZ721" s="1"/>
    </row>
    <row r="722" spans="1:52" x14ac:dyDescent="0.35">
      <c r="A722" s="6" t="s">
        <v>2079</v>
      </c>
      <c r="B722" t="s">
        <v>1999</v>
      </c>
      <c r="C722" t="s">
        <v>438</v>
      </c>
      <c r="D722" t="s">
        <v>62</v>
      </c>
      <c r="E722" t="s">
        <v>2050</v>
      </c>
      <c r="F722">
        <v>4002</v>
      </c>
      <c r="G722" t="s">
        <v>3303</v>
      </c>
      <c r="H722" t="s">
        <v>2094</v>
      </c>
      <c r="I722" t="s">
        <v>790</v>
      </c>
      <c r="J722">
        <v>1</v>
      </c>
      <c r="K722">
        <v>0.45</v>
      </c>
      <c r="N722">
        <v>1610</v>
      </c>
      <c r="O722">
        <v>0.39</v>
      </c>
      <c r="P722">
        <v>66.38</v>
      </c>
      <c r="Q722">
        <v>33.229999999999997</v>
      </c>
      <c r="T722">
        <v>4.0245554566736761</v>
      </c>
      <c r="U722">
        <v>3.0310265600850976</v>
      </c>
      <c r="V722">
        <v>6.456136363929825E-2</v>
      </c>
      <c r="W722">
        <v>2.5185357233304555</v>
      </c>
      <c r="X722">
        <v>0.59697928481881679</v>
      </c>
      <c r="Y722">
        <v>0.95163868567856058</v>
      </c>
      <c r="Z722">
        <v>0.60658590536990287</v>
      </c>
      <c r="AA722">
        <v>0.40032826918072817</v>
      </c>
      <c r="AZ722" s="1"/>
    </row>
    <row r="723" spans="1:52" x14ac:dyDescent="0.35">
      <c r="A723" s="6" t="s">
        <v>2080</v>
      </c>
      <c r="B723" t="s">
        <v>1999</v>
      </c>
      <c r="C723" t="s">
        <v>438</v>
      </c>
      <c r="D723" t="s">
        <v>62</v>
      </c>
      <c r="E723" t="s">
        <v>2050</v>
      </c>
      <c r="F723">
        <v>4002</v>
      </c>
      <c r="G723" t="s">
        <v>3303</v>
      </c>
      <c r="H723" t="s">
        <v>2094</v>
      </c>
      <c r="I723" t="s">
        <v>790</v>
      </c>
      <c r="J723">
        <v>1</v>
      </c>
      <c r="K723">
        <v>0.45</v>
      </c>
      <c r="N723">
        <v>1840</v>
      </c>
      <c r="O723">
        <v>0.5</v>
      </c>
      <c r="P723">
        <v>67.7</v>
      </c>
      <c r="Q723">
        <v>31.79</v>
      </c>
      <c r="T723">
        <v>7.2933258510612164</v>
      </c>
      <c r="U723">
        <v>5.0612424635383233</v>
      </c>
      <c r="V723">
        <v>0.1032981818228772</v>
      </c>
      <c r="W723">
        <v>5.2609412887347293</v>
      </c>
      <c r="X723">
        <v>1.6251102753401123</v>
      </c>
      <c r="Y723">
        <v>2.1803367355420185</v>
      </c>
      <c r="Z723">
        <v>1.0648952560938294</v>
      </c>
      <c r="AA723">
        <v>0.63385309286948632</v>
      </c>
      <c r="AZ723" s="1"/>
    </row>
    <row r="724" spans="1:52" x14ac:dyDescent="0.35">
      <c r="A724" s="6" t="s">
        <v>2081</v>
      </c>
      <c r="B724" t="s">
        <v>1999</v>
      </c>
      <c r="C724" t="s">
        <v>438</v>
      </c>
      <c r="D724" t="s">
        <v>62</v>
      </c>
      <c r="E724" t="s">
        <v>2050</v>
      </c>
      <c r="F724">
        <v>4002</v>
      </c>
      <c r="G724" t="s">
        <v>3303</v>
      </c>
      <c r="H724" t="s">
        <v>2094</v>
      </c>
      <c r="I724" t="s">
        <v>790</v>
      </c>
      <c r="J724">
        <v>1</v>
      </c>
      <c r="K724">
        <v>0.45</v>
      </c>
      <c r="N724">
        <v>1830</v>
      </c>
      <c r="O724">
        <v>0.46</v>
      </c>
      <c r="P724">
        <v>66.2</v>
      </c>
      <c r="Q724">
        <v>33.340000000000003</v>
      </c>
      <c r="T724">
        <v>4.27018560191667</v>
      </c>
      <c r="U724">
        <v>4.6180263156013517</v>
      </c>
      <c r="V724">
        <v>9.038590909501755E-2</v>
      </c>
      <c r="W724">
        <v>3.4699825521441832</v>
      </c>
      <c r="X724">
        <v>0.76280686393515484</v>
      </c>
      <c r="Y724">
        <v>1.9273694899818949</v>
      </c>
      <c r="Z724">
        <v>0.82226089394586832</v>
      </c>
      <c r="AA724">
        <v>0.60049240377109225</v>
      </c>
      <c r="AZ724" s="1"/>
    </row>
    <row r="725" spans="1:52" x14ac:dyDescent="0.35">
      <c r="A725" s="6" t="s">
        <v>2082</v>
      </c>
      <c r="B725" t="s">
        <v>1999</v>
      </c>
      <c r="C725" t="s">
        <v>438</v>
      </c>
      <c r="D725" t="s">
        <v>62</v>
      </c>
      <c r="E725" t="s">
        <v>2050</v>
      </c>
      <c r="F725">
        <v>4002</v>
      </c>
      <c r="G725" t="s">
        <v>3303</v>
      </c>
      <c r="H725" t="s">
        <v>2094</v>
      </c>
      <c r="I725" t="s">
        <v>790</v>
      </c>
      <c r="J725">
        <v>1</v>
      </c>
      <c r="K725">
        <v>0.45</v>
      </c>
      <c r="N725">
        <v>2069.9999999999995</v>
      </c>
      <c r="O725">
        <v>3.73</v>
      </c>
      <c r="P725">
        <v>69.13</v>
      </c>
      <c r="Q725">
        <v>27.14</v>
      </c>
      <c r="T725">
        <v>4.9314975314170395</v>
      </c>
      <c r="U725">
        <v>3.4313508227378464</v>
      </c>
      <c r="V725">
        <v>6.456136363929825E-2</v>
      </c>
      <c r="W725">
        <v>3.0642184633853877</v>
      </c>
      <c r="X725">
        <v>0.69647583228861953</v>
      </c>
      <c r="Y725">
        <v>1.4334810581740343</v>
      </c>
      <c r="Z725">
        <v>0.91661870144785329</v>
      </c>
      <c r="AA725">
        <v>0.50041033647591016</v>
      </c>
      <c r="AZ725" s="1"/>
    </row>
    <row r="726" spans="1:52" x14ac:dyDescent="0.35">
      <c r="A726" s="6" t="s">
        <v>2083</v>
      </c>
      <c r="B726" t="s">
        <v>1999</v>
      </c>
      <c r="C726" t="s">
        <v>438</v>
      </c>
      <c r="D726" t="s">
        <v>62</v>
      </c>
      <c r="E726" t="s">
        <v>2050</v>
      </c>
      <c r="F726">
        <v>4002</v>
      </c>
      <c r="G726" t="s">
        <v>3303</v>
      </c>
      <c r="H726" t="s">
        <v>2094</v>
      </c>
      <c r="I726" t="s">
        <v>790</v>
      </c>
      <c r="J726">
        <v>1</v>
      </c>
      <c r="K726">
        <v>0.45</v>
      </c>
      <c r="N726">
        <v>1430</v>
      </c>
      <c r="O726">
        <v>0.37</v>
      </c>
      <c r="P726">
        <v>68.16</v>
      </c>
      <c r="Q726">
        <v>31.47</v>
      </c>
      <c r="T726">
        <v>7.4633774900755974</v>
      </c>
      <c r="U726">
        <v>3.3598643472641414</v>
      </c>
      <c r="V726">
        <v>6.456136363929825E-2</v>
      </c>
      <c r="W726">
        <v>3.7638117198660694</v>
      </c>
      <c r="X726">
        <v>1.6416930332517461</v>
      </c>
      <c r="Y726">
        <v>2.8549160570356817</v>
      </c>
      <c r="Z726">
        <v>0.9840171353778423</v>
      </c>
      <c r="AA726">
        <v>0.46704964737751625</v>
      </c>
      <c r="AZ726" s="1"/>
    </row>
    <row r="727" spans="1:52" x14ac:dyDescent="0.35">
      <c r="A727" s="6" t="s">
        <v>2084</v>
      </c>
      <c r="B727" t="s">
        <v>1999</v>
      </c>
      <c r="C727" t="s">
        <v>438</v>
      </c>
      <c r="D727" t="s">
        <v>62</v>
      </c>
      <c r="E727" t="s">
        <v>2050</v>
      </c>
      <c r="F727">
        <v>4002</v>
      </c>
      <c r="G727" t="s">
        <v>3303</v>
      </c>
      <c r="H727" t="s">
        <v>2094</v>
      </c>
      <c r="I727" t="s">
        <v>790</v>
      </c>
      <c r="J727">
        <v>1</v>
      </c>
      <c r="K727">
        <v>0.45</v>
      </c>
      <c r="N727">
        <v>2330</v>
      </c>
      <c r="O727">
        <v>1.3</v>
      </c>
      <c r="P727">
        <v>69.67</v>
      </c>
      <c r="Q727">
        <v>29.03</v>
      </c>
      <c r="T727">
        <v>5.3093900625601087</v>
      </c>
      <c r="U727">
        <v>2.7593779532850182</v>
      </c>
      <c r="V727">
        <v>5.16490909114386E-2</v>
      </c>
      <c r="W727">
        <v>2.840348621311569</v>
      </c>
      <c r="X727">
        <v>0.74622410602352096</v>
      </c>
      <c r="Y727">
        <v>1.8069088968580265</v>
      </c>
      <c r="Z727">
        <v>0.79530152037387258</v>
      </c>
      <c r="AA727">
        <v>0.40032826918072817</v>
      </c>
      <c r="AZ727" s="1"/>
    </row>
    <row r="728" spans="1:52" x14ac:dyDescent="0.35">
      <c r="A728" s="6" t="s">
        <v>2085</v>
      </c>
      <c r="B728" t="s">
        <v>1999</v>
      </c>
      <c r="C728" t="s">
        <v>438</v>
      </c>
      <c r="D728" t="s">
        <v>62</v>
      </c>
      <c r="E728" t="s">
        <v>2050</v>
      </c>
      <c r="F728">
        <v>4002</v>
      </c>
      <c r="G728" t="s">
        <v>3303</v>
      </c>
      <c r="H728" t="s">
        <v>2094</v>
      </c>
      <c r="I728" t="s">
        <v>790</v>
      </c>
      <c r="J728">
        <v>1</v>
      </c>
      <c r="K728">
        <v>0.45</v>
      </c>
      <c r="N728">
        <v>1260</v>
      </c>
      <c r="O728">
        <v>0.4</v>
      </c>
      <c r="P728">
        <v>66.37</v>
      </c>
      <c r="Q728">
        <v>33.229999999999997</v>
      </c>
      <c r="T728">
        <v>7.59563987597567</v>
      </c>
      <c r="U728">
        <v>3.4456481178325875</v>
      </c>
      <c r="V728">
        <v>7.74736363671579E-2</v>
      </c>
      <c r="W728">
        <v>3.7358279896068423</v>
      </c>
      <c r="X728">
        <v>1.7577723386331827</v>
      </c>
      <c r="Y728">
        <v>2.8308239384109082</v>
      </c>
      <c r="Z728">
        <v>0.99749682216384017</v>
      </c>
      <c r="AA728">
        <v>0.46704964737751625</v>
      </c>
      <c r="AZ728" s="1"/>
    </row>
    <row r="729" spans="1:52" x14ac:dyDescent="0.35">
      <c r="A729" t="s">
        <v>3858</v>
      </c>
      <c r="B729" t="s">
        <v>3859</v>
      </c>
      <c r="C729" t="s">
        <v>789</v>
      </c>
      <c r="D729" t="s">
        <v>62</v>
      </c>
      <c r="E729" t="s">
        <v>1895</v>
      </c>
      <c r="F729">
        <v>4002</v>
      </c>
      <c r="G729" t="s">
        <v>2030</v>
      </c>
      <c r="I729" t="s">
        <v>746</v>
      </c>
      <c r="J729">
        <v>0</v>
      </c>
      <c r="S729">
        <v>73.3</v>
      </c>
      <c r="T729">
        <v>9.8000000000000007</v>
      </c>
      <c r="U729">
        <v>2.9</v>
      </c>
      <c r="W729">
        <v>1</v>
      </c>
      <c r="X729">
        <v>9.8000000000000007</v>
      </c>
      <c r="Y729">
        <v>2.1</v>
      </c>
      <c r="Z729">
        <v>3.6</v>
      </c>
      <c r="AZ729" s="1"/>
    </row>
    <row r="730" spans="1:52" x14ac:dyDescent="0.35">
      <c r="A730" s="6" t="s">
        <v>3552</v>
      </c>
      <c r="B730" t="s">
        <v>2000</v>
      </c>
      <c r="C730" t="s">
        <v>3375</v>
      </c>
      <c r="D730" t="s">
        <v>1683</v>
      </c>
      <c r="E730" t="s">
        <v>1895</v>
      </c>
      <c r="F730">
        <v>4002</v>
      </c>
      <c r="G730" t="s">
        <v>3303</v>
      </c>
      <c r="H730" t="s">
        <v>2028</v>
      </c>
      <c r="I730" t="s">
        <v>790</v>
      </c>
      <c r="J730">
        <v>1</v>
      </c>
      <c r="L730">
        <v>63</v>
      </c>
      <c r="T730">
        <v>9.8252058097197743</v>
      </c>
      <c r="U730">
        <v>3.4313508227378464</v>
      </c>
      <c r="V730">
        <v>5.5664807729802951E-2</v>
      </c>
      <c r="W730">
        <v>3.9177222362918194</v>
      </c>
      <c r="X730">
        <v>1.824103370279718</v>
      </c>
      <c r="Y730">
        <v>1.9273694899818949</v>
      </c>
      <c r="Z730">
        <v>2.2915467536196328</v>
      </c>
      <c r="AA730">
        <v>0.64619654783589209</v>
      </c>
      <c r="AZ730" s="1"/>
    </row>
    <row r="731" spans="1:52" x14ac:dyDescent="0.35">
      <c r="A731" t="s">
        <v>3860</v>
      </c>
      <c r="B731" t="s">
        <v>3861</v>
      </c>
      <c r="C731" t="s">
        <v>789</v>
      </c>
      <c r="D731" t="s">
        <v>62</v>
      </c>
      <c r="E731" t="s">
        <v>1895</v>
      </c>
      <c r="F731">
        <v>4002</v>
      </c>
      <c r="G731" t="s">
        <v>2030</v>
      </c>
      <c r="I731" t="s">
        <v>746</v>
      </c>
      <c r="J731">
        <v>0</v>
      </c>
      <c r="S731">
        <v>81.2</v>
      </c>
      <c r="T731">
        <v>9.1999999999999993</v>
      </c>
      <c r="U731">
        <v>2.1</v>
      </c>
      <c r="W731">
        <v>0.6</v>
      </c>
      <c r="X731">
        <v>9.1999999999999993</v>
      </c>
      <c r="Y731">
        <v>1.9</v>
      </c>
      <c r="Z731">
        <v>1.6</v>
      </c>
      <c r="AZ731" s="1"/>
    </row>
    <row r="732" spans="1:52" x14ac:dyDescent="0.35">
      <c r="A732" s="6" t="s">
        <v>2270</v>
      </c>
      <c r="B732" t="s">
        <v>2001</v>
      </c>
      <c r="C732" t="s">
        <v>789</v>
      </c>
      <c r="D732" t="s">
        <v>62</v>
      </c>
      <c r="E732" t="s">
        <v>1895</v>
      </c>
      <c r="F732">
        <v>4002</v>
      </c>
      <c r="G732" t="s">
        <v>3303</v>
      </c>
      <c r="H732" t="s">
        <v>2028</v>
      </c>
      <c r="I732" t="s">
        <v>2290</v>
      </c>
      <c r="J732">
        <v>1</v>
      </c>
      <c r="T732">
        <v>12.130350249692489</v>
      </c>
      <c r="U732">
        <v>4.7895938567382439</v>
      </c>
      <c r="V732">
        <v>9.038590909501755E-2</v>
      </c>
      <c r="W732">
        <v>8.5350377290643209</v>
      </c>
      <c r="X732">
        <v>2.7693205712428441</v>
      </c>
      <c r="Y732">
        <v>2.445350040414529</v>
      </c>
      <c r="Z732">
        <v>1.6175624143197409</v>
      </c>
      <c r="AA732">
        <v>0.61717274832028923</v>
      </c>
      <c r="AH732">
        <v>0.57999999999999996</v>
      </c>
      <c r="AI732">
        <v>1.65</v>
      </c>
      <c r="AJ732">
        <v>2.23</v>
      </c>
      <c r="AZ732" s="1"/>
    </row>
    <row r="733" spans="1:52" x14ac:dyDescent="0.35">
      <c r="A733" t="s">
        <v>3862</v>
      </c>
      <c r="B733" t="s">
        <v>3863</v>
      </c>
      <c r="C733" t="s">
        <v>789</v>
      </c>
      <c r="D733" t="s">
        <v>62</v>
      </c>
      <c r="E733" t="s">
        <v>1895</v>
      </c>
      <c r="F733">
        <v>4002</v>
      </c>
      <c r="G733" t="s">
        <v>2030</v>
      </c>
      <c r="I733" t="s">
        <v>746</v>
      </c>
      <c r="J733">
        <v>0</v>
      </c>
      <c r="S733">
        <v>75.8</v>
      </c>
      <c r="T733">
        <v>8.6</v>
      </c>
      <c r="U733">
        <v>2.4</v>
      </c>
      <c r="W733">
        <v>0.9</v>
      </c>
      <c r="X733">
        <v>8.6</v>
      </c>
      <c r="Y733">
        <v>2</v>
      </c>
      <c r="Z733">
        <v>3.7</v>
      </c>
      <c r="AZ733" s="1"/>
    </row>
    <row r="734" spans="1:52" x14ac:dyDescent="0.35">
      <c r="A734" s="6" t="s">
        <v>2271</v>
      </c>
      <c r="B734" t="s">
        <v>2002</v>
      </c>
      <c r="C734" t="s">
        <v>789</v>
      </c>
      <c r="D734" t="s">
        <v>62</v>
      </c>
      <c r="E734" t="s">
        <v>1895</v>
      </c>
      <c r="F734">
        <v>4002</v>
      </c>
      <c r="G734" t="s">
        <v>3303</v>
      </c>
      <c r="H734" t="s">
        <v>2028</v>
      </c>
      <c r="I734" t="s">
        <v>2290</v>
      </c>
      <c r="J734">
        <v>1</v>
      </c>
      <c r="T734">
        <v>11.053356535934745</v>
      </c>
      <c r="U734">
        <v>3.6029183638747386</v>
      </c>
      <c r="V734">
        <v>0.65852590912084219</v>
      </c>
      <c r="W734">
        <v>7.0239162950660479</v>
      </c>
      <c r="X734">
        <v>2.1391757706007604</v>
      </c>
      <c r="Y734">
        <v>2.2526130914163396</v>
      </c>
      <c r="Z734">
        <v>2.1837092593316503</v>
      </c>
      <c r="AA734">
        <v>0.58381205922189516</v>
      </c>
      <c r="AH734">
        <v>0.2</v>
      </c>
      <c r="AI734">
        <v>1.23</v>
      </c>
      <c r="AJ734">
        <v>1.43</v>
      </c>
      <c r="AZ734" s="1"/>
    </row>
    <row r="735" spans="1:52" x14ac:dyDescent="0.35">
      <c r="A735" t="s">
        <v>3864</v>
      </c>
      <c r="B735" t="s">
        <v>3865</v>
      </c>
      <c r="C735" t="s">
        <v>789</v>
      </c>
      <c r="D735" t="s">
        <v>62</v>
      </c>
      <c r="E735" t="s">
        <v>1895</v>
      </c>
      <c r="F735">
        <v>4002</v>
      </c>
      <c r="G735" t="s">
        <v>2030</v>
      </c>
      <c r="I735" t="s">
        <v>746</v>
      </c>
      <c r="J735">
        <v>0</v>
      </c>
      <c r="S735">
        <v>72.900000000000006</v>
      </c>
      <c r="T735">
        <v>9.6</v>
      </c>
      <c r="U735">
        <v>2.6</v>
      </c>
      <c r="W735">
        <v>1.1000000000000001</v>
      </c>
      <c r="X735">
        <v>9.6</v>
      </c>
      <c r="Y735">
        <v>2.1</v>
      </c>
      <c r="Z735">
        <v>4.2</v>
      </c>
      <c r="AZ735" s="1"/>
    </row>
    <row r="736" spans="1:52" x14ac:dyDescent="0.35">
      <c r="A736" s="6" t="s">
        <v>2272</v>
      </c>
      <c r="B736" t="s">
        <v>2003</v>
      </c>
      <c r="C736" t="s">
        <v>789</v>
      </c>
      <c r="D736" t="s">
        <v>62</v>
      </c>
      <c r="E736" t="s">
        <v>1895</v>
      </c>
      <c r="F736">
        <v>4002</v>
      </c>
      <c r="G736" t="s">
        <v>3303</v>
      </c>
      <c r="H736" t="s">
        <v>2028</v>
      </c>
      <c r="I736" t="s">
        <v>2290</v>
      </c>
      <c r="J736">
        <v>1</v>
      </c>
      <c r="T736">
        <v>9.5039971582481666</v>
      </c>
      <c r="U736">
        <v>3.0596211502745798</v>
      </c>
      <c r="V736">
        <v>5.16490909114386E-2</v>
      </c>
      <c r="W736">
        <v>4.5613480322540472</v>
      </c>
      <c r="X736">
        <v>1.3929516645772391</v>
      </c>
      <c r="Y736">
        <v>2.1923827948544057</v>
      </c>
      <c r="Z736">
        <v>2.4802623686236029</v>
      </c>
      <c r="AA736">
        <v>0.48372999192671318</v>
      </c>
      <c r="AH736">
        <v>0.15</v>
      </c>
      <c r="AI736">
        <v>0.79</v>
      </c>
      <c r="AJ736">
        <v>0.94000000000000006</v>
      </c>
      <c r="AZ736" s="1"/>
    </row>
    <row r="737" spans="1:52" x14ac:dyDescent="0.35">
      <c r="A737" t="s">
        <v>3866</v>
      </c>
      <c r="B737" t="s">
        <v>3867</v>
      </c>
      <c r="C737" t="s">
        <v>789</v>
      </c>
      <c r="D737" t="s">
        <v>62</v>
      </c>
      <c r="E737" t="s">
        <v>1895</v>
      </c>
      <c r="F737">
        <v>4002</v>
      </c>
      <c r="G737" t="s">
        <v>2030</v>
      </c>
      <c r="I737" t="s">
        <v>746</v>
      </c>
      <c r="J737">
        <v>0</v>
      </c>
      <c r="S737">
        <v>75.099999999999994</v>
      </c>
      <c r="T737">
        <v>9.4</v>
      </c>
      <c r="U737">
        <v>2.2000000000000002</v>
      </c>
      <c r="W737">
        <v>0.9</v>
      </c>
      <c r="X737">
        <v>9.4</v>
      </c>
      <c r="Y737">
        <v>2.1</v>
      </c>
      <c r="Z737">
        <v>3.5</v>
      </c>
      <c r="AZ737" s="1"/>
    </row>
    <row r="738" spans="1:52" x14ac:dyDescent="0.35">
      <c r="A738" s="6" t="s">
        <v>2273</v>
      </c>
      <c r="B738" t="s">
        <v>2004</v>
      </c>
      <c r="C738" t="s">
        <v>789</v>
      </c>
      <c r="D738" t="s">
        <v>62</v>
      </c>
      <c r="E738" t="s">
        <v>1895</v>
      </c>
      <c r="F738">
        <v>4002</v>
      </c>
      <c r="G738" t="s">
        <v>3303</v>
      </c>
      <c r="H738" t="s">
        <v>2028</v>
      </c>
      <c r="I738" t="s">
        <v>2290</v>
      </c>
      <c r="J738">
        <v>1</v>
      </c>
      <c r="T738">
        <v>9.7118380503768531</v>
      </c>
      <c r="U738">
        <v>3.1454049208430259</v>
      </c>
      <c r="V738">
        <v>6.456136363929825E-2</v>
      </c>
      <c r="W738">
        <v>4.6173154927725015</v>
      </c>
      <c r="X738">
        <v>1.2768723591958027</v>
      </c>
      <c r="Y738">
        <v>2.3248894472906607</v>
      </c>
      <c r="Z738">
        <v>2.5611404893395897</v>
      </c>
      <c r="AA738">
        <v>0.4170086137299252</v>
      </c>
      <c r="AH738">
        <v>0.2</v>
      </c>
      <c r="AI738">
        <v>0.84</v>
      </c>
      <c r="AJ738">
        <v>1.04</v>
      </c>
      <c r="AZ738" s="1"/>
    </row>
    <row r="739" spans="1:52" x14ac:dyDescent="0.35">
      <c r="A739" t="s">
        <v>3868</v>
      </c>
      <c r="B739" t="s">
        <v>3869</v>
      </c>
      <c r="C739" t="s">
        <v>789</v>
      </c>
      <c r="D739" t="s">
        <v>62</v>
      </c>
      <c r="E739" t="s">
        <v>1895</v>
      </c>
      <c r="F739">
        <v>4002</v>
      </c>
      <c r="G739" t="s">
        <v>2030</v>
      </c>
      <c r="I739" t="s">
        <v>746</v>
      </c>
      <c r="J739">
        <v>0</v>
      </c>
      <c r="S739">
        <v>77.2</v>
      </c>
      <c r="T739">
        <v>7.5</v>
      </c>
      <c r="U739">
        <v>1.3</v>
      </c>
      <c r="W739">
        <v>0.3</v>
      </c>
      <c r="X739">
        <v>7.5</v>
      </c>
      <c r="Y739">
        <v>1.9</v>
      </c>
      <c r="Z739">
        <v>3.7</v>
      </c>
      <c r="AZ739" s="1"/>
    </row>
    <row r="740" spans="1:52" x14ac:dyDescent="0.35">
      <c r="A740" s="6" t="s">
        <v>2274</v>
      </c>
      <c r="B740" t="s">
        <v>2005</v>
      </c>
      <c r="C740" t="s">
        <v>789</v>
      </c>
      <c r="D740" t="s">
        <v>62</v>
      </c>
      <c r="E740" t="s">
        <v>1895</v>
      </c>
      <c r="F740">
        <v>4002</v>
      </c>
      <c r="G740" t="s">
        <v>3303</v>
      </c>
      <c r="H740" t="s">
        <v>2028</v>
      </c>
      <c r="I740" t="s">
        <v>2290</v>
      </c>
      <c r="J740">
        <v>1</v>
      </c>
      <c r="T740">
        <v>9.5228917848053189</v>
      </c>
      <c r="U740">
        <v>2.7736752483797589</v>
      </c>
      <c r="V740">
        <v>5.16490909114386E-2</v>
      </c>
      <c r="W740">
        <v>4.365461920439456</v>
      </c>
      <c r="X740">
        <v>1.3929516645772391</v>
      </c>
      <c r="Y740">
        <v>2.0478300831057634</v>
      </c>
      <c r="Z740">
        <v>2.0623920782576697</v>
      </c>
      <c r="AA740">
        <v>0.53377102557430423</v>
      </c>
      <c r="AH740">
        <v>0.47</v>
      </c>
      <c r="AI740">
        <v>1.56</v>
      </c>
      <c r="AJ740">
        <v>2.0300000000000002</v>
      </c>
      <c r="AZ740" s="1"/>
    </row>
    <row r="741" spans="1:52" x14ac:dyDescent="0.35">
      <c r="A741" t="s">
        <v>3870</v>
      </c>
      <c r="B741" t="s">
        <v>3871</v>
      </c>
      <c r="C741" t="s">
        <v>789</v>
      </c>
      <c r="D741" t="s">
        <v>62</v>
      </c>
      <c r="E741" t="s">
        <v>1895</v>
      </c>
      <c r="F741">
        <v>4002</v>
      </c>
      <c r="G741" t="s">
        <v>2030</v>
      </c>
      <c r="I741" t="s">
        <v>746</v>
      </c>
      <c r="J741">
        <v>0</v>
      </c>
      <c r="S741">
        <v>73.8</v>
      </c>
      <c r="T741">
        <v>10.199999999999999</v>
      </c>
      <c r="U741">
        <v>2</v>
      </c>
      <c r="W741">
        <v>0.6</v>
      </c>
      <c r="X741">
        <v>10.199999999999999</v>
      </c>
      <c r="Y741">
        <v>2.7</v>
      </c>
      <c r="Z741">
        <v>3.5</v>
      </c>
      <c r="AZ741" s="1"/>
    </row>
    <row r="742" spans="1:52" x14ac:dyDescent="0.35">
      <c r="A742" s="6" t="s">
        <v>2275</v>
      </c>
      <c r="B742" t="s">
        <v>2006</v>
      </c>
      <c r="C742" t="s">
        <v>789</v>
      </c>
      <c r="D742" t="s">
        <v>62</v>
      </c>
      <c r="E742" t="s">
        <v>1895</v>
      </c>
      <c r="F742">
        <v>4002</v>
      </c>
      <c r="G742" t="s">
        <v>3303</v>
      </c>
      <c r="H742" t="s">
        <v>2028</v>
      </c>
      <c r="I742" t="s">
        <v>2290</v>
      </c>
      <c r="J742">
        <v>1</v>
      </c>
      <c r="T742">
        <v>10.240887593977147</v>
      </c>
      <c r="U742">
        <v>3.874566970674818</v>
      </c>
      <c r="V742">
        <v>6.456136363929825E-2</v>
      </c>
      <c r="W742">
        <v>4.9811039861424566</v>
      </c>
      <c r="X742">
        <v>1.6914413069866476</v>
      </c>
      <c r="Y742">
        <v>2.2526130914163396</v>
      </c>
      <c r="Z742">
        <v>2.6150592364835812</v>
      </c>
      <c r="AA742">
        <v>0.80065653836145634</v>
      </c>
      <c r="AH742">
        <v>0.12</v>
      </c>
      <c r="AI742">
        <v>0.78</v>
      </c>
      <c r="AJ742">
        <v>0.9</v>
      </c>
      <c r="AZ742" s="1"/>
    </row>
    <row r="743" spans="1:52" x14ac:dyDescent="0.35">
      <c r="A743" t="s">
        <v>3872</v>
      </c>
      <c r="B743" t="s">
        <v>3873</v>
      </c>
      <c r="C743" t="s">
        <v>789</v>
      </c>
      <c r="D743" t="s">
        <v>62</v>
      </c>
      <c r="E743" t="s">
        <v>1895</v>
      </c>
      <c r="F743">
        <v>4002</v>
      </c>
      <c r="G743" t="s">
        <v>2030</v>
      </c>
      <c r="I743" t="s">
        <v>746</v>
      </c>
      <c r="J743">
        <v>0</v>
      </c>
      <c r="S743">
        <v>74.900000000000006</v>
      </c>
      <c r="T743">
        <v>9.6</v>
      </c>
      <c r="U743">
        <v>2.2999999999999998</v>
      </c>
      <c r="W743">
        <v>0.8</v>
      </c>
      <c r="X743">
        <v>9.6</v>
      </c>
      <c r="Y743">
        <v>2.2999999999999998</v>
      </c>
      <c r="Z743">
        <v>3.5</v>
      </c>
      <c r="AZ743" s="1"/>
    </row>
    <row r="744" spans="1:52" x14ac:dyDescent="0.35">
      <c r="A744" s="6" t="s">
        <v>2276</v>
      </c>
      <c r="B744" t="s">
        <v>2007</v>
      </c>
      <c r="C744" t="s">
        <v>789</v>
      </c>
      <c r="D744" t="s">
        <v>62</v>
      </c>
      <c r="E744" t="s">
        <v>1895</v>
      </c>
      <c r="F744">
        <v>4002</v>
      </c>
      <c r="G744" t="s">
        <v>3303</v>
      </c>
      <c r="H744" t="s">
        <v>2028</v>
      </c>
      <c r="I744" t="s">
        <v>2290</v>
      </c>
      <c r="J744">
        <v>1</v>
      </c>
      <c r="T744">
        <v>11.166724295277666</v>
      </c>
      <c r="U744">
        <v>3.9889453314327463</v>
      </c>
      <c r="V744">
        <v>7.74736363671579E-2</v>
      </c>
      <c r="W744">
        <v>6.030493870863479</v>
      </c>
      <c r="X744">
        <v>2.1225930126891264</v>
      </c>
      <c r="Y744">
        <v>2.3128433879782739</v>
      </c>
      <c r="Z744">
        <v>2.3185061271916285</v>
      </c>
      <c r="AA744">
        <v>0.6505334374186833</v>
      </c>
      <c r="AH744">
        <v>0.24</v>
      </c>
      <c r="AI744">
        <v>1.08</v>
      </c>
      <c r="AJ744">
        <v>1.32</v>
      </c>
      <c r="AZ744" s="1"/>
    </row>
    <row r="745" spans="1:52" x14ac:dyDescent="0.35">
      <c r="A745" t="s">
        <v>3874</v>
      </c>
      <c r="B745" t="s">
        <v>3875</v>
      </c>
      <c r="C745" t="s">
        <v>789</v>
      </c>
      <c r="D745" t="s">
        <v>62</v>
      </c>
      <c r="E745" t="s">
        <v>1895</v>
      </c>
      <c r="F745">
        <v>4002</v>
      </c>
      <c r="G745" t="s">
        <v>2030</v>
      </c>
      <c r="I745" t="s">
        <v>746</v>
      </c>
      <c r="J745">
        <v>0</v>
      </c>
      <c r="S745">
        <v>71.2</v>
      </c>
      <c r="T745">
        <v>9.3000000000000007</v>
      </c>
      <c r="U745">
        <v>2.1</v>
      </c>
      <c r="W745">
        <v>0.9</v>
      </c>
      <c r="X745">
        <v>9.3000000000000007</v>
      </c>
      <c r="Y745">
        <v>2.2999999999999998</v>
      </c>
      <c r="Z745">
        <v>4.5</v>
      </c>
      <c r="AZ745" s="1"/>
    </row>
    <row r="746" spans="1:52" x14ac:dyDescent="0.35">
      <c r="A746" s="6" t="s">
        <v>2277</v>
      </c>
      <c r="B746" t="s">
        <v>2008</v>
      </c>
      <c r="C746" t="s">
        <v>789</v>
      </c>
      <c r="D746" t="s">
        <v>62</v>
      </c>
      <c r="E746" t="s">
        <v>1895</v>
      </c>
      <c r="F746">
        <v>4002</v>
      </c>
      <c r="G746" t="s">
        <v>3303</v>
      </c>
      <c r="H746" t="s">
        <v>2028</v>
      </c>
      <c r="I746" t="s">
        <v>2290</v>
      </c>
      <c r="J746">
        <v>1</v>
      </c>
      <c r="T746">
        <v>12.640505166735633</v>
      </c>
      <c r="U746">
        <v>4.9897559880646183</v>
      </c>
      <c r="V746">
        <v>9.038590909501755E-2</v>
      </c>
      <c r="W746">
        <v>7.7514932818059581</v>
      </c>
      <c r="X746">
        <v>2.6200757500381404</v>
      </c>
      <c r="Y746">
        <v>2.5778566928507844</v>
      </c>
      <c r="Z746">
        <v>2.2106686329036456</v>
      </c>
      <c r="AA746">
        <v>0.63385309286948632</v>
      </c>
      <c r="AH746">
        <v>0.32</v>
      </c>
      <c r="AI746">
        <v>1.48</v>
      </c>
      <c r="AJ746">
        <v>1.8</v>
      </c>
      <c r="AZ746" s="1"/>
    </row>
    <row r="747" spans="1:52" x14ac:dyDescent="0.35">
      <c r="A747" t="s">
        <v>3876</v>
      </c>
      <c r="B747" t="s">
        <v>3877</v>
      </c>
      <c r="C747" t="s">
        <v>789</v>
      </c>
      <c r="D747" t="s">
        <v>62</v>
      </c>
      <c r="E747" t="s">
        <v>1895</v>
      </c>
      <c r="F747">
        <v>4002</v>
      </c>
      <c r="G747" t="s">
        <v>2030</v>
      </c>
      <c r="I747" t="s">
        <v>746</v>
      </c>
      <c r="J747">
        <v>0</v>
      </c>
      <c r="S747">
        <v>77.3</v>
      </c>
      <c r="T747">
        <v>8.5</v>
      </c>
      <c r="U747">
        <v>1.4</v>
      </c>
      <c r="W747">
        <v>0.6</v>
      </c>
      <c r="X747">
        <v>8.5</v>
      </c>
      <c r="Y747">
        <v>2.1</v>
      </c>
      <c r="Z747">
        <v>3.3</v>
      </c>
      <c r="AZ747" s="1"/>
    </row>
    <row r="748" spans="1:52" x14ac:dyDescent="0.35">
      <c r="A748" s="6" t="s">
        <v>2278</v>
      </c>
      <c r="B748" t="s">
        <v>2009</v>
      </c>
      <c r="C748" t="s">
        <v>789</v>
      </c>
      <c r="D748" t="s">
        <v>62</v>
      </c>
      <c r="E748" t="s">
        <v>1895</v>
      </c>
      <c r="F748">
        <v>4002</v>
      </c>
      <c r="G748" t="s">
        <v>3303</v>
      </c>
      <c r="H748" t="s">
        <v>2028</v>
      </c>
      <c r="I748" t="s">
        <v>2290</v>
      </c>
      <c r="J748">
        <v>1</v>
      </c>
      <c r="T748">
        <v>10.392044606434375</v>
      </c>
      <c r="U748">
        <v>3.3598643472641414</v>
      </c>
      <c r="V748">
        <v>6.456136363929825E-2</v>
      </c>
      <c r="W748">
        <v>5.3029168841235705</v>
      </c>
      <c r="X748">
        <v>1.824103370279718</v>
      </c>
      <c r="Y748">
        <v>2.3489815659154343</v>
      </c>
      <c r="Z748">
        <v>2.2241483196896437</v>
      </c>
      <c r="AA748">
        <v>0.60049240377109225</v>
      </c>
      <c r="AH748">
        <v>0.13</v>
      </c>
      <c r="AI748">
        <v>0.99</v>
      </c>
      <c r="AJ748">
        <v>1.1200000000000001</v>
      </c>
      <c r="AZ748" s="1"/>
    </row>
    <row r="749" spans="1:52" x14ac:dyDescent="0.35">
      <c r="A749" t="s">
        <v>3878</v>
      </c>
      <c r="B749" t="s">
        <v>3879</v>
      </c>
      <c r="C749" t="s">
        <v>789</v>
      </c>
      <c r="D749" t="s">
        <v>62</v>
      </c>
      <c r="E749" t="s">
        <v>1895</v>
      </c>
      <c r="F749">
        <v>4002</v>
      </c>
      <c r="G749" t="s">
        <v>2030</v>
      </c>
      <c r="I749" t="s">
        <v>746</v>
      </c>
      <c r="J749">
        <v>0</v>
      </c>
      <c r="S749">
        <v>80</v>
      </c>
      <c r="T749">
        <v>8.3000000000000007</v>
      </c>
      <c r="U749">
        <v>1.8</v>
      </c>
      <c r="W749">
        <v>0.6</v>
      </c>
      <c r="X749">
        <v>8.3000000000000007</v>
      </c>
      <c r="Y749">
        <v>1.9</v>
      </c>
      <c r="Z749">
        <v>2.1</v>
      </c>
      <c r="AZ749" s="1"/>
    </row>
    <row r="750" spans="1:52" x14ac:dyDescent="0.35">
      <c r="A750" s="6" t="s">
        <v>2279</v>
      </c>
      <c r="B750" t="s">
        <v>2010</v>
      </c>
      <c r="C750" t="s">
        <v>789</v>
      </c>
      <c r="D750" t="s">
        <v>62</v>
      </c>
      <c r="E750" t="s">
        <v>1895</v>
      </c>
      <c r="F750">
        <v>4002</v>
      </c>
      <c r="G750" t="s">
        <v>3303</v>
      </c>
      <c r="H750" t="s">
        <v>2028</v>
      </c>
      <c r="I750" t="s">
        <v>2290</v>
      </c>
      <c r="J750">
        <v>1</v>
      </c>
      <c r="T750">
        <v>9.7685219300483137</v>
      </c>
      <c r="U750">
        <v>3.2311886914114716</v>
      </c>
      <c r="V750">
        <v>6.456136363929825E-2</v>
      </c>
      <c r="W750">
        <v>4.7992097394574795</v>
      </c>
      <c r="X750">
        <v>1.6085275174284785</v>
      </c>
      <c r="Y750">
        <v>2.071922201730537</v>
      </c>
      <c r="Z750">
        <v>2.2376280064756413</v>
      </c>
      <c r="AA750">
        <v>0.6505334374186833</v>
      </c>
      <c r="AH750">
        <v>0.12</v>
      </c>
      <c r="AI750">
        <v>0.82</v>
      </c>
      <c r="AJ750">
        <v>0.94</v>
      </c>
      <c r="AZ750" s="1"/>
    </row>
    <row r="751" spans="1:52" x14ac:dyDescent="0.35">
      <c r="A751" t="s">
        <v>3880</v>
      </c>
      <c r="B751" t="s">
        <v>3881</v>
      </c>
      <c r="C751" t="s">
        <v>789</v>
      </c>
      <c r="D751" t="s">
        <v>62</v>
      </c>
      <c r="E751" t="s">
        <v>1895</v>
      </c>
      <c r="F751">
        <v>4002</v>
      </c>
      <c r="G751" t="s">
        <v>2030</v>
      </c>
      <c r="I751" t="s">
        <v>746</v>
      </c>
      <c r="J751">
        <v>0</v>
      </c>
      <c r="S751">
        <v>78.599999999999994</v>
      </c>
      <c r="T751">
        <v>8.9</v>
      </c>
      <c r="U751">
        <v>2</v>
      </c>
      <c r="W751">
        <v>0.6</v>
      </c>
      <c r="X751">
        <v>8.9</v>
      </c>
      <c r="Y751">
        <v>2</v>
      </c>
      <c r="Z751">
        <v>2.2000000000000002</v>
      </c>
      <c r="AZ751" s="1"/>
    </row>
    <row r="752" spans="1:52" x14ac:dyDescent="0.35">
      <c r="A752" s="6" t="s">
        <v>2280</v>
      </c>
      <c r="B752" t="s">
        <v>2011</v>
      </c>
      <c r="C752" t="s">
        <v>789</v>
      </c>
      <c r="D752" t="s">
        <v>62</v>
      </c>
      <c r="E752" t="s">
        <v>1895</v>
      </c>
      <c r="F752">
        <v>4002</v>
      </c>
      <c r="G752" t="s">
        <v>3303</v>
      </c>
      <c r="H752" t="s">
        <v>2028</v>
      </c>
      <c r="I752" t="s">
        <v>2290</v>
      </c>
      <c r="J752">
        <v>1</v>
      </c>
      <c r="T752">
        <v>9.4095240254623995</v>
      </c>
      <c r="U752">
        <v>3.7601886099168897</v>
      </c>
      <c r="V752">
        <v>7.74736363671579E-2</v>
      </c>
      <c r="W752">
        <v>4.7712260091982523</v>
      </c>
      <c r="X752">
        <v>1.5919447595168446</v>
      </c>
      <c r="Y752">
        <v>2.0237379644809894</v>
      </c>
      <c r="Z752">
        <v>2.3050264404056309</v>
      </c>
      <c r="AA752">
        <v>0.88405826110744146</v>
      </c>
      <c r="AH752">
        <v>0.09</v>
      </c>
      <c r="AI752">
        <v>0.8</v>
      </c>
      <c r="AJ752">
        <v>0.89</v>
      </c>
      <c r="AZ752" s="1"/>
    </row>
    <row r="753" spans="1:52" x14ac:dyDescent="0.35">
      <c r="A753" t="s">
        <v>3882</v>
      </c>
      <c r="B753" t="s">
        <v>3883</v>
      </c>
      <c r="C753" t="s">
        <v>789</v>
      </c>
      <c r="D753" t="s">
        <v>62</v>
      </c>
      <c r="E753" t="s">
        <v>1895</v>
      </c>
      <c r="F753">
        <v>4002</v>
      </c>
      <c r="G753" t="s">
        <v>2030</v>
      </c>
      <c r="I753" t="s">
        <v>746</v>
      </c>
      <c r="J753">
        <v>0</v>
      </c>
      <c r="S753">
        <v>72</v>
      </c>
      <c r="T753">
        <v>9</v>
      </c>
      <c r="U753">
        <v>1.5</v>
      </c>
      <c r="W753">
        <v>0.7</v>
      </c>
      <c r="X753">
        <v>9</v>
      </c>
      <c r="Y753">
        <v>2</v>
      </c>
      <c r="Z753">
        <v>4.5</v>
      </c>
      <c r="AZ753" s="1"/>
    </row>
    <row r="754" spans="1:52" x14ac:dyDescent="0.35">
      <c r="A754" s="6" t="s">
        <v>2281</v>
      </c>
      <c r="B754" t="s">
        <v>2012</v>
      </c>
      <c r="C754" t="s">
        <v>789</v>
      </c>
      <c r="D754" t="s">
        <v>62</v>
      </c>
      <c r="E754" t="s">
        <v>1895</v>
      </c>
      <c r="F754">
        <v>4002</v>
      </c>
      <c r="G754" t="s">
        <v>3303</v>
      </c>
      <c r="H754" t="s">
        <v>2028</v>
      </c>
      <c r="I754" t="s">
        <v>2290</v>
      </c>
      <c r="J754">
        <v>1</v>
      </c>
      <c r="T754">
        <v>10.240887593977147</v>
      </c>
      <c r="U754">
        <v>3.3455670521693999</v>
      </c>
      <c r="V754">
        <v>5.16490909114386E-2</v>
      </c>
      <c r="W754">
        <v>5.4288436702900933</v>
      </c>
      <c r="X754">
        <v>1.8904344019262529</v>
      </c>
      <c r="Y754">
        <v>2.228520972791566</v>
      </c>
      <c r="Z754">
        <v>2.1971889461176479</v>
      </c>
      <c r="AA754">
        <v>0.5504513701235012</v>
      </c>
      <c r="AH754">
        <v>0.24</v>
      </c>
      <c r="AI754">
        <v>1.03</v>
      </c>
      <c r="AJ754">
        <v>1.27</v>
      </c>
      <c r="AZ754" s="1"/>
    </row>
    <row r="755" spans="1:52" x14ac:dyDescent="0.35">
      <c r="A755" t="s">
        <v>3884</v>
      </c>
      <c r="B755" t="s">
        <v>3885</v>
      </c>
      <c r="C755" t="s">
        <v>789</v>
      </c>
      <c r="D755" t="s">
        <v>62</v>
      </c>
      <c r="E755" t="s">
        <v>1895</v>
      </c>
      <c r="F755">
        <v>4002</v>
      </c>
      <c r="G755" t="s">
        <v>2030</v>
      </c>
      <c r="I755" t="s">
        <v>746</v>
      </c>
      <c r="J755">
        <v>0</v>
      </c>
      <c r="S755">
        <v>74.2</v>
      </c>
      <c r="T755">
        <v>8.3000000000000007</v>
      </c>
      <c r="U755">
        <v>2.2999999999999998</v>
      </c>
      <c r="W755">
        <v>0.6</v>
      </c>
      <c r="X755">
        <v>8.3000000000000007</v>
      </c>
      <c r="Y755">
        <v>2</v>
      </c>
      <c r="Z755">
        <v>3.8</v>
      </c>
      <c r="AZ755" s="1"/>
    </row>
    <row r="756" spans="1:52" x14ac:dyDescent="0.35">
      <c r="A756" s="6" t="s">
        <v>2282</v>
      </c>
      <c r="B756" t="s">
        <v>2013</v>
      </c>
      <c r="C756" t="s">
        <v>789</v>
      </c>
      <c r="D756" t="s">
        <v>62</v>
      </c>
      <c r="E756" t="s">
        <v>1895</v>
      </c>
      <c r="F756">
        <v>4002</v>
      </c>
      <c r="G756" t="s">
        <v>3303</v>
      </c>
      <c r="H756" t="s">
        <v>2028</v>
      </c>
      <c r="I756" t="s">
        <v>2290</v>
      </c>
      <c r="J756">
        <v>1</v>
      </c>
      <c r="T756">
        <v>9.7118380503768531</v>
      </c>
      <c r="U756">
        <v>3.0024319698956159</v>
      </c>
      <c r="V756">
        <v>5.16490909114386E-2</v>
      </c>
      <c r="W756">
        <v>4.6173154927725015</v>
      </c>
      <c r="X756">
        <v>1.5919447595168446</v>
      </c>
      <c r="Y756">
        <v>2.1201064389800846</v>
      </c>
      <c r="Z756">
        <v>2.2241483196896437</v>
      </c>
      <c r="AA756">
        <v>0.58381205922189516</v>
      </c>
      <c r="AH756">
        <v>0.12</v>
      </c>
      <c r="AI756">
        <v>0.83</v>
      </c>
      <c r="AJ756">
        <v>0.95</v>
      </c>
      <c r="AZ756" s="1"/>
    </row>
    <row r="757" spans="1:52" x14ac:dyDescent="0.35">
      <c r="A757" t="s">
        <v>3886</v>
      </c>
      <c r="B757" t="s">
        <v>3887</v>
      </c>
      <c r="C757" t="s">
        <v>789</v>
      </c>
      <c r="D757" t="s">
        <v>62</v>
      </c>
      <c r="E757" t="s">
        <v>1895</v>
      </c>
      <c r="F757">
        <v>4002</v>
      </c>
      <c r="G757" t="s">
        <v>2030</v>
      </c>
      <c r="I757" t="s">
        <v>746</v>
      </c>
      <c r="J757">
        <v>0</v>
      </c>
      <c r="S757">
        <v>60.8</v>
      </c>
      <c r="T757">
        <v>10.7</v>
      </c>
      <c r="U757">
        <v>3.6</v>
      </c>
      <c r="W757">
        <v>2.2000000000000002</v>
      </c>
      <c r="X757">
        <v>10.7</v>
      </c>
      <c r="Y757">
        <v>2.1</v>
      </c>
      <c r="Z757">
        <v>8.1</v>
      </c>
      <c r="AZ757" s="1"/>
    </row>
    <row r="758" spans="1:52" x14ac:dyDescent="0.35">
      <c r="A758" s="6" t="s">
        <v>2283</v>
      </c>
      <c r="B758" t="s">
        <v>2014</v>
      </c>
      <c r="C758" t="s">
        <v>789</v>
      </c>
      <c r="D758" t="s">
        <v>62</v>
      </c>
      <c r="E758" t="s">
        <v>1895</v>
      </c>
      <c r="F758">
        <v>4002</v>
      </c>
      <c r="G758" t="s">
        <v>3303</v>
      </c>
      <c r="H758" t="s">
        <v>2028</v>
      </c>
      <c r="I758" t="s">
        <v>2290</v>
      </c>
      <c r="J758">
        <v>1</v>
      </c>
      <c r="T758">
        <v>10.240887593977147</v>
      </c>
      <c r="U758">
        <v>3.2740805766956953</v>
      </c>
      <c r="V758">
        <v>5.16490909114386E-2</v>
      </c>
      <c r="W758">
        <v>5.2329575584755021</v>
      </c>
      <c r="X758">
        <v>1.824103370279718</v>
      </c>
      <c r="Y758">
        <v>2.2887512693534999</v>
      </c>
      <c r="Z758">
        <v>2.3993842479076157</v>
      </c>
      <c r="AA758">
        <v>0.53377102557430423</v>
      </c>
      <c r="AH758">
        <v>0.34</v>
      </c>
      <c r="AI758">
        <v>1</v>
      </c>
      <c r="AJ758">
        <v>1.34</v>
      </c>
      <c r="AZ758" s="1"/>
    </row>
    <row r="759" spans="1:52" x14ac:dyDescent="0.35">
      <c r="A759" t="s">
        <v>3888</v>
      </c>
      <c r="B759" t="s">
        <v>3889</v>
      </c>
      <c r="C759" t="s">
        <v>789</v>
      </c>
      <c r="D759" t="s">
        <v>62</v>
      </c>
      <c r="E759" t="s">
        <v>1895</v>
      </c>
      <c r="F759">
        <v>4002</v>
      </c>
      <c r="G759" t="s">
        <v>2030</v>
      </c>
      <c r="I759" t="s">
        <v>746</v>
      </c>
      <c r="J759">
        <v>0</v>
      </c>
      <c r="S759">
        <v>63.2</v>
      </c>
      <c r="T759">
        <v>10.199999999999999</v>
      </c>
      <c r="U759">
        <v>3.3</v>
      </c>
      <c r="W759">
        <v>1.9</v>
      </c>
      <c r="X759">
        <v>10.199999999999999</v>
      </c>
      <c r="Y759">
        <v>2.2999999999999998</v>
      </c>
      <c r="Z759">
        <v>7.3</v>
      </c>
      <c r="AZ759" s="1"/>
    </row>
    <row r="760" spans="1:52" x14ac:dyDescent="0.35">
      <c r="A760" s="6" t="s">
        <v>2284</v>
      </c>
      <c r="B760" t="s">
        <v>2015</v>
      </c>
      <c r="C760" t="s">
        <v>789</v>
      </c>
      <c r="D760" t="s">
        <v>62</v>
      </c>
      <c r="E760" t="s">
        <v>1895</v>
      </c>
      <c r="F760">
        <v>4002</v>
      </c>
      <c r="G760" t="s">
        <v>3303</v>
      </c>
      <c r="H760" t="s">
        <v>2028</v>
      </c>
      <c r="I760" t="s">
        <v>2290</v>
      </c>
      <c r="J760">
        <v>1</v>
      </c>
      <c r="T760">
        <v>11.204513548391972</v>
      </c>
      <c r="U760">
        <v>4.1033236921906751</v>
      </c>
      <c r="V760">
        <v>7.74736363671579E-2</v>
      </c>
      <c r="W760">
        <v>6.3383149037149797</v>
      </c>
      <c r="X760">
        <v>2.238672318070563</v>
      </c>
      <c r="Y760">
        <v>2.4092118624773686</v>
      </c>
      <c r="Z760">
        <v>2.0219530178996763</v>
      </c>
      <c r="AA760">
        <v>0.60049240377109225</v>
      </c>
      <c r="AH760">
        <v>0.3</v>
      </c>
      <c r="AI760">
        <v>1.1599999999999999</v>
      </c>
      <c r="AJ760">
        <v>1.46</v>
      </c>
      <c r="AZ760" s="1"/>
    </row>
    <row r="761" spans="1:52" x14ac:dyDescent="0.35">
      <c r="A761" t="s">
        <v>3890</v>
      </c>
      <c r="B761" t="s">
        <v>3891</v>
      </c>
      <c r="C761" t="s">
        <v>789</v>
      </c>
      <c r="D761" t="s">
        <v>62</v>
      </c>
      <c r="E761" t="s">
        <v>1895</v>
      </c>
      <c r="F761">
        <v>4002</v>
      </c>
      <c r="G761" t="s">
        <v>2030</v>
      </c>
      <c r="I761" t="s">
        <v>746</v>
      </c>
      <c r="J761">
        <v>0</v>
      </c>
      <c r="S761">
        <v>77.099999999999994</v>
      </c>
      <c r="T761">
        <v>8.6999999999999993</v>
      </c>
      <c r="U761">
        <v>2.2000000000000002</v>
      </c>
      <c r="W761">
        <v>0.7</v>
      </c>
      <c r="X761">
        <v>8.6999999999999993</v>
      </c>
      <c r="Y761">
        <v>2.2000000000000002</v>
      </c>
      <c r="Z761">
        <v>3</v>
      </c>
      <c r="AZ761" s="1"/>
    </row>
    <row r="762" spans="1:52" x14ac:dyDescent="0.35">
      <c r="A762" s="6" t="s">
        <v>2285</v>
      </c>
      <c r="B762" t="s">
        <v>2016</v>
      </c>
      <c r="C762" t="s">
        <v>789</v>
      </c>
      <c r="D762" t="s">
        <v>62</v>
      </c>
      <c r="E762" t="s">
        <v>1895</v>
      </c>
      <c r="F762">
        <v>4002</v>
      </c>
      <c r="G762" t="s">
        <v>3303</v>
      </c>
      <c r="H762" t="s">
        <v>2028</v>
      </c>
      <c r="I762" t="s">
        <v>2290</v>
      </c>
      <c r="J762">
        <v>1</v>
      </c>
      <c r="T762">
        <v>11.298986681177739</v>
      </c>
      <c r="U762">
        <v>3.9746480363380052</v>
      </c>
      <c r="V762">
        <v>6.456136363929825E-2</v>
      </c>
      <c r="W762">
        <v>6.2123881175484579</v>
      </c>
      <c r="X762">
        <v>2.255255075982197</v>
      </c>
      <c r="Y762">
        <v>2.421257921789755</v>
      </c>
      <c r="Z762">
        <v>2.0354327046856739</v>
      </c>
      <c r="AA762">
        <v>0.56713171467269829</v>
      </c>
      <c r="AH762">
        <v>0.27</v>
      </c>
      <c r="AI762">
        <v>1.23</v>
      </c>
      <c r="AJ762">
        <v>1.5</v>
      </c>
      <c r="AZ762" s="1"/>
    </row>
    <row r="763" spans="1:52" x14ac:dyDescent="0.35">
      <c r="A763" t="s">
        <v>3892</v>
      </c>
      <c r="B763" t="s">
        <v>3893</v>
      </c>
      <c r="C763" t="s">
        <v>789</v>
      </c>
      <c r="D763" t="s">
        <v>62</v>
      </c>
      <c r="E763" t="s">
        <v>1895</v>
      </c>
      <c r="F763">
        <v>4002</v>
      </c>
      <c r="G763" t="s">
        <v>2030</v>
      </c>
      <c r="I763" t="s">
        <v>746</v>
      </c>
      <c r="J763">
        <v>0</v>
      </c>
      <c r="S763">
        <v>71.599999999999994</v>
      </c>
      <c r="T763">
        <v>9.8000000000000007</v>
      </c>
      <c r="U763">
        <v>2.6</v>
      </c>
      <c r="W763">
        <v>1.1000000000000001</v>
      </c>
      <c r="X763">
        <v>9.8000000000000007</v>
      </c>
      <c r="Y763">
        <v>2.2999999999999998</v>
      </c>
      <c r="Z763">
        <v>3.7</v>
      </c>
      <c r="AZ763" s="1"/>
    </row>
    <row r="764" spans="1:52" x14ac:dyDescent="0.35">
      <c r="A764" s="6" t="s">
        <v>2286</v>
      </c>
      <c r="B764" t="s">
        <v>2017</v>
      </c>
      <c r="C764" t="s">
        <v>789</v>
      </c>
      <c r="D764" t="s">
        <v>62</v>
      </c>
      <c r="E764" t="s">
        <v>1895</v>
      </c>
      <c r="F764">
        <v>4002</v>
      </c>
      <c r="G764" t="s">
        <v>3303</v>
      </c>
      <c r="H764" t="s">
        <v>2028</v>
      </c>
      <c r="I764" t="s">
        <v>2290</v>
      </c>
      <c r="J764">
        <v>1</v>
      </c>
      <c r="T764">
        <v>11.393459813963506</v>
      </c>
      <c r="U764">
        <v>4.0604318069064513</v>
      </c>
      <c r="V764">
        <v>6.456136363929825E-2</v>
      </c>
      <c r="W764">
        <v>6.1564206570300026</v>
      </c>
      <c r="X764">
        <v>2.2718378338938305</v>
      </c>
      <c r="Y764">
        <v>2.5055803369764633</v>
      </c>
      <c r="Z764">
        <v>2.0084733311136782</v>
      </c>
      <c r="AA764">
        <v>0.53377102557430423</v>
      </c>
      <c r="AH764">
        <v>0.28999999999999998</v>
      </c>
      <c r="AI764">
        <v>1.22</v>
      </c>
      <c r="AJ764">
        <v>1.51</v>
      </c>
      <c r="AZ764" s="1"/>
    </row>
    <row r="765" spans="1:52" x14ac:dyDescent="0.35">
      <c r="A765" t="s">
        <v>3894</v>
      </c>
      <c r="B765" t="s">
        <v>3895</v>
      </c>
      <c r="C765" t="s">
        <v>789</v>
      </c>
      <c r="D765" t="s">
        <v>62</v>
      </c>
      <c r="E765" t="s">
        <v>1895</v>
      </c>
      <c r="F765">
        <v>4002</v>
      </c>
      <c r="G765" t="s">
        <v>2030</v>
      </c>
      <c r="I765" t="s">
        <v>746</v>
      </c>
      <c r="J765">
        <v>0</v>
      </c>
      <c r="S765">
        <v>61.7</v>
      </c>
      <c r="T765">
        <v>9.9</v>
      </c>
      <c r="U765">
        <v>3.6</v>
      </c>
      <c r="W765">
        <v>1.9</v>
      </c>
      <c r="X765">
        <v>9.9</v>
      </c>
      <c r="Y765">
        <v>2.5</v>
      </c>
      <c r="Z765">
        <v>7.7</v>
      </c>
      <c r="AZ765" s="1"/>
    </row>
    <row r="766" spans="1:52" x14ac:dyDescent="0.35">
      <c r="A766" s="6" t="s">
        <v>2287</v>
      </c>
      <c r="B766" t="s">
        <v>2018</v>
      </c>
      <c r="C766" t="s">
        <v>789</v>
      </c>
      <c r="D766" t="s">
        <v>62</v>
      </c>
      <c r="E766" t="s">
        <v>1895</v>
      </c>
      <c r="F766">
        <v>4002</v>
      </c>
      <c r="G766" t="s">
        <v>3303</v>
      </c>
      <c r="H766" t="s">
        <v>2028</v>
      </c>
      <c r="I766" t="s">
        <v>2290</v>
      </c>
      <c r="J766">
        <v>1</v>
      </c>
      <c r="T766">
        <v>9.8063111831626202</v>
      </c>
      <c r="U766">
        <v>3.2454859865062131</v>
      </c>
      <c r="V766">
        <v>5.16490909114386E-2</v>
      </c>
      <c r="W766">
        <v>5.204973828216275</v>
      </c>
      <c r="X766">
        <v>1.7743550965448167</v>
      </c>
      <c r="Y766">
        <v>2.1321524982924713</v>
      </c>
      <c r="Z766">
        <v>2.2241483196896437</v>
      </c>
      <c r="AA766">
        <v>0.60049240377109225</v>
      </c>
      <c r="AH766">
        <v>0.28000000000000003</v>
      </c>
      <c r="AI766">
        <v>0.93</v>
      </c>
      <c r="AJ766">
        <v>1.21</v>
      </c>
      <c r="AZ766" s="1"/>
    </row>
    <row r="767" spans="1:52" x14ac:dyDescent="0.35">
      <c r="A767" t="s">
        <v>3896</v>
      </c>
      <c r="B767" t="s">
        <v>3897</v>
      </c>
      <c r="C767" t="s">
        <v>789</v>
      </c>
      <c r="D767" t="s">
        <v>62</v>
      </c>
      <c r="E767" t="s">
        <v>1895</v>
      </c>
      <c r="F767">
        <v>4002</v>
      </c>
      <c r="G767" t="s">
        <v>2030</v>
      </c>
      <c r="I767" t="s">
        <v>746</v>
      </c>
      <c r="J767">
        <v>0</v>
      </c>
      <c r="S767">
        <v>59.4</v>
      </c>
      <c r="T767">
        <v>10.3</v>
      </c>
      <c r="U767">
        <v>3.7</v>
      </c>
      <c r="W767">
        <v>2.2999999999999998</v>
      </c>
      <c r="X767">
        <v>10.3</v>
      </c>
      <c r="Y767">
        <v>2.4</v>
      </c>
      <c r="Z767">
        <v>8.5</v>
      </c>
      <c r="AZ767" s="1"/>
    </row>
    <row r="768" spans="1:52" x14ac:dyDescent="0.35">
      <c r="A768" s="6" t="s">
        <v>2288</v>
      </c>
      <c r="B768" t="s">
        <v>2019</v>
      </c>
      <c r="C768" t="s">
        <v>789</v>
      </c>
      <c r="D768" t="s">
        <v>62</v>
      </c>
      <c r="E768" t="s">
        <v>1895</v>
      </c>
      <c r="F768">
        <v>4002</v>
      </c>
      <c r="G768" t="s">
        <v>3303</v>
      </c>
      <c r="H768" t="s">
        <v>2028</v>
      </c>
      <c r="I768" t="s">
        <v>2290</v>
      </c>
      <c r="J768">
        <v>0</v>
      </c>
      <c r="T768">
        <v>10.146414461191382</v>
      </c>
      <c r="U768">
        <v>3.2025941012219903</v>
      </c>
      <c r="V768">
        <v>5.16490909114386E-2</v>
      </c>
      <c r="W768">
        <v>5.204973828216275</v>
      </c>
      <c r="X768">
        <v>1.8572688861029858</v>
      </c>
      <c r="Y768">
        <v>2.2405670321039528</v>
      </c>
      <c r="Z768">
        <v>2.3589451875496223</v>
      </c>
      <c r="AA768">
        <v>0.53377102557430423</v>
      </c>
      <c r="AH768">
        <v>0.2</v>
      </c>
      <c r="AI768">
        <v>0.96</v>
      </c>
      <c r="AJ768">
        <v>1.1599999999999999</v>
      </c>
      <c r="AZ768" s="1"/>
    </row>
    <row r="769" spans="1:52" x14ac:dyDescent="0.35">
      <c r="A769" t="s">
        <v>3898</v>
      </c>
      <c r="B769" t="s">
        <v>3899</v>
      </c>
      <c r="C769" t="s">
        <v>789</v>
      </c>
      <c r="D769" t="s">
        <v>62</v>
      </c>
      <c r="E769" t="s">
        <v>1895</v>
      </c>
      <c r="F769">
        <v>4002</v>
      </c>
      <c r="G769" t="s">
        <v>2030</v>
      </c>
      <c r="I769" t="s">
        <v>746</v>
      </c>
      <c r="J769">
        <v>0</v>
      </c>
      <c r="S769">
        <v>75.5</v>
      </c>
      <c r="T769">
        <v>9.1999999999999993</v>
      </c>
      <c r="U769">
        <v>1.5</v>
      </c>
      <c r="W769">
        <v>0.6</v>
      </c>
      <c r="X769">
        <v>9.1999999999999993</v>
      </c>
      <c r="Y769">
        <v>2.7</v>
      </c>
      <c r="Z769">
        <v>2.2999999999999998</v>
      </c>
      <c r="AZ769" s="1"/>
    </row>
    <row r="770" spans="1:52" x14ac:dyDescent="0.35">
      <c r="A770" s="6" t="s">
        <v>2289</v>
      </c>
      <c r="B770" t="s">
        <v>2020</v>
      </c>
      <c r="C770" t="s">
        <v>789</v>
      </c>
      <c r="D770" t="s">
        <v>62</v>
      </c>
      <c r="E770" t="s">
        <v>1895</v>
      </c>
      <c r="F770">
        <v>4002</v>
      </c>
      <c r="G770" t="s">
        <v>3303</v>
      </c>
      <c r="H770" t="s">
        <v>2028</v>
      </c>
      <c r="I770" t="s">
        <v>2290</v>
      </c>
      <c r="J770">
        <v>0</v>
      </c>
      <c r="T770">
        <v>10.259782220534301</v>
      </c>
      <c r="U770">
        <v>3.2454859865062131</v>
      </c>
      <c r="V770">
        <v>5.16490909114386E-2</v>
      </c>
      <c r="W770">
        <v>5.1909819630866609</v>
      </c>
      <c r="X770">
        <v>1.8572688861029858</v>
      </c>
      <c r="Y770">
        <v>2.4573960997269158</v>
      </c>
      <c r="Z770">
        <v>2.1837092593316503</v>
      </c>
      <c r="AA770">
        <v>0.48372999192671318</v>
      </c>
      <c r="AH770">
        <v>0.24</v>
      </c>
      <c r="AI770">
        <v>0.98</v>
      </c>
      <c r="AJ770">
        <v>1.22</v>
      </c>
      <c r="AZ770" s="1"/>
    </row>
    <row r="771" spans="1:52" x14ac:dyDescent="0.35">
      <c r="A771" t="s">
        <v>3900</v>
      </c>
      <c r="B771" t="s">
        <v>3901</v>
      </c>
      <c r="C771" t="s">
        <v>789</v>
      </c>
      <c r="D771" t="s">
        <v>62</v>
      </c>
      <c r="E771" t="s">
        <v>1895</v>
      </c>
      <c r="F771">
        <v>4002</v>
      </c>
      <c r="G771" t="s">
        <v>2030</v>
      </c>
      <c r="I771" t="s">
        <v>746</v>
      </c>
      <c r="J771">
        <v>0</v>
      </c>
      <c r="S771">
        <v>74.2</v>
      </c>
      <c r="T771">
        <v>9.4</v>
      </c>
      <c r="U771">
        <v>1.6</v>
      </c>
      <c r="W771">
        <v>0.6</v>
      </c>
      <c r="X771">
        <v>9.4</v>
      </c>
      <c r="Y771">
        <v>2.8</v>
      </c>
      <c r="Z771">
        <v>2.4</v>
      </c>
      <c r="AZ771" s="1"/>
    </row>
    <row r="772" spans="1:52" x14ac:dyDescent="0.35">
      <c r="A772" s="6" t="s">
        <v>2291</v>
      </c>
      <c r="B772" t="s">
        <v>2021</v>
      </c>
      <c r="C772" t="s">
        <v>441</v>
      </c>
      <c r="D772" t="s">
        <v>436</v>
      </c>
      <c r="E772" t="s">
        <v>2050</v>
      </c>
      <c r="F772">
        <v>4002</v>
      </c>
      <c r="G772" t="s">
        <v>3303</v>
      </c>
      <c r="H772" t="s">
        <v>2028</v>
      </c>
      <c r="I772" t="s">
        <v>2297</v>
      </c>
      <c r="J772">
        <v>1</v>
      </c>
      <c r="K772">
        <v>0.45</v>
      </c>
      <c r="S772">
        <v>63.751633903033337</v>
      </c>
      <c r="T772">
        <v>14.170969917865058</v>
      </c>
      <c r="U772">
        <v>5.0898370537278055</v>
      </c>
      <c r="W772">
        <v>9.6963625348222529</v>
      </c>
      <c r="X772">
        <v>2.8024860870661121</v>
      </c>
      <c r="Y772">
        <v>1.9635076679190553</v>
      </c>
      <c r="Z772">
        <v>1.3344889918137863</v>
      </c>
      <c r="AZ772" s="1"/>
    </row>
    <row r="773" spans="1:52" x14ac:dyDescent="0.35">
      <c r="A773" s="6" t="s">
        <v>2298</v>
      </c>
      <c r="B773" t="s">
        <v>2022</v>
      </c>
      <c r="C773" t="s">
        <v>437</v>
      </c>
      <c r="D773" t="s">
        <v>62</v>
      </c>
      <c r="E773" t="s">
        <v>1895</v>
      </c>
      <c r="F773">
        <v>4002</v>
      </c>
      <c r="G773" t="s">
        <v>2030</v>
      </c>
      <c r="H773" t="s">
        <v>2029</v>
      </c>
      <c r="I773" t="s">
        <v>2453</v>
      </c>
      <c r="J773">
        <v>0</v>
      </c>
      <c r="L773">
        <v>500</v>
      </c>
      <c r="S773">
        <v>70.02</v>
      </c>
      <c r="T773">
        <v>10.34</v>
      </c>
      <c r="U773">
        <v>3.32</v>
      </c>
      <c r="V773">
        <v>0.06</v>
      </c>
      <c r="W773">
        <v>4.09</v>
      </c>
      <c r="X773">
        <v>1.18</v>
      </c>
      <c r="Y773">
        <v>1.91</v>
      </c>
      <c r="Z773">
        <v>1.99</v>
      </c>
      <c r="AA773">
        <v>0.48</v>
      </c>
      <c r="AD773">
        <v>0.02</v>
      </c>
      <c r="AE773">
        <v>6.2</v>
      </c>
      <c r="AH773">
        <v>0.51</v>
      </c>
      <c r="AI773">
        <v>0.81</v>
      </c>
      <c r="AZ773" s="1"/>
    </row>
    <row r="774" spans="1:52" x14ac:dyDescent="0.35">
      <c r="A774" t="s">
        <v>3902</v>
      </c>
      <c r="B774" t="s">
        <v>3903</v>
      </c>
      <c r="C774" t="s">
        <v>789</v>
      </c>
      <c r="D774" t="s">
        <v>62</v>
      </c>
      <c r="E774" t="s">
        <v>1895</v>
      </c>
      <c r="F774">
        <v>4002</v>
      </c>
      <c r="G774" t="s">
        <v>2030</v>
      </c>
      <c r="I774" t="s">
        <v>746</v>
      </c>
      <c r="J774">
        <v>0</v>
      </c>
      <c r="S774">
        <v>72.7</v>
      </c>
      <c r="T774">
        <v>9.3000000000000007</v>
      </c>
      <c r="U774">
        <v>2</v>
      </c>
      <c r="W774">
        <v>0.9</v>
      </c>
      <c r="X774">
        <v>9.3000000000000007</v>
      </c>
      <c r="Y774">
        <v>2.2000000000000002</v>
      </c>
      <c r="Z774">
        <v>3.4</v>
      </c>
      <c r="AZ774" s="1"/>
    </row>
    <row r="775" spans="1:52" x14ac:dyDescent="0.35">
      <c r="A775" s="6" t="s">
        <v>2299</v>
      </c>
      <c r="B775" t="s">
        <v>2023</v>
      </c>
      <c r="C775" t="s">
        <v>437</v>
      </c>
      <c r="D775" t="s">
        <v>62</v>
      </c>
      <c r="E775" t="s">
        <v>1895</v>
      </c>
      <c r="F775">
        <v>4002</v>
      </c>
      <c r="G775" t="s">
        <v>2030</v>
      </c>
      <c r="H775" t="s">
        <v>2029</v>
      </c>
      <c r="I775" t="s">
        <v>2453</v>
      </c>
      <c r="J775">
        <v>0</v>
      </c>
      <c r="L775">
        <v>500</v>
      </c>
      <c r="S775">
        <v>67.17</v>
      </c>
      <c r="T775">
        <v>9.23</v>
      </c>
      <c r="U775">
        <v>3.22</v>
      </c>
      <c r="V775">
        <v>7.0000000000000007E-2</v>
      </c>
      <c r="W775">
        <v>6.21</v>
      </c>
      <c r="X775">
        <v>1.41</v>
      </c>
      <c r="Y775">
        <v>2.11</v>
      </c>
      <c r="Z775">
        <v>1.72</v>
      </c>
      <c r="AA775">
        <v>0.54</v>
      </c>
      <c r="AD775">
        <v>0.03</v>
      </c>
      <c r="AE775">
        <v>6.6</v>
      </c>
      <c r="AH775">
        <v>0.14000000000000001</v>
      </c>
      <c r="AI775">
        <v>1.21</v>
      </c>
      <c r="AZ775" s="1"/>
    </row>
    <row r="776" spans="1:52" x14ac:dyDescent="0.35">
      <c r="A776" t="s">
        <v>3904</v>
      </c>
      <c r="B776" t="s">
        <v>3905</v>
      </c>
      <c r="C776" t="s">
        <v>789</v>
      </c>
      <c r="D776" t="s">
        <v>62</v>
      </c>
      <c r="E776" t="s">
        <v>1895</v>
      </c>
      <c r="F776">
        <v>4002</v>
      </c>
      <c r="G776" t="s">
        <v>2030</v>
      </c>
      <c r="I776" t="s">
        <v>746</v>
      </c>
      <c r="J776">
        <v>0</v>
      </c>
      <c r="S776">
        <v>71.900000000000006</v>
      </c>
      <c r="T776">
        <v>8.6</v>
      </c>
      <c r="U776">
        <v>1.7</v>
      </c>
      <c r="W776">
        <v>0.8</v>
      </c>
      <c r="X776">
        <v>8.6</v>
      </c>
      <c r="Y776">
        <v>2.4</v>
      </c>
      <c r="Z776">
        <v>4.3</v>
      </c>
      <c r="AZ776" s="1"/>
    </row>
    <row r="777" spans="1:52" x14ac:dyDescent="0.35">
      <c r="A777" s="6" t="s">
        <v>2300</v>
      </c>
      <c r="B777" t="s">
        <v>2024</v>
      </c>
      <c r="C777" t="s">
        <v>441</v>
      </c>
      <c r="D777" t="s">
        <v>62</v>
      </c>
      <c r="E777" t="s">
        <v>1895</v>
      </c>
      <c r="F777">
        <v>4002</v>
      </c>
      <c r="G777" t="s">
        <v>2030</v>
      </c>
      <c r="H777" t="s">
        <v>2029</v>
      </c>
      <c r="I777" t="s">
        <v>2453</v>
      </c>
      <c r="J777">
        <v>0</v>
      </c>
      <c r="L777">
        <v>500</v>
      </c>
      <c r="S777">
        <v>71.39</v>
      </c>
      <c r="T777">
        <v>8.68</v>
      </c>
      <c r="U777">
        <v>2.4900000000000002</v>
      </c>
      <c r="V777">
        <v>7.0000000000000007E-2</v>
      </c>
      <c r="W777">
        <v>6.47</v>
      </c>
      <c r="X777">
        <v>1.43</v>
      </c>
      <c r="Y777">
        <v>2.73</v>
      </c>
      <c r="Z777">
        <v>1.65</v>
      </c>
      <c r="AA777">
        <v>0.44</v>
      </c>
      <c r="AD777">
        <v>0.11</v>
      </c>
      <c r="AE777">
        <v>7.3</v>
      </c>
      <c r="AH777">
        <v>0.16</v>
      </c>
      <c r="AI777">
        <v>1.31</v>
      </c>
      <c r="AZ777" s="1"/>
    </row>
    <row r="778" spans="1:52" x14ac:dyDescent="0.35">
      <c r="A778" t="s">
        <v>3906</v>
      </c>
      <c r="B778" t="s">
        <v>3907</v>
      </c>
      <c r="C778" t="s">
        <v>789</v>
      </c>
      <c r="D778" t="s">
        <v>62</v>
      </c>
      <c r="E778" t="s">
        <v>1895</v>
      </c>
      <c r="F778">
        <v>4002</v>
      </c>
      <c r="G778" t="s">
        <v>2030</v>
      </c>
      <c r="I778" t="s">
        <v>746</v>
      </c>
      <c r="J778">
        <v>0</v>
      </c>
      <c r="S778">
        <v>70</v>
      </c>
      <c r="T778">
        <v>8</v>
      </c>
      <c r="U778">
        <v>1.7</v>
      </c>
      <c r="W778">
        <v>0.8</v>
      </c>
      <c r="X778">
        <v>8</v>
      </c>
      <c r="Y778">
        <v>2.2999999999999998</v>
      </c>
      <c r="Z778">
        <v>4.4000000000000004</v>
      </c>
      <c r="AZ778" s="1"/>
    </row>
    <row r="779" spans="1:52" x14ac:dyDescent="0.35">
      <c r="A779" s="6" t="s">
        <v>2301</v>
      </c>
      <c r="B779" t="s">
        <v>2025</v>
      </c>
      <c r="C779" t="s">
        <v>441</v>
      </c>
      <c r="D779" t="s">
        <v>62</v>
      </c>
      <c r="E779" t="s">
        <v>1895</v>
      </c>
      <c r="F779">
        <v>4002</v>
      </c>
      <c r="G779" t="s">
        <v>2030</v>
      </c>
      <c r="H779" t="s">
        <v>2029</v>
      </c>
      <c r="I779" t="s">
        <v>2453</v>
      </c>
      <c r="J779">
        <v>0</v>
      </c>
      <c r="L779">
        <v>500</v>
      </c>
      <c r="S779">
        <v>72.64</v>
      </c>
      <c r="T779">
        <v>10.36</v>
      </c>
      <c r="U779">
        <v>3.16</v>
      </c>
      <c r="V779">
        <v>7.0000000000000007E-2</v>
      </c>
      <c r="W779">
        <v>3.93</v>
      </c>
      <c r="X779">
        <v>1.27</v>
      </c>
      <c r="Y779">
        <v>2.2599999999999998</v>
      </c>
      <c r="Z779">
        <v>2.65</v>
      </c>
      <c r="AA779">
        <v>0.43</v>
      </c>
      <c r="AD779">
        <v>0.12</v>
      </c>
      <c r="AE779">
        <v>4.2</v>
      </c>
      <c r="AH779">
        <v>0.1</v>
      </c>
      <c r="AI779">
        <v>0.66</v>
      </c>
      <c r="AZ779" s="1"/>
    </row>
    <row r="780" spans="1:52" x14ac:dyDescent="0.35">
      <c r="A780" t="s">
        <v>3908</v>
      </c>
      <c r="B780" t="s">
        <v>3909</v>
      </c>
      <c r="C780" t="s">
        <v>789</v>
      </c>
      <c r="D780" t="s">
        <v>62</v>
      </c>
      <c r="E780" t="s">
        <v>1895</v>
      </c>
      <c r="F780">
        <v>4002</v>
      </c>
      <c r="G780" t="s">
        <v>2030</v>
      </c>
      <c r="I780" t="s">
        <v>746</v>
      </c>
      <c r="J780">
        <v>0</v>
      </c>
      <c r="S780">
        <v>75.599999999999994</v>
      </c>
      <c r="T780">
        <v>8.1999999999999993</v>
      </c>
      <c r="U780">
        <v>1.6</v>
      </c>
      <c r="W780">
        <v>0.7</v>
      </c>
      <c r="X780">
        <v>8.1999999999999993</v>
      </c>
      <c r="Y780">
        <v>2.1</v>
      </c>
      <c r="Z780">
        <v>2.8</v>
      </c>
      <c r="AZ780" s="1"/>
    </row>
    <row r="781" spans="1:52" x14ac:dyDescent="0.35">
      <c r="A781" s="6" t="s">
        <v>2302</v>
      </c>
      <c r="B781" t="s">
        <v>2026</v>
      </c>
      <c r="C781" t="s">
        <v>441</v>
      </c>
      <c r="D781" t="s">
        <v>62</v>
      </c>
      <c r="E781" t="s">
        <v>1895</v>
      </c>
      <c r="F781">
        <v>4002</v>
      </c>
      <c r="G781" t="s">
        <v>2030</v>
      </c>
      <c r="H781" t="s">
        <v>2029</v>
      </c>
      <c r="I781" t="s">
        <v>2453</v>
      </c>
      <c r="J781">
        <v>0</v>
      </c>
      <c r="L781">
        <v>500</v>
      </c>
      <c r="S781">
        <v>66.41</v>
      </c>
      <c r="T781">
        <v>9.82</v>
      </c>
      <c r="U781">
        <v>3.05</v>
      </c>
      <c r="V781">
        <v>7.0000000000000007E-2</v>
      </c>
      <c r="W781">
        <v>8.25</v>
      </c>
      <c r="X781">
        <v>1.6</v>
      </c>
      <c r="Y781">
        <v>1.77</v>
      </c>
      <c r="Z781">
        <v>2.2999999999999998</v>
      </c>
      <c r="AA781">
        <v>0.41</v>
      </c>
      <c r="AD781">
        <v>0.1</v>
      </c>
      <c r="AE781">
        <v>6.6</v>
      </c>
      <c r="AH781">
        <v>0.04</v>
      </c>
      <c r="AI781">
        <v>1.3</v>
      </c>
      <c r="AZ781" s="1"/>
    </row>
    <row r="782" spans="1:52" x14ac:dyDescent="0.35">
      <c r="A782" t="s">
        <v>3910</v>
      </c>
      <c r="B782" t="s">
        <v>3911</v>
      </c>
      <c r="C782" t="s">
        <v>789</v>
      </c>
      <c r="D782" t="s">
        <v>62</v>
      </c>
      <c r="E782" t="s">
        <v>1895</v>
      </c>
      <c r="F782">
        <v>4002</v>
      </c>
      <c r="G782" t="s">
        <v>2030</v>
      </c>
      <c r="I782" t="s">
        <v>746</v>
      </c>
      <c r="J782">
        <v>0</v>
      </c>
      <c r="S782">
        <v>51.7</v>
      </c>
      <c r="T782">
        <v>12.1</v>
      </c>
      <c r="U782">
        <v>5</v>
      </c>
      <c r="W782">
        <v>11.8</v>
      </c>
      <c r="X782">
        <v>3.2</v>
      </c>
      <c r="Y782">
        <v>2.9</v>
      </c>
      <c r="Z782">
        <v>1.6</v>
      </c>
      <c r="AZ782" s="1"/>
    </row>
    <row r="783" spans="1:52" x14ac:dyDescent="0.35">
      <c r="A783" s="6" t="s">
        <v>3073</v>
      </c>
      <c r="B783" t="s">
        <v>2027</v>
      </c>
      <c r="C783" t="s">
        <v>441</v>
      </c>
      <c r="D783" t="s">
        <v>62</v>
      </c>
      <c r="E783" t="s">
        <v>2050</v>
      </c>
      <c r="F783">
        <v>4002</v>
      </c>
      <c r="G783" t="s">
        <v>2055</v>
      </c>
      <c r="H783" t="s">
        <v>2529</v>
      </c>
      <c r="I783" t="s">
        <v>790</v>
      </c>
      <c r="J783">
        <v>1</v>
      </c>
      <c r="K783">
        <v>0.2</v>
      </c>
      <c r="M783">
        <v>1300.1014713343479</v>
      </c>
      <c r="N783" s="5">
        <v>26830</v>
      </c>
      <c r="S783">
        <v>49.398317213582949</v>
      </c>
      <c r="T783">
        <v>13.344141059724024</v>
      </c>
      <c r="U783">
        <v>5.2186556825314216</v>
      </c>
      <c r="V783">
        <v>9.994099091363369E-2</v>
      </c>
      <c r="W783">
        <v>9.3111664878039893</v>
      </c>
      <c r="X783">
        <v>2.7497529169071169</v>
      </c>
      <c r="Y783">
        <v>2.3800603989413927</v>
      </c>
      <c r="Z783">
        <v>1.3202005238206287</v>
      </c>
      <c r="AA783">
        <v>0.5899837867050981</v>
      </c>
      <c r="AD783">
        <v>0.37005551978479495</v>
      </c>
      <c r="AE783">
        <v>14.31</v>
      </c>
      <c r="AZ783" s="1"/>
    </row>
    <row r="784" spans="1:52" x14ac:dyDescent="0.35">
      <c r="A784" t="s">
        <v>3912</v>
      </c>
      <c r="B784" t="s">
        <v>3913</v>
      </c>
      <c r="C784" t="s">
        <v>789</v>
      </c>
      <c r="D784" t="s">
        <v>62</v>
      </c>
      <c r="E784" t="s">
        <v>1895</v>
      </c>
      <c r="F784">
        <v>4002</v>
      </c>
      <c r="G784" t="s">
        <v>2030</v>
      </c>
      <c r="I784" t="s">
        <v>746</v>
      </c>
      <c r="J784">
        <v>0</v>
      </c>
      <c r="S784">
        <v>51.9</v>
      </c>
      <c r="T784">
        <v>12.1</v>
      </c>
      <c r="U784">
        <v>4.8</v>
      </c>
      <c r="W784">
        <v>11.8</v>
      </c>
      <c r="X784">
        <v>3</v>
      </c>
      <c r="Y784">
        <v>2.9</v>
      </c>
      <c r="Z784">
        <v>1.6</v>
      </c>
      <c r="AZ784" s="1"/>
    </row>
    <row r="785" spans="1:52" x14ac:dyDescent="0.35">
      <c r="A785" t="s">
        <v>3914</v>
      </c>
      <c r="B785" t="s">
        <v>3915</v>
      </c>
      <c r="C785" t="s">
        <v>789</v>
      </c>
      <c r="D785" t="s">
        <v>62</v>
      </c>
      <c r="E785" t="s">
        <v>1895</v>
      </c>
      <c r="F785">
        <v>4002</v>
      </c>
      <c r="G785" t="s">
        <v>2030</v>
      </c>
      <c r="I785" t="s">
        <v>746</v>
      </c>
      <c r="J785">
        <v>0</v>
      </c>
      <c r="S785">
        <v>53.1</v>
      </c>
      <c r="T785">
        <v>12.4</v>
      </c>
      <c r="U785">
        <v>5.0999999999999996</v>
      </c>
      <c r="W785">
        <v>11</v>
      </c>
      <c r="X785">
        <v>3.4</v>
      </c>
      <c r="Y785">
        <v>3</v>
      </c>
      <c r="Z785">
        <v>1.6</v>
      </c>
      <c r="AZ785" s="1"/>
    </row>
    <row r="786" spans="1:52" x14ac:dyDescent="0.35">
      <c r="A786" t="s">
        <v>3916</v>
      </c>
      <c r="B786" t="s">
        <v>3917</v>
      </c>
      <c r="C786" t="s">
        <v>789</v>
      </c>
      <c r="D786" t="s">
        <v>62</v>
      </c>
      <c r="E786" t="s">
        <v>1895</v>
      </c>
      <c r="F786">
        <v>4002</v>
      </c>
      <c r="G786" t="s">
        <v>2030</v>
      </c>
      <c r="I786" t="s">
        <v>746</v>
      </c>
      <c r="J786">
        <v>0</v>
      </c>
      <c r="S786">
        <v>53.5</v>
      </c>
      <c r="T786">
        <v>11.5</v>
      </c>
      <c r="U786">
        <v>5.4</v>
      </c>
      <c r="W786">
        <v>14.4</v>
      </c>
      <c r="X786">
        <v>5.0999999999999996</v>
      </c>
      <c r="Y786">
        <v>3.7</v>
      </c>
      <c r="Z786">
        <v>0.8</v>
      </c>
      <c r="AZ786" s="1"/>
    </row>
    <row r="787" spans="1:52" x14ac:dyDescent="0.35">
      <c r="A787" t="s">
        <v>3918</v>
      </c>
      <c r="B787" t="s">
        <v>3919</v>
      </c>
      <c r="C787" t="s">
        <v>789</v>
      </c>
      <c r="D787" t="s">
        <v>62</v>
      </c>
      <c r="E787" t="s">
        <v>1895</v>
      </c>
      <c r="F787">
        <v>4002</v>
      </c>
      <c r="G787" t="s">
        <v>2030</v>
      </c>
      <c r="I787" t="s">
        <v>746</v>
      </c>
      <c r="J787">
        <v>0</v>
      </c>
      <c r="S787">
        <v>54.5</v>
      </c>
      <c r="T787">
        <v>11.3</v>
      </c>
      <c r="U787">
        <v>4.3</v>
      </c>
      <c r="W787">
        <v>10.9</v>
      </c>
      <c r="X787">
        <v>2.6</v>
      </c>
      <c r="Y787">
        <v>2.9</v>
      </c>
      <c r="Z787">
        <v>1.9</v>
      </c>
      <c r="AZ787" s="1"/>
    </row>
    <row r="788" spans="1:52" x14ac:dyDescent="0.35">
      <c r="A788" t="s">
        <v>3920</v>
      </c>
      <c r="B788" t="s">
        <v>3921</v>
      </c>
      <c r="C788" t="s">
        <v>789</v>
      </c>
      <c r="D788" t="s">
        <v>62</v>
      </c>
      <c r="E788" t="s">
        <v>1895</v>
      </c>
      <c r="F788">
        <v>4002</v>
      </c>
      <c r="G788" t="s">
        <v>2030</v>
      </c>
      <c r="I788" t="s">
        <v>746</v>
      </c>
      <c r="J788">
        <v>0</v>
      </c>
      <c r="S788">
        <v>54.1</v>
      </c>
      <c r="T788">
        <v>11.3</v>
      </c>
      <c r="U788">
        <v>4.5</v>
      </c>
      <c r="W788">
        <v>10.3</v>
      </c>
      <c r="X788">
        <v>3</v>
      </c>
      <c r="Y788">
        <v>3</v>
      </c>
      <c r="Z788">
        <v>1.7</v>
      </c>
      <c r="AZ788" s="1"/>
    </row>
    <row r="789" spans="1:52" x14ac:dyDescent="0.35">
      <c r="A789" t="s">
        <v>3922</v>
      </c>
      <c r="B789" t="s">
        <v>3923</v>
      </c>
      <c r="C789" t="s">
        <v>789</v>
      </c>
      <c r="D789" t="s">
        <v>62</v>
      </c>
      <c r="E789" t="s">
        <v>1895</v>
      </c>
      <c r="F789">
        <v>4002</v>
      </c>
      <c r="G789" t="s">
        <v>2030</v>
      </c>
      <c r="I789" t="s">
        <v>746</v>
      </c>
      <c r="J789">
        <v>0</v>
      </c>
      <c r="S789">
        <v>52.9</v>
      </c>
      <c r="T789">
        <v>12</v>
      </c>
      <c r="U789">
        <v>4.9000000000000004</v>
      </c>
      <c r="W789">
        <v>11</v>
      </c>
      <c r="X789">
        <v>3.3</v>
      </c>
      <c r="Y789">
        <v>3</v>
      </c>
      <c r="Z789">
        <v>1.5</v>
      </c>
      <c r="AZ789" s="1"/>
    </row>
    <row r="790" spans="1:52" x14ac:dyDescent="0.35">
      <c r="A790" t="s">
        <v>3924</v>
      </c>
      <c r="B790" t="s">
        <v>3925</v>
      </c>
      <c r="C790" t="s">
        <v>789</v>
      </c>
      <c r="D790" t="s">
        <v>62</v>
      </c>
      <c r="E790" t="s">
        <v>1895</v>
      </c>
      <c r="F790">
        <v>4002</v>
      </c>
      <c r="G790" t="s">
        <v>2030</v>
      </c>
      <c r="I790" t="s">
        <v>746</v>
      </c>
      <c r="J790">
        <v>0</v>
      </c>
      <c r="S790">
        <v>52.8</v>
      </c>
      <c r="T790">
        <v>12.9</v>
      </c>
      <c r="U790">
        <v>5.3</v>
      </c>
      <c r="W790">
        <v>10.9</v>
      </c>
      <c r="X790">
        <v>3.7</v>
      </c>
      <c r="Y790">
        <v>3.2</v>
      </c>
      <c r="Z790">
        <v>1.3</v>
      </c>
      <c r="AZ790" s="1"/>
    </row>
    <row r="791" spans="1:52" x14ac:dyDescent="0.35">
      <c r="A791" s="13" t="s">
        <v>3460</v>
      </c>
      <c r="B791" s="13" t="s">
        <v>3461</v>
      </c>
      <c r="C791" s="7"/>
      <c r="D791" t="s">
        <v>16</v>
      </c>
      <c r="E791" t="s">
        <v>2050</v>
      </c>
      <c r="F791">
        <v>4002</v>
      </c>
      <c r="G791" t="s">
        <v>3551</v>
      </c>
      <c r="J791">
        <v>1</v>
      </c>
      <c r="M791">
        <v>1299.2382787792687</v>
      </c>
      <c r="N791">
        <v>26829</v>
      </c>
      <c r="AD791">
        <v>4.8006310000000003E-2</v>
      </c>
      <c r="AH791">
        <v>0.496</v>
      </c>
      <c r="AI791">
        <v>1.91</v>
      </c>
      <c r="AK791">
        <v>1172.7132092419781</v>
      </c>
      <c r="AL791">
        <v>847.56222999382851</v>
      </c>
      <c r="AM791">
        <v>136.22167585886106</v>
      </c>
      <c r="AN791">
        <v>2370.5959112657679</v>
      </c>
      <c r="AO791">
        <v>1542.8877669026597</v>
      </c>
      <c r="AP791">
        <v>147.83810767222181</v>
      </c>
      <c r="AQ791">
        <v>3355.2576804595788</v>
      </c>
      <c r="AR791">
        <v>145.6997752060611</v>
      </c>
      <c r="AS791">
        <v>697.47348039266706</v>
      </c>
      <c r="AT791">
        <v>3359.7799917726361</v>
      </c>
      <c r="AZ791" s="1"/>
    </row>
    <row r="792" spans="1:52" x14ac:dyDescent="0.35">
      <c r="A792" s="13" t="s">
        <v>3462</v>
      </c>
      <c r="B792" s="13" t="s">
        <v>3461</v>
      </c>
      <c r="C792" s="7"/>
      <c r="D792" t="s">
        <v>16</v>
      </c>
      <c r="E792" t="s">
        <v>2050</v>
      </c>
      <c r="F792">
        <v>4002</v>
      </c>
      <c r="G792" t="s">
        <v>3551</v>
      </c>
      <c r="J792">
        <v>1</v>
      </c>
      <c r="N792">
        <v>25600</v>
      </c>
      <c r="AH792">
        <v>0.89</v>
      </c>
      <c r="AK792">
        <v>1247.5672438744448</v>
      </c>
      <c r="AL792">
        <v>979.22238222587953</v>
      </c>
      <c r="AM792">
        <v>86.384477373911892</v>
      </c>
      <c r="AN792">
        <v>3131.7964332318402</v>
      </c>
      <c r="AO792">
        <v>1748.7941782077678</v>
      </c>
      <c r="AP792">
        <v>182.39766530988402</v>
      </c>
      <c r="AR792">
        <v>1024.0612771626011</v>
      </c>
      <c r="AS792">
        <v>1145.1057140775131</v>
      </c>
      <c r="AT792">
        <v>2671.434822726535</v>
      </c>
      <c r="AZ792" s="1"/>
    </row>
    <row r="793" spans="1:52" x14ac:dyDescent="0.35">
      <c r="A793" s="13" t="s">
        <v>3463</v>
      </c>
      <c r="B793" s="13" t="s">
        <v>3461</v>
      </c>
      <c r="C793" s="7"/>
      <c r="D793" t="s">
        <v>16</v>
      </c>
      <c r="E793" t="s">
        <v>2050</v>
      </c>
      <c r="F793">
        <v>4002</v>
      </c>
      <c r="G793" t="s">
        <v>3551</v>
      </c>
      <c r="J793">
        <v>1</v>
      </c>
      <c r="M793">
        <v>1540.0726914310355</v>
      </c>
      <c r="N793">
        <v>26500</v>
      </c>
      <c r="AH793">
        <v>0.7</v>
      </c>
      <c r="AK793">
        <v>1107.8397125605068</v>
      </c>
      <c r="AL793">
        <v>921.62106562435713</v>
      </c>
      <c r="AM793">
        <v>96.35191707090172</v>
      </c>
      <c r="AN793">
        <v>3527.6207046541972</v>
      </c>
      <c r="AZ793" s="1"/>
    </row>
    <row r="794" spans="1:52" x14ac:dyDescent="0.35">
      <c r="A794" s="6" t="s">
        <v>2697</v>
      </c>
      <c r="B794" t="s">
        <v>2698</v>
      </c>
      <c r="C794" t="s">
        <v>789</v>
      </c>
      <c r="D794" t="s">
        <v>62</v>
      </c>
      <c r="E794" t="s">
        <v>1895</v>
      </c>
      <c r="F794">
        <v>4070</v>
      </c>
      <c r="G794" t="s">
        <v>2030</v>
      </c>
      <c r="H794" t="s">
        <v>2529</v>
      </c>
      <c r="I794" t="s">
        <v>739</v>
      </c>
      <c r="J794">
        <v>1</v>
      </c>
      <c r="L794" t="s">
        <v>2643</v>
      </c>
      <c r="N794" s="5"/>
      <c r="S794">
        <v>84.08</v>
      </c>
      <c r="T794">
        <v>7.43</v>
      </c>
      <c r="U794">
        <v>1.7</v>
      </c>
      <c r="V794">
        <v>0.05</v>
      </c>
      <c r="W794">
        <v>0.21</v>
      </c>
      <c r="X794">
        <v>0.15</v>
      </c>
      <c r="Y794">
        <v>3.56</v>
      </c>
      <c r="Z794">
        <v>0.49</v>
      </c>
      <c r="AA794">
        <v>0.32</v>
      </c>
      <c r="AE794">
        <v>1.8</v>
      </c>
      <c r="AF794">
        <v>0</v>
      </c>
      <c r="AJ794">
        <v>0.06</v>
      </c>
      <c r="AZ794" s="1"/>
    </row>
    <row r="795" spans="1:52" x14ac:dyDescent="0.35">
      <c r="A795" s="6" t="s">
        <v>2101</v>
      </c>
      <c r="B795" t="s">
        <v>2102</v>
      </c>
      <c r="C795" t="s">
        <v>441</v>
      </c>
      <c r="D795" t="s">
        <v>1683</v>
      </c>
      <c r="E795" t="s">
        <v>2050</v>
      </c>
      <c r="F795">
        <v>4006</v>
      </c>
      <c r="G795" t="s">
        <v>2055</v>
      </c>
      <c r="H795" t="s">
        <v>2028</v>
      </c>
      <c r="I795" t="s">
        <v>790</v>
      </c>
      <c r="J795">
        <v>1</v>
      </c>
      <c r="K795">
        <v>0.45</v>
      </c>
      <c r="L795">
        <v>63</v>
      </c>
      <c r="T795">
        <v>12.848346058864319</v>
      </c>
      <c r="U795">
        <v>4.503647954843423</v>
      </c>
      <c r="V795">
        <v>5.898326182086288E-2</v>
      </c>
      <c r="W795">
        <v>4.2115514040137061</v>
      </c>
      <c r="X795">
        <v>3.5155446772663659</v>
      </c>
      <c r="Y795">
        <v>2.601948811475558</v>
      </c>
      <c r="Z795">
        <v>1.2536108710977993</v>
      </c>
      <c r="AZ795" s="1"/>
    </row>
    <row r="796" spans="1:52" x14ac:dyDescent="0.35">
      <c r="A796" s="6" t="s">
        <v>2103</v>
      </c>
      <c r="B796" t="s">
        <v>2104</v>
      </c>
      <c r="C796" t="s">
        <v>441</v>
      </c>
      <c r="D796" t="s">
        <v>1683</v>
      </c>
      <c r="E796" t="s">
        <v>2050</v>
      </c>
      <c r="F796">
        <v>4007</v>
      </c>
      <c r="G796" t="s">
        <v>2055</v>
      </c>
      <c r="H796" t="s">
        <v>2028</v>
      </c>
      <c r="I796" t="s">
        <v>790</v>
      </c>
      <c r="J796">
        <v>1</v>
      </c>
      <c r="K796">
        <v>0.45</v>
      </c>
      <c r="L796">
        <v>63</v>
      </c>
      <c r="T796">
        <v>11.242302801506279</v>
      </c>
      <c r="U796">
        <v>5.5044586114752949</v>
      </c>
      <c r="V796">
        <v>8.5285561367512974E-2</v>
      </c>
      <c r="W796">
        <v>3.5679256080514787</v>
      </c>
      <c r="X796">
        <v>2.9268567714033655</v>
      </c>
      <c r="Y796">
        <v>2.9512845315347764</v>
      </c>
      <c r="Z796">
        <v>1.3749280521717797</v>
      </c>
      <c r="AA796">
        <v>0.80899671063605483</v>
      </c>
      <c r="AZ796" s="1"/>
    </row>
    <row r="797" spans="1:52" x14ac:dyDescent="0.35">
      <c r="A797" s="6" t="s">
        <v>2695</v>
      </c>
      <c r="B797" t="s">
        <v>2696</v>
      </c>
      <c r="C797" t="s">
        <v>789</v>
      </c>
      <c r="D797" t="s">
        <v>62</v>
      </c>
      <c r="E797" t="s">
        <v>1895</v>
      </c>
      <c r="F797">
        <v>4069</v>
      </c>
      <c r="G797" t="s">
        <v>2030</v>
      </c>
      <c r="H797" t="s">
        <v>2529</v>
      </c>
      <c r="I797" t="s">
        <v>739</v>
      </c>
      <c r="J797">
        <v>1</v>
      </c>
      <c r="L797" t="s">
        <v>2643</v>
      </c>
      <c r="N797" s="5"/>
      <c r="S797">
        <v>75.319999999999993</v>
      </c>
      <c r="T797">
        <v>10.99</v>
      </c>
      <c r="U797">
        <v>3.13</v>
      </c>
      <c r="V797">
        <v>7.0000000000000007E-2</v>
      </c>
      <c r="W797">
        <v>0.83</v>
      </c>
      <c r="X797">
        <v>0.5</v>
      </c>
      <c r="Y797">
        <v>4.43</v>
      </c>
      <c r="Z797">
        <v>1.1000000000000001</v>
      </c>
      <c r="AA797">
        <v>0.44</v>
      </c>
      <c r="AE797">
        <v>2.9</v>
      </c>
      <c r="AF797">
        <v>0</v>
      </c>
      <c r="AJ797">
        <v>0.24</v>
      </c>
      <c r="AZ797" s="1"/>
    </row>
    <row r="798" spans="1:52" x14ac:dyDescent="0.35">
      <c r="A798" s="6" t="s">
        <v>2109</v>
      </c>
      <c r="B798" t="s">
        <v>2110</v>
      </c>
      <c r="C798" t="s">
        <v>441</v>
      </c>
      <c r="D798" t="s">
        <v>1683</v>
      </c>
      <c r="E798" t="s">
        <v>2050</v>
      </c>
      <c r="F798">
        <v>4010</v>
      </c>
      <c r="G798" t="s">
        <v>2055</v>
      </c>
      <c r="H798" t="s">
        <v>2028</v>
      </c>
      <c r="I798" t="s">
        <v>790</v>
      </c>
      <c r="J798">
        <v>1</v>
      </c>
      <c r="K798">
        <v>0.45</v>
      </c>
      <c r="L798">
        <v>63</v>
      </c>
      <c r="T798">
        <v>18.460050146338883</v>
      </c>
      <c r="U798">
        <v>7.1772421375599951</v>
      </c>
      <c r="V798">
        <v>0.13839373909719974</v>
      </c>
      <c r="W798">
        <v>0.90667286039896411</v>
      </c>
      <c r="X798">
        <v>0.90707685776636882</v>
      </c>
      <c r="Y798">
        <v>1.9514616086066685</v>
      </c>
      <c r="Z798">
        <v>0.66050465251389423</v>
      </c>
      <c r="AA798">
        <v>0.85069757200904728</v>
      </c>
      <c r="AZ798" s="1"/>
    </row>
    <row r="799" spans="1:52" x14ac:dyDescent="0.35">
      <c r="A799" s="6" t="s">
        <v>2693</v>
      </c>
      <c r="B799" t="s">
        <v>2694</v>
      </c>
      <c r="C799" t="s">
        <v>789</v>
      </c>
      <c r="D799" t="s">
        <v>62</v>
      </c>
      <c r="E799" t="s">
        <v>1895</v>
      </c>
      <c r="F799">
        <v>4010</v>
      </c>
      <c r="G799" t="s">
        <v>2030</v>
      </c>
      <c r="H799" t="s">
        <v>2529</v>
      </c>
      <c r="I799" t="s">
        <v>739</v>
      </c>
      <c r="J799">
        <v>1</v>
      </c>
      <c r="L799" t="s">
        <v>2643</v>
      </c>
      <c r="N799" s="5"/>
      <c r="S799">
        <v>82.76</v>
      </c>
      <c r="T799">
        <v>8.2200000000000006</v>
      </c>
      <c r="U799">
        <v>2.06</v>
      </c>
      <c r="V799">
        <v>0.11</v>
      </c>
      <c r="W799">
        <v>0.37</v>
      </c>
      <c r="X799">
        <v>0.25</v>
      </c>
      <c r="Y799">
        <v>3</v>
      </c>
      <c r="Z799">
        <v>0.72</v>
      </c>
      <c r="AA799">
        <v>0.31</v>
      </c>
      <c r="AE799">
        <v>2</v>
      </c>
      <c r="AF799">
        <v>0</v>
      </c>
      <c r="AJ799">
        <v>0.08</v>
      </c>
      <c r="AZ799" s="1"/>
    </row>
    <row r="800" spans="1:52" x14ac:dyDescent="0.35">
      <c r="A800" s="6" t="s">
        <v>2691</v>
      </c>
      <c r="B800" t="s">
        <v>2692</v>
      </c>
      <c r="C800" t="s">
        <v>789</v>
      </c>
      <c r="D800" t="s">
        <v>62</v>
      </c>
      <c r="E800" t="s">
        <v>1895</v>
      </c>
      <c r="F800">
        <v>4068</v>
      </c>
      <c r="G800" t="s">
        <v>2030</v>
      </c>
      <c r="H800" t="s">
        <v>2529</v>
      </c>
      <c r="I800" t="s">
        <v>739</v>
      </c>
      <c r="J800">
        <v>1</v>
      </c>
      <c r="L800" t="s">
        <v>2643</v>
      </c>
      <c r="N800" s="5"/>
      <c r="S800">
        <v>76.099999999999994</v>
      </c>
      <c r="T800">
        <v>11.79</v>
      </c>
      <c r="U800">
        <v>2.06</v>
      </c>
      <c r="V800">
        <v>0.05</v>
      </c>
      <c r="W800">
        <v>0.46</v>
      </c>
      <c r="X800">
        <v>0.46</v>
      </c>
      <c r="Y800">
        <v>4.32</v>
      </c>
      <c r="Z800">
        <v>1.19</v>
      </c>
      <c r="AA800">
        <v>0.33</v>
      </c>
      <c r="AE800">
        <v>3</v>
      </c>
      <c r="AF800">
        <v>9.9885381524700403E-2</v>
      </c>
      <c r="AJ800">
        <v>0.63</v>
      </c>
      <c r="AZ800" s="1"/>
    </row>
    <row r="801" spans="1:52" x14ac:dyDescent="0.35">
      <c r="A801" s="6" t="s">
        <v>2107</v>
      </c>
      <c r="B801" t="s">
        <v>2108</v>
      </c>
      <c r="C801" t="s">
        <v>441</v>
      </c>
      <c r="D801" t="s">
        <v>1683</v>
      </c>
      <c r="E801" t="s">
        <v>2050</v>
      </c>
      <c r="F801">
        <v>4009</v>
      </c>
      <c r="G801" t="s">
        <v>2055</v>
      </c>
      <c r="H801" t="s">
        <v>2028</v>
      </c>
      <c r="I801" t="s">
        <v>790</v>
      </c>
      <c r="J801">
        <v>1</v>
      </c>
      <c r="K801">
        <v>0.45</v>
      </c>
      <c r="L801">
        <v>63</v>
      </c>
      <c r="T801">
        <v>14.13318066475075</v>
      </c>
      <c r="U801">
        <v>4.7181073812645389</v>
      </c>
      <c r="V801">
        <v>0.12106546909641208</v>
      </c>
      <c r="W801">
        <v>1.0186077814358732</v>
      </c>
      <c r="X801">
        <v>1.9401826756611547</v>
      </c>
      <c r="Y801">
        <v>2.3128433879782735</v>
      </c>
      <c r="Z801">
        <v>0.68746402608588986</v>
      </c>
      <c r="AA801">
        <v>0.76729584926306238</v>
      </c>
      <c r="AZ801" s="1"/>
    </row>
    <row r="802" spans="1:52" x14ac:dyDescent="0.35">
      <c r="A802" s="6" t="s">
        <v>2099</v>
      </c>
      <c r="B802" t="s">
        <v>2100</v>
      </c>
      <c r="C802" t="s">
        <v>441</v>
      </c>
      <c r="D802" t="s">
        <v>1683</v>
      </c>
      <c r="E802" t="s">
        <v>2050</v>
      </c>
      <c r="F802">
        <v>4005</v>
      </c>
      <c r="G802" t="s">
        <v>2055</v>
      </c>
      <c r="H802" t="s">
        <v>2028</v>
      </c>
      <c r="I802" t="s">
        <v>790</v>
      </c>
      <c r="J802">
        <v>1</v>
      </c>
      <c r="K802">
        <v>0.45</v>
      </c>
      <c r="L802">
        <v>63</v>
      </c>
      <c r="T802">
        <v>13.698604253936221</v>
      </c>
      <c r="U802">
        <v>8.4354041058972058</v>
      </c>
      <c r="V802">
        <v>5.2126845002369408E-2</v>
      </c>
      <c r="W802">
        <v>3.2461127100703648</v>
      </c>
      <c r="X802">
        <v>2.7361550554195766</v>
      </c>
      <c r="Y802">
        <v>3.4572190226550235</v>
      </c>
      <c r="Z802">
        <v>1.3075296182417906</v>
      </c>
      <c r="AZ802" s="1"/>
    </row>
    <row r="803" spans="1:52" x14ac:dyDescent="0.35">
      <c r="A803" s="6" t="s">
        <v>2690</v>
      </c>
      <c r="B803" t="s">
        <v>2052</v>
      </c>
      <c r="C803" t="s">
        <v>441</v>
      </c>
      <c r="D803" t="s">
        <v>436</v>
      </c>
      <c r="E803" t="s">
        <v>2050</v>
      </c>
      <c r="F803">
        <v>4011</v>
      </c>
      <c r="G803" t="s">
        <v>3303</v>
      </c>
      <c r="H803" t="s">
        <v>2028</v>
      </c>
      <c r="I803" t="s">
        <v>2297</v>
      </c>
      <c r="J803">
        <v>1</v>
      </c>
      <c r="K803">
        <v>0.45</v>
      </c>
      <c r="S803">
        <v>54.766504292538713</v>
      </c>
      <c r="T803">
        <v>20.595142947297219</v>
      </c>
      <c r="U803">
        <v>9.321836401771149</v>
      </c>
      <c r="W803">
        <v>2.6724462397562054</v>
      </c>
      <c r="X803">
        <v>1.824103370279718</v>
      </c>
      <c r="Y803">
        <v>2.1080603796676973</v>
      </c>
      <c r="Z803">
        <v>0.48526872429592227</v>
      </c>
      <c r="AZ803" s="1"/>
    </row>
    <row r="804" spans="1:52" x14ac:dyDescent="0.35">
      <c r="A804" s="6" t="s">
        <v>2293</v>
      </c>
      <c r="B804" t="s">
        <v>2294</v>
      </c>
      <c r="C804" t="s">
        <v>441</v>
      </c>
      <c r="D804" t="s">
        <v>436</v>
      </c>
      <c r="E804" t="s">
        <v>2050</v>
      </c>
      <c r="F804">
        <v>4011</v>
      </c>
      <c r="G804" t="s">
        <v>3303</v>
      </c>
      <c r="H804" t="s">
        <v>2028</v>
      </c>
      <c r="I804" t="s">
        <v>2297</v>
      </c>
      <c r="J804">
        <v>1</v>
      </c>
      <c r="K804">
        <v>0.45</v>
      </c>
      <c r="S804">
        <v>59.045137440393297</v>
      </c>
      <c r="T804">
        <v>18.252209254210193</v>
      </c>
      <c r="U804">
        <v>7.9207014824865292</v>
      </c>
      <c r="W804">
        <v>1.3572109175725233</v>
      </c>
      <c r="X804">
        <v>1.2934551171074364</v>
      </c>
      <c r="Y804">
        <v>2.3851197438525951</v>
      </c>
      <c r="Z804">
        <v>0.33699216964994599</v>
      </c>
      <c r="AZ804" s="1"/>
    </row>
    <row r="805" spans="1:52" x14ac:dyDescent="0.35">
      <c r="A805" s="6" t="s">
        <v>2295</v>
      </c>
      <c r="B805" t="s">
        <v>2296</v>
      </c>
      <c r="D805" t="s">
        <v>16</v>
      </c>
      <c r="E805" t="s">
        <v>2050</v>
      </c>
      <c r="F805">
        <v>4011</v>
      </c>
      <c r="G805" t="s">
        <v>3303</v>
      </c>
      <c r="H805" t="s">
        <v>2028</v>
      </c>
      <c r="I805" t="s">
        <v>2297</v>
      </c>
      <c r="J805">
        <v>1</v>
      </c>
      <c r="K805">
        <v>0.45</v>
      </c>
      <c r="S805">
        <v>60.542659042142397</v>
      </c>
      <c r="T805">
        <v>26.263530914443241</v>
      </c>
      <c r="U805">
        <v>7.2058367277494773</v>
      </c>
      <c r="W805">
        <v>0.37778035849956837</v>
      </c>
      <c r="X805">
        <v>0.72964134811188719</v>
      </c>
      <c r="Y805">
        <v>2.4333039811021422</v>
      </c>
      <c r="Z805">
        <v>0.20219530178996761</v>
      </c>
      <c r="AZ805" s="1"/>
    </row>
    <row r="806" spans="1:52" x14ac:dyDescent="0.35">
      <c r="A806" s="6" t="s">
        <v>2701</v>
      </c>
      <c r="B806" t="s">
        <v>2702</v>
      </c>
      <c r="C806" t="s">
        <v>789</v>
      </c>
      <c r="D806" t="s">
        <v>62</v>
      </c>
      <c r="E806" t="s">
        <v>1895</v>
      </c>
      <c r="F806">
        <v>4011</v>
      </c>
      <c r="G806" t="s">
        <v>2030</v>
      </c>
      <c r="H806" t="s">
        <v>2529</v>
      </c>
      <c r="I806" t="s">
        <v>739</v>
      </c>
      <c r="J806">
        <v>0</v>
      </c>
      <c r="L806" t="s">
        <v>2643</v>
      </c>
      <c r="N806" s="5"/>
      <c r="S806">
        <v>62.66</v>
      </c>
      <c r="T806">
        <v>13.91</v>
      </c>
      <c r="U806">
        <v>7.47</v>
      </c>
      <c r="V806">
        <v>0.1</v>
      </c>
      <c r="W806">
        <v>3</v>
      </c>
      <c r="X806">
        <v>1.52</v>
      </c>
      <c r="Y806">
        <v>2.1</v>
      </c>
      <c r="Z806">
        <v>0.95</v>
      </c>
      <c r="AA806">
        <v>0.65</v>
      </c>
      <c r="AE806">
        <v>7.4</v>
      </c>
      <c r="AF806">
        <v>0</v>
      </c>
      <c r="AJ806">
        <v>0.77</v>
      </c>
      <c r="AZ806" s="1"/>
    </row>
    <row r="807" spans="1:52" x14ac:dyDescent="0.35">
      <c r="A807" s="6" t="s">
        <v>2723</v>
      </c>
      <c r="B807" t="s">
        <v>2702</v>
      </c>
      <c r="C807" t="s">
        <v>789</v>
      </c>
      <c r="D807" t="s">
        <v>62</v>
      </c>
      <c r="E807" t="s">
        <v>1895</v>
      </c>
      <c r="F807">
        <v>4011</v>
      </c>
      <c r="G807" t="s">
        <v>2030</v>
      </c>
      <c r="H807" t="s">
        <v>2529</v>
      </c>
      <c r="I807" t="s">
        <v>739</v>
      </c>
      <c r="J807">
        <v>0</v>
      </c>
      <c r="L807">
        <v>15</v>
      </c>
      <c r="N807" s="5"/>
      <c r="S807">
        <v>52.06</v>
      </c>
      <c r="T807">
        <v>20.11</v>
      </c>
      <c r="U807">
        <v>10.5</v>
      </c>
      <c r="V807">
        <v>0.03</v>
      </c>
      <c r="W807">
        <v>0.9</v>
      </c>
      <c r="X807">
        <v>2.52</v>
      </c>
      <c r="Y807">
        <v>3.11</v>
      </c>
      <c r="Z807">
        <v>1.05</v>
      </c>
      <c r="AA807">
        <v>0.82</v>
      </c>
      <c r="AE807">
        <v>8.5</v>
      </c>
      <c r="AF807">
        <v>0</v>
      </c>
      <c r="AJ807">
        <v>0.11</v>
      </c>
      <c r="AZ807" s="1"/>
    </row>
    <row r="808" spans="1:52" x14ac:dyDescent="0.35">
      <c r="A808" s="6" t="s">
        <v>2703</v>
      </c>
      <c r="B808" t="s">
        <v>2704</v>
      </c>
      <c r="C808" t="s">
        <v>789</v>
      </c>
      <c r="D808" t="s">
        <v>62</v>
      </c>
      <c r="E808" t="s">
        <v>1895</v>
      </c>
      <c r="F808">
        <v>4011</v>
      </c>
      <c r="G808" t="s">
        <v>2030</v>
      </c>
      <c r="H808" t="s">
        <v>2529</v>
      </c>
      <c r="I808" t="s">
        <v>739</v>
      </c>
      <c r="J808">
        <v>0</v>
      </c>
      <c r="L808" t="s">
        <v>2643</v>
      </c>
      <c r="N808" s="5"/>
      <c r="S808">
        <v>65</v>
      </c>
      <c r="T808">
        <v>7.41</v>
      </c>
      <c r="U808">
        <v>7.16</v>
      </c>
      <c r="V808">
        <v>0.13</v>
      </c>
      <c r="W808">
        <v>6.87</v>
      </c>
      <c r="X808">
        <v>1.55</v>
      </c>
      <c r="Y808">
        <v>1.02</v>
      </c>
      <c r="Z808">
        <v>0.73</v>
      </c>
      <c r="AA808">
        <v>1.1499999999999999</v>
      </c>
      <c r="AE808">
        <v>8.6</v>
      </c>
      <c r="AF808">
        <v>4.9942690762350202E-2</v>
      </c>
      <c r="AJ808">
        <v>2.06</v>
      </c>
      <c r="AZ808" s="1"/>
    </row>
    <row r="809" spans="1:52" x14ac:dyDescent="0.35">
      <c r="A809" s="6" t="s">
        <v>2724</v>
      </c>
      <c r="B809" t="s">
        <v>2704</v>
      </c>
      <c r="C809" t="s">
        <v>789</v>
      </c>
      <c r="D809" t="s">
        <v>62</v>
      </c>
      <c r="E809" t="s">
        <v>1895</v>
      </c>
      <c r="F809">
        <v>4011</v>
      </c>
      <c r="G809" t="s">
        <v>2030</v>
      </c>
      <c r="H809" t="s">
        <v>2529</v>
      </c>
      <c r="I809" t="s">
        <v>739</v>
      </c>
      <c r="J809">
        <v>0</v>
      </c>
      <c r="L809">
        <v>15</v>
      </c>
      <c r="N809" s="5"/>
      <c r="S809">
        <v>54.52</v>
      </c>
      <c r="T809">
        <v>17.47</v>
      </c>
      <c r="U809">
        <v>6.85</v>
      </c>
      <c r="V809">
        <v>0.12</v>
      </c>
      <c r="W809">
        <v>3.7</v>
      </c>
      <c r="X809">
        <v>1.59</v>
      </c>
      <c r="Y809">
        <v>2.97</v>
      </c>
      <c r="Z809">
        <v>0.35</v>
      </c>
      <c r="AA809">
        <v>0.97</v>
      </c>
      <c r="AE809">
        <v>11.1</v>
      </c>
      <c r="AF809">
        <v>4.9942690762350202E-2</v>
      </c>
      <c r="AJ809">
        <v>1.79</v>
      </c>
      <c r="AZ809" s="1"/>
    </row>
    <row r="810" spans="1:52" x14ac:dyDescent="0.35">
      <c r="A810" s="6" t="s">
        <v>2705</v>
      </c>
      <c r="B810" t="s">
        <v>2706</v>
      </c>
      <c r="C810" t="s">
        <v>789</v>
      </c>
      <c r="D810" t="s">
        <v>62</v>
      </c>
      <c r="E810" t="s">
        <v>1895</v>
      </c>
      <c r="F810">
        <v>4011</v>
      </c>
      <c r="G810" t="s">
        <v>2030</v>
      </c>
      <c r="H810" t="s">
        <v>2529</v>
      </c>
      <c r="I810" t="s">
        <v>739</v>
      </c>
      <c r="J810">
        <v>0</v>
      </c>
      <c r="L810" t="s">
        <v>2643</v>
      </c>
      <c r="N810" s="5"/>
      <c r="S810">
        <v>85.7</v>
      </c>
      <c r="T810">
        <v>4.18</v>
      </c>
      <c r="U810">
        <v>3.09</v>
      </c>
      <c r="V810">
        <v>0.05</v>
      </c>
      <c r="W810">
        <v>1.84</v>
      </c>
      <c r="X810">
        <v>0.55000000000000004</v>
      </c>
      <c r="Y810">
        <v>0.54</v>
      </c>
      <c r="Z810">
        <v>0.39</v>
      </c>
      <c r="AA810">
        <v>0.81</v>
      </c>
      <c r="AE810">
        <v>2.7</v>
      </c>
      <c r="AF810">
        <v>0</v>
      </c>
      <c r="AJ810">
        <v>0.56000000000000005</v>
      </c>
      <c r="AZ810" s="1"/>
    </row>
    <row r="811" spans="1:52" x14ac:dyDescent="0.35">
      <c r="A811" s="6" t="s">
        <v>2725</v>
      </c>
      <c r="B811" t="s">
        <v>2706</v>
      </c>
      <c r="C811" t="s">
        <v>789</v>
      </c>
      <c r="D811" t="s">
        <v>62</v>
      </c>
      <c r="E811" t="s">
        <v>1895</v>
      </c>
      <c r="F811">
        <v>4011</v>
      </c>
      <c r="G811" t="s">
        <v>2030</v>
      </c>
      <c r="H811" t="s">
        <v>2529</v>
      </c>
      <c r="I811" t="s">
        <v>739</v>
      </c>
      <c r="J811">
        <v>0</v>
      </c>
      <c r="L811">
        <v>15</v>
      </c>
      <c r="N811" s="5"/>
      <c r="S811">
        <v>57.31</v>
      </c>
      <c r="T811">
        <v>12.88</v>
      </c>
      <c r="U811">
        <v>6.58</v>
      </c>
      <c r="V811">
        <v>0.2</v>
      </c>
      <c r="W811">
        <v>6.99</v>
      </c>
      <c r="X811">
        <v>1.05</v>
      </c>
      <c r="Y811">
        <v>1.71</v>
      </c>
      <c r="Z811">
        <v>0.32</v>
      </c>
      <c r="AA811">
        <v>0.88</v>
      </c>
      <c r="AE811">
        <v>11.7</v>
      </c>
      <c r="AF811">
        <v>7.4914036143525306E-2</v>
      </c>
      <c r="AJ811">
        <v>2.33</v>
      </c>
      <c r="AZ811" s="1"/>
    </row>
    <row r="812" spans="1:52" x14ac:dyDescent="0.35">
      <c r="A812" s="6" t="s">
        <v>2707</v>
      </c>
      <c r="B812" t="s">
        <v>2708</v>
      </c>
      <c r="C812" t="s">
        <v>789</v>
      </c>
      <c r="D812" t="s">
        <v>62</v>
      </c>
      <c r="E812" t="s">
        <v>1895</v>
      </c>
      <c r="F812">
        <v>4011</v>
      </c>
      <c r="G812" t="s">
        <v>2030</v>
      </c>
      <c r="H812" t="s">
        <v>2529</v>
      </c>
      <c r="I812" t="s">
        <v>739</v>
      </c>
      <c r="J812">
        <v>0</v>
      </c>
      <c r="L812" t="s">
        <v>2643</v>
      </c>
      <c r="N812" s="5"/>
      <c r="S812">
        <v>95.01</v>
      </c>
      <c r="T812">
        <v>1.78</v>
      </c>
      <c r="U812">
        <v>1.06</v>
      </c>
      <c r="V812">
        <v>0.01</v>
      </c>
      <c r="W812">
        <v>0.44</v>
      </c>
      <c r="X812">
        <v>0.11</v>
      </c>
      <c r="Y812">
        <v>0.26</v>
      </c>
      <c r="Z812">
        <v>0.06</v>
      </c>
      <c r="AA812">
        <v>0.11</v>
      </c>
      <c r="AE812">
        <v>1.1000000000000001</v>
      </c>
      <c r="AF812">
        <v>0</v>
      </c>
      <c r="AJ812">
        <v>0.14000000000000001</v>
      </c>
      <c r="AZ812" s="1"/>
    </row>
    <row r="813" spans="1:52" x14ac:dyDescent="0.35">
      <c r="A813" s="6" t="s">
        <v>2709</v>
      </c>
      <c r="B813" t="s">
        <v>2710</v>
      </c>
      <c r="C813" t="s">
        <v>789</v>
      </c>
      <c r="D813" t="s">
        <v>62</v>
      </c>
      <c r="E813" t="s">
        <v>1895</v>
      </c>
      <c r="F813">
        <v>4011</v>
      </c>
      <c r="G813" t="s">
        <v>2030</v>
      </c>
      <c r="H813" t="s">
        <v>2529</v>
      </c>
      <c r="I813" t="s">
        <v>739</v>
      </c>
      <c r="J813">
        <v>0</v>
      </c>
      <c r="L813" t="s">
        <v>2643</v>
      </c>
      <c r="N813" s="5"/>
      <c r="S813">
        <v>90.51</v>
      </c>
      <c r="T813">
        <v>4.55</v>
      </c>
      <c r="U813">
        <v>1.22</v>
      </c>
      <c r="V813">
        <v>0.02</v>
      </c>
      <c r="W813">
        <v>0.22</v>
      </c>
      <c r="X813">
        <v>0.32</v>
      </c>
      <c r="Y813">
        <v>0.76</v>
      </c>
      <c r="Z813">
        <v>1.1100000000000001</v>
      </c>
      <c r="AA813">
        <v>0.15</v>
      </c>
      <c r="AE813">
        <v>1</v>
      </c>
      <c r="AF813">
        <v>0</v>
      </c>
      <c r="AJ813">
        <v>0.08</v>
      </c>
      <c r="AZ813" s="1"/>
    </row>
    <row r="814" spans="1:52" x14ac:dyDescent="0.35">
      <c r="A814" s="6" t="s">
        <v>2726</v>
      </c>
      <c r="B814" t="s">
        <v>2710</v>
      </c>
      <c r="C814" t="s">
        <v>789</v>
      </c>
      <c r="D814" t="s">
        <v>62</v>
      </c>
      <c r="E814" t="s">
        <v>1895</v>
      </c>
      <c r="F814">
        <v>4011</v>
      </c>
      <c r="G814" t="s">
        <v>2030</v>
      </c>
      <c r="H814" t="s">
        <v>2529</v>
      </c>
      <c r="I814" t="s">
        <v>739</v>
      </c>
      <c r="J814">
        <v>0</v>
      </c>
      <c r="L814">
        <v>15</v>
      </c>
      <c r="N814" s="5"/>
      <c r="S814">
        <v>55.55</v>
      </c>
      <c r="T814">
        <v>20.99</v>
      </c>
      <c r="U814">
        <v>7.04</v>
      </c>
      <c r="V814">
        <v>0.14000000000000001</v>
      </c>
      <c r="W814">
        <v>0.28999999999999998</v>
      </c>
      <c r="X814">
        <v>1.58</v>
      </c>
      <c r="Y814">
        <v>3.74</v>
      </c>
      <c r="Z814">
        <v>0.44</v>
      </c>
      <c r="AA814">
        <v>0.76</v>
      </c>
      <c r="AE814">
        <v>9</v>
      </c>
      <c r="AF814">
        <v>4.9942690762350202E-2</v>
      </c>
      <c r="AJ814">
        <v>1.1599999999999999</v>
      </c>
      <c r="AZ814" s="1"/>
    </row>
    <row r="815" spans="1:52" x14ac:dyDescent="0.35">
      <c r="A815" s="6" t="s">
        <v>2711</v>
      </c>
      <c r="B815" t="s">
        <v>2712</v>
      </c>
      <c r="C815" t="s">
        <v>789</v>
      </c>
      <c r="D815" t="s">
        <v>62</v>
      </c>
      <c r="E815" t="s">
        <v>1895</v>
      </c>
      <c r="F815">
        <v>4011</v>
      </c>
      <c r="G815" t="s">
        <v>2030</v>
      </c>
      <c r="H815" t="s">
        <v>2529</v>
      </c>
      <c r="I815" t="s">
        <v>739</v>
      </c>
      <c r="J815">
        <v>0</v>
      </c>
      <c r="L815" t="s">
        <v>2643</v>
      </c>
      <c r="N815" s="5"/>
      <c r="S815">
        <v>93.53</v>
      </c>
      <c r="T815">
        <v>2.61</v>
      </c>
      <c r="U815">
        <v>1.18</v>
      </c>
      <c r="V815">
        <v>0.02</v>
      </c>
      <c r="W815">
        <v>0.52</v>
      </c>
      <c r="X815">
        <v>0.28999999999999998</v>
      </c>
      <c r="Y815">
        <v>0.24</v>
      </c>
      <c r="Z815">
        <v>0.57999999999999996</v>
      </c>
      <c r="AA815">
        <v>0.1</v>
      </c>
      <c r="AE815">
        <v>0.9</v>
      </c>
      <c r="AF815">
        <v>0</v>
      </c>
      <c r="AJ815">
        <v>0.18</v>
      </c>
      <c r="AZ815" s="1"/>
    </row>
    <row r="816" spans="1:52" x14ac:dyDescent="0.35">
      <c r="A816" s="6" t="s">
        <v>2727</v>
      </c>
      <c r="B816" t="s">
        <v>2712</v>
      </c>
      <c r="C816" t="s">
        <v>789</v>
      </c>
      <c r="D816" t="s">
        <v>62</v>
      </c>
      <c r="E816" t="s">
        <v>1895</v>
      </c>
      <c r="F816">
        <v>4011</v>
      </c>
      <c r="G816" t="s">
        <v>2030</v>
      </c>
      <c r="H816" t="s">
        <v>2529</v>
      </c>
      <c r="I816" t="s">
        <v>739</v>
      </c>
      <c r="J816">
        <v>0</v>
      </c>
      <c r="L816">
        <v>15</v>
      </c>
      <c r="N816" s="5"/>
      <c r="S816">
        <v>59.06</v>
      </c>
      <c r="T816">
        <v>15.06</v>
      </c>
      <c r="U816">
        <v>5.73</v>
      </c>
      <c r="V816">
        <v>0.19</v>
      </c>
      <c r="W816">
        <v>3.85</v>
      </c>
      <c r="X816">
        <v>1.19</v>
      </c>
      <c r="Y816">
        <v>2.19</v>
      </c>
      <c r="Z816">
        <v>0.32</v>
      </c>
      <c r="AA816">
        <v>0.68</v>
      </c>
      <c r="AE816">
        <v>11.4</v>
      </c>
      <c r="AF816">
        <v>9.9885381524700403E-2</v>
      </c>
      <c r="AJ816">
        <v>2.2799999999999998</v>
      </c>
      <c r="AZ816" s="1"/>
    </row>
    <row r="817" spans="1:52" x14ac:dyDescent="0.35">
      <c r="A817" s="6" t="s">
        <v>2713</v>
      </c>
      <c r="B817" t="s">
        <v>2714</v>
      </c>
      <c r="C817" t="s">
        <v>789</v>
      </c>
      <c r="D817" t="s">
        <v>62</v>
      </c>
      <c r="E817" t="s">
        <v>1895</v>
      </c>
      <c r="F817">
        <v>4011</v>
      </c>
      <c r="G817" t="s">
        <v>2030</v>
      </c>
      <c r="H817" t="s">
        <v>2529</v>
      </c>
      <c r="I817" t="s">
        <v>739</v>
      </c>
      <c r="J817">
        <v>0</v>
      </c>
      <c r="L817" t="s">
        <v>2643</v>
      </c>
      <c r="N817" s="5"/>
      <c r="S817">
        <v>91.72</v>
      </c>
      <c r="T817">
        <v>4.29</v>
      </c>
      <c r="U817">
        <v>0.57999999999999996</v>
      </c>
      <c r="V817">
        <v>0.01</v>
      </c>
      <c r="W817">
        <v>0.16</v>
      </c>
      <c r="X817">
        <v>0.09</v>
      </c>
      <c r="Y817">
        <v>1.92</v>
      </c>
      <c r="Z817">
        <v>0.4</v>
      </c>
      <c r="AA817">
        <v>0.05</v>
      </c>
      <c r="AE817">
        <v>0.7</v>
      </c>
      <c r="AF817">
        <v>0</v>
      </c>
      <c r="AJ817">
        <v>0.08</v>
      </c>
      <c r="AZ817" s="1"/>
    </row>
    <row r="818" spans="1:52" x14ac:dyDescent="0.35">
      <c r="A818" s="6" t="s">
        <v>2728</v>
      </c>
      <c r="B818" t="s">
        <v>2714</v>
      </c>
      <c r="C818" t="s">
        <v>789</v>
      </c>
      <c r="D818" t="s">
        <v>62</v>
      </c>
      <c r="E818" t="s">
        <v>1895</v>
      </c>
      <c r="F818">
        <v>4011</v>
      </c>
      <c r="G818" t="s">
        <v>2030</v>
      </c>
      <c r="H818" t="s">
        <v>2529</v>
      </c>
      <c r="I818" t="s">
        <v>739</v>
      </c>
      <c r="J818">
        <v>0</v>
      </c>
      <c r="L818">
        <v>15</v>
      </c>
      <c r="N818" s="5"/>
      <c r="S818">
        <v>49.64</v>
      </c>
      <c r="T818">
        <v>23.8</v>
      </c>
      <c r="U818">
        <v>7.97</v>
      </c>
      <c r="V818">
        <v>0.17</v>
      </c>
      <c r="W818">
        <v>0.34</v>
      </c>
      <c r="X818">
        <v>1.07</v>
      </c>
      <c r="Y818">
        <v>3.28</v>
      </c>
      <c r="Z818">
        <v>0.15</v>
      </c>
      <c r="AA818">
        <v>0.88</v>
      </c>
      <c r="AE818">
        <v>12.2</v>
      </c>
      <c r="AF818">
        <v>0</v>
      </c>
      <c r="AJ818">
        <v>1.31</v>
      </c>
      <c r="AZ818" s="1"/>
    </row>
    <row r="819" spans="1:52" x14ac:dyDescent="0.35">
      <c r="A819" s="6" t="s">
        <v>2715</v>
      </c>
      <c r="B819" t="s">
        <v>2716</v>
      </c>
      <c r="C819" t="s">
        <v>789</v>
      </c>
      <c r="D819" t="s">
        <v>62</v>
      </c>
      <c r="E819" t="s">
        <v>1895</v>
      </c>
      <c r="F819">
        <v>4011</v>
      </c>
      <c r="G819" t="s">
        <v>2030</v>
      </c>
      <c r="H819" t="s">
        <v>2529</v>
      </c>
      <c r="I819" t="s">
        <v>739</v>
      </c>
      <c r="J819">
        <v>0</v>
      </c>
      <c r="L819" t="s">
        <v>2643</v>
      </c>
      <c r="N819" s="5"/>
      <c r="S819">
        <v>87.1</v>
      </c>
      <c r="T819">
        <v>6.42</v>
      </c>
      <c r="U819">
        <v>0.81</v>
      </c>
      <c r="V819">
        <v>0.01</v>
      </c>
      <c r="W819">
        <v>0.11</v>
      </c>
      <c r="X819">
        <v>0.21</v>
      </c>
      <c r="Y819">
        <v>2.98</v>
      </c>
      <c r="Z819">
        <v>0.2</v>
      </c>
      <c r="AA819">
        <v>0.19</v>
      </c>
      <c r="AE819">
        <v>1.8</v>
      </c>
      <c r="AF819">
        <v>0</v>
      </c>
      <c r="AJ819">
        <v>0.2</v>
      </c>
      <c r="AZ819" s="1"/>
    </row>
    <row r="820" spans="1:52" x14ac:dyDescent="0.35">
      <c r="A820" s="6" t="s">
        <v>2729</v>
      </c>
      <c r="B820" t="s">
        <v>2716</v>
      </c>
      <c r="C820" t="s">
        <v>789</v>
      </c>
      <c r="D820" t="s">
        <v>62</v>
      </c>
      <c r="E820" t="s">
        <v>1895</v>
      </c>
      <c r="F820">
        <v>4011</v>
      </c>
      <c r="G820" t="s">
        <v>2030</v>
      </c>
      <c r="H820" t="s">
        <v>2529</v>
      </c>
      <c r="I820" t="s">
        <v>739</v>
      </c>
      <c r="J820">
        <v>0</v>
      </c>
      <c r="L820">
        <v>15</v>
      </c>
      <c r="N820" s="5"/>
      <c r="S820">
        <v>44.56</v>
      </c>
      <c r="T820">
        <v>28.34</v>
      </c>
      <c r="U820">
        <v>7.2</v>
      </c>
      <c r="V820">
        <v>0.08</v>
      </c>
      <c r="W820">
        <v>0.48</v>
      </c>
      <c r="X820">
        <v>0.73</v>
      </c>
      <c r="Y820">
        <v>2.4900000000000002</v>
      </c>
      <c r="Z820">
        <v>0.18</v>
      </c>
      <c r="AA820">
        <v>0.85</v>
      </c>
      <c r="AE820">
        <v>14.5</v>
      </c>
      <c r="AF820">
        <v>0.12485672690587551</v>
      </c>
      <c r="AJ820">
        <v>1.71</v>
      </c>
      <c r="AZ820" s="1"/>
    </row>
    <row r="821" spans="1:52" x14ac:dyDescent="0.35">
      <c r="A821" s="6" t="s">
        <v>2717</v>
      </c>
      <c r="B821" t="s">
        <v>2718</v>
      </c>
      <c r="C821" t="s">
        <v>789</v>
      </c>
      <c r="D821" t="s">
        <v>62</v>
      </c>
      <c r="E821" t="s">
        <v>1895</v>
      </c>
      <c r="F821">
        <v>4011</v>
      </c>
      <c r="G821" t="s">
        <v>2030</v>
      </c>
      <c r="H821" t="s">
        <v>2529</v>
      </c>
      <c r="I821" t="s">
        <v>739</v>
      </c>
      <c r="J821">
        <v>0</v>
      </c>
      <c r="L821" t="s">
        <v>2643</v>
      </c>
      <c r="N821" s="5"/>
      <c r="S821">
        <v>91.98</v>
      </c>
      <c r="T821">
        <v>4.26</v>
      </c>
      <c r="U821">
        <v>0.42</v>
      </c>
      <c r="V821" t="s">
        <v>2732</v>
      </c>
      <c r="W821">
        <v>0.05</v>
      </c>
      <c r="X821">
        <v>0.06</v>
      </c>
      <c r="Y821">
        <v>2.16</v>
      </c>
      <c r="Z821">
        <v>0.21</v>
      </c>
      <c r="AA821">
        <v>0.08</v>
      </c>
      <c r="AE821">
        <v>0.7</v>
      </c>
      <c r="AF821">
        <v>0</v>
      </c>
      <c r="AJ821">
        <v>0.06</v>
      </c>
      <c r="AZ821" s="1"/>
    </row>
    <row r="822" spans="1:52" x14ac:dyDescent="0.35">
      <c r="A822" s="6" t="s">
        <v>2730</v>
      </c>
      <c r="B822" t="s">
        <v>2718</v>
      </c>
      <c r="C822" t="s">
        <v>789</v>
      </c>
      <c r="D822" t="s">
        <v>62</v>
      </c>
      <c r="E822" t="s">
        <v>1895</v>
      </c>
      <c r="F822">
        <v>4011</v>
      </c>
      <c r="G822" t="s">
        <v>2030</v>
      </c>
      <c r="H822" t="s">
        <v>2529</v>
      </c>
      <c r="I822" t="s">
        <v>739</v>
      </c>
      <c r="J822">
        <v>0</v>
      </c>
      <c r="L822">
        <v>15</v>
      </c>
      <c r="N822" s="5"/>
      <c r="S822">
        <v>51.36</v>
      </c>
      <c r="T822">
        <v>24.56</v>
      </c>
      <c r="U822">
        <v>7.41</v>
      </c>
      <c r="V822">
        <v>0.12</v>
      </c>
      <c r="W822">
        <v>0.33</v>
      </c>
      <c r="X822">
        <v>0.88</v>
      </c>
      <c r="Y822">
        <v>2.95</v>
      </c>
      <c r="Z822">
        <v>0.17</v>
      </c>
      <c r="AA822">
        <v>1.1399999999999999</v>
      </c>
      <c r="AE822">
        <v>10.7</v>
      </c>
      <c r="AF822">
        <v>0</v>
      </c>
      <c r="AJ822">
        <v>0.55000000000000004</v>
      </c>
      <c r="AZ822" s="1"/>
    </row>
    <row r="823" spans="1:52" x14ac:dyDescent="0.35">
      <c r="A823" s="6" t="s">
        <v>2719</v>
      </c>
      <c r="B823" t="s">
        <v>2720</v>
      </c>
      <c r="C823" t="s">
        <v>789</v>
      </c>
      <c r="D823" t="s">
        <v>62</v>
      </c>
      <c r="E823" t="s">
        <v>1895</v>
      </c>
      <c r="F823">
        <v>4011</v>
      </c>
      <c r="G823" t="s">
        <v>2030</v>
      </c>
      <c r="H823" t="s">
        <v>2529</v>
      </c>
      <c r="I823" t="s">
        <v>739</v>
      </c>
      <c r="J823">
        <v>0</v>
      </c>
      <c r="L823" t="s">
        <v>2643</v>
      </c>
      <c r="N823" s="5"/>
      <c r="S823">
        <v>86.06</v>
      </c>
      <c r="T823">
        <v>5.9</v>
      </c>
      <c r="U823">
        <v>2.17</v>
      </c>
      <c r="V823">
        <v>0.04</v>
      </c>
      <c r="W823">
        <v>0.42</v>
      </c>
      <c r="X823">
        <v>0.46</v>
      </c>
      <c r="Y823">
        <v>2.0699999999999998</v>
      </c>
      <c r="Z823">
        <v>0.44</v>
      </c>
      <c r="AA823">
        <v>0.44</v>
      </c>
      <c r="AE823">
        <v>1.8</v>
      </c>
      <c r="AF823">
        <v>0</v>
      </c>
      <c r="AJ823">
        <v>0.2</v>
      </c>
      <c r="AZ823" s="1"/>
    </row>
    <row r="824" spans="1:52" x14ac:dyDescent="0.35">
      <c r="A824" s="6" t="s">
        <v>2721</v>
      </c>
      <c r="B824" t="s">
        <v>2722</v>
      </c>
      <c r="C824" t="s">
        <v>789</v>
      </c>
      <c r="D824" t="s">
        <v>62</v>
      </c>
      <c r="E824" t="s">
        <v>1895</v>
      </c>
      <c r="F824">
        <v>4011</v>
      </c>
      <c r="G824" t="s">
        <v>2030</v>
      </c>
      <c r="H824" t="s">
        <v>2529</v>
      </c>
      <c r="I824" t="s">
        <v>739</v>
      </c>
      <c r="J824">
        <v>0</v>
      </c>
      <c r="L824" t="s">
        <v>2643</v>
      </c>
      <c r="N824" s="5"/>
      <c r="S824">
        <v>87.51</v>
      </c>
      <c r="T824">
        <v>5.53</v>
      </c>
      <c r="U824">
        <v>1.74</v>
      </c>
      <c r="V824">
        <v>0.06</v>
      </c>
      <c r="W824">
        <v>0.36</v>
      </c>
      <c r="X824">
        <v>0.22</v>
      </c>
      <c r="Y824">
        <v>2.23</v>
      </c>
      <c r="Z824">
        <v>0.53</v>
      </c>
      <c r="AA824">
        <v>0.32</v>
      </c>
      <c r="AE824">
        <v>1.2</v>
      </c>
      <c r="AF824">
        <v>0</v>
      </c>
      <c r="AJ824">
        <v>7.0000000000000007E-2</v>
      </c>
      <c r="AZ824" s="1"/>
    </row>
    <row r="825" spans="1:52" x14ac:dyDescent="0.35">
      <c r="A825" s="6" t="s">
        <v>2731</v>
      </c>
      <c r="B825" t="s">
        <v>2722</v>
      </c>
      <c r="C825" t="s">
        <v>789</v>
      </c>
      <c r="D825" t="s">
        <v>62</v>
      </c>
      <c r="E825" t="s">
        <v>1895</v>
      </c>
      <c r="F825">
        <v>4011</v>
      </c>
      <c r="G825" t="s">
        <v>2030</v>
      </c>
      <c r="H825" t="s">
        <v>2529</v>
      </c>
      <c r="I825" t="s">
        <v>739</v>
      </c>
      <c r="J825">
        <v>0</v>
      </c>
      <c r="L825">
        <v>15</v>
      </c>
      <c r="N825" s="5"/>
      <c r="S825">
        <v>51.54</v>
      </c>
      <c r="T825">
        <v>21.04</v>
      </c>
      <c r="U825">
        <v>8.61</v>
      </c>
      <c r="V825">
        <v>0.14000000000000001</v>
      </c>
      <c r="W825">
        <v>0.67</v>
      </c>
      <c r="X825">
        <v>1.48</v>
      </c>
      <c r="Y825">
        <v>2.6</v>
      </c>
      <c r="Z825">
        <v>0.31</v>
      </c>
      <c r="AA825">
        <v>1.27</v>
      </c>
      <c r="AE825">
        <v>11.9</v>
      </c>
      <c r="AF825">
        <v>0.24971345381175103</v>
      </c>
      <c r="AJ825">
        <v>1.42</v>
      </c>
      <c r="AZ825" s="1"/>
    </row>
    <row r="826" spans="1:52" x14ac:dyDescent="0.35">
      <c r="A826" s="6" t="s">
        <v>3076</v>
      </c>
      <c r="B826" t="s">
        <v>3077</v>
      </c>
      <c r="C826" t="s">
        <v>441</v>
      </c>
      <c r="D826" t="s">
        <v>62</v>
      </c>
      <c r="E826" t="s">
        <v>2050</v>
      </c>
      <c r="F826">
        <v>4011</v>
      </c>
      <c r="G826" t="s">
        <v>2055</v>
      </c>
      <c r="H826" t="s">
        <v>2529</v>
      </c>
      <c r="I826" t="s">
        <v>790</v>
      </c>
      <c r="J826">
        <v>1</v>
      </c>
      <c r="K826">
        <v>0.2</v>
      </c>
      <c r="M826">
        <v>11510.654490106544</v>
      </c>
      <c r="N826" s="5">
        <v>190</v>
      </c>
      <c r="S826">
        <v>55.7876000932742</v>
      </c>
      <c r="T826">
        <v>18.055516191750225</v>
      </c>
      <c r="U826">
        <v>7.6080196387645422</v>
      </c>
      <c r="V826">
        <v>0.13996903636999861</v>
      </c>
      <c r="W826">
        <v>1.0100727437068089</v>
      </c>
      <c r="X826">
        <v>1.1498484335926875</v>
      </c>
      <c r="Y826">
        <v>2.3600639404828305</v>
      </c>
      <c r="Z826">
        <v>0.30005782785631196</v>
      </c>
      <c r="AA826">
        <v>0.96996203553580596</v>
      </c>
      <c r="AD826">
        <v>0.32995662445207724</v>
      </c>
      <c r="AE826">
        <v>11.66</v>
      </c>
      <c r="AZ826" s="1"/>
    </row>
    <row r="827" spans="1:52" x14ac:dyDescent="0.35">
      <c r="A827" s="13" t="s">
        <v>3521</v>
      </c>
      <c r="B827" s="13" t="s">
        <v>3522</v>
      </c>
      <c r="C827" s="7"/>
      <c r="D827" t="s">
        <v>16</v>
      </c>
      <c r="E827" t="s">
        <v>2050</v>
      </c>
      <c r="F827" s="5">
        <v>5035</v>
      </c>
      <c r="G827" t="s">
        <v>3551</v>
      </c>
      <c r="J827">
        <v>1</v>
      </c>
      <c r="M827">
        <v>1742.8806178746288</v>
      </c>
      <c r="N827">
        <v>50.9</v>
      </c>
      <c r="AH827">
        <v>4.2934999999999999</v>
      </c>
      <c r="AK827">
        <v>81.091870851838905</v>
      </c>
      <c r="AL827">
        <v>57.601316601522321</v>
      </c>
      <c r="AM827">
        <v>62.46262210113629</v>
      </c>
      <c r="AN827">
        <v>104.8281861678991</v>
      </c>
      <c r="AO827">
        <v>21.154768284771386</v>
      </c>
      <c r="AP827">
        <v>297.59619076875816</v>
      </c>
      <c r="AQ827">
        <v>341.35375905420028</v>
      </c>
      <c r="AR827">
        <v>291.39955041212221</v>
      </c>
      <c r="AS827">
        <v>9.4731472710048816</v>
      </c>
      <c r="AT827">
        <v>341.7142089193145</v>
      </c>
      <c r="AZ827" s="1"/>
    </row>
    <row r="828" spans="1:52" x14ac:dyDescent="0.35">
      <c r="A828" s="6" t="s">
        <v>747</v>
      </c>
      <c r="B828" t="s">
        <v>748</v>
      </c>
      <c r="C828" s="7" t="s">
        <v>441</v>
      </c>
      <c r="D828" t="s">
        <v>62</v>
      </c>
      <c r="E828" t="s">
        <v>1895</v>
      </c>
      <c r="F828">
        <v>5013</v>
      </c>
      <c r="G828" t="s">
        <v>2030</v>
      </c>
      <c r="H828" t="s">
        <v>2028</v>
      </c>
      <c r="I828" t="s">
        <v>790</v>
      </c>
      <c r="J828">
        <v>0</v>
      </c>
      <c r="L828">
        <v>2</v>
      </c>
      <c r="S828" s="1">
        <v>52.725000000000001</v>
      </c>
      <c r="T828" s="1">
        <v>20.115000000000002</v>
      </c>
      <c r="U828" s="1">
        <v>7.9649999999999999</v>
      </c>
      <c r="V828" s="1">
        <v>5.5000000000000007E-2</v>
      </c>
      <c r="W828" s="1">
        <v>0.64</v>
      </c>
      <c r="X828" s="1">
        <v>2.0550000000000002</v>
      </c>
      <c r="Y828" s="1">
        <v>2.2200000000000002</v>
      </c>
      <c r="Z828" s="1">
        <v>0.06</v>
      </c>
      <c r="AA828" s="1">
        <v>0.86499999999999999</v>
      </c>
      <c r="AB828" s="1"/>
      <c r="AD828" s="1">
        <v>0.17499999999999999</v>
      </c>
      <c r="AE828" s="1">
        <v>12.899999999999999</v>
      </c>
      <c r="AF828" s="10">
        <v>7.4914036143525306E-2</v>
      </c>
      <c r="AG828" s="1"/>
      <c r="AH828" s="1"/>
      <c r="AI828" s="1"/>
      <c r="AJ828" s="9">
        <v>1.92</v>
      </c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x14ac:dyDescent="0.35">
      <c r="A829" s="6" t="s">
        <v>749</v>
      </c>
      <c r="B829" t="s">
        <v>750</v>
      </c>
      <c r="C829" s="7" t="s">
        <v>441</v>
      </c>
      <c r="D829" t="s">
        <v>62</v>
      </c>
      <c r="E829" t="s">
        <v>1895</v>
      </c>
      <c r="F829">
        <v>5013</v>
      </c>
      <c r="G829" t="s">
        <v>2030</v>
      </c>
      <c r="H829" t="s">
        <v>2028</v>
      </c>
      <c r="I829" t="s">
        <v>790</v>
      </c>
      <c r="J829">
        <v>0</v>
      </c>
      <c r="L829">
        <v>2</v>
      </c>
      <c r="S829" s="1">
        <v>47.875</v>
      </c>
      <c r="T829" s="1">
        <v>23.615000000000002</v>
      </c>
      <c r="U829" s="1">
        <v>7.12</v>
      </c>
      <c r="V829" s="1">
        <v>0.02</v>
      </c>
      <c r="W829" s="1">
        <v>0.47</v>
      </c>
      <c r="X829" s="1">
        <v>0.94500000000000006</v>
      </c>
      <c r="Y829" s="1">
        <v>2.15</v>
      </c>
      <c r="Z829" s="1">
        <v>0.21500000000000002</v>
      </c>
      <c r="AA829" s="1">
        <v>1.145</v>
      </c>
      <c r="AB829" s="1"/>
      <c r="AD829" s="1">
        <v>7.0000000000000007E-2</v>
      </c>
      <c r="AE829" s="1">
        <v>16.149999999999999</v>
      </c>
      <c r="AF829" s="10">
        <v>4.9942690762350202E-2</v>
      </c>
      <c r="AG829" s="1"/>
      <c r="AH829" s="1"/>
      <c r="AI829" s="1"/>
      <c r="AJ829" s="9">
        <v>3.26</v>
      </c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x14ac:dyDescent="0.35">
      <c r="A830" s="6" t="s">
        <v>751</v>
      </c>
      <c r="B830" t="s">
        <v>752</v>
      </c>
      <c r="C830" s="7" t="s">
        <v>441</v>
      </c>
      <c r="D830" t="s">
        <v>62</v>
      </c>
      <c r="E830" t="s">
        <v>1895</v>
      </c>
      <c r="F830">
        <v>5013</v>
      </c>
      <c r="G830" t="s">
        <v>2030</v>
      </c>
      <c r="H830" t="s">
        <v>2028</v>
      </c>
      <c r="I830" t="s">
        <v>790</v>
      </c>
      <c r="J830">
        <v>0</v>
      </c>
      <c r="L830">
        <v>2</v>
      </c>
      <c r="S830" s="1">
        <v>37.454999999999998</v>
      </c>
      <c r="T830" s="1">
        <v>22.17</v>
      </c>
      <c r="U830" s="1">
        <v>15.975</v>
      </c>
      <c r="V830" s="1">
        <v>0.22500000000000001</v>
      </c>
      <c r="W830" s="1">
        <v>1</v>
      </c>
      <c r="X830" s="1">
        <v>0.95499999999999996</v>
      </c>
      <c r="Y830" s="1">
        <v>0.86</v>
      </c>
      <c r="Z830" s="1">
        <v>0.245</v>
      </c>
      <c r="AA830" s="1">
        <v>1.085</v>
      </c>
      <c r="AB830" s="1"/>
      <c r="AD830" s="1">
        <v>0.28500000000000003</v>
      </c>
      <c r="AE830" s="1">
        <v>19.3</v>
      </c>
      <c r="AF830" s="10">
        <v>7.4914036143525306E-2</v>
      </c>
      <c r="AG830" s="1"/>
      <c r="AH830" s="1"/>
      <c r="AI830" s="1"/>
      <c r="AJ830" s="9">
        <v>4.25</v>
      </c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x14ac:dyDescent="0.35">
      <c r="A831" s="6" t="s">
        <v>753</v>
      </c>
      <c r="B831" t="s">
        <v>754</v>
      </c>
      <c r="C831" s="7" t="s">
        <v>441</v>
      </c>
      <c r="D831" t="s">
        <v>62</v>
      </c>
      <c r="E831" t="s">
        <v>1895</v>
      </c>
      <c r="F831">
        <v>5013</v>
      </c>
      <c r="G831" t="s">
        <v>2030</v>
      </c>
      <c r="H831" t="s">
        <v>2028</v>
      </c>
      <c r="I831" t="s">
        <v>790</v>
      </c>
      <c r="J831">
        <v>1</v>
      </c>
      <c r="L831">
        <v>2</v>
      </c>
      <c r="S831" s="1">
        <v>43.510000000000005</v>
      </c>
      <c r="T831" s="1">
        <v>23.664999999999999</v>
      </c>
      <c r="U831" s="1">
        <v>8.31</v>
      </c>
      <c r="V831" s="1">
        <v>5.5E-2</v>
      </c>
      <c r="W831" s="1">
        <v>0.315</v>
      </c>
      <c r="X831" s="1">
        <v>1.1400000000000001</v>
      </c>
      <c r="Y831" s="1">
        <v>1.9</v>
      </c>
      <c r="Z831" s="1">
        <v>0.18</v>
      </c>
      <c r="AA831" s="1">
        <v>1.165</v>
      </c>
      <c r="AB831" s="1"/>
      <c r="AD831" s="1">
        <v>0.32999999999999996</v>
      </c>
      <c r="AE831" s="1">
        <v>19.149999999999999</v>
      </c>
      <c r="AF831" s="10">
        <v>8.7399708834112869E-2</v>
      </c>
      <c r="AG831" s="1"/>
      <c r="AH831" s="1"/>
      <c r="AI831" s="1"/>
      <c r="AJ831" s="9">
        <v>4.01</v>
      </c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x14ac:dyDescent="0.35">
      <c r="A832" s="6" t="s">
        <v>755</v>
      </c>
      <c r="B832" t="s">
        <v>756</v>
      </c>
      <c r="C832" s="7" t="s">
        <v>441</v>
      </c>
      <c r="D832" t="s">
        <v>62</v>
      </c>
      <c r="E832" t="s">
        <v>1895</v>
      </c>
      <c r="F832">
        <v>5013</v>
      </c>
      <c r="G832" t="s">
        <v>2030</v>
      </c>
      <c r="H832" t="s">
        <v>2028</v>
      </c>
      <c r="I832" t="s">
        <v>790</v>
      </c>
      <c r="J832">
        <v>1</v>
      </c>
      <c r="L832">
        <v>2</v>
      </c>
      <c r="S832" s="1">
        <v>43.15</v>
      </c>
      <c r="T832" s="1">
        <v>23.11</v>
      </c>
      <c r="U832" s="1">
        <v>9.4250000000000007</v>
      </c>
      <c r="V832" s="1">
        <v>0.08</v>
      </c>
      <c r="W832" s="1">
        <v>0.38500000000000001</v>
      </c>
      <c r="X832" s="1">
        <v>0.995</v>
      </c>
      <c r="Y832" s="1">
        <v>1.27</v>
      </c>
      <c r="Z832" s="1">
        <v>0.155</v>
      </c>
      <c r="AA832" s="1">
        <v>1.155</v>
      </c>
      <c r="AB832" s="1"/>
      <c r="AD832" s="1">
        <v>0.28000000000000003</v>
      </c>
      <c r="AE832" s="1">
        <v>19.75</v>
      </c>
      <c r="AF832" s="10">
        <v>7.4914036143525306E-2</v>
      </c>
      <c r="AG832" s="1"/>
      <c r="AH832" s="1"/>
      <c r="AI832" s="1"/>
      <c r="AJ832" s="9">
        <v>4.4350000000000005</v>
      </c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x14ac:dyDescent="0.35">
      <c r="A833" s="6" t="s">
        <v>757</v>
      </c>
      <c r="B833" t="s">
        <v>758</v>
      </c>
      <c r="C833" s="7" t="s">
        <v>441</v>
      </c>
      <c r="D833" t="s">
        <v>62</v>
      </c>
      <c r="E833" t="s">
        <v>1895</v>
      </c>
      <c r="F833">
        <v>5013</v>
      </c>
      <c r="G833" t="s">
        <v>2030</v>
      </c>
      <c r="H833" t="s">
        <v>2028</v>
      </c>
      <c r="I833" t="s">
        <v>790</v>
      </c>
      <c r="J833">
        <v>0</v>
      </c>
      <c r="L833">
        <v>2</v>
      </c>
      <c r="S833" s="1">
        <v>44.459999999999994</v>
      </c>
      <c r="T833" s="1">
        <v>24.700000000000003</v>
      </c>
      <c r="U833" s="1">
        <v>12.89</v>
      </c>
      <c r="V833" s="1">
        <v>0.03</v>
      </c>
      <c r="W833" s="1">
        <v>0.27500000000000002</v>
      </c>
      <c r="X833" s="1">
        <v>0.81</v>
      </c>
      <c r="Y833" s="1">
        <v>1.4550000000000001</v>
      </c>
      <c r="Z833" s="1">
        <v>3.5000000000000003E-2</v>
      </c>
      <c r="AA833" s="1">
        <v>1.29</v>
      </c>
      <c r="AB833" s="1"/>
      <c r="AD833" s="1">
        <v>0.14500000000000002</v>
      </c>
      <c r="AE833" s="1">
        <v>13.649999999999999</v>
      </c>
      <c r="AF833" s="10"/>
      <c r="AG833" s="1"/>
      <c r="AH833" s="1"/>
      <c r="AI833" s="1"/>
      <c r="AJ833" s="9">
        <v>1.1299999999999999</v>
      </c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x14ac:dyDescent="0.35">
      <c r="A834" s="6" t="s">
        <v>3097</v>
      </c>
      <c r="B834" t="s">
        <v>3098</v>
      </c>
      <c r="C834" t="s">
        <v>789</v>
      </c>
      <c r="D834" t="s">
        <v>62</v>
      </c>
      <c r="E834" t="s">
        <v>2050</v>
      </c>
      <c r="F834">
        <v>5013</v>
      </c>
      <c r="G834" t="s">
        <v>2055</v>
      </c>
      <c r="H834" t="s">
        <v>3095</v>
      </c>
      <c r="I834" t="s">
        <v>3096</v>
      </c>
      <c r="J834">
        <v>1</v>
      </c>
      <c r="K834">
        <v>0.45</v>
      </c>
      <c r="N834" s="5"/>
      <c r="S834">
        <v>51.12966611686231</v>
      </c>
      <c r="T834">
        <v>22.106713071869493</v>
      </c>
      <c r="U834">
        <v>10.15107951726613</v>
      </c>
      <c r="V834">
        <v>0.18077181819003507</v>
      </c>
      <c r="W834">
        <v>1.1753166708875458</v>
      </c>
      <c r="X834">
        <v>0.96179995887476033</v>
      </c>
      <c r="Y834">
        <v>1.445527117486421</v>
      </c>
      <c r="Z834">
        <v>0.28307342250595469</v>
      </c>
      <c r="AA834">
        <v>1.4011489421325487</v>
      </c>
      <c r="AD834">
        <v>0.34370481713758044</v>
      </c>
      <c r="AZ834" s="1"/>
    </row>
    <row r="835" spans="1:52" x14ac:dyDescent="0.35">
      <c r="A835" t="s">
        <v>3546</v>
      </c>
      <c r="B835" t="s">
        <v>3547</v>
      </c>
      <c r="C835" s="7"/>
      <c r="D835" t="s">
        <v>16</v>
      </c>
      <c r="E835" t="s">
        <v>2050</v>
      </c>
      <c r="F835">
        <v>5013</v>
      </c>
      <c r="G835" t="s">
        <v>3551</v>
      </c>
      <c r="J835">
        <v>1</v>
      </c>
      <c r="M835">
        <v>38026.486208173716</v>
      </c>
      <c r="N835">
        <v>19</v>
      </c>
      <c r="AD835">
        <v>8.9902726000000002E-2</v>
      </c>
      <c r="AH835">
        <v>5.2629999999999999</v>
      </c>
      <c r="AK835">
        <v>55.391985628025353</v>
      </c>
      <c r="AL835">
        <v>58.835630528697791</v>
      </c>
      <c r="AM835">
        <v>55.817662303143067</v>
      </c>
      <c r="AN835">
        <v>95.69377990430624</v>
      </c>
      <c r="AO835">
        <v>36.950328604067359</v>
      </c>
      <c r="AP835">
        <v>180.47768988556945</v>
      </c>
      <c r="AQ835">
        <v>258.09674465073687</v>
      </c>
      <c r="AR835">
        <v>707.68462242943974</v>
      </c>
      <c r="AS835">
        <v>15.094575321930854</v>
      </c>
      <c r="AT835">
        <v>257.47387156462497</v>
      </c>
      <c r="AZ835" s="1"/>
    </row>
    <row r="836" spans="1:52" x14ac:dyDescent="0.35">
      <c r="A836" t="s">
        <v>3548</v>
      </c>
      <c r="B836" t="s">
        <v>3547</v>
      </c>
      <c r="C836" s="7"/>
      <c r="D836" t="s">
        <v>16</v>
      </c>
      <c r="E836" t="s">
        <v>2050</v>
      </c>
      <c r="F836">
        <v>5013</v>
      </c>
      <c r="G836" t="s">
        <v>3551</v>
      </c>
      <c r="J836">
        <v>1</v>
      </c>
      <c r="M836">
        <v>40656.651504239067</v>
      </c>
      <c r="AD836">
        <v>6.5463149999999998E-2</v>
      </c>
      <c r="AK836">
        <v>66.620090822895335</v>
      </c>
      <c r="AL836">
        <v>85.167660975108006</v>
      </c>
      <c r="AM836">
        <v>49.504950495049506</v>
      </c>
      <c r="AN836">
        <v>94.388864723792963</v>
      </c>
      <c r="AO836">
        <v>93.645107607254673</v>
      </c>
      <c r="AP836">
        <v>101.75869748867214</v>
      </c>
      <c r="AS836">
        <v>14.886374283007671</v>
      </c>
      <c r="AT836">
        <v>281.07427736049124</v>
      </c>
      <c r="AZ836" s="1"/>
    </row>
    <row r="837" spans="1:52" x14ac:dyDescent="0.35">
      <c r="A837" s="6" t="s">
        <v>3109</v>
      </c>
      <c r="B837" t="s">
        <v>3110</v>
      </c>
      <c r="C837" t="s">
        <v>789</v>
      </c>
      <c r="D837" t="s">
        <v>62</v>
      </c>
      <c r="E837" t="s">
        <v>2050</v>
      </c>
      <c r="F837">
        <v>1014</v>
      </c>
      <c r="G837" t="s">
        <v>2055</v>
      </c>
      <c r="H837" t="s">
        <v>3095</v>
      </c>
      <c r="I837" t="s">
        <v>3096</v>
      </c>
      <c r="J837">
        <v>0</v>
      </c>
      <c r="K837">
        <v>0.45</v>
      </c>
      <c r="N837" s="5"/>
      <c r="U837">
        <v>7.4345934492653338</v>
      </c>
      <c r="W837">
        <v>1.3991865129613641</v>
      </c>
      <c r="Z837">
        <v>1.0379358825218339</v>
      </c>
      <c r="AZ837" s="1"/>
    </row>
    <row r="838" spans="1:52" x14ac:dyDescent="0.35">
      <c r="A838" s="6" t="s">
        <v>1770</v>
      </c>
      <c r="B838" t="s">
        <v>1771</v>
      </c>
      <c r="C838" t="s">
        <v>789</v>
      </c>
      <c r="D838" t="s">
        <v>62</v>
      </c>
      <c r="E838" s="4" t="s">
        <v>1895</v>
      </c>
      <c r="F838">
        <v>3021</v>
      </c>
      <c r="I838" t="s">
        <v>1782</v>
      </c>
      <c r="J838">
        <v>0</v>
      </c>
      <c r="L838" t="s">
        <v>3306</v>
      </c>
      <c r="R838">
        <v>15.1</v>
      </c>
      <c r="S838" s="1"/>
      <c r="T838" s="1"/>
      <c r="U838" s="1"/>
      <c r="V838" s="1">
        <v>6.456136363929825E-2</v>
      </c>
      <c r="W838" s="1"/>
      <c r="X838" s="1"/>
      <c r="Y838" s="1"/>
      <c r="Z838" s="1"/>
      <c r="AA838" s="1"/>
      <c r="AB838" s="1"/>
      <c r="AC838" s="1"/>
      <c r="AD838" s="1"/>
      <c r="AE838" s="1"/>
      <c r="AF838" s="10"/>
      <c r="AG838" s="1"/>
      <c r="AH838" s="1"/>
      <c r="AI838" s="1">
        <v>7.6919999999999993</v>
      </c>
      <c r="AJ838" s="9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x14ac:dyDescent="0.35">
      <c r="A839" s="6" t="s">
        <v>1772</v>
      </c>
      <c r="B839" t="s">
        <v>1773</v>
      </c>
      <c r="C839" t="s">
        <v>789</v>
      </c>
      <c r="D839" t="s">
        <v>62</v>
      </c>
      <c r="E839" s="4" t="s">
        <v>1895</v>
      </c>
      <c r="F839">
        <v>3021</v>
      </c>
      <c r="I839" t="s">
        <v>1782</v>
      </c>
      <c r="J839">
        <v>0</v>
      </c>
      <c r="L839" t="s">
        <v>3306</v>
      </c>
      <c r="R839">
        <v>12.6</v>
      </c>
      <c r="V839">
        <v>0.11621045455073684</v>
      </c>
      <c r="AI839">
        <v>7.7039999999999997</v>
      </c>
      <c r="AZ839" s="1"/>
    </row>
    <row r="840" spans="1:52" x14ac:dyDescent="0.35">
      <c r="A840" s="6" t="s">
        <v>1774</v>
      </c>
      <c r="B840" t="s">
        <v>1775</v>
      </c>
      <c r="C840" t="s">
        <v>789</v>
      </c>
      <c r="D840" t="s">
        <v>62</v>
      </c>
      <c r="E840" s="4" t="s">
        <v>1895</v>
      </c>
      <c r="F840">
        <v>3021</v>
      </c>
      <c r="I840" t="s">
        <v>1782</v>
      </c>
      <c r="J840">
        <v>0</v>
      </c>
      <c r="L840" t="s">
        <v>3306</v>
      </c>
      <c r="R840">
        <v>7</v>
      </c>
      <c r="V840">
        <v>0.1032981818228772</v>
      </c>
      <c r="AI840">
        <v>6.8040000000000003</v>
      </c>
      <c r="AZ840" s="1"/>
    </row>
    <row r="841" spans="1:52" x14ac:dyDescent="0.35">
      <c r="A841" s="6" t="s">
        <v>1776</v>
      </c>
      <c r="B841" t="s">
        <v>1777</v>
      </c>
      <c r="C841" t="s">
        <v>789</v>
      </c>
      <c r="D841" t="s">
        <v>62</v>
      </c>
      <c r="E841" s="4" t="s">
        <v>1895</v>
      </c>
      <c r="F841">
        <v>3021</v>
      </c>
      <c r="I841" t="s">
        <v>1782</v>
      </c>
      <c r="J841">
        <v>1</v>
      </c>
      <c r="L841" t="s">
        <v>3306</v>
      </c>
      <c r="R841">
        <v>4.8</v>
      </c>
      <c r="V841">
        <v>0.1549472727343158</v>
      </c>
      <c r="AI841">
        <v>6.6120000000000001</v>
      </c>
      <c r="AZ841" s="1"/>
    </row>
    <row r="842" spans="1:52" x14ac:dyDescent="0.35">
      <c r="A842" s="6" t="s">
        <v>1778</v>
      </c>
      <c r="B842" t="s">
        <v>1779</v>
      </c>
      <c r="C842" t="s">
        <v>789</v>
      </c>
      <c r="D842" t="s">
        <v>62</v>
      </c>
      <c r="E842" s="4" t="s">
        <v>1895</v>
      </c>
      <c r="F842">
        <v>3021</v>
      </c>
      <c r="I842" t="s">
        <v>1782</v>
      </c>
      <c r="J842">
        <v>1</v>
      </c>
      <c r="L842" t="s">
        <v>3306</v>
      </c>
      <c r="R842">
        <v>139</v>
      </c>
      <c r="V842">
        <v>0.3098945454686316</v>
      </c>
      <c r="AI842">
        <v>8.4959999999999987</v>
      </c>
      <c r="AZ842" s="1"/>
    </row>
    <row r="843" spans="1:52" x14ac:dyDescent="0.35">
      <c r="A843" s="6" t="s">
        <v>1780</v>
      </c>
      <c r="B843" t="s">
        <v>1781</v>
      </c>
      <c r="C843" t="s">
        <v>789</v>
      </c>
      <c r="D843" t="s">
        <v>62</v>
      </c>
      <c r="E843" s="4" t="s">
        <v>1895</v>
      </c>
      <c r="F843">
        <v>3021</v>
      </c>
      <c r="I843" t="s">
        <v>1782</v>
      </c>
      <c r="J843">
        <v>0</v>
      </c>
      <c r="L843" t="s">
        <v>3306</v>
      </c>
      <c r="R843">
        <v>412</v>
      </c>
      <c r="V843">
        <v>0.34863136365221054</v>
      </c>
      <c r="AI843">
        <v>11.004</v>
      </c>
      <c r="AZ843" s="1"/>
    </row>
    <row r="844" spans="1:52" x14ac:dyDescent="0.35">
      <c r="A844" s="6" t="s">
        <v>840</v>
      </c>
      <c r="B844" t="s">
        <v>841</v>
      </c>
      <c r="C844" s="7" t="s">
        <v>437</v>
      </c>
      <c r="D844" t="s">
        <v>62</v>
      </c>
      <c r="E844" t="s">
        <v>1895</v>
      </c>
      <c r="F844">
        <v>5027</v>
      </c>
      <c r="H844" t="s">
        <v>2028</v>
      </c>
      <c r="I844" t="s">
        <v>1164</v>
      </c>
      <c r="J844">
        <v>0</v>
      </c>
      <c r="L844">
        <v>2000</v>
      </c>
      <c r="S844" s="1"/>
      <c r="T844" s="1"/>
      <c r="U844" s="1">
        <v>2.0016213132637435</v>
      </c>
      <c r="V844" s="1">
        <v>2.5953668182997894E-2</v>
      </c>
      <c r="W844" s="1">
        <v>0.14355653622983597</v>
      </c>
      <c r="X844" s="1">
        <v>0.10629547821357266</v>
      </c>
      <c r="Y844" s="1">
        <v>1.1888255935394576</v>
      </c>
      <c r="Z844" s="1">
        <v>3.6489512129696151</v>
      </c>
      <c r="AA844" s="1"/>
      <c r="AB844" s="1"/>
      <c r="AC844" s="1"/>
      <c r="AD844" s="1"/>
      <c r="AE844" s="1"/>
      <c r="AF844" s="10"/>
      <c r="AG844" s="1"/>
      <c r="AH844" s="1">
        <v>0.75471698113207497</v>
      </c>
      <c r="AI844" s="1">
        <v>0.28451612903225759</v>
      </c>
      <c r="AJ844" s="9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>
        <v>7.9618113360197897</v>
      </c>
      <c r="AW844" s="1"/>
      <c r="AX844" s="1"/>
      <c r="AY844" s="1"/>
      <c r="AZ844" s="1"/>
    </row>
    <row r="845" spans="1:52" x14ac:dyDescent="0.35">
      <c r="A845" s="6" t="s">
        <v>868</v>
      </c>
      <c r="B845" t="s">
        <v>841</v>
      </c>
      <c r="C845" s="7" t="s">
        <v>441</v>
      </c>
      <c r="D845" t="s">
        <v>62</v>
      </c>
      <c r="E845" t="s">
        <v>1895</v>
      </c>
      <c r="F845">
        <v>5027</v>
      </c>
      <c r="H845" t="s">
        <v>2028</v>
      </c>
      <c r="I845" t="s">
        <v>1164</v>
      </c>
      <c r="J845">
        <v>0</v>
      </c>
      <c r="L845">
        <v>2000</v>
      </c>
      <c r="S845" s="1"/>
      <c r="T845" s="1"/>
      <c r="U845" s="1">
        <v>2.0588104936427079</v>
      </c>
      <c r="V845" s="1">
        <v>3.8607695456300349E-2</v>
      </c>
      <c r="W845" s="1">
        <v>0.56093387304621101</v>
      </c>
      <c r="X845" s="1">
        <v>0.1318329253974887</v>
      </c>
      <c r="Y845" s="1">
        <v>1.2117131062329924</v>
      </c>
      <c r="Z845" s="1">
        <v>2.2295401944040427</v>
      </c>
      <c r="AA845" s="1"/>
      <c r="AB845" s="1"/>
      <c r="AC845" s="1"/>
      <c r="AD845" s="1"/>
      <c r="AE845" s="1"/>
      <c r="AF845" s="10"/>
      <c r="AG845" s="1"/>
      <c r="AH845" s="1">
        <v>0.80188679245283001</v>
      </c>
      <c r="AI845" s="1">
        <v>8.1290322580645197E-2</v>
      </c>
      <c r="AJ845" s="9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>
        <v>7.5994507802654203</v>
      </c>
      <c r="AW845" s="1"/>
      <c r="AX845" s="1"/>
      <c r="AY845" s="1"/>
      <c r="AZ845" s="1"/>
    </row>
    <row r="846" spans="1:52" x14ac:dyDescent="0.35">
      <c r="A846" s="6" t="s">
        <v>882</v>
      </c>
      <c r="B846" t="s">
        <v>841</v>
      </c>
      <c r="C846" s="7" t="s">
        <v>442</v>
      </c>
      <c r="D846" t="s">
        <v>62</v>
      </c>
      <c r="E846" t="s">
        <v>1895</v>
      </c>
      <c r="F846">
        <v>5027</v>
      </c>
      <c r="H846" t="s">
        <v>2028</v>
      </c>
      <c r="I846" t="s">
        <v>1164</v>
      </c>
      <c r="J846">
        <v>0</v>
      </c>
      <c r="L846">
        <v>2000</v>
      </c>
      <c r="S846" s="1"/>
      <c r="T846" s="1"/>
      <c r="U846" s="1">
        <v>2.0202077968869072</v>
      </c>
      <c r="V846" s="1">
        <v>5.6039263638910881E-2</v>
      </c>
      <c r="W846" s="1">
        <v>3.1481696541630695E-2</v>
      </c>
      <c r="X846" s="1">
        <v>9.1868478830451253E-2</v>
      </c>
      <c r="Y846" s="1">
        <v>1.1768999948201946</v>
      </c>
      <c r="Z846" s="1">
        <v>4.2366655568391209</v>
      </c>
      <c r="AA846" s="1"/>
      <c r="AB846" s="1"/>
      <c r="AC846" s="1"/>
      <c r="AD846" s="1"/>
      <c r="AE846" s="1"/>
      <c r="AF846" s="10"/>
      <c r="AG846" s="1"/>
      <c r="AH846" s="1">
        <v>0.80188679245283001</v>
      </c>
      <c r="AI846" s="1">
        <v>4.580645161290324E-2</v>
      </c>
      <c r="AJ846" s="9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>
        <v>7.40625145862181</v>
      </c>
      <c r="AW846" s="1"/>
      <c r="AX846" s="1"/>
      <c r="AY846" s="1"/>
      <c r="AZ846" s="1"/>
    </row>
    <row r="847" spans="1:52" x14ac:dyDescent="0.35">
      <c r="A847" s="6" t="s">
        <v>896</v>
      </c>
      <c r="B847" t="s">
        <v>841</v>
      </c>
      <c r="C847" s="7" t="s">
        <v>438</v>
      </c>
      <c r="D847" t="s">
        <v>62</v>
      </c>
      <c r="E847" t="s">
        <v>1895</v>
      </c>
      <c r="F847">
        <v>5027</v>
      </c>
      <c r="H847" t="s">
        <v>2028</v>
      </c>
      <c r="I847" t="s">
        <v>1164</v>
      </c>
      <c r="J847">
        <v>0</v>
      </c>
      <c r="L847">
        <v>2000</v>
      </c>
      <c r="S847" s="1"/>
      <c r="T847" s="1"/>
      <c r="U847" s="1">
        <v>2.06309968217113</v>
      </c>
      <c r="V847" s="1">
        <v>0.1471999090976</v>
      </c>
      <c r="W847" s="1">
        <v>7.0099244299364344E-2</v>
      </c>
      <c r="X847" s="1">
        <v>9.6014168308359682E-2</v>
      </c>
      <c r="Y847" s="1">
        <v>1.2112312638604972</v>
      </c>
      <c r="Z847" s="1">
        <v>4.1247841565153394</v>
      </c>
      <c r="AA847" s="1"/>
      <c r="AB847" s="1"/>
      <c r="AC847" s="1"/>
      <c r="AD847" s="1"/>
      <c r="AE847" s="1"/>
      <c r="AF847" s="10"/>
      <c r="AG847" s="1"/>
      <c r="AH847" s="1">
        <v>6.7924528301886804</v>
      </c>
      <c r="AI847" s="1">
        <v>0.1006451612903226</v>
      </c>
      <c r="AJ847" s="9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>
        <v>7.57533489956902</v>
      </c>
      <c r="AW847" s="1"/>
      <c r="AX847" s="1"/>
      <c r="AY847" s="1"/>
      <c r="AZ847" s="1"/>
    </row>
    <row r="848" spans="1:52" x14ac:dyDescent="0.35">
      <c r="A848" s="6" t="s">
        <v>842</v>
      </c>
      <c r="B848" t="s">
        <v>843</v>
      </c>
      <c r="C848" s="7" t="s">
        <v>437</v>
      </c>
      <c r="D848" t="s">
        <v>62</v>
      </c>
      <c r="E848" t="s">
        <v>1895</v>
      </c>
      <c r="F848">
        <v>5027</v>
      </c>
      <c r="H848" t="s">
        <v>2028</v>
      </c>
      <c r="I848" t="s">
        <v>1164</v>
      </c>
      <c r="J848">
        <v>0</v>
      </c>
      <c r="L848">
        <v>2000</v>
      </c>
      <c r="S848" s="1"/>
      <c r="T848" s="1"/>
      <c r="U848" s="1">
        <v>2.0144888788490105</v>
      </c>
      <c r="V848" s="1">
        <v>0.11788905000535861</v>
      </c>
      <c r="W848" s="1">
        <v>0.50580592443553318</v>
      </c>
      <c r="X848" s="1">
        <v>0.10944620221678308</v>
      </c>
      <c r="Y848" s="1">
        <v>1.0727015817680483</v>
      </c>
      <c r="Z848" s="1">
        <v>3.1771621754596913</v>
      </c>
      <c r="AA848" s="1"/>
      <c r="AB848" s="1"/>
      <c r="AC848" s="1"/>
      <c r="AD848" s="1"/>
      <c r="AE848" s="1"/>
      <c r="AF848" s="10"/>
      <c r="AG848" s="1"/>
      <c r="AH848" s="1">
        <v>2.6886792452830099</v>
      </c>
      <c r="AI848" s="1">
        <v>0.25870967741935441</v>
      </c>
      <c r="AJ848" s="9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>
        <v>7.9385900767040498</v>
      </c>
      <c r="AW848" s="1"/>
      <c r="AX848" s="1"/>
      <c r="AY848" s="1"/>
      <c r="AZ848" s="1"/>
    </row>
    <row r="849" spans="1:52" x14ac:dyDescent="0.35">
      <c r="A849" s="6" t="s">
        <v>869</v>
      </c>
      <c r="B849" t="s">
        <v>843</v>
      </c>
      <c r="C849" s="7" t="s">
        <v>441</v>
      </c>
      <c r="D849" t="s">
        <v>62</v>
      </c>
      <c r="E849" t="s">
        <v>1895</v>
      </c>
      <c r="F849">
        <v>5027</v>
      </c>
      <c r="H849" t="s">
        <v>2028</v>
      </c>
      <c r="I849" t="s">
        <v>1164</v>
      </c>
      <c r="J849">
        <v>0</v>
      </c>
      <c r="L849">
        <v>2000</v>
      </c>
      <c r="S849" s="1"/>
      <c r="T849" s="1"/>
      <c r="U849" s="1">
        <v>2.0159186083584846</v>
      </c>
      <c r="V849" s="1">
        <v>0.13751570455170525</v>
      </c>
      <c r="W849" s="1">
        <v>0.51965787091385063</v>
      </c>
      <c r="X849" s="1">
        <v>0.11176778832441181</v>
      </c>
      <c r="Y849" s="1">
        <v>1.2268911409665999</v>
      </c>
      <c r="Z849" s="1">
        <v>3.0154059340277173</v>
      </c>
      <c r="AA849" s="1"/>
      <c r="AB849" s="1"/>
      <c r="AC849" s="1"/>
      <c r="AD849" s="1"/>
      <c r="AE849" s="1"/>
      <c r="AF849" s="10"/>
      <c r="AG849" s="1"/>
      <c r="AH849" s="1">
        <v>1.79245283018867</v>
      </c>
      <c r="AI849" s="1">
        <v>0.13290322580645159</v>
      </c>
      <c r="AJ849" s="9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>
        <v>7.4554750828497101</v>
      </c>
      <c r="AW849" s="1"/>
      <c r="AX849" s="1"/>
      <c r="AY849" s="1"/>
      <c r="AZ849" s="1"/>
    </row>
    <row r="850" spans="1:52" x14ac:dyDescent="0.35">
      <c r="A850" s="6" t="s">
        <v>883</v>
      </c>
      <c r="B850" t="s">
        <v>843</v>
      </c>
      <c r="C850" s="7" t="s">
        <v>442</v>
      </c>
      <c r="D850" t="s">
        <v>62</v>
      </c>
      <c r="E850" t="s">
        <v>1895</v>
      </c>
      <c r="F850">
        <v>5027</v>
      </c>
      <c r="H850" t="s">
        <v>2028</v>
      </c>
      <c r="I850" t="s">
        <v>1164</v>
      </c>
      <c r="J850">
        <v>0</v>
      </c>
      <c r="L850">
        <v>2000</v>
      </c>
      <c r="S850" s="1"/>
      <c r="T850" s="1"/>
      <c r="U850" s="1">
        <v>2.0202077968869072</v>
      </c>
      <c r="V850" s="1">
        <v>0.14255149091557054</v>
      </c>
      <c r="W850" s="1">
        <v>0.48411853348463196</v>
      </c>
      <c r="X850" s="1">
        <v>9.7672444099523067E-2</v>
      </c>
      <c r="Y850" s="1">
        <v>1.0848681016735591</v>
      </c>
      <c r="Z850" s="1">
        <v>3.5680730922536283</v>
      </c>
      <c r="AA850" s="1"/>
      <c r="AB850" s="1"/>
      <c r="AC850" s="1"/>
      <c r="AD850" s="1"/>
      <c r="AE850" s="1"/>
      <c r="AF850" s="10"/>
      <c r="AG850" s="1"/>
      <c r="AH850" s="1">
        <v>3.11320754716981</v>
      </c>
      <c r="AI850" s="1">
        <v>0.12645161290322518</v>
      </c>
      <c r="AJ850" s="9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>
        <v>7.4071849765842499</v>
      </c>
      <c r="AW850" s="1"/>
      <c r="AX850" s="1"/>
      <c r="AY850" s="1"/>
      <c r="AZ850" s="1"/>
    </row>
    <row r="851" spans="1:52" x14ac:dyDescent="0.35">
      <c r="A851" s="6" t="s">
        <v>897</v>
      </c>
      <c r="B851" t="s">
        <v>843</v>
      </c>
      <c r="C851" s="7" t="s">
        <v>438</v>
      </c>
      <c r="D851" t="s">
        <v>62</v>
      </c>
      <c r="E851" t="s">
        <v>1895</v>
      </c>
      <c r="F851">
        <v>5027</v>
      </c>
      <c r="H851" t="s">
        <v>2028</v>
      </c>
      <c r="I851" t="s">
        <v>1164</v>
      </c>
      <c r="J851">
        <v>0</v>
      </c>
      <c r="L851">
        <v>2000</v>
      </c>
      <c r="S851" s="1"/>
      <c r="T851" s="1"/>
      <c r="U851" s="1">
        <v>2.0273564444342775</v>
      </c>
      <c r="V851" s="1">
        <v>0.31312261365059652</v>
      </c>
      <c r="W851" s="1">
        <v>0.49573178154221137</v>
      </c>
      <c r="X851" s="1">
        <v>0.10861706432120138</v>
      </c>
      <c r="Y851" s="1">
        <v>1.2178565964823096</v>
      </c>
      <c r="Z851" s="1">
        <v>3.7352212084000014</v>
      </c>
      <c r="AA851" s="1"/>
      <c r="AB851" s="1"/>
      <c r="AC851" s="1"/>
      <c r="AD851" s="1"/>
      <c r="AE851" s="1"/>
      <c r="AF851" s="10"/>
      <c r="AG851" s="1"/>
      <c r="AH851" s="1">
        <v>8.1603773584905603</v>
      </c>
      <c r="AI851" s="1">
        <v>0.15225806451612839</v>
      </c>
      <c r="AJ851" s="9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>
        <v>7.5883458061705502</v>
      </c>
      <c r="AW851" s="1"/>
      <c r="AX851" s="1"/>
      <c r="AY851" s="1"/>
      <c r="AZ851" s="1"/>
    </row>
    <row r="852" spans="1:52" x14ac:dyDescent="0.35">
      <c r="A852" s="6" t="s">
        <v>844</v>
      </c>
      <c r="B852" t="s">
        <v>845</v>
      </c>
      <c r="C852" s="7" t="s">
        <v>437</v>
      </c>
      <c r="D852" t="s">
        <v>62</v>
      </c>
      <c r="E852" t="s">
        <v>1895</v>
      </c>
      <c r="F852">
        <v>5027</v>
      </c>
      <c r="H852" t="s">
        <v>2028</v>
      </c>
      <c r="I852" t="s">
        <v>1164</v>
      </c>
      <c r="J852">
        <v>0</v>
      </c>
      <c r="L852">
        <v>2000</v>
      </c>
      <c r="S852" s="1"/>
      <c r="T852" s="1"/>
      <c r="U852" s="1">
        <v>2.0016213132637435</v>
      </c>
      <c r="V852" s="1">
        <v>0.10420204091382738</v>
      </c>
      <c r="W852" s="1">
        <v>0.49307332716758473</v>
      </c>
      <c r="X852" s="1">
        <v>0.10811958158385239</v>
      </c>
      <c r="Y852" s="1">
        <v>1.2093038943705152</v>
      </c>
      <c r="Z852" s="1">
        <v>3.5114584077524373</v>
      </c>
      <c r="AA852" s="1"/>
      <c r="AB852" s="1"/>
      <c r="AC852" s="1"/>
      <c r="AD852" s="1"/>
      <c r="AE852" s="1"/>
      <c r="AF852" s="10"/>
      <c r="AG852" s="1"/>
      <c r="AH852" s="1">
        <v>2.5943396226414999</v>
      </c>
      <c r="AI852" s="1">
        <v>0.49741935483870958</v>
      </c>
      <c r="AJ852" s="9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>
        <v>8.9057146857934093</v>
      </c>
      <c r="AW852" s="1"/>
      <c r="AX852" s="1"/>
      <c r="AY852" s="1"/>
      <c r="AZ852" s="1"/>
    </row>
    <row r="853" spans="1:52" x14ac:dyDescent="0.35">
      <c r="A853" s="6" t="s">
        <v>870</v>
      </c>
      <c r="B853" t="s">
        <v>845</v>
      </c>
      <c r="C853" s="7" t="s">
        <v>441</v>
      </c>
      <c r="D853" t="s">
        <v>62</v>
      </c>
      <c r="E853" t="s">
        <v>1895</v>
      </c>
      <c r="F853">
        <v>5027</v>
      </c>
      <c r="H853" t="s">
        <v>2028</v>
      </c>
      <c r="I853" t="s">
        <v>1164</v>
      </c>
      <c r="J853">
        <v>0</v>
      </c>
      <c r="L853">
        <v>2000</v>
      </c>
      <c r="S853" s="1"/>
      <c r="T853" s="1"/>
      <c r="U853" s="1">
        <v>2.1803375019480065</v>
      </c>
      <c r="V853" s="1">
        <v>8.8836436367674396E-2</v>
      </c>
      <c r="W853" s="1">
        <v>0.37512190412494173</v>
      </c>
      <c r="X853" s="1">
        <v>0.11574765022320392</v>
      </c>
      <c r="Y853" s="1">
        <v>1.3715643133083657</v>
      </c>
      <c r="Z853" s="1">
        <v>2.8428659431669447</v>
      </c>
      <c r="AA853" s="1"/>
      <c r="AB853" s="1"/>
      <c r="AC853" s="1"/>
      <c r="AD853" s="1"/>
      <c r="AE853" s="1"/>
      <c r="AF853" s="10"/>
      <c r="AG853" s="1"/>
      <c r="AH853" s="1">
        <v>8.3962264150943398</v>
      </c>
      <c r="AI853" s="1">
        <v>0.61999999999999911</v>
      </c>
      <c r="AJ853" s="9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>
        <v>7.6979369253029999</v>
      </c>
      <c r="AW853" s="1"/>
      <c r="AX853" s="1"/>
      <c r="AY853" s="1"/>
      <c r="AZ853" s="1"/>
    </row>
    <row r="854" spans="1:52" x14ac:dyDescent="0.35">
      <c r="A854" s="6" t="s">
        <v>884</v>
      </c>
      <c r="B854" t="s">
        <v>845</v>
      </c>
      <c r="C854" s="7" t="s">
        <v>442</v>
      </c>
      <c r="D854" t="s">
        <v>62</v>
      </c>
      <c r="E854" t="s">
        <v>1895</v>
      </c>
      <c r="F854">
        <v>5027</v>
      </c>
      <c r="H854" t="s">
        <v>2028</v>
      </c>
      <c r="I854" t="s">
        <v>1164</v>
      </c>
      <c r="J854">
        <v>0</v>
      </c>
      <c r="L854">
        <v>2000</v>
      </c>
      <c r="S854" s="1"/>
      <c r="T854" s="1"/>
      <c r="U854" s="1">
        <v>2.0073402313016402</v>
      </c>
      <c r="V854" s="1">
        <v>6.0945927275497545E-2</v>
      </c>
      <c r="W854" s="1">
        <v>0.40688343796916471</v>
      </c>
      <c r="X854" s="1">
        <v>0.10894871947943408</v>
      </c>
      <c r="Y854" s="1">
        <v>1.2043650100524363</v>
      </c>
      <c r="Z854" s="1">
        <v>4.0695174406927483</v>
      </c>
      <c r="AA854" s="1"/>
      <c r="AB854" s="1"/>
      <c r="AC854" s="1"/>
      <c r="AD854" s="1"/>
      <c r="AE854" s="1"/>
      <c r="AF854" s="10"/>
      <c r="AG854" s="1"/>
      <c r="AH854" s="1">
        <v>2.64150943396226</v>
      </c>
      <c r="AI854" s="1">
        <v>8.7741935483870992E-2</v>
      </c>
      <c r="AJ854" s="9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>
        <v>7.5167760957166996</v>
      </c>
      <c r="AW854" s="1"/>
      <c r="AX854" s="1"/>
      <c r="AY854" s="1"/>
      <c r="AZ854" s="1"/>
    </row>
    <row r="855" spans="1:52" x14ac:dyDescent="0.35">
      <c r="A855" s="6" t="s">
        <v>898</v>
      </c>
      <c r="B855" t="s">
        <v>845</v>
      </c>
      <c r="C855" s="7" t="s">
        <v>438</v>
      </c>
      <c r="D855" t="s">
        <v>62</v>
      </c>
      <c r="E855" t="s">
        <v>1895</v>
      </c>
      <c r="F855">
        <v>5027</v>
      </c>
      <c r="H855" t="s">
        <v>2028</v>
      </c>
      <c r="I855" t="s">
        <v>1164</v>
      </c>
      <c r="J855">
        <v>0</v>
      </c>
      <c r="L855">
        <v>2000</v>
      </c>
      <c r="S855" s="1"/>
      <c r="T855" s="1"/>
      <c r="U855" s="1">
        <v>2.0187780673774327</v>
      </c>
      <c r="V855" s="1">
        <v>0.13493325000613332</v>
      </c>
      <c r="W855" s="1">
        <v>0.52007762686773906</v>
      </c>
      <c r="X855" s="1">
        <v>0.10496885758064194</v>
      </c>
      <c r="Y855" s="1">
        <v>1.0352383373065253</v>
      </c>
      <c r="Z855" s="1">
        <v>3.3443102916060643</v>
      </c>
      <c r="AA855" s="1"/>
      <c r="AB855" s="1"/>
      <c r="AC855" s="1"/>
      <c r="AD855" s="1"/>
      <c r="AE855" s="1"/>
      <c r="AF855" s="10"/>
      <c r="AG855" s="1"/>
      <c r="AH855" s="1">
        <v>8.8679245283018808</v>
      </c>
      <c r="AI855" s="1">
        <v>8.4516129032258039E-2</v>
      </c>
      <c r="AJ855" s="9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>
        <v>7.6013372644811898</v>
      </c>
      <c r="AW855" s="1"/>
      <c r="AX855" s="1"/>
      <c r="AY855" s="1"/>
      <c r="AZ855" s="1"/>
    </row>
    <row r="856" spans="1:52" x14ac:dyDescent="0.35">
      <c r="A856" s="6" t="s">
        <v>846</v>
      </c>
      <c r="B856" t="s">
        <v>847</v>
      </c>
      <c r="C856" s="7" t="s">
        <v>437</v>
      </c>
      <c r="D856" t="s">
        <v>62</v>
      </c>
      <c r="E856" t="s">
        <v>1895</v>
      </c>
      <c r="F856">
        <v>5027</v>
      </c>
      <c r="H856" t="s">
        <v>2028</v>
      </c>
      <c r="I856" t="s">
        <v>1164</v>
      </c>
      <c r="J856">
        <v>0</v>
      </c>
      <c r="L856">
        <v>2000</v>
      </c>
      <c r="S856" s="1"/>
      <c r="T856" s="1"/>
      <c r="U856" s="1">
        <v>2.0330753624721742</v>
      </c>
      <c r="V856" s="1">
        <v>0.10007011364091228</v>
      </c>
      <c r="W856" s="1">
        <v>0.4706863429602029</v>
      </c>
      <c r="X856" s="1">
        <v>0.11077282284971378</v>
      </c>
      <c r="Y856" s="1">
        <v>1.0516209779713714</v>
      </c>
      <c r="Z856" s="1">
        <v>5.623725327118299</v>
      </c>
      <c r="AA856" s="1"/>
      <c r="AB856" s="1"/>
      <c r="AC856" s="1"/>
      <c r="AD856" s="1"/>
      <c r="AE856" s="1"/>
      <c r="AF856" s="10"/>
      <c r="AG856" s="1"/>
      <c r="AH856" s="1">
        <v>9.1509433962264097</v>
      </c>
      <c r="AI856" s="1">
        <v>0.49741935483870958</v>
      </c>
      <c r="AJ856" s="9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>
        <v>7.8679538842126497</v>
      </c>
      <c r="AW856" s="1"/>
      <c r="AX856" s="1"/>
      <c r="AY856" s="1"/>
      <c r="AZ856" s="1"/>
    </row>
    <row r="857" spans="1:52" x14ac:dyDescent="0.35">
      <c r="A857" s="6" t="s">
        <v>871</v>
      </c>
      <c r="B857" t="s">
        <v>847</v>
      </c>
      <c r="C857" s="7" t="s">
        <v>441</v>
      </c>
      <c r="D857" t="s">
        <v>62</v>
      </c>
      <c r="E857" t="s">
        <v>1895</v>
      </c>
      <c r="F857">
        <v>5027</v>
      </c>
      <c r="H857" t="s">
        <v>2028</v>
      </c>
      <c r="I857" t="s">
        <v>1164</v>
      </c>
      <c r="J857">
        <v>0</v>
      </c>
      <c r="L857">
        <v>2000</v>
      </c>
      <c r="S857" s="1"/>
      <c r="T857" s="1"/>
      <c r="U857" s="1">
        <v>2.0387942805100705</v>
      </c>
      <c r="V857" s="1">
        <v>0.1065262500048421</v>
      </c>
      <c r="W857" s="1">
        <v>0.45683439648188545</v>
      </c>
      <c r="X857" s="1">
        <v>0.10629547821357266</v>
      </c>
      <c r="Y857" s="1">
        <v>1.0786041508311179</v>
      </c>
      <c r="Z857" s="1">
        <v>3.5545934054676307</v>
      </c>
      <c r="AA857" s="1"/>
      <c r="AB857" s="1"/>
      <c r="AC857" s="1"/>
      <c r="AD857" s="1"/>
      <c r="AE857" s="1"/>
      <c r="AF857" s="10"/>
      <c r="AG857" s="1"/>
      <c r="AH857" s="1">
        <v>8.1132075471698109</v>
      </c>
      <c r="AI857" s="1">
        <v>0.23612903225806439</v>
      </c>
      <c r="AJ857" s="9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>
        <v>7.11915578858929</v>
      </c>
      <c r="AW857" s="1"/>
      <c r="AX857" s="1"/>
      <c r="AY857" s="1"/>
      <c r="AZ857" s="1"/>
    </row>
    <row r="858" spans="1:52" x14ac:dyDescent="0.35">
      <c r="A858" s="6" t="s">
        <v>885</v>
      </c>
      <c r="B858" t="s">
        <v>847</v>
      </c>
      <c r="C858" s="7" t="s">
        <v>442</v>
      </c>
      <c r="D858" t="s">
        <v>62</v>
      </c>
      <c r="E858" t="s">
        <v>1895</v>
      </c>
      <c r="F858">
        <v>5027</v>
      </c>
      <c r="H858" t="s">
        <v>2028</v>
      </c>
      <c r="I858" t="s">
        <v>1164</v>
      </c>
      <c r="J858">
        <v>0</v>
      </c>
      <c r="L858">
        <v>2000</v>
      </c>
      <c r="S858" s="1"/>
      <c r="T858" s="1"/>
      <c r="U858" s="1">
        <v>2.0216375263963813</v>
      </c>
      <c r="V858" s="1">
        <v>0.13519149546069051</v>
      </c>
      <c r="W858" s="1">
        <v>0.45263683694300133</v>
      </c>
      <c r="X858" s="1">
        <v>9.816992683687209E-2</v>
      </c>
      <c r="Y858" s="1">
        <v>1.0848681016735591</v>
      </c>
      <c r="Z858" s="1">
        <v>3.6786065238988108</v>
      </c>
      <c r="AA858" s="1"/>
      <c r="AB858" s="1"/>
      <c r="AC858" s="1"/>
      <c r="AD858" s="1"/>
      <c r="AE858" s="1"/>
      <c r="AF858" s="10"/>
      <c r="AG858" s="1"/>
      <c r="AH858" s="1">
        <v>6.4622641509433896</v>
      </c>
      <c r="AI858" s="1">
        <v>0.1780645161290316</v>
      </c>
      <c r="AJ858" s="9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>
        <v>7.4815163443436496</v>
      </c>
      <c r="AW858" s="1"/>
      <c r="AX858" s="1"/>
      <c r="AY858" s="1"/>
      <c r="AZ858" s="1"/>
    </row>
    <row r="859" spans="1:52" x14ac:dyDescent="0.35">
      <c r="A859" s="6" t="s">
        <v>899</v>
      </c>
      <c r="B859" t="s">
        <v>847</v>
      </c>
      <c r="C859" s="7" t="s">
        <v>438</v>
      </c>
      <c r="D859" t="s">
        <v>62</v>
      </c>
      <c r="E859" t="s">
        <v>1895</v>
      </c>
      <c r="F859">
        <v>5027</v>
      </c>
      <c r="H859" t="s">
        <v>2028</v>
      </c>
      <c r="I859" t="s">
        <v>1164</v>
      </c>
      <c r="J859">
        <v>0</v>
      </c>
      <c r="L859">
        <v>2000</v>
      </c>
      <c r="S859" s="1"/>
      <c r="T859" s="1"/>
      <c r="U859" s="1">
        <v>2.0287861739437516</v>
      </c>
      <c r="V859" s="1">
        <v>0.13661184546075511</v>
      </c>
      <c r="W859" s="1">
        <v>0.53322998008957589</v>
      </c>
      <c r="X859" s="1">
        <v>0.10861706432120138</v>
      </c>
      <c r="Y859" s="1">
        <v>1.1179947647826229</v>
      </c>
      <c r="Z859" s="1">
        <v>2.7875992273443537</v>
      </c>
      <c r="AA859" s="1"/>
      <c r="AB859" s="1"/>
      <c r="AC859" s="1"/>
      <c r="AD859" s="1"/>
      <c r="AE859" s="1"/>
      <c r="AF859" s="10"/>
      <c r="AG859" s="1"/>
      <c r="AH859" s="1">
        <v>9.52830188679245</v>
      </c>
      <c r="AI859" s="1">
        <v>0.21032258064516121</v>
      </c>
      <c r="AJ859" s="9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>
        <v>7.5781354534563397</v>
      </c>
      <c r="AW859" s="1"/>
      <c r="AX859" s="1"/>
      <c r="AY859" s="1"/>
      <c r="AZ859" s="1"/>
    </row>
    <row r="860" spans="1:52" x14ac:dyDescent="0.35">
      <c r="A860" s="6" t="s">
        <v>848</v>
      </c>
      <c r="B860" t="s">
        <v>849</v>
      </c>
      <c r="C860" s="7" t="s">
        <v>437</v>
      </c>
      <c r="D860" t="s">
        <v>62</v>
      </c>
      <c r="E860" t="s">
        <v>1895</v>
      </c>
      <c r="F860">
        <v>5027</v>
      </c>
      <c r="H860" t="s">
        <v>2028</v>
      </c>
      <c r="I860" t="s">
        <v>1164</v>
      </c>
      <c r="J860">
        <v>0</v>
      </c>
      <c r="L860">
        <v>2000</v>
      </c>
      <c r="S860" s="1"/>
      <c r="T860" s="1"/>
      <c r="U860" s="1">
        <v>2.0216375263963813</v>
      </c>
      <c r="V860" s="1">
        <v>0.12705676364213894</v>
      </c>
      <c r="W860" s="1">
        <v>0.49978942242979929</v>
      </c>
      <c r="X860" s="1">
        <v>0.11093865042883012</v>
      </c>
      <c r="Y860" s="1">
        <v>1.167263147370285</v>
      </c>
      <c r="Z860" s="1">
        <v>4.4038136729854953</v>
      </c>
      <c r="AA860" s="1"/>
      <c r="AB860" s="1"/>
      <c r="AC860" s="1"/>
      <c r="AD860" s="1"/>
      <c r="AE860" s="1"/>
      <c r="AF860" s="10"/>
      <c r="AG860" s="1"/>
      <c r="AH860" s="1">
        <v>4.9056603773584904</v>
      </c>
      <c r="AI860" s="1">
        <v>0.1683870967741932</v>
      </c>
      <c r="AJ860" s="9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>
        <v>8.2674412272649391</v>
      </c>
      <c r="AW860" s="1"/>
      <c r="AX860" s="1"/>
      <c r="AY860" s="1"/>
      <c r="AZ860" s="1"/>
    </row>
    <row r="861" spans="1:52" x14ac:dyDescent="0.35">
      <c r="A861" s="6" t="s">
        <v>872</v>
      </c>
      <c r="B861" t="s">
        <v>849</v>
      </c>
      <c r="C861" s="7" t="s">
        <v>441</v>
      </c>
      <c r="D861" t="s">
        <v>62</v>
      </c>
      <c r="E861" t="s">
        <v>1895</v>
      </c>
      <c r="F861">
        <v>5027</v>
      </c>
      <c r="H861" t="s">
        <v>2028</v>
      </c>
      <c r="I861" t="s">
        <v>1164</v>
      </c>
      <c r="J861">
        <v>0</v>
      </c>
      <c r="L861">
        <v>2000</v>
      </c>
      <c r="S861" s="1"/>
      <c r="T861" s="1"/>
      <c r="U861" s="1">
        <v>2.0059105017921661</v>
      </c>
      <c r="V861" s="1">
        <v>3.0731209092305964E-2</v>
      </c>
      <c r="W861" s="1">
        <v>0.50062893433757616</v>
      </c>
      <c r="X861" s="1">
        <v>0.12403902917902082</v>
      </c>
      <c r="Y861" s="1">
        <v>1.1357024719718316</v>
      </c>
      <c r="Z861" s="1">
        <v>2.0623920782576697</v>
      </c>
      <c r="AA861" s="1"/>
      <c r="AB861" s="1"/>
      <c r="AC861" s="1"/>
      <c r="AD861" s="1"/>
      <c r="AE861" s="1"/>
      <c r="AF861" s="10"/>
      <c r="AG861" s="1"/>
      <c r="AH861" s="1">
        <v>0.84905660377358405</v>
      </c>
      <c r="AI861" s="1">
        <v>4.90322580645162E-2</v>
      </c>
      <c r="AJ861" s="9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>
        <v>7.5307205202806697</v>
      </c>
      <c r="AW861" s="1"/>
      <c r="AX861" s="1"/>
      <c r="AY861" s="1"/>
      <c r="AZ861" s="1"/>
    </row>
    <row r="862" spans="1:52" x14ac:dyDescent="0.35">
      <c r="A862" s="6" t="s">
        <v>886</v>
      </c>
      <c r="B862" t="s">
        <v>849</v>
      </c>
      <c r="C862" s="7" t="s">
        <v>442</v>
      </c>
      <c r="D862" t="s">
        <v>62</v>
      </c>
      <c r="E862" t="s">
        <v>1895</v>
      </c>
      <c r="F862">
        <v>5027</v>
      </c>
      <c r="H862" t="s">
        <v>2028</v>
      </c>
      <c r="I862" t="s">
        <v>1164</v>
      </c>
      <c r="J862">
        <v>0</v>
      </c>
      <c r="L862">
        <v>2000</v>
      </c>
      <c r="S862" s="1"/>
      <c r="T862" s="1"/>
      <c r="U862" s="1">
        <v>1.907259165638453</v>
      </c>
      <c r="V862" s="1">
        <v>2.9310859092241407E-2</v>
      </c>
      <c r="W862" s="1">
        <v>0.40142661056861545</v>
      </c>
      <c r="X862" s="1">
        <v>9.5350857991894342E-2</v>
      </c>
      <c r="Y862" s="1">
        <v>1.0931798825991059</v>
      </c>
      <c r="Z862" s="1">
        <v>3.1771621754596913</v>
      </c>
      <c r="AA862" s="1"/>
      <c r="AB862" s="1"/>
      <c r="AC862" s="1"/>
      <c r="AD862" s="1"/>
      <c r="AE862" s="1"/>
      <c r="AF862" s="10"/>
      <c r="AG862" s="1"/>
      <c r="AH862" s="1">
        <v>0.84905660377358405</v>
      </c>
      <c r="AI862" s="1">
        <v>6.5161290322580639E-2</v>
      </c>
      <c r="AJ862" s="9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>
        <v>7.5186042350598203</v>
      </c>
      <c r="AW862" s="1"/>
      <c r="AX862" s="1"/>
      <c r="AY862" s="1"/>
      <c r="AZ862" s="1"/>
    </row>
    <row r="863" spans="1:52" x14ac:dyDescent="0.35">
      <c r="A863" s="6" t="s">
        <v>900</v>
      </c>
      <c r="B863" t="s">
        <v>849</v>
      </c>
      <c r="C863" s="7" t="s">
        <v>438</v>
      </c>
      <c r="D863" t="s">
        <v>62</v>
      </c>
      <c r="E863" t="s">
        <v>1895</v>
      </c>
      <c r="F863">
        <v>5027</v>
      </c>
      <c r="H863" t="s">
        <v>2028</v>
      </c>
      <c r="I863" t="s">
        <v>1164</v>
      </c>
      <c r="J863">
        <v>0</v>
      </c>
      <c r="L863">
        <v>2000</v>
      </c>
      <c r="S863" s="1"/>
      <c r="T863" s="1"/>
      <c r="U863" s="1">
        <v>1.9430024033753055</v>
      </c>
      <c r="V863" s="1">
        <v>4.9970495456816845E-2</v>
      </c>
      <c r="W863" s="1">
        <v>0.42059546579618606</v>
      </c>
      <c r="X863" s="1">
        <v>9.2863444305149284E-2</v>
      </c>
      <c r="Y863" s="1">
        <v>1.0104234551230085</v>
      </c>
      <c r="Z863" s="1">
        <v>2.4533029950516068</v>
      </c>
      <c r="AA863" s="1"/>
      <c r="AB863" s="1"/>
      <c r="AC863" s="1"/>
      <c r="AD863" s="1"/>
      <c r="AE863" s="1"/>
      <c r="AF863" s="10"/>
      <c r="AG863" s="1"/>
      <c r="AH863" s="1">
        <v>0.75471698113207497</v>
      </c>
      <c r="AI863" s="1">
        <v>0.15870967741935479</v>
      </c>
      <c r="AJ863" s="9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>
        <v>7.6153011373360497</v>
      </c>
      <c r="AW863" s="1"/>
      <c r="AX863" s="1"/>
      <c r="AY863" s="1"/>
      <c r="AZ863" s="1"/>
    </row>
    <row r="864" spans="1:52" x14ac:dyDescent="0.35">
      <c r="A864" s="6" t="s">
        <v>850</v>
      </c>
      <c r="B864" t="s">
        <v>851</v>
      </c>
      <c r="C864" s="7" t="s">
        <v>437</v>
      </c>
      <c r="D864" t="s">
        <v>62</v>
      </c>
      <c r="E864" t="s">
        <v>1895</v>
      </c>
      <c r="F864">
        <v>5027</v>
      </c>
      <c r="H864" t="s">
        <v>2028</v>
      </c>
      <c r="I864" t="s">
        <v>1164</v>
      </c>
      <c r="J864">
        <v>0</v>
      </c>
      <c r="L864">
        <v>2000</v>
      </c>
      <c r="S864" s="1"/>
      <c r="T864" s="1"/>
      <c r="U864" s="1">
        <v>2.0016213132637435</v>
      </c>
      <c r="V864" s="1">
        <v>9.5938186367997197E-2</v>
      </c>
      <c r="W864" s="1">
        <v>0.48383869618203973</v>
      </c>
      <c r="X864" s="1">
        <v>0.10811958158385239</v>
      </c>
      <c r="Y864" s="1">
        <v>1.1567830757685085</v>
      </c>
      <c r="Z864" s="1">
        <v>3.2324288912822823</v>
      </c>
      <c r="AA864" s="1"/>
      <c r="AB864" s="1"/>
      <c r="AC864" s="1"/>
      <c r="AD864" s="1"/>
      <c r="AE864" s="1"/>
      <c r="AF864" s="10"/>
      <c r="AG864" s="1"/>
      <c r="AH864" s="1">
        <v>1.0849056603773499</v>
      </c>
      <c r="AI864" s="1">
        <v>0.1006451612903226</v>
      </c>
      <c r="AJ864" s="9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>
        <v>8.4012260202573401</v>
      </c>
      <c r="AW864" s="1"/>
      <c r="AX864" s="1"/>
      <c r="AY864" s="1"/>
      <c r="AZ864" s="1"/>
    </row>
    <row r="865" spans="1:52" x14ac:dyDescent="0.35">
      <c r="A865" s="6" t="s">
        <v>873</v>
      </c>
      <c r="B865" t="s">
        <v>851</v>
      </c>
      <c r="C865" s="7" t="s">
        <v>441</v>
      </c>
      <c r="D865" t="s">
        <v>62</v>
      </c>
      <c r="E865" t="s">
        <v>1895</v>
      </c>
      <c r="F865">
        <v>5027</v>
      </c>
      <c r="H865" t="s">
        <v>2028</v>
      </c>
      <c r="I865" t="s">
        <v>1164</v>
      </c>
      <c r="J865">
        <v>0</v>
      </c>
      <c r="L865">
        <v>2000</v>
      </c>
      <c r="S865" s="1"/>
      <c r="T865" s="1"/>
      <c r="U865" s="1">
        <v>2.0044807722826916</v>
      </c>
      <c r="V865" s="1">
        <v>8.4058895458366326E-2</v>
      </c>
      <c r="W865" s="1">
        <v>0.47054642430890675</v>
      </c>
      <c r="X865" s="1">
        <v>0.11044116769148112</v>
      </c>
      <c r="Y865" s="1">
        <v>1.1493145189948288</v>
      </c>
      <c r="Z865" s="1">
        <v>2.9547473434907268</v>
      </c>
      <c r="AA865" s="1"/>
      <c r="AB865" s="1"/>
      <c r="AC865" s="1"/>
      <c r="AD865" s="1"/>
      <c r="AE865" s="1"/>
      <c r="AF865" s="10"/>
      <c r="AG865" s="1"/>
      <c r="AH865" s="1">
        <v>1.1320754716981101</v>
      </c>
      <c r="AI865" s="1">
        <v>7.4838709677419388E-2</v>
      </c>
      <c r="AJ865" s="9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>
        <v>7.2055645449877801</v>
      </c>
      <c r="AW865" s="1"/>
      <c r="AX865" s="1"/>
      <c r="AY865" s="1"/>
      <c r="AZ865" s="1"/>
    </row>
    <row r="866" spans="1:52" x14ac:dyDescent="0.35">
      <c r="A866" s="6" t="s">
        <v>887</v>
      </c>
      <c r="B866" t="s">
        <v>851</v>
      </c>
      <c r="C866" s="7" t="s">
        <v>442</v>
      </c>
      <c r="D866" t="s">
        <v>62</v>
      </c>
      <c r="E866" t="s">
        <v>1895</v>
      </c>
      <c r="F866">
        <v>5027</v>
      </c>
      <c r="H866" t="s">
        <v>2028</v>
      </c>
      <c r="I866" t="s">
        <v>1164</v>
      </c>
      <c r="J866">
        <v>0</v>
      </c>
      <c r="L866">
        <v>2000</v>
      </c>
      <c r="S866" s="1"/>
      <c r="T866" s="1"/>
      <c r="U866" s="1">
        <v>1.9201267312237198</v>
      </c>
      <c r="V866" s="1">
        <v>3.8220327274464561E-2</v>
      </c>
      <c r="W866" s="1">
        <v>0.42325392017081265</v>
      </c>
      <c r="X866" s="1">
        <v>9.2697616726032953E-2</v>
      </c>
      <c r="Y866" s="1">
        <v>0.90273168487026989</v>
      </c>
      <c r="Z866" s="1">
        <v>3.2324288912822823</v>
      </c>
      <c r="AA866" s="1"/>
      <c r="AB866" s="1"/>
      <c r="AC866" s="1"/>
      <c r="AD866" s="1"/>
      <c r="AE866" s="1"/>
      <c r="AF866" s="10"/>
      <c r="AG866" s="1"/>
      <c r="AH866" s="1">
        <v>0.84905660377358405</v>
      </c>
      <c r="AI866" s="1">
        <v>0.1006451612903226</v>
      </c>
      <c r="AJ866" s="9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>
        <v>7.8577435314984498</v>
      </c>
      <c r="AW866" s="1"/>
      <c r="AX866" s="1"/>
      <c r="AY866" s="1"/>
      <c r="AZ866" s="1"/>
    </row>
    <row r="867" spans="1:52" x14ac:dyDescent="0.35">
      <c r="A867" s="6" t="s">
        <v>901</v>
      </c>
      <c r="B867" t="s">
        <v>851</v>
      </c>
      <c r="C867" s="7" t="s">
        <v>438</v>
      </c>
      <c r="D867" t="s">
        <v>62</v>
      </c>
      <c r="E867" t="s">
        <v>1895</v>
      </c>
      <c r="F867">
        <v>5027</v>
      </c>
      <c r="H867" t="s">
        <v>2028</v>
      </c>
      <c r="I867" t="s">
        <v>1164</v>
      </c>
      <c r="J867">
        <v>0</v>
      </c>
      <c r="L867">
        <v>2000</v>
      </c>
      <c r="S867" s="1"/>
      <c r="T867" s="1"/>
      <c r="U867" s="1">
        <v>1.8729456574110745</v>
      </c>
      <c r="V867" s="1">
        <v>3.7316468183514383E-2</v>
      </c>
      <c r="W867" s="1">
        <v>0.42059546579618606</v>
      </c>
      <c r="X867" s="1">
        <v>9.1868478830451253E-2</v>
      </c>
      <c r="Y867" s="1">
        <v>0.96488935092218597</v>
      </c>
      <c r="Z867" s="1">
        <v>3.4642795040014449</v>
      </c>
      <c r="AA867" s="1"/>
      <c r="AB867" s="1"/>
      <c r="AC867" s="1"/>
      <c r="AD867" s="1"/>
      <c r="AE867" s="1"/>
      <c r="AF867" s="10"/>
      <c r="AG867" s="1"/>
      <c r="AH867" s="1">
        <v>0.56603773584905603</v>
      </c>
      <c r="AI867" s="1">
        <v>0.1006451612903226</v>
      </c>
      <c r="AJ867" s="9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>
        <v>7.5558477121030503</v>
      </c>
      <c r="AW867" s="1"/>
      <c r="AX867" s="1"/>
      <c r="AY867" s="1"/>
      <c r="AZ867" s="1"/>
    </row>
    <row r="868" spans="1:52" x14ac:dyDescent="0.35">
      <c r="A868" s="6" t="s">
        <v>852</v>
      </c>
      <c r="B868" t="s">
        <v>853</v>
      </c>
      <c r="C868" s="7" t="s">
        <v>437</v>
      </c>
      <c r="D868" t="s">
        <v>62</v>
      </c>
      <c r="E868" t="s">
        <v>1895</v>
      </c>
      <c r="F868">
        <v>5027</v>
      </c>
      <c r="H868" t="s">
        <v>2028</v>
      </c>
      <c r="I868" t="s">
        <v>1164</v>
      </c>
      <c r="J868">
        <v>0</v>
      </c>
      <c r="L868">
        <v>2000</v>
      </c>
      <c r="S868" s="1"/>
      <c r="T868" s="1"/>
      <c r="U868" s="1">
        <v>2.0073402313016402</v>
      </c>
      <c r="V868" s="1">
        <v>7.6311531821650527E-2</v>
      </c>
      <c r="W868" s="1">
        <v>0.49181405930591959</v>
      </c>
      <c r="X868" s="1">
        <v>0.10944620221678308</v>
      </c>
      <c r="Y868" s="1">
        <v>1.1147423287682785</v>
      </c>
      <c r="Z868" s="1">
        <v>3.3443102916060643</v>
      </c>
      <c r="AA868" s="1"/>
      <c r="AB868" s="1"/>
      <c r="AC868" s="1"/>
      <c r="AD868" s="1"/>
      <c r="AE868" s="1"/>
      <c r="AF868" s="10"/>
      <c r="AG868" s="1"/>
      <c r="AH868" s="1">
        <v>1.74528301886792</v>
      </c>
      <c r="AI868" s="1">
        <v>0.1296774193548384</v>
      </c>
      <c r="AJ868" s="9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>
        <v>9.0060289701740999</v>
      </c>
      <c r="AW868" s="1"/>
      <c r="AX868" s="1"/>
      <c r="AY868" s="1"/>
      <c r="AZ868" s="1"/>
    </row>
    <row r="869" spans="1:52" x14ac:dyDescent="0.35">
      <c r="A869" s="6" t="s">
        <v>874</v>
      </c>
      <c r="B869" t="s">
        <v>853</v>
      </c>
      <c r="C869" s="7" t="s">
        <v>441</v>
      </c>
      <c r="D869" t="s">
        <v>62</v>
      </c>
      <c r="E869" t="s">
        <v>1895</v>
      </c>
      <c r="F869">
        <v>5027</v>
      </c>
      <c r="H869" t="s">
        <v>2028</v>
      </c>
      <c r="I869" t="s">
        <v>1164</v>
      </c>
      <c r="J869">
        <v>0</v>
      </c>
      <c r="L869">
        <v>2000</v>
      </c>
      <c r="S869" s="1"/>
      <c r="T869" s="1"/>
      <c r="U869" s="1">
        <v>2.1889158790048513</v>
      </c>
      <c r="V869" s="1">
        <v>4.7517163638523513E-2</v>
      </c>
      <c r="W869" s="1">
        <v>0.64516490112648495</v>
      </c>
      <c r="X869" s="1">
        <v>0.14327502835651604</v>
      </c>
      <c r="Y869" s="1">
        <v>1.2817007108379601</v>
      </c>
      <c r="Z869" s="1">
        <v>2.6204511111979807</v>
      </c>
      <c r="AA869" s="1"/>
      <c r="AB869" s="1"/>
      <c r="AC869" s="1"/>
      <c r="AD869" s="1"/>
      <c r="AE869" s="1"/>
      <c r="AF869" s="10"/>
      <c r="AG869" s="1"/>
      <c r="AH869" s="1">
        <v>1.1320754716981101</v>
      </c>
      <c r="AI869" s="1">
        <v>6.5161290322580639E-2</v>
      </c>
      <c r="AJ869" s="9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>
        <v>7.5084133306365004</v>
      </c>
      <c r="AW869" s="1"/>
      <c r="AX869" s="1"/>
      <c r="AY869" s="1"/>
      <c r="AZ869" s="1"/>
    </row>
    <row r="870" spans="1:52" x14ac:dyDescent="0.35">
      <c r="A870" s="6" t="s">
        <v>888</v>
      </c>
      <c r="B870" t="s">
        <v>853</v>
      </c>
      <c r="C870" s="7" t="s">
        <v>442</v>
      </c>
      <c r="D870" t="s">
        <v>62</v>
      </c>
      <c r="E870" t="s">
        <v>1895</v>
      </c>
      <c r="F870">
        <v>5027</v>
      </c>
      <c r="H870" t="s">
        <v>2028</v>
      </c>
      <c r="I870" t="s">
        <v>1164</v>
      </c>
      <c r="J870">
        <v>0</v>
      </c>
      <c r="L870">
        <v>2000</v>
      </c>
      <c r="S870" s="1"/>
      <c r="T870" s="1"/>
      <c r="U870" s="1">
        <v>1.9272753787710906</v>
      </c>
      <c r="V870" s="1">
        <v>3.67999772744E-2</v>
      </c>
      <c r="W870" s="1">
        <v>0.38379686050530221</v>
      </c>
      <c r="X870" s="1">
        <v>9.1370996093102244E-2</v>
      </c>
      <c r="Y870" s="1">
        <v>1.076676781341136</v>
      </c>
      <c r="Z870" s="1">
        <v>2.9547473434907268</v>
      </c>
      <c r="AA870" s="1"/>
      <c r="AB870" s="1"/>
      <c r="AC870" s="1"/>
      <c r="AD870" s="1"/>
      <c r="AE870" s="1"/>
      <c r="AF870" s="10"/>
      <c r="AG870" s="1"/>
      <c r="AH870" s="1">
        <v>0.660377358490565</v>
      </c>
      <c r="AI870" s="1">
        <v>2.0000000000000039E-2</v>
      </c>
      <c r="AJ870" s="9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>
        <v>7.4842974499400903</v>
      </c>
      <c r="AW870" s="1"/>
      <c r="AX870" s="1"/>
      <c r="AY870" s="1"/>
      <c r="AZ870" s="1"/>
    </row>
    <row r="871" spans="1:52" x14ac:dyDescent="0.35">
      <c r="A871" s="6" t="s">
        <v>902</v>
      </c>
      <c r="B871" t="s">
        <v>853</v>
      </c>
      <c r="C871" s="7" t="s">
        <v>438</v>
      </c>
      <c r="D871" t="s">
        <v>62</v>
      </c>
      <c r="E871" t="s">
        <v>1895</v>
      </c>
      <c r="F871">
        <v>5027</v>
      </c>
      <c r="H871" t="s">
        <v>2028</v>
      </c>
      <c r="I871" t="s">
        <v>1164</v>
      </c>
      <c r="J871">
        <v>0</v>
      </c>
      <c r="L871">
        <v>2000</v>
      </c>
      <c r="S871" s="1"/>
      <c r="T871" s="1"/>
      <c r="U871" s="1">
        <v>1.9572996984700466</v>
      </c>
      <c r="V871" s="1">
        <v>4.3901727274722809E-2</v>
      </c>
      <c r="W871" s="1">
        <v>0.46802788858557637</v>
      </c>
      <c r="X871" s="1">
        <v>9.9330719890686453E-2</v>
      </c>
      <c r="Y871" s="1">
        <v>1.0186147754554313</v>
      </c>
      <c r="Z871" s="1">
        <v>3.2890435757834733</v>
      </c>
      <c r="AA871" s="1"/>
      <c r="AB871" s="1"/>
      <c r="AC871" s="1"/>
      <c r="AD871" s="1"/>
      <c r="AE871" s="1"/>
      <c r="AF871" s="10"/>
      <c r="AG871" s="1"/>
      <c r="AH871" s="1">
        <v>0.75471698113207497</v>
      </c>
      <c r="AI871" s="1">
        <v>6.5161290322580639E-2</v>
      </c>
      <c r="AJ871" s="9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>
        <v>7.7137483857918498</v>
      </c>
      <c r="AW871" s="1"/>
      <c r="AX871" s="1"/>
      <c r="AY871" s="1"/>
      <c r="AZ871" s="1"/>
    </row>
    <row r="872" spans="1:52" x14ac:dyDescent="0.35">
      <c r="A872" s="6" t="s">
        <v>854</v>
      </c>
      <c r="B872" t="s">
        <v>855</v>
      </c>
      <c r="C872" s="7" t="s">
        <v>437</v>
      </c>
      <c r="D872" t="s">
        <v>62</v>
      </c>
      <c r="E872" t="s">
        <v>1895</v>
      </c>
      <c r="F872">
        <v>5027</v>
      </c>
      <c r="H872" t="s">
        <v>2028</v>
      </c>
      <c r="I872" t="s">
        <v>1164</v>
      </c>
      <c r="J872">
        <v>0</v>
      </c>
      <c r="L872">
        <v>2000</v>
      </c>
      <c r="S872" s="1"/>
      <c r="T872" s="1"/>
      <c r="U872" s="1">
        <v>1.9501510509226763</v>
      </c>
      <c r="V872" s="1">
        <v>4.493470909295158E-2</v>
      </c>
      <c r="W872" s="1">
        <v>0.45739407108706998</v>
      </c>
      <c r="X872" s="1">
        <v>0.10579799547622364</v>
      </c>
      <c r="Y872" s="1">
        <v>1.1042622571665017</v>
      </c>
      <c r="Z872" s="1">
        <v>2.7309845428431627</v>
      </c>
      <c r="AA872" s="1"/>
      <c r="AB872" s="1"/>
      <c r="AC872" s="1"/>
      <c r="AD872" s="1"/>
      <c r="AE872" s="1"/>
      <c r="AF872" s="10"/>
      <c r="AG872" s="1"/>
      <c r="AH872" s="1">
        <v>2.0754716981132</v>
      </c>
      <c r="AI872" s="1">
        <v>0.41677419354838674</v>
      </c>
      <c r="AJ872" s="9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>
        <v>8.6688150545330007</v>
      </c>
      <c r="AW872" s="1"/>
      <c r="AX872" s="1"/>
      <c r="AY872" s="1"/>
      <c r="AZ872" s="1"/>
    </row>
    <row r="873" spans="1:52" x14ac:dyDescent="0.35">
      <c r="A873" s="6" t="s">
        <v>875</v>
      </c>
      <c r="B873" t="s">
        <v>855</v>
      </c>
      <c r="C873" s="7" t="s">
        <v>441</v>
      </c>
      <c r="D873" t="s">
        <v>62</v>
      </c>
      <c r="E873" t="s">
        <v>1895</v>
      </c>
      <c r="F873">
        <v>5027</v>
      </c>
      <c r="H873" t="s">
        <v>2028</v>
      </c>
      <c r="I873" t="s">
        <v>1164</v>
      </c>
      <c r="J873">
        <v>0</v>
      </c>
      <c r="L873">
        <v>2000</v>
      </c>
      <c r="S873" s="1"/>
      <c r="T873" s="1"/>
      <c r="U873" s="1">
        <v>2.2003537150806443</v>
      </c>
      <c r="V873" s="1">
        <v>0.13131781364233261</v>
      </c>
      <c r="W873" s="1">
        <v>0.72715723078602101</v>
      </c>
      <c r="X873" s="1">
        <v>0.14145092498623632</v>
      </c>
      <c r="Y873" s="1">
        <v>1.2046059312386843</v>
      </c>
      <c r="Z873" s="1">
        <v>2.2848069102266337</v>
      </c>
      <c r="AA873" s="1"/>
      <c r="AB873" s="1"/>
      <c r="AC873" s="1"/>
      <c r="AD873" s="1"/>
      <c r="AE873" s="1"/>
      <c r="AF873" s="10"/>
      <c r="AG873" s="1"/>
      <c r="AH873" s="1">
        <v>11.4150943396226</v>
      </c>
      <c r="AI873" s="1">
        <v>0.72</v>
      </c>
      <c r="AJ873" s="9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>
        <v>7.4610178457517096</v>
      </c>
      <c r="AW873" s="1"/>
      <c r="AX873" s="1"/>
      <c r="AY873" s="1"/>
      <c r="AZ873" s="1"/>
    </row>
    <row r="874" spans="1:52" x14ac:dyDescent="0.35">
      <c r="A874" s="6" t="s">
        <v>889</v>
      </c>
      <c r="B874" t="s">
        <v>855</v>
      </c>
      <c r="C874" s="7" t="s">
        <v>442</v>
      </c>
      <c r="D874" t="s">
        <v>62</v>
      </c>
      <c r="E874" t="s">
        <v>1895</v>
      </c>
      <c r="F874">
        <v>5027</v>
      </c>
      <c r="H874" t="s">
        <v>2028</v>
      </c>
      <c r="I874" t="s">
        <v>1164</v>
      </c>
      <c r="J874">
        <v>0</v>
      </c>
      <c r="L874">
        <v>2000</v>
      </c>
      <c r="S874" s="1"/>
      <c r="T874" s="1"/>
      <c r="U874" s="1">
        <v>2.0144888788490105</v>
      </c>
      <c r="V874" s="1">
        <v>6.3399259093790877E-2</v>
      </c>
      <c r="W874" s="1">
        <v>0.39527018991158541</v>
      </c>
      <c r="X874" s="1">
        <v>0.1029789266312459</v>
      </c>
      <c r="Y874" s="1">
        <v>1.4154119692054541</v>
      </c>
      <c r="Z874" s="1">
        <v>4.4590803888080854</v>
      </c>
      <c r="AA874" s="1"/>
      <c r="AB874" s="1"/>
      <c r="AC874" s="1"/>
      <c r="AD874" s="1"/>
      <c r="AE874" s="1"/>
      <c r="AF874" s="10"/>
      <c r="AG874" s="1"/>
      <c r="AH874" s="1">
        <v>2.1698113207547101</v>
      </c>
      <c r="AI874" s="1">
        <v>0.1006451612903226</v>
      </c>
      <c r="AJ874" s="9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>
        <v>7.9924618424532801</v>
      </c>
      <c r="AW874" s="1"/>
      <c r="AX874" s="1"/>
      <c r="AY874" s="1"/>
      <c r="AZ874" s="1"/>
    </row>
    <row r="875" spans="1:52" x14ac:dyDescent="0.35">
      <c r="A875" s="6" t="s">
        <v>903</v>
      </c>
      <c r="B875" t="s">
        <v>855</v>
      </c>
      <c r="C875" s="7" t="s">
        <v>438</v>
      </c>
      <c r="D875" t="s">
        <v>62</v>
      </c>
      <c r="E875" t="s">
        <v>1895</v>
      </c>
      <c r="F875">
        <v>5027</v>
      </c>
      <c r="H875" t="s">
        <v>2028</v>
      </c>
      <c r="I875" t="s">
        <v>1164</v>
      </c>
      <c r="J875">
        <v>0</v>
      </c>
      <c r="L875">
        <v>2000</v>
      </c>
      <c r="S875" s="1"/>
      <c r="T875" s="1"/>
      <c r="U875" s="1">
        <v>2.0273564444342775</v>
      </c>
      <c r="V875" s="1">
        <v>0.13247991818784</v>
      </c>
      <c r="W875" s="1">
        <v>0.45949285085651198</v>
      </c>
      <c r="X875" s="1">
        <v>0.10563216789710732</v>
      </c>
      <c r="Y875" s="1">
        <v>1.101491663524653</v>
      </c>
      <c r="Z875" s="1">
        <v>3.1218954596370998</v>
      </c>
      <c r="AA875" s="1"/>
      <c r="AB875" s="1"/>
      <c r="AC875" s="1"/>
      <c r="AD875" s="1"/>
      <c r="AE875" s="1"/>
      <c r="AF875" s="10"/>
      <c r="AG875" s="1"/>
      <c r="AH875" s="1">
        <v>9.4339622641509404</v>
      </c>
      <c r="AI875" s="1">
        <v>9.4193548387096787E-2</v>
      </c>
      <c r="AJ875" s="9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>
        <v>7.7025850668243203</v>
      </c>
      <c r="AW875" s="1"/>
      <c r="AX875" s="1"/>
      <c r="AY875" s="1"/>
      <c r="AZ875" s="1"/>
    </row>
    <row r="876" spans="1:52" x14ac:dyDescent="0.35">
      <c r="A876" s="6" t="s">
        <v>856</v>
      </c>
      <c r="B876" t="s">
        <v>857</v>
      </c>
      <c r="C876" s="7" t="s">
        <v>437</v>
      </c>
      <c r="D876" t="s">
        <v>62</v>
      </c>
      <c r="E876" t="s">
        <v>1895</v>
      </c>
      <c r="F876">
        <v>5027</v>
      </c>
      <c r="H876" t="s">
        <v>2028</v>
      </c>
      <c r="I876" t="s">
        <v>1164</v>
      </c>
      <c r="J876">
        <v>0</v>
      </c>
      <c r="L876">
        <v>2000</v>
      </c>
      <c r="S876" s="1"/>
      <c r="T876" s="1"/>
      <c r="U876" s="1">
        <v>2.0202077968869072</v>
      </c>
      <c r="V876" s="1">
        <v>0.10536414545933473</v>
      </c>
      <c r="W876" s="1">
        <v>0.49111446604943881</v>
      </c>
      <c r="X876" s="1">
        <v>0.11176778832441181</v>
      </c>
      <c r="Y876" s="1">
        <v>1.2047263918318081</v>
      </c>
      <c r="Z876" s="1">
        <v>3.1771621754596913</v>
      </c>
      <c r="AA876" s="1"/>
      <c r="AB876" s="1"/>
      <c r="AC876" s="1"/>
      <c r="AD876" s="1"/>
      <c r="AE876" s="1"/>
      <c r="AF876" s="10"/>
      <c r="AG876" s="1"/>
      <c r="AH876" s="1">
        <v>4.2452830188679203</v>
      </c>
      <c r="AI876" s="1">
        <v>0.21999999999999958</v>
      </c>
      <c r="AJ876" s="9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>
        <v>8.5489552378137006</v>
      </c>
      <c r="AW876" s="1"/>
      <c r="AX876" s="1"/>
      <c r="AY876" s="1"/>
      <c r="AZ876" s="1"/>
    </row>
    <row r="877" spans="1:52" x14ac:dyDescent="0.35">
      <c r="A877" s="6" t="s">
        <v>876</v>
      </c>
      <c r="B877" t="s">
        <v>857</v>
      </c>
      <c r="C877" s="7" t="s">
        <v>441</v>
      </c>
      <c r="D877" t="s">
        <v>62</v>
      </c>
      <c r="E877" t="s">
        <v>1895</v>
      </c>
      <c r="F877">
        <v>5027</v>
      </c>
      <c r="H877" t="s">
        <v>2028</v>
      </c>
      <c r="I877" t="s">
        <v>1164</v>
      </c>
      <c r="J877">
        <v>0</v>
      </c>
      <c r="L877">
        <v>2000</v>
      </c>
      <c r="S877" s="1"/>
      <c r="T877" s="1"/>
      <c r="U877" s="1">
        <v>2.2032131740995919</v>
      </c>
      <c r="V877" s="1">
        <v>7.0888377275949488E-2</v>
      </c>
      <c r="W877" s="1">
        <v>0.61004531965115483</v>
      </c>
      <c r="X877" s="1">
        <v>0.14211423530270165</v>
      </c>
      <c r="Y877" s="1">
        <v>1.2047263918318081</v>
      </c>
      <c r="Z877" s="1">
        <v>3.1771621754596913</v>
      </c>
      <c r="AA877" s="1"/>
      <c r="AB877" s="1"/>
      <c r="AC877" s="1"/>
      <c r="AD877" s="1"/>
      <c r="AE877" s="1"/>
      <c r="AF877" s="10"/>
      <c r="AG877" s="1"/>
      <c r="AH877" s="1">
        <v>2.8301886792452802</v>
      </c>
      <c r="AI877" s="1">
        <v>0.2167741935483864</v>
      </c>
      <c r="AJ877" s="9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>
        <v>7.5465319807695197</v>
      </c>
      <c r="AW877" s="1"/>
      <c r="AX877" s="1"/>
      <c r="AY877" s="1"/>
      <c r="AZ877" s="1"/>
    </row>
    <row r="878" spans="1:52" x14ac:dyDescent="0.35">
      <c r="A878" s="6" t="s">
        <v>890</v>
      </c>
      <c r="B878" t="s">
        <v>857</v>
      </c>
      <c r="C878" s="7" t="s">
        <v>442</v>
      </c>
      <c r="D878" t="s">
        <v>62</v>
      </c>
      <c r="E878" t="s">
        <v>1895</v>
      </c>
      <c r="F878">
        <v>5027</v>
      </c>
      <c r="H878" t="s">
        <v>2028</v>
      </c>
      <c r="I878" t="s">
        <v>1164</v>
      </c>
      <c r="J878">
        <v>0</v>
      </c>
      <c r="L878">
        <v>2000</v>
      </c>
      <c r="S878" s="1"/>
      <c r="T878" s="1"/>
      <c r="U878" s="1">
        <v>2.0044807722826916</v>
      </c>
      <c r="V878" s="1">
        <v>8.0056090912729833E-2</v>
      </c>
      <c r="W878" s="1">
        <v>0.45417594210725881</v>
      </c>
      <c r="X878" s="1">
        <v>9.584834072924335E-2</v>
      </c>
      <c r="Y878" s="1">
        <v>1.6014031249887071</v>
      </c>
      <c r="Z878" s="1">
        <v>4.8958222406744163</v>
      </c>
      <c r="AA878" s="1"/>
      <c r="AB878" s="1"/>
      <c r="AC878" s="1"/>
      <c r="AD878" s="1"/>
      <c r="AE878" s="1"/>
      <c r="AF878" s="10"/>
      <c r="AG878" s="1"/>
      <c r="AH878" s="1">
        <v>2.3584905660377302</v>
      </c>
      <c r="AI878" s="1">
        <v>9.4193548387096787E-2</v>
      </c>
      <c r="AJ878" s="9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>
        <v>7.8726214740248599</v>
      </c>
      <c r="AW878" s="1"/>
      <c r="AX878" s="1"/>
      <c r="AY878" s="1"/>
      <c r="AZ878" s="1"/>
    </row>
    <row r="879" spans="1:52" x14ac:dyDescent="0.35">
      <c r="A879" s="6" t="s">
        <v>904</v>
      </c>
      <c r="B879" t="s">
        <v>857</v>
      </c>
      <c r="C879" s="7" t="s">
        <v>438</v>
      </c>
      <c r="D879" t="s">
        <v>62</v>
      </c>
      <c r="E879" t="s">
        <v>1895</v>
      </c>
      <c r="F879">
        <v>5027</v>
      </c>
      <c r="H879" t="s">
        <v>2028</v>
      </c>
      <c r="I879" t="s">
        <v>1164</v>
      </c>
      <c r="J879">
        <v>0</v>
      </c>
      <c r="L879">
        <v>2000</v>
      </c>
      <c r="S879" s="1"/>
      <c r="T879" s="1"/>
      <c r="U879" s="1">
        <v>2.0173483378679591</v>
      </c>
      <c r="V879" s="1">
        <v>9.516345000432562E-2</v>
      </c>
      <c r="W879" s="1">
        <v>0.47320487868353339</v>
      </c>
      <c r="X879" s="1">
        <v>0.10032568536538448</v>
      </c>
      <c r="Y879" s="1">
        <v>1.0269265563809784</v>
      </c>
      <c r="Z879" s="1">
        <v>3.1771621754596913</v>
      </c>
      <c r="AA879" s="1"/>
      <c r="AB879" s="1"/>
      <c r="AC879" s="1"/>
      <c r="AD879" s="1"/>
      <c r="AE879" s="1"/>
      <c r="AF879" s="10"/>
      <c r="AG879" s="1"/>
      <c r="AH879" s="1">
        <v>2.3584905660377302</v>
      </c>
      <c r="AI879" s="1">
        <v>0.1458064516129032</v>
      </c>
      <c r="AJ879" s="9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>
        <v>7.6793443592177102</v>
      </c>
      <c r="AW879" s="1"/>
      <c r="AX879" s="1"/>
      <c r="AY879" s="1"/>
      <c r="AZ879" s="1"/>
    </row>
    <row r="880" spans="1:52" x14ac:dyDescent="0.35">
      <c r="A880" s="6" t="s">
        <v>858</v>
      </c>
      <c r="B880" t="s">
        <v>859</v>
      </c>
      <c r="C880" s="7" t="s">
        <v>437</v>
      </c>
      <c r="D880" t="s">
        <v>62</v>
      </c>
      <c r="E880" t="s">
        <v>1895</v>
      </c>
      <c r="F880">
        <v>5027</v>
      </c>
      <c r="H880" t="s">
        <v>2028</v>
      </c>
      <c r="I880" t="s">
        <v>1164</v>
      </c>
      <c r="J880">
        <v>0</v>
      </c>
      <c r="L880">
        <v>2000</v>
      </c>
      <c r="S880" s="1"/>
      <c r="T880" s="1"/>
      <c r="U880" s="1">
        <v>1.8514997147689629</v>
      </c>
      <c r="V880" s="1">
        <v>1.7560690909889126E-2</v>
      </c>
      <c r="W880" s="1">
        <v>0.35931109652847837</v>
      </c>
      <c r="X880" s="1">
        <v>9.6843306203941382E-2</v>
      </c>
      <c r="Y880" s="1">
        <v>0.78877596377509052</v>
      </c>
      <c r="Z880" s="1">
        <v>2.0071253624350787</v>
      </c>
      <c r="AA880" s="1"/>
      <c r="AB880" s="1"/>
      <c r="AC880" s="1"/>
      <c r="AD880" s="1"/>
      <c r="AE880" s="1"/>
      <c r="AF880" s="10"/>
      <c r="AG880" s="1"/>
      <c r="AH880" s="1">
        <v>0.56603773584905603</v>
      </c>
      <c r="AI880" s="1">
        <v>0.12645161290322518</v>
      </c>
      <c r="AJ880" s="9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>
        <v>8.8397460831142105</v>
      </c>
      <c r="AW880" s="1"/>
      <c r="AX880" s="1"/>
      <c r="AY880" s="1"/>
      <c r="AZ880" s="1"/>
    </row>
    <row r="881" spans="1:52" x14ac:dyDescent="0.35">
      <c r="A881" s="6" t="s">
        <v>877</v>
      </c>
      <c r="B881" t="s">
        <v>859</v>
      </c>
      <c r="C881" s="7" t="s">
        <v>441</v>
      </c>
      <c r="D881" t="s">
        <v>62</v>
      </c>
      <c r="E881" t="s">
        <v>1895</v>
      </c>
      <c r="F881">
        <v>5027</v>
      </c>
      <c r="H881" t="s">
        <v>2028</v>
      </c>
      <c r="I881" t="s">
        <v>1164</v>
      </c>
      <c r="J881">
        <v>0</v>
      </c>
      <c r="L881">
        <v>2000</v>
      </c>
      <c r="S881" s="1"/>
      <c r="T881" s="1"/>
      <c r="U881" s="1">
        <v>2.0230672559058553</v>
      </c>
      <c r="V881" s="1">
        <v>3.202243636509193E-2</v>
      </c>
      <c r="W881" s="1">
        <v>0.49531202558832288</v>
      </c>
      <c r="X881" s="1">
        <v>0.12437068433725348</v>
      </c>
      <c r="Y881" s="1">
        <v>1.0095802309711415</v>
      </c>
      <c r="Z881" s="1">
        <v>1.8952439621112966</v>
      </c>
      <c r="AA881" s="1"/>
      <c r="AB881" s="1"/>
      <c r="AC881" s="1"/>
      <c r="AD881" s="1"/>
      <c r="AE881" s="1"/>
      <c r="AF881" s="10"/>
      <c r="AG881" s="1"/>
      <c r="AH881" s="1">
        <v>0.51886792452830099</v>
      </c>
      <c r="AI881" s="1">
        <v>6.5161290322580639E-2</v>
      </c>
      <c r="AJ881" s="9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>
        <v>7.5353492135111102</v>
      </c>
      <c r="AW881" s="1"/>
      <c r="AX881" s="1"/>
      <c r="AY881" s="1"/>
      <c r="AZ881" s="1"/>
    </row>
    <row r="882" spans="1:52" x14ac:dyDescent="0.35">
      <c r="A882" s="6" t="s">
        <v>891</v>
      </c>
      <c r="B882" t="s">
        <v>859</v>
      </c>
      <c r="C882" s="7" t="s">
        <v>442</v>
      </c>
      <c r="D882" t="s">
        <v>62</v>
      </c>
      <c r="E882" t="s">
        <v>1895</v>
      </c>
      <c r="F882">
        <v>5027</v>
      </c>
      <c r="H882" t="s">
        <v>2028</v>
      </c>
      <c r="I882" t="s">
        <v>1164</v>
      </c>
      <c r="J882">
        <v>0</v>
      </c>
      <c r="L882">
        <v>2000</v>
      </c>
      <c r="S882" s="1"/>
      <c r="T882" s="1"/>
      <c r="U882" s="1">
        <v>1.7900213458615766</v>
      </c>
      <c r="V882" s="1">
        <v>1.2783150000581054E-2</v>
      </c>
      <c r="W882" s="1">
        <v>0.24723625684027306</v>
      </c>
      <c r="X882" s="1">
        <v>8.3908755032867016E-2</v>
      </c>
      <c r="Y882" s="1">
        <v>0.77022503243401474</v>
      </c>
      <c r="Z882" s="1">
        <v>2.7309845428431627</v>
      </c>
      <c r="AA882" s="1"/>
      <c r="AB882" s="1"/>
      <c r="AC882" s="1"/>
      <c r="AD882" s="1"/>
      <c r="AE882" s="1"/>
      <c r="AF882" s="10"/>
      <c r="AG882" s="1"/>
      <c r="AH882" s="1">
        <v>0.56603773584905603</v>
      </c>
      <c r="AI882" s="1">
        <v>7.8064516129032244E-2</v>
      </c>
      <c r="AJ882" s="9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>
        <v>8.0426189846436191</v>
      </c>
      <c r="AW882" s="1"/>
      <c r="AX882" s="1"/>
      <c r="AY882" s="1"/>
      <c r="AZ882" s="1"/>
    </row>
    <row r="883" spans="1:52" x14ac:dyDescent="0.35">
      <c r="A883" s="6" t="s">
        <v>905</v>
      </c>
      <c r="B883" t="s">
        <v>859</v>
      </c>
      <c r="C883" s="7" t="s">
        <v>438</v>
      </c>
      <c r="D883" t="s">
        <v>62</v>
      </c>
      <c r="E883" t="s">
        <v>1895</v>
      </c>
      <c r="F883">
        <v>5027</v>
      </c>
      <c r="H883" t="s">
        <v>2028</v>
      </c>
      <c r="I883" t="s">
        <v>1164</v>
      </c>
      <c r="J883">
        <v>0</v>
      </c>
      <c r="L883">
        <v>2000</v>
      </c>
      <c r="S883" s="1"/>
      <c r="T883" s="1"/>
      <c r="U883" s="1">
        <v>1.9215564607331939</v>
      </c>
      <c r="V883" s="1">
        <v>3.0860331819584558E-2</v>
      </c>
      <c r="W883" s="1">
        <v>0.40100685461472702</v>
      </c>
      <c r="X883" s="1">
        <v>9.3029271884265616E-2</v>
      </c>
      <c r="Y883" s="1">
        <v>0.77022503243401474</v>
      </c>
      <c r="Z883" s="1">
        <v>2.3966883105504162</v>
      </c>
      <c r="AA883" s="1"/>
      <c r="AB883" s="1"/>
      <c r="AC883" s="1"/>
      <c r="AD883" s="1"/>
      <c r="AE883" s="1"/>
      <c r="AF883" s="10"/>
      <c r="AG883" s="1"/>
      <c r="AH883" s="1">
        <v>0.56603773584905603</v>
      </c>
      <c r="AI883" s="1">
        <v>2.9677419354838679E-2</v>
      </c>
      <c r="AJ883" s="9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>
        <v>7.7045104476218604</v>
      </c>
      <c r="AW883" s="1"/>
      <c r="AX883" s="1"/>
      <c r="AY883" s="1"/>
      <c r="AZ883" s="1"/>
    </row>
    <row r="884" spans="1:52" x14ac:dyDescent="0.35">
      <c r="A884" s="6" t="s">
        <v>860</v>
      </c>
      <c r="B884" t="s">
        <v>861</v>
      </c>
      <c r="C884" s="7" t="s">
        <v>437</v>
      </c>
      <c r="D884" t="s">
        <v>62</v>
      </c>
      <c r="E884" t="s">
        <v>1895</v>
      </c>
      <c r="F884">
        <v>5027</v>
      </c>
      <c r="H884" t="s">
        <v>2028</v>
      </c>
      <c r="I884" t="s">
        <v>1164</v>
      </c>
      <c r="J884">
        <v>0</v>
      </c>
      <c r="L884">
        <v>2000</v>
      </c>
      <c r="S884" s="1"/>
      <c r="T884" s="1"/>
      <c r="U884" s="1">
        <v>1.9715969935647875</v>
      </c>
      <c r="V884" s="1">
        <v>5.0745231820488422E-2</v>
      </c>
      <c r="W884" s="1">
        <v>0.3678461342575427</v>
      </c>
      <c r="X884" s="1">
        <v>9.8501581995104753E-2</v>
      </c>
      <c r="Y884" s="1">
        <v>0.66253326218127639</v>
      </c>
      <c r="Z884" s="1">
        <v>2.0623920782576697</v>
      </c>
      <c r="AA884" s="1"/>
      <c r="AB884" s="1"/>
      <c r="AC884" s="1"/>
      <c r="AD884" s="1"/>
      <c r="AE884" s="1"/>
      <c r="AF884" s="10"/>
      <c r="AG884" s="1"/>
      <c r="AH884" s="1">
        <v>0.75471698113207497</v>
      </c>
      <c r="AI884" s="1">
        <v>3.6129032258064596E-2</v>
      </c>
      <c r="AJ884" s="9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>
        <v>8.8527180931339693</v>
      </c>
      <c r="AW884" s="1"/>
      <c r="AX884" s="1"/>
      <c r="AY884" s="1"/>
      <c r="AZ884" s="1"/>
    </row>
    <row r="885" spans="1:52" x14ac:dyDescent="0.35">
      <c r="A885" s="6" t="s">
        <v>878</v>
      </c>
      <c r="B885" t="s">
        <v>861</v>
      </c>
      <c r="C885" s="7" t="s">
        <v>441</v>
      </c>
      <c r="D885" t="s">
        <v>62</v>
      </c>
      <c r="E885" t="s">
        <v>1895</v>
      </c>
      <c r="F885">
        <v>5027</v>
      </c>
      <c r="H885" t="s">
        <v>2028</v>
      </c>
      <c r="I885" t="s">
        <v>1164</v>
      </c>
      <c r="J885">
        <v>0</v>
      </c>
      <c r="L885">
        <v>2000</v>
      </c>
      <c r="S885" s="1"/>
      <c r="T885" s="1"/>
      <c r="U885" s="1">
        <v>1.8800943049584449</v>
      </c>
      <c r="V885" s="1">
        <v>1.6011218182545965E-2</v>
      </c>
      <c r="W885" s="1">
        <v>0.5379872142336446</v>
      </c>
      <c r="X885" s="1">
        <v>0.12088830517581038</v>
      </c>
      <c r="Y885" s="1">
        <v>1.0095802309711415</v>
      </c>
      <c r="Z885" s="1">
        <v>1.7280958459649232</v>
      </c>
      <c r="AA885" s="1"/>
      <c r="AB885" s="1"/>
      <c r="AC885" s="1"/>
      <c r="AD885" s="1"/>
      <c r="AE885" s="1"/>
      <c r="AF885" s="10"/>
      <c r="AG885" s="1"/>
      <c r="AH885" s="1">
        <v>1.32075471698113</v>
      </c>
      <c r="AI885" s="1">
        <v>0.1296774193548384</v>
      </c>
      <c r="AJ885" s="9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>
        <v>7.4396636223608601</v>
      </c>
      <c r="AW885" s="1"/>
      <c r="AX885" s="1"/>
      <c r="AY885" s="1"/>
      <c r="AZ885" s="1"/>
    </row>
    <row r="886" spans="1:52" x14ac:dyDescent="0.35">
      <c r="A886" s="6" t="s">
        <v>892</v>
      </c>
      <c r="B886" t="s">
        <v>861</v>
      </c>
      <c r="C886" s="7" t="s">
        <v>442</v>
      </c>
      <c r="D886" t="s">
        <v>62</v>
      </c>
      <c r="E886" t="s">
        <v>1895</v>
      </c>
      <c r="F886">
        <v>5027</v>
      </c>
      <c r="H886" t="s">
        <v>2028</v>
      </c>
      <c r="I886" t="s">
        <v>1164</v>
      </c>
      <c r="J886">
        <v>0</v>
      </c>
      <c r="L886">
        <v>2000</v>
      </c>
      <c r="S886" s="1"/>
      <c r="T886" s="1"/>
      <c r="U886" s="1">
        <v>1.8600780918258075</v>
      </c>
      <c r="V886" s="1">
        <v>2.1563495455525616E-2</v>
      </c>
      <c r="W886" s="1">
        <v>0.38659523353122494</v>
      </c>
      <c r="X886" s="1">
        <v>9.1370996093102244E-2</v>
      </c>
      <c r="Y886" s="1">
        <v>0.91104346579581685</v>
      </c>
      <c r="Z886" s="1">
        <v>2.7875992273443537</v>
      </c>
      <c r="AA886" s="1"/>
      <c r="AB886" s="1"/>
      <c r="AC886" s="1"/>
      <c r="AD886" s="1"/>
      <c r="AE886" s="1"/>
      <c r="AF886" s="10"/>
      <c r="AG886" s="1"/>
      <c r="AH886" s="1">
        <v>0.80188679245283001</v>
      </c>
      <c r="AI886" s="1">
        <v>6.193548387096779E-2</v>
      </c>
      <c r="AJ886" s="9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>
        <v>7.9952429480497198</v>
      </c>
      <c r="AW886" s="1"/>
      <c r="AX886" s="1"/>
      <c r="AY886" s="1"/>
      <c r="AZ886" s="1"/>
    </row>
    <row r="887" spans="1:52" x14ac:dyDescent="0.35">
      <c r="A887" s="6" t="s">
        <v>906</v>
      </c>
      <c r="B887" t="s">
        <v>861</v>
      </c>
      <c r="C887" s="7" t="s">
        <v>438</v>
      </c>
      <c r="D887" t="s">
        <v>62</v>
      </c>
      <c r="E887" t="s">
        <v>1895</v>
      </c>
      <c r="F887">
        <v>5027</v>
      </c>
      <c r="H887" t="s">
        <v>2028</v>
      </c>
      <c r="I887" t="s">
        <v>1164</v>
      </c>
      <c r="J887">
        <v>0</v>
      </c>
      <c r="L887">
        <v>2000</v>
      </c>
      <c r="S887" s="1"/>
      <c r="T887" s="1"/>
      <c r="U887" s="1">
        <v>1.6427592063857439</v>
      </c>
      <c r="V887" s="1">
        <v>1.2137536364188071E-2</v>
      </c>
      <c r="W887" s="1">
        <v>0.19098895901922622</v>
      </c>
      <c r="X887" s="1">
        <v>7.2798307232072382E-2</v>
      </c>
      <c r="Y887" s="1">
        <v>0.50593449112024746</v>
      </c>
      <c r="Z887" s="1">
        <v>2.8617375046673419</v>
      </c>
      <c r="AA887" s="1"/>
      <c r="AB887" s="1"/>
      <c r="AC887" s="1"/>
      <c r="AD887" s="1"/>
      <c r="AE887" s="1"/>
      <c r="AF887" s="10"/>
      <c r="AG887" s="1"/>
      <c r="AH887" s="1">
        <v>0.28301886792452802</v>
      </c>
      <c r="AI887" s="1">
        <v>7.4838709677419388E-2</v>
      </c>
      <c r="AJ887" s="9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>
        <v>7.7054050690025297</v>
      </c>
      <c r="AW887" s="1"/>
      <c r="AX887" s="1"/>
      <c r="AY887" s="1"/>
      <c r="AZ887" s="1"/>
    </row>
    <row r="888" spans="1:52" x14ac:dyDescent="0.35">
      <c r="A888" s="6" t="s">
        <v>862</v>
      </c>
      <c r="B888" t="s">
        <v>863</v>
      </c>
      <c r="C888" s="7" t="s">
        <v>437</v>
      </c>
      <c r="D888" t="s">
        <v>62</v>
      </c>
      <c r="E888" t="s">
        <v>1895</v>
      </c>
      <c r="F888">
        <v>5027</v>
      </c>
      <c r="H888" t="s">
        <v>2028</v>
      </c>
      <c r="I888" t="s">
        <v>1164</v>
      </c>
      <c r="J888">
        <v>1</v>
      </c>
      <c r="L888">
        <v>2000</v>
      </c>
      <c r="S888" s="1"/>
      <c r="T888" s="1"/>
      <c r="U888" s="1">
        <v>1.9029699771100306</v>
      </c>
      <c r="V888" s="1">
        <v>2.104700454641123E-2</v>
      </c>
      <c r="W888" s="1">
        <v>0.39848831889139652</v>
      </c>
      <c r="X888" s="1">
        <v>9.8501581995104753E-2</v>
      </c>
      <c r="Y888" s="1">
        <v>0.9991001593693648</v>
      </c>
      <c r="Z888" s="1">
        <v>2.9547473434907268</v>
      </c>
      <c r="AA888" s="1"/>
      <c r="AB888" s="1"/>
      <c r="AC888" s="1"/>
      <c r="AD888" s="1"/>
      <c r="AE888" s="1"/>
      <c r="AF888" s="10"/>
      <c r="AG888" s="1"/>
      <c r="AH888" s="1">
        <v>0.660377358490565</v>
      </c>
      <c r="AI888" s="1">
        <v>5.5483870967741877E-2</v>
      </c>
      <c r="AJ888" s="9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>
        <v>8.8657289997355004</v>
      </c>
      <c r="AW888" s="1"/>
      <c r="AX888" s="1"/>
      <c r="AY888" s="1"/>
      <c r="AZ888" s="1"/>
    </row>
    <row r="889" spans="1:52" x14ac:dyDescent="0.35">
      <c r="A889" s="6" t="s">
        <v>879</v>
      </c>
      <c r="B889" t="s">
        <v>863</v>
      </c>
      <c r="C889" s="7" t="s">
        <v>441</v>
      </c>
      <c r="D889" t="s">
        <v>62</v>
      </c>
      <c r="E889" t="s">
        <v>1895</v>
      </c>
      <c r="F889">
        <v>5027</v>
      </c>
      <c r="H889" t="s">
        <v>2028</v>
      </c>
      <c r="I889" t="s">
        <v>1164</v>
      </c>
      <c r="J889">
        <v>1</v>
      </c>
      <c r="L889">
        <v>2000</v>
      </c>
      <c r="S889" s="1"/>
      <c r="T889" s="1"/>
      <c r="U889" s="1">
        <v>1.8700861983921264</v>
      </c>
      <c r="V889" s="1">
        <v>1.4203500000645613E-2</v>
      </c>
      <c r="W889" s="1">
        <v>0.40198628517379992</v>
      </c>
      <c r="X889" s="1">
        <v>0.11823506390994899</v>
      </c>
      <c r="Y889" s="1">
        <v>0.78516214598137435</v>
      </c>
      <c r="Z889" s="1">
        <v>1.5609477298185499</v>
      </c>
      <c r="AA889" s="1"/>
      <c r="AB889" s="1"/>
      <c r="AC889" s="1"/>
      <c r="AD889" s="1"/>
      <c r="AE889" s="1"/>
      <c r="AF889" s="10"/>
      <c r="AG889" s="1"/>
      <c r="AH889" s="1">
        <v>0.37735849056603799</v>
      </c>
      <c r="AI889" s="1">
        <v>5.5483870967741877E-2</v>
      </c>
      <c r="AJ889" s="9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>
        <v>7.5131003687395896</v>
      </c>
      <c r="AW889" s="1"/>
      <c r="AX889" s="1"/>
      <c r="AY889" s="1"/>
      <c r="AZ889" s="1"/>
    </row>
    <row r="890" spans="1:52" x14ac:dyDescent="0.35">
      <c r="A890" s="6" t="s">
        <v>893</v>
      </c>
      <c r="B890" t="s">
        <v>863</v>
      </c>
      <c r="C890" s="7" t="s">
        <v>442</v>
      </c>
      <c r="D890" t="s">
        <v>62</v>
      </c>
      <c r="E890" t="s">
        <v>1895</v>
      </c>
      <c r="F890">
        <v>5027</v>
      </c>
      <c r="H890" t="s">
        <v>2028</v>
      </c>
      <c r="I890" t="s">
        <v>1164</v>
      </c>
      <c r="J890">
        <v>1</v>
      </c>
      <c r="L890">
        <v>2000</v>
      </c>
      <c r="S890" s="1"/>
      <c r="T890" s="1"/>
      <c r="U890" s="1">
        <v>1.8057483704657917</v>
      </c>
      <c r="V890" s="1">
        <v>2.4404195455654736E-2</v>
      </c>
      <c r="W890" s="1">
        <v>0.25241324693823008</v>
      </c>
      <c r="X890" s="1">
        <v>8.2084651662587313E-2</v>
      </c>
      <c r="Y890" s="1">
        <v>0.62109481814666556</v>
      </c>
      <c r="Z890" s="1">
        <v>2.5085697108741982</v>
      </c>
      <c r="AA890" s="1"/>
      <c r="AB890" s="1"/>
      <c r="AC890" s="1"/>
      <c r="AD890" s="1"/>
      <c r="AE890" s="1"/>
      <c r="AF890" s="10"/>
      <c r="AG890" s="1"/>
      <c r="AH890" s="1">
        <v>0.37735849056603799</v>
      </c>
      <c r="AI890" s="1">
        <v>2.0000000000000039E-2</v>
      </c>
      <c r="AJ890" s="9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>
        <v>7.7062996903832</v>
      </c>
      <c r="AW890" s="1"/>
      <c r="AX890" s="1"/>
      <c r="AY890" s="1"/>
      <c r="AZ890" s="1"/>
    </row>
    <row r="891" spans="1:52" x14ac:dyDescent="0.35">
      <c r="A891" s="6" t="s">
        <v>907</v>
      </c>
      <c r="B891" t="s">
        <v>863</v>
      </c>
      <c r="C891" s="7" t="s">
        <v>438</v>
      </c>
      <c r="D891" t="s">
        <v>62</v>
      </c>
      <c r="E891" t="s">
        <v>1895</v>
      </c>
      <c r="F891">
        <v>5027</v>
      </c>
      <c r="H891" t="s">
        <v>2028</v>
      </c>
      <c r="I891" t="s">
        <v>1164</v>
      </c>
      <c r="J891">
        <v>1</v>
      </c>
      <c r="L891">
        <v>2000</v>
      </c>
      <c r="S891" s="1"/>
      <c r="T891" s="1"/>
      <c r="U891" s="1">
        <v>1.8672267393731781</v>
      </c>
      <c r="V891" s="1">
        <v>2.6211913637555092E-2</v>
      </c>
      <c r="W891" s="1">
        <v>0.2659853561139553</v>
      </c>
      <c r="X891" s="1">
        <v>8.0758031029656605E-2</v>
      </c>
      <c r="Y891" s="1">
        <v>0.51352350848705108</v>
      </c>
      <c r="Z891" s="1">
        <v>1.4490663294947679</v>
      </c>
      <c r="AA891" s="1"/>
      <c r="AB891" s="1"/>
      <c r="AC891" s="1"/>
      <c r="AD891" s="1"/>
      <c r="AE891" s="1"/>
      <c r="AF891" s="10"/>
      <c r="AG891" s="1"/>
      <c r="AH891" s="1">
        <v>0.47169811320754601</v>
      </c>
      <c r="AI891" s="1">
        <v>1.6774193548387079E-2</v>
      </c>
      <c r="AJ891" s="9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>
        <v>7.6821449131050299</v>
      </c>
      <c r="AW891" s="1"/>
      <c r="AX891" s="1"/>
      <c r="AY891" s="1"/>
      <c r="AZ891" s="1"/>
    </row>
    <row r="892" spans="1:52" x14ac:dyDescent="0.35">
      <c r="A892" s="6" t="s">
        <v>864</v>
      </c>
      <c r="B892" t="s">
        <v>865</v>
      </c>
      <c r="C892" s="7" t="s">
        <v>437</v>
      </c>
      <c r="D892" t="s">
        <v>62</v>
      </c>
      <c r="E892" t="s">
        <v>1895</v>
      </c>
      <c r="F892">
        <v>5027</v>
      </c>
      <c r="H892" t="s">
        <v>2028</v>
      </c>
      <c r="I892" t="s">
        <v>1164</v>
      </c>
      <c r="J892">
        <v>1</v>
      </c>
      <c r="L892">
        <v>2000</v>
      </c>
      <c r="S892" s="1"/>
      <c r="T892" s="1"/>
      <c r="U892" s="1">
        <v>1.9086888951479271</v>
      </c>
      <c r="V892" s="1">
        <v>2.8148754546734035E-2</v>
      </c>
      <c r="W892" s="1">
        <v>0.35931109652847837</v>
      </c>
      <c r="X892" s="1">
        <v>0.11176778832441181</v>
      </c>
      <c r="Y892" s="1">
        <v>1.1147423287682785</v>
      </c>
      <c r="Z892" s="1">
        <v>3.251300452782679</v>
      </c>
      <c r="AA892" s="1"/>
      <c r="AB892" s="1"/>
      <c r="AC892" s="1"/>
      <c r="AD892" s="1"/>
      <c r="AE892" s="1"/>
      <c r="AF892" s="10"/>
      <c r="AG892" s="1"/>
      <c r="AH892" s="1">
        <v>4.2924528301886697</v>
      </c>
      <c r="AI892" s="1">
        <v>0.2167741935483864</v>
      </c>
      <c r="AJ892" s="9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>
        <v>8.3352963141599101</v>
      </c>
      <c r="AW892" s="1"/>
      <c r="AX892" s="1"/>
      <c r="AY892" s="1"/>
      <c r="AZ892" s="1"/>
    </row>
    <row r="893" spans="1:52" x14ac:dyDescent="0.35">
      <c r="A893" s="6" t="s">
        <v>880</v>
      </c>
      <c r="B893" t="s">
        <v>865</v>
      </c>
      <c r="C893" s="7" t="s">
        <v>441</v>
      </c>
      <c r="D893" t="s">
        <v>62</v>
      </c>
      <c r="E893" t="s">
        <v>1895</v>
      </c>
      <c r="F893">
        <v>5027</v>
      </c>
      <c r="H893" t="s">
        <v>2028</v>
      </c>
      <c r="I893" t="s">
        <v>1164</v>
      </c>
      <c r="J893">
        <v>1</v>
      </c>
      <c r="L893">
        <v>2000</v>
      </c>
      <c r="S893" s="1"/>
      <c r="T893" s="1"/>
      <c r="U893" s="1">
        <v>1.9959023952258474</v>
      </c>
      <c r="V893" s="1">
        <v>4.015716818364351E-2</v>
      </c>
      <c r="W893" s="1">
        <v>0.63523067688445933</v>
      </c>
      <c r="X893" s="1">
        <v>0.14211423530270165</v>
      </c>
      <c r="Y893" s="1">
        <v>1.2817007108379601</v>
      </c>
      <c r="Z893" s="1">
        <v>2.6096673617691817</v>
      </c>
      <c r="AA893" s="1"/>
      <c r="AB893" s="1"/>
      <c r="AC893" s="1"/>
      <c r="AD893" s="1"/>
      <c r="AE893" s="1"/>
      <c r="AF893" s="10"/>
      <c r="AG893" s="1"/>
      <c r="AH893" s="1">
        <v>2.8301886792452802</v>
      </c>
      <c r="AI893" s="1">
        <v>0.2167741935483864</v>
      </c>
      <c r="AJ893" s="9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>
        <v>7.4173758810075698</v>
      </c>
      <c r="AW893" s="1"/>
      <c r="AX893" s="1"/>
      <c r="AY893" s="1"/>
      <c r="AZ893" s="1"/>
    </row>
    <row r="894" spans="1:52" x14ac:dyDescent="0.35">
      <c r="A894" s="6" t="s">
        <v>894</v>
      </c>
      <c r="B894" t="s">
        <v>865</v>
      </c>
      <c r="C894" s="7" t="s">
        <v>442</v>
      </c>
      <c r="D894" t="s">
        <v>62</v>
      </c>
      <c r="E894" t="s">
        <v>1895</v>
      </c>
      <c r="F894">
        <v>5027</v>
      </c>
      <c r="H894" t="s">
        <v>2028</v>
      </c>
      <c r="I894" t="s">
        <v>1164</v>
      </c>
      <c r="J894">
        <v>1</v>
      </c>
      <c r="L894">
        <v>2000</v>
      </c>
      <c r="S894" s="1"/>
      <c r="T894" s="1"/>
      <c r="U894" s="1">
        <v>1.8600780918258075</v>
      </c>
      <c r="V894" s="1">
        <v>3.0731209092305964E-2</v>
      </c>
      <c r="W894" s="1">
        <v>0.24723625684027306</v>
      </c>
      <c r="X894" s="1">
        <v>9.584834072924335E-2</v>
      </c>
      <c r="Y894" s="1">
        <v>1.076676781341136</v>
      </c>
      <c r="Z894" s="1">
        <v>2.9277879699187306</v>
      </c>
      <c r="AA894" s="1"/>
      <c r="AB894" s="1"/>
      <c r="AC894" s="1"/>
      <c r="AD894" s="1"/>
      <c r="AE894" s="1"/>
      <c r="AF894" s="10"/>
      <c r="AG894" s="1"/>
      <c r="AH894" s="1">
        <v>2.3584905660377302</v>
      </c>
      <c r="AI894" s="1">
        <v>8.7741935483870992E-2</v>
      </c>
      <c r="AJ894" s="9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>
        <v>7.5623434412583803</v>
      </c>
      <c r="AW894" s="1"/>
      <c r="AX894" s="1"/>
      <c r="AY894" s="1"/>
      <c r="AZ894" s="1"/>
    </row>
    <row r="895" spans="1:52" x14ac:dyDescent="0.35">
      <c r="A895" s="6" t="s">
        <v>908</v>
      </c>
      <c r="B895" t="s">
        <v>865</v>
      </c>
      <c r="C895" s="7" t="s">
        <v>438</v>
      </c>
      <c r="D895" t="s">
        <v>62</v>
      </c>
      <c r="E895" t="s">
        <v>1895</v>
      </c>
      <c r="F895">
        <v>5027</v>
      </c>
      <c r="H895" t="s">
        <v>2028</v>
      </c>
      <c r="I895" t="s">
        <v>1164</v>
      </c>
      <c r="J895">
        <v>1</v>
      </c>
      <c r="L895">
        <v>2000</v>
      </c>
      <c r="S895" s="1"/>
      <c r="T895" s="1"/>
      <c r="U895" s="1">
        <v>1.7156754113689232</v>
      </c>
      <c r="V895" s="1">
        <v>2.5566300001162109E-2</v>
      </c>
      <c r="W895" s="1">
        <v>0.40100685461472702</v>
      </c>
      <c r="X895" s="1">
        <v>0.10032568536538448</v>
      </c>
      <c r="Y895" s="1">
        <v>1.0186147754554313</v>
      </c>
      <c r="Z895" s="1">
        <v>3.2863476384262733</v>
      </c>
      <c r="AA895" s="1"/>
      <c r="AB895" s="1"/>
      <c r="AC895" s="1"/>
      <c r="AD895" s="1"/>
      <c r="AE895" s="1"/>
      <c r="AF895" s="10"/>
      <c r="AG895" s="1"/>
      <c r="AH895" s="1">
        <v>2.4056603773584899</v>
      </c>
      <c r="AI895" s="1">
        <v>0.1458064516129032</v>
      </c>
      <c r="AJ895" s="9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>
        <v>7.4415306582857497</v>
      </c>
      <c r="AW895" s="1"/>
      <c r="AX895" s="1"/>
      <c r="AY895" s="1"/>
      <c r="AZ895" s="1"/>
    </row>
    <row r="896" spans="1:52" x14ac:dyDescent="0.35">
      <c r="A896" s="6" t="s">
        <v>866</v>
      </c>
      <c r="B896" t="s">
        <v>867</v>
      </c>
      <c r="C896" s="7" t="s">
        <v>437</v>
      </c>
      <c r="D896" t="s">
        <v>62</v>
      </c>
      <c r="E896" t="s">
        <v>1895</v>
      </c>
      <c r="F896">
        <v>5027</v>
      </c>
      <c r="H896" t="s">
        <v>2028</v>
      </c>
      <c r="I896" t="s">
        <v>1164</v>
      </c>
      <c r="J896">
        <v>1</v>
      </c>
      <c r="L896">
        <v>2000</v>
      </c>
      <c r="S896" s="1"/>
      <c r="T896" s="1"/>
      <c r="U896" s="1">
        <v>2.1960645265522216</v>
      </c>
      <c r="V896" s="1">
        <v>8.986941818590316E-2</v>
      </c>
      <c r="W896" s="1">
        <v>0.60067077001431368</v>
      </c>
      <c r="X896" s="1">
        <v>5.604972174132225E-2</v>
      </c>
      <c r="Y896" s="1">
        <v>1.3239823790244378</v>
      </c>
      <c r="Z896" s="1">
        <v>2.6204511111979807</v>
      </c>
      <c r="AA896" s="1"/>
      <c r="AB896" s="1"/>
      <c r="AC896" s="1"/>
      <c r="AD896" s="1"/>
      <c r="AE896" s="1"/>
      <c r="AF896" s="10"/>
      <c r="AG896" s="1"/>
      <c r="AH896" s="1">
        <v>8.1132075471698109</v>
      </c>
      <c r="AI896" s="1">
        <v>0.46838709677419316</v>
      </c>
      <c r="AJ896" s="9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>
        <v>7.6236444541253698</v>
      </c>
      <c r="AW896" s="1"/>
      <c r="AX896" s="1"/>
      <c r="AY896" s="1"/>
      <c r="AZ896" s="1"/>
    </row>
    <row r="897" spans="1:52" x14ac:dyDescent="0.35">
      <c r="A897" s="6" t="s">
        <v>881</v>
      </c>
      <c r="B897" t="s">
        <v>867</v>
      </c>
      <c r="C897" s="7" t="s">
        <v>441</v>
      </c>
      <c r="D897" t="s">
        <v>62</v>
      </c>
      <c r="E897" t="s">
        <v>1895</v>
      </c>
      <c r="F897">
        <v>5027</v>
      </c>
      <c r="H897" t="s">
        <v>2028</v>
      </c>
      <c r="I897" t="s">
        <v>1164</v>
      </c>
      <c r="J897">
        <v>1</v>
      </c>
      <c r="L897">
        <v>2000</v>
      </c>
      <c r="S897" s="1"/>
      <c r="T897" s="1"/>
      <c r="U897" s="1">
        <v>2.1960645265522216</v>
      </c>
      <c r="V897" s="1">
        <v>0.15301043182513685</v>
      </c>
      <c r="W897" s="1">
        <v>0.67958488934533468</v>
      </c>
      <c r="X897" s="1">
        <v>0.14426999383121406</v>
      </c>
      <c r="Y897" s="1">
        <v>1.3378353472336828</v>
      </c>
      <c r="Z897" s="1">
        <v>2.8981326589895358</v>
      </c>
      <c r="AA897" s="1"/>
      <c r="AB897" s="1"/>
      <c r="AC897" s="1"/>
      <c r="AD897" s="1"/>
      <c r="AE897" s="1"/>
      <c r="AF897" s="10"/>
      <c r="AG897" s="1"/>
      <c r="AH897" s="1">
        <v>6.2264150943396199</v>
      </c>
      <c r="AI897" s="1">
        <v>0.5393548387096776</v>
      </c>
      <c r="AJ897" s="9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>
        <v>7.1284520716319397</v>
      </c>
      <c r="AW897" s="1"/>
      <c r="AX897" s="1"/>
      <c r="AY897" s="1"/>
      <c r="AZ897" s="1"/>
    </row>
    <row r="898" spans="1:52" x14ac:dyDescent="0.35">
      <c r="A898" s="6" t="s">
        <v>895</v>
      </c>
      <c r="B898" t="s">
        <v>867</v>
      </c>
      <c r="C898" s="7" t="s">
        <v>442</v>
      </c>
      <c r="D898" t="s">
        <v>62</v>
      </c>
      <c r="E898" t="s">
        <v>1895</v>
      </c>
      <c r="F898">
        <v>5027</v>
      </c>
      <c r="H898" t="s">
        <v>2028</v>
      </c>
      <c r="I898" t="s">
        <v>1164</v>
      </c>
      <c r="J898">
        <v>1</v>
      </c>
      <c r="L898">
        <v>2000</v>
      </c>
      <c r="S898" s="1"/>
      <c r="T898" s="1"/>
      <c r="U898" s="1">
        <v>2.0187780673774327</v>
      </c>
      <c r="V898" s="1">
        <v>5.4877159093403509E-2</v>
      </c>
      <c r="W898" s="1">
        <v>0.25255316558952623</v>
      </c>
      <c r="X898" s="1">
        <v>0.10762209884650335</v>
      </c>
      <c r="Y898" s="1">
        <v>1.1158264741063932</v>
      </c>
      <c r="Z898" s="1">
        <v>3.5680730922536283</v>
      </c>
      <c r="AA898" s="1"/>
      <c r="AB898" s="1"/>
      <c r="AC898" s="1"/>
      <c r="AD898" s="1"/>
      <c r="AE898" s="1"/>
      <c r="AF898" s="10"/>
      <c r="AG898" s="1"/>
      <c r="AH898" s="1">
        <v>2.2169811320754702</v>
      </c>
      <c r="AI898" s="1">
        <v>0.19741935483870959</v>
      </c>
      <c r="AJ898" s="9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>
        <v>7.3217097381482104</v>
      </c>
      <c r="AW898" s="1"/>
      <c r="AX898" s="1"/>
      <c r="AY898" s="1"/>
      <c r="AZ898" s="1"/>
    </row>
    <row r="899" spans="1:52" x14ac:dyDescent="0.35">
      <c r="A899" s="6" t="s">
        <v>909</v>
      </c>
      <c r="B899" t="s">
        <v>867</v>
      </c>
      <c r="C899" s="7" t="s">
        <v>438</v>
      </c>
      <c r="D899" t="s">
        <v>62</v>
      </c>
      <c r="E899" t="s">
        <v>1895</v>
      </c>
      <c r="F899">
        <v>5027</v>
      </c>
      <c r="H899" t="s">
        <v>2028</v>
      </c>
      <c r="I899" t="s">
        <v>1164</v>
      </c>
      <c r="J899">
        <v>1</v>
      </c>
      <c r="L899">
        <v>2000</v>
      </c>
      <c r="S899" s="1"/>
      <c r="T899" s="1"/>
      <c r="U899" s="1">
        <v>2.0244969854153294</v>
      </c>
      <c r="V899" s="1">
        <v>0.13609535455164071</v>
      </c>
      <c r="W899" s="1">
        <v>0.54512306544974753</v>
      </c>
      <c r="X899" s="1">
        <v>0.10463720242240927</v>
      </c>
      <c r="Y899" s="1">
        <v>1.2229159413935122</v>
      </c>
      <c r="Z899" s="1">
        <v>3.1771621754596913</v>
      </c>
      <c r="AA899" s="1"/>
      <c r="AB899" s="1"/>
      <c r="AC899" s="1"/>
      <c r="AD899" s="1"/>
      <c r="AE899" s="1"/>
      <c r="AF899" s="10"/>
      <c r="AG899" s="1"/>
      <c r="AH899" s="1">
        <v>5.75471698113207</v>
      </c>
      <c r="AI899" s="1">
        <v>0.51032258064516123</v>
      </c>
      <c r="AJ899" s="9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>
        <v>7.2733807353009796</v>
      </c>
      <c r="AW899" s="1"/>
      <c r="AX899" s="1"/>
      <c r="AY899" s="1"/>
      <c r="AZ899" s="1"/>
    </row>
    <row r="900" spans="1:52" x14ac:dyDescent="0.35">
      <c r="A900" s="6" t="s">
        <v>910</v>
      </c>
      <c r="B900" t="s">
        <v>911</v>
      </c>
      <c r="C900" s="7" t="s">
        <v>789</v>
      </c>
      <c r="D900" t="s">
        <v>62</v>
      </c>
      <c r="E900" t="s">
        <v>1895</v>
      </c>
      <c r="F900">
        <v>5027</v>
      </c>
      <c r="H900" t="s">
        <v>2529</v>
      </c>
      <c r="I900" t="s">
        <v>739</v>
      </c>
      <c r="J900">
        <v>0</v>
      </c>
      <c r="K900" s="12"/>
      <c r="S900" s="1">
        <v>45.69</v>
      </c>
      <c r="T900" s="1">
        <v>24.09</v>
      </c>
      <c r="U900" s="1">
        <v>9.39</v>
      </c>
      <c r="V900" s="1">
        <v>0.1</v>
      </c>
      <c r="W900" s="1">
        <v>0.16</v>
      </c>
      <c r="X900" s="1">
        <v>0.5</v>
      </c>
      <c r="Y900" s="1">
        <v>1.91</v>
      </c>
      <c r="Z900" s="1">
        <v>0.15</v>
      </c>
      <c r="AA900" s="1">
        <v>1.19</v>
      </c>
      <c r="AB900" s="1"/>
      <c r="AD900" s="1">
        <v>0.24</v>
      </c>
      <c r="AE900" s="1">
        <v>16.399999999999999</v>
      </c>
      <c r="AF900" s="10">
        <v>0.12485672690587551</v>
      </c>
      <c r="AG900" s="1"/>
      <c r="AH900" s="1"/>
      <c r="AI900" s="1"/>
      <c r="AJ900" s="9">
        <v>3.29</v>
      </c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x14ac:dyDescent="0.35">
      <c r="A901" s="6" t="s">
        <v>912</v>
      </c>
      <c r="B901" t="s">
        <v>913</v>
      </c>
      <c r="C901" s="7" t="s">
        <v>789</v>
      </c>
      <c r="D901" t="s">
        <v>62</v>
      </c>
      <c r="E901" t="s">
        <v>1895</v>
      </c>
      <c r="F901">
        <v>5027</v>
      </c>
      <c r="H901" t="s">
        <v>2529</v>
      </c>
      <c r="I901" t="s">
        <v>739</v>
      </c>
      <c r="J901">
        <v>0</v>
      </c>
      <c r="K901" s="12"/>
      <c r="S901" s="1">
        <v>55.26</v>
      </c>
      <c r="T901" s="1">
        <v>19.239999999999998</v>
      </c>
      <c r="U901" s="1">
        <v>6.68</v>
      </c>
      <c r="V901" s="1">
        <v>0.05</v>
      </c>
      <c r="W901" s="1">
        <v>0.15</v>
      </c>
      <c r="X901" s="1">
        <v>0.66</v>
      </c>
      <c r="Y901" s="1">
        <v>1.78</v>
      </c>
      <c r="Z901" s="1">
        <v>0.15</v>
      </c>
      <c r="AA901" s="1">
        <v>0.97</v>
      </c>
      <c r="AB901" s="1"/>
      <c r="AD901" s="1">
        <v>0.17</v>
      </c>
      <c r="AE901" s="1">
        <v>14.7</v>
      </c>
      <c r="AF901" s="10">
        <v>9.9885381524700403E-2</v>
      </c>
      <c r="AG901" s="1"/>
      <c r="AH901" s="1"/>
      <c r="AI901" s="1"/>
      <c r="AJ901" s="9">
        <v>2.99</v>
      </c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x14ac:dyDescent="0.35">
      <c r="A902" s="6" t="s">
        <v>914</v>
      </c>
      <c r="B902" t="s">
        <v>915</v>
      </c>
      <c r="C902" s="7" t="s">
        <v>789</v>
      </c>
      <c r="D902" t="s">
        <v>62</v>
      </c>
      <c r="E902" t="s">
        <v>1895</v>
      </c>
      <c r="F902">
        <v>5027</v>
      </c>
      <c r="H902" t="s">
        <v>2529</v>
      </c>
      <c r="I902" t="s">
        <v>739</v>
      </c>
      <c r="J902">
        <v>0</v>
      </c>
      <c r="K902" s="12"/>
      <c r="S902" s="1">
        <v>50.28</v>
      </c>
      <c r="T902" s="1">
        <v>19.420000000000002</v>
      </c>
      <c r="U902" s="1">
        <v>6.39</v>
      </c>
      <c r="V902" s="1">
        <v>0.04</v>
      </c>
      <c r="W902" s="1">
        <v>0.34</v>
      </c>
      <c r="X902" s="1">
        <v>0.6</v>
      </c>
      <c r="Y902" s="1">
        <v>1.32</v>
      </c>
      <c r="Z902" s="1">
        <v>0.27</v>
      </c>
      <c r="AA902" s="1">
        <v>1.34</v>
      </c>
      <c r="AB902" s="1"/>
      <c r="AD902" s="1">
        <v>0.23</v>
      </c>
      <c r="AE902" s="1">
        <v>19.600000000000001</v>
      </c>
      <c r="AF902" s="10">
        <v>0.14982807228705061</v>
      </c>
      <c r="AG902" s="1"/>
      <c r="AH902" s="1"/>
      <c r="AI902" s="1"/>
      <c r="AJ902" s="9">
        <v>5.53</v>
      </c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x14ac:dyDescent="0.35">
      <c r="A903" s="6" t="s">
        <v>916</v>
      </c>
      <c r="B903" t="s">
        <v>917</v>
      </c>
      <c r="C903" s="7" t="s">
        <v>789</v>
      </c>
      <c r="D903" t="s">
        <v>62</v>
      </c>
      <c r="E903" t="s">
        <v>1895</v>
      </c>
      <c r="F903">
        <v>5027</v>
      </c>
      <c r="H903" t="s">
        <v>2529</v>
      </c>
      <c r="I903" t="s">
        <v>739</v>
      </c>
      <c r="J903">
        <v>0</v>
      </c>
      <c r="K903" s="12"/>
      <c r="S903" s="1">
        <v>54.45</v>
      </c>
      <c r="T903" s="1">
        <v>17.809999999999999</v>
      </c>
      <c r="U903" s="1">
        <v>6.51</v>
      </c>
      <c r="V903" s="1">
        <v>7.0000000000000007E-2</v>
      </c>
      <c r="W903" s="1">
        <v>0.28999999999999998</v>
      </c>
      <c r="X903" s="1">
        <v>0.42</v>
      </c>
      <c r="Y903" s="1">
        <v>1.63</v>
      </c>
      <c r="Z903" s="1">
        <v>0.2</v>
      </c>
      <c r="AA903" s="1">
        <v>1.1599999999999999</v>
      </c>
      <c r="AB903" s="1"/>
      <c r="AD903" s="1">
        <v>0.21</v>
      </c>
      <c r="AE903" s="1">
        <v>17.100000000000001</v>
      </c>
      <c r="AF903" s="10">
        <v>9.9885381524700403E-2</v>
      </c>
      <c r="AG903" s="1"/>
      <c r="AH903" s="1"/>
      <c r="AI903" s="1"/>
      <c r="AJ903" s="9">
        <v>4.99</v>
      </c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x14ac:dyDescent="0.35">
      <c r="A904" s="6" t="s">
        <v>918</v>
      </c>
      <c r="B904" t="s">
        <v>919</v>
      </c>
      <c r="C904" s="7" t="s">
        <v>789</v>
      </c>
      <c r="D904" t="s">
        <v>62</v>
      </c>
      <c r="E904" t="s">
        <v>1895</v>
      </c>
      <c r="F904">
        <v>5027</v>
      </c>
      <c r="H904" t="s">
        <v>2529</v>
      </c>
      <c r="I904" t="s">
        <v>739</v>
      </c>
      <c r="J904">
        <v>0</v>
      </c>
      <c r="K904" s="12"/>
      <c r="S904" s="1">
        <v>60.05</v>
      </c>
      <c r="T904" s="1">
        <v>17.18</v>
      </c>
      <c r="U904" s="1">
        <v>6.15</v>
      </c>
      <c r="V904" s="1">
        <v>0.11</v>
      </c>
      <c r="W904" s="1">
        <v>0.31</v>
      </c>
      <c r="X904" s="1">
        <v>0.79</v>
      </c>
      <c r="Y904" s="1">
        <v>2.4300000000000002</v>
      </c>
      <c r="Z904" s="1">
        <v>0.43</v>
      </c>
      <c r="AA904" s="1">
        <v>0.83</v>
      </c>
      <c r="AB904" s="1"/>
      <c r="AD904" s="1">
        <v>0.13</v>
      </c>
      <c r="AE904" s="1">
        <v>11.5</v>
      </c>
      <c r="AF904" s="10">
        <v>4.9942690762350202E-2</v>
      </c>
      <c r="AG904" s="1"/>
      <c r="AH904" s="1"/>
      <c r="AI904" s="1"/>
      <c r="AJ904" s="9">
        <v>2.56</v>
      </c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x14ac:dyDescent="0.35">
      <c r="A905" s="6" t="s">
        <v>920</v>
      </c>
      <c r="B905" t="s">
        <v>921</v>
      </c>
      <c r="C905" s="7" t="s">
        <v>789</v>
      </c>
      <c r="D905" t="s">
        <v>62</v>
      </c>
      <c r="E905" t="s">
        <v>1895</v>
      </c>
      <c r="F905">
        <v>5027</v>
      </c>
      <c r="H905" t="s">
        <v>2529</v>
      </c>
      <c r="I905" t="s">
        <v>739</v>
      </c>
      <c r="J905">
        <v>0</v>
      </c>
      <c r="K905" s="12"/>
      <c r="S905" s="1">
        <v>56.63591000000001</v>
      </c>
      <c r="T905" s="1">
        <v>20.378209999999999</v>
      </c>
      <c r="U905" s="1">
        <v>6.5660699999999999</v>
      </c>
      <c r="V905" s="1">
        <v>7.5650000000000009E-2</v>
      </c>
      <c r="W905" s="1">
        <v>0.22174000000000002</v>
      </c>
      <c r="X905" s="1">
        <v>0.81442000000000003</v>
      </c>
      <c r="Y905" s="1">
        <v>2.6901900000000003</v>
      </c>
      <c r="Z905" s="1">
        <v>0.41939000000000004</v>
      </c>
      <c r="AA905" s="1">
        <v>1.0103199999999999</v>
      </c>
      <c r="AB905" s="1"/>
      <c r="AD905" s="1">
        <v>0.14114000000000002</v>
      </c>
      <c r="AE905" s="1">
        <v>10.53</v>
      </c>
      <c r="AF905" s="10">
        <v>9.0121585480660932E-2</v>
      </c>
      <c r="AG905" s="1"/>
      <c r="AH905" s="1"/>
      <c r="AI905" s="1"/>
      <c r="AJ905" s="9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x14ac:dyDescent="0.35">
      <c r="A906" s="6" t="s">
        <v>922</v>
      </c>
      <c r="B906" t="s">
        <v>923</v>
      </c>
      <c r="C906" s="7" t="s">
        <v>789</v>
      </c>
      <c r="D906" t="s">
        <v>62</v>
      </c>
      <c r="E906" t="s">
        <v>1895</v>
      </c>
      <c r="F906">
        <v>5027</v>
      </c>
      <c r="H906" t="s">
        <v>2529</v>
      </c>
      <c r="I906" t="s">
        <v>739</v>
      </c>
      <c r="J906">
        <v>0</v>
      </c>
      <c r="K906" s="12"/>
      <c r="S906" s="1">
        <v>55.093500000000006</v>
      </c>
      <c r="T906" s="1">
        <v>15.694379999999999</v>
      </c>
      <c r="U906" s="1">
        <v>5.8028099999999991</v>
      </c>
      <c r="V906" s="1">
        <v>0.13253000000000001</v>
      </c>
      <c r="W906" s="1">
        <v>3.9304699999999997</v>
      </c>
      <c r="X906" s="1">
        <v>1.0797999999999999</v>
      </c>
      <c r="Y906" s="1">
        <v>5.122209999999999</v>
      </c>
      <c r="Z906" s="1">
        <v>3.5087900000000003</v>
      </c>
      <c r="AA906" s="1">
        <v>1.0667</v>
      </c>
      <c r="AB906" s="1"/>
      <c r="AD906" s="1">
        <v>0.43396000000000007</v>
      </c>
      <c r="AE906" s="1">
        <v>8.1</v>
      </c>
      <c r="AF906" s="10">
        <v>0.12520632574121196</v>
      </c>
      <c r="AG906" s="1"/>
      <c r="AH906" s="1"/>
      <c r="AI906" s="1"/>
      <c r="AJ906" s="9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x14ac:dyDescent="0.35">
      <c r="A907" s="6" t="s">
        <v>924</v>
      </c>
      <c r="B907" t="s">
        <v>925</v>
      </c>
      <c r="C907" s="7" t="s">
        <v>789</v>
      </c>
      <c r="D907" t="s">
        <v>62</v>
      </c>
      <c r="E907" t="s">
        <v>1895</v>
      </c>
      <c r="F907">
        <v>5027</v>
      </c>
      <c r="H907" t="s">
        <v>2529</v>
      </c>
      <c r="I907" t="s">
        <v>739</v>
      </c>
      <c r="J907">
        <v>0</v>
      </c>
      <c r="K907" s="12"/>
      <c r="S907" s="1">
        <v>47.15</v>
      </c>
      <c r="T907" s="1">
        <v>17.78</v>
      </c>
      <c r="U907" s="1">
        <v>7.6</v>
      </c>
      <c r="V907" s="1">
        <v>0.15</v>
      </c>
      <c r="W907" s="1">
        <v>2.9</v>
      </c>
      <c r="X907" s="1">
        <v>1.38</v>
      </c>
      <c r="Y907" s="1">
        <v>4.0199999999999996</v>
      </c>
      <c r="Z907" s="1">
        <v>2.89</v>
      </c>
      <c r="AA907" s="1">
        <v>1.92</v>
      </c>
      <c r="AB907" s="1"/>
      <c r="AD907" s="1">
        <v>0.38</v>
      </c>
      <c r="AE907" s="1">
        <v>13.5</v>
      </c>
      <c r="AF907" s="10">
        <v>9.9885381524700403E-2</v>
      </c>
      <c r="AG907" s="1"/>
      <c r="AH907" s="1"/>
      <c r="AI907" s="1"/>
      <c r="AJ907" s="9">
        <v>2.72</v>
      </c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x14ac:dyDescent="0.35">
      <c r="A908" s="6" t="s">
        <v>926</v>
      </c>
      <c r="B908" t="s">
        <v>927</v>
      </c>
      <c r="C908" s="7" t="s">
        <v>789</v>
      </c>
      <c r="D908" t="s">
        <v>62</v>
      </c>
      <c r="E908" t="s">
        <v>1895</v>
      </c>
      <c r="F908">
        <v>5027</v>
      </c>
      <c r="H908" t="s">
        <v>2529</v>
      </c>
      <c r="I908" t="s">
        <v>739</v>
      </c>
      <c r="J908">
        <v>0</v>
      </c>
      <c r="K908" s="12"/>
      <c r="S908" s="1">
        <v>44.65</v>
      </c>
      <c r="T908" s="1">
        <v>14.88</v>
      </c>
      <c r="U908" s="1">
        <v>6.42</v>
      </c>
      <c r="V908" s="1">
        <v>0.11</v>
      </c>
      <c r="W908" s="1">
        <v>2.64</v>
      </c>
      <c r="X908" s="1">
        <v>1.26</v>
      </c>
      <c r="Y908" s="1">
        <v>2.87</v>
      </c>
      <c r="Z908" s="1">
        <v>1.63</v>
      </c>
      <c r="AA908" s="1">
        <v>1.56</v>
      </c>
      <c r="AB908" s="1"/>
      <c r="AD908" s="1">
        <v>0.8</v>
      </c>
      <c r="AE908" s="1">
        <v>22.9</v>
      </c>
      <c r="AF908" s="10">
        <v>0.14982807228705061</v>
      </c>
      <c r="AG908" s="1"/>
      <c r="AH908" s="1"/>
      <c r="AI908" s="1"/>
      <c r="AJ908" s="9">
        <v>5.89</v>
      </c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x14ac:dyDescent="0.35">
      <c r="A909" s="6" t="s">
        <v>928</v>
      </c>
      <c r="B909" t="s">
        <v>929</v>
      </c>
      <c r="C909" s="7" t="s">
        <v>789</v>
      </c>
      <c r="D909" t="s">
        <v>62</v>
      </c>
      <c r="E909" t="s">
        <v>1895</v>
      </c>
      <c r="F909">
        <v>5027</v>
      </c>
      <c r="H909" t="s">
        <v>2529</v>
      </c>
      <c r="I909" t="s">
        <v>739</v>
      </c>
      <c r="J909">
        <v>0</v>
      </c>
      <c r="K909" s="12"/>
      <c r="S909" s="1">
        <v>48.21</v>
      </c>
      <c r="T909" s="1">
        <v>16.940000000000001</v>
      </c>
      <c r="U909" s="1">
        <v>7.07</v>
      </c>
      <c r="V909" s="1">
        <v>0.12</v>
      </c>
      <c r="W909" s="1">
        <v>3.1</v>
      </c>
      <c r="X909" s="1">
        <v>1.3</v>
      </c>
      <c r="Y909" s="1">
        <v>3.92</v>
      </c>
      <c r="Z909" s="1">
        <v>2.1</v>
      </c>
      <c r="AA909" s="1">
        <v>1.49</v>
      </c>
      <c r="AB909" s="1"/>
      <c r="AD909" s="1">
        <v>0.77</v>
      </c>
      <c r="AE909" s="1">
        <v>14.6</v>
      </c>
      <c r="AF909" s="10">
        <v>7.4914036143525306E-2</v>
      </c>
      <c r="AG909" s="1"/>
      <c r="AH909" s="1"/>
      <c r="AI909" s="1"/>
      <c r="AJ909" s="9">
        <v>3.8</v>
      </c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x14ac:dyDescent="0.35">
      <c r="A910" s="6" t="s">
        <v>930</v>
      </c>
      <c r="B910" t="s">
        <v>931</v>
      </c>
      <c r="C910" s="7" t="s">
        <v>789</v>
      </c>
      <c r="D910" t="s">
        <v>62</v>
      </c>
      <c r="E910" t="s">
        <v>1895</v>
      </c>
      <c r="F910">
        <v>5027</v>
      </c>
      <c r="H910" t="s">
        <v>2529</v>
      </c>
      <c r="I910" t="s">
        <v>739</v>
      </c>
      <c r="J910">
        <v>0</v>
      </c>
      <c r="K910" s="12"/>
      <c r="S910" s="1">
        <v>35.32</v>
      </c>
      <c r="T910" s="1">
        <v>15.19</v>
      </c>
      <c r="U910" s="1">
        <v>8.75</v>
      </c>
      <c r="V910" s="1">
        <v>0.17</v>
      </c>
      <c r="W910" s="1">
        <v>2.15</v>
      </c>
      <c r="X910" s="1">
        <v>1.47</v>
      </c>
      <c r="Y910" s="1">
        <v>1.74</v>
      </c>
      <c r="Z910" s="1">
        <v>1</v>
      </c>
      <c r="AA910" s="1">
        <v>2.3199999999999998</v>
      </c>
      <c r="AB910" s="1"/>
      <c r="AD910" s="1">
        <v>0.99</v>
      </c>
      <c r="AE910" s="1">
        <v>30.6</v>
      </c>
      <c r="AF910" s="10">
        <v>0.2247421084305759</v>
      </c>
      <c r="AG910" s="1"/>
      <c r="AH910" s="1"/>
      <c r="AI910" s="1"/>
      <c r="AJ910" s="9">
        <v>8.85</v>
      </c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x14ac:dyDescent="0.35">
      <c r="A911" s="6" t="s">
        <v>932</v>
      </c>
      <c r="B911" t="s">
        <v>933</v>
      </c>
      <c r="C911" s="7" t="s">
        <v>789</v>
      </c>
      <c r="D911" t="s">
        <v>62</v>
      </c>
      <c r="E911" t="s">
        <v>1895</v>
      </c>
      <c r="F911">
        <v>5027</v>
      </c>
      <c r="H911" t="s">
        <v>2529</v>
      </c>
      <c r="I911" t="s">
        <v>739</v>
      </c>
      <c r="J911">
        <v>0</v>
      </c>
      <c r="K911" s="12"/>
      <c r="S911" s="1">
        <v>24.31</v>
      </c>
      <c r="T911" s="1">
        <v>10.49</v>
      </c>
      <c r="U911" s="1">
        <v>7.15</v>
      </c>
      <c r="V911" s="1">
        <v>0.17</v>
      </c>
      <c r="W911" s="1">
        <v>5.67</v>
      </c>
      <c r="X911" s="1">
        <v>2</v>
      </c>
      <c r="Y911" s="1">
        <v>1.26</v>
      </c>
      <c r="Z911" s="1">
        <v>0.68</v>
      </c>
      <c r="AA911" s="1">
        <v>1.92</v>
      </c>
      <c r="AB911" s="1"/>
      <c r="AD911" s="1">
        <v>1.1399999999999999</v>
      </c>
      <c r="AE911" s="1">
        <v>45</v>
      </c>
      <c r="AF911" s="10">
        <v>0.39954152609880161</v>
      </c>
      <c r="AG911" s="1"/>
      <c r="AH911" s="1"/>
      <c r="AI911" s="1"/>
      <c r="AJ911" s="9">
        <v>18.71</v>
      </c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x14ac:dyDescent="0.35">
      <c r="A912" s="6" t="s">
        <v>934</v>
      </c>
      <c r="B912" t="s">
        <v>935</v>
      </c>
      <c r="C912" s="7" t="s">
        <v>789</v>
      </c>
      <c r="D912" t="s">
        <v>62</v>
      </c>
      <c r="E912" t="s">
        <v>1895</v>
      </c>
      <c r="F912">
        <v>5027</v>
      </c>
      <c r="H912" t="s">
        <v>2529</v>
      </c>
      <c r="I912" t="s">
        <v>739</v>
      </c>
      <c r="J912">
        <v>0</v>
      </c>
      <c r="K912" s="12"/>
      <c r="S912" s="1">
        <v>54.24</v>
      </c>
      <c r="T912" s="1">
        <v>11.07</v>
      </c>
      <c r="U912" s="1">
        <v>7.14</v>
      </c>
      <c r="V912" s="1">
        <v>0.05</v>
      </c>
      <c r="W912" s="1">
        <v>0.65</v>
      </c>
      <c r="X912" s="1">
        <v>0.44</v>
      </c>
      <c r="Y912" s="1">
        <v>1.1100000000000001</v>
      </c>
      <c r="Z912" s="1">
        <v>0.12</v>
      </c>
      <c r="AA912" s="1">
        <v>1.57</v>
      </c>
      <c r="AB912" s="1"/>
      <c r="AD912" s="1">
        <v>0.32</v>
      </c>
      <c r="AE912" s="1">
        <v>23.1</v>
      </c>
      <c r="AF912" s="10">
        <v>0.19977076304940081</v>
      </c>
      <c r="AG912" s="1"/>
      <c r="AH912" s="1"/>
      <c r="AI912" s="1"/>
      <c r="AJ912" s="9">
        <v>9.7799999999999994</v>
      </c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x14ac:dyDescent="0.35">
      <c r="A913" s="6" t="s">
        <v>936</v>
      </c>
      <c r="B913" t="s">
        <v>937</v>
      </c>
      <c r="C913" s="7" t="s">
        <v>789</v>
      </c>
      <c r="D913" t="s">
        <v>62</v>
      </c>
      <c r="E913" t="s">
        <v>1895</v>
      </c>
      <c r="F913">
        <v>5027</v>
      </c>
      <c r="H913" t="s">
        <v>2529</v>
      </c>
      <c r="I913" t="s">
        <v>739</v>
      </c>
      <c r="J913">
        <v>0</v>
      </c>
      <c r="K913" s="12"/>
      <c r="L913">
        <v>63</v>
      </c>
      <c r="S913" s="1">
        <v>60.38</v>
      </c>
      <c r="T913" s="1">
        <v>20.23</v>
      </c>
      <c r="U913" s="1">
        <v>4.6100000000000003</v>
      </c>
      <c r="V913" s="1">
        <v>0.05</v>
      </c>
      <c r="W913" s="1">
        <v>0.11</v>
      </c>
      <c r="X913" s="1">
        <v>0.28000000000000003</v>
      </c>
      <c r="Y913" s="1">
        <v>3.49</v>
      </c>
      <c r="Z913" s="1">
        <v>0.35</v>
      </c>
      <c r="AA913" s="1">
        <v>1.69</v>
      </c>
      <c r="AB913" s="1"/>
      <c r="AD913" s="1">
        <v>0.14000000000000001</v>
      </c>
      <c r="AE913" s="1">
        <v>8.3000000000000007</v>
      </c>
      <c r="AF913" s="10">
        <v>4.9942690762350202E-2</v>
      </c>
      <c r="AG913" s="1"/>
      <c r="AH913" s="1"/>
      <c r="AI913" s="1"/>
      <c r="AJ913" s="9">
        <v>1.65</v>
      </c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x14ac:dyDescent="0.35">
      <c r="A914" s="6" t="s">
        <v>938</v>
      </c>
      <c r="B914" t="s">
        <v>939</v>
      </c>
      <c r="C914" s="7" t="s">
        <v>789</v>
      </c>
      <c r="D914" t="s">
        <v>62</v>
      </c>
      <c r="E914" t="s">
        <v>1895</v>
      </c>
      <c r="F914">
        <v>5027</v>
      </c>
      <c r="H914" t="s">
        <v>2529</v>
      </c>
      <c r="I914" t="s">
        <v>739</v>
      </c>
      <c r="J914">
        <v>0</v>
      </c>
      <c r="K914" s="12"/>
      <c r="L914">
        <v>63</v>
      </c>
      <c r="S914" s="1">
        <v>50.37</v>
      </c>
      <c r="T914" s="1">
        <v>17.079999999999998</v>
      </c>
      <c r="U914" s="1">
        <v>8.15</v>
      </c>
      <c r="V914" s="1">
        <v>0.11</v>
      </c>
      <c r="W914" s="1">
        <v>1.1599999999999999</v>
      </c>
      <c r="X914" s="1">
        <v>1.54</v>
      </c>
      <c r="Y914" s="1">
        <v>2.84</v>
      </c>
      <c r="Z914" s="1">
        <v>1.08</v>
      </c>
      <c r="AA914" s="1">
        <v>1.96</v>
      </c>
      <c r="AB914" s="1"/>
      <c r="AD914" s="1">
        <v>0.23</v>
      </c>
      <c r="AE914" s="1">
        <v>15.2</v>
      </c>
      <c r="AF914" s="10">
        <v>0.17479941766822574</v>
      </c>
      <c r="AG914" s="1"/>
      <c r="AH914" s="1"/>
      <c r="AI914" s="1"/>
      <c r="AJ914" s="9">
        <v>4.4400000000000004</v>
      </c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x14ac:dyDescent="0.35">
      <c r="A915" s="6" t="s">
        <v>940</v>
      </c>
      <c r="B915" t="s">
        <v>941</v>
      </c>
      <c r="C915" s="7" t="s">
        <v>789</v>
      </c>
      <c r="D915" t="s">
        <v>62</v>
      </c>
      <c r="E915" t="s">
        <v>1895</v>
      </c>
      <c r="F915">
        <v>5027</v>
      </c>
      <c r="H915" t="s">
        <v>2529</v>
      </c>
      <c r="I915" t="s">
        <v>739</v>
      </c>
      <c r="J915">
        <v>0</v>
      </c>
      <c r="K915" s="12"/>
      <c r="S915" s="1">
        <v>49.1</v>
      </c>
      <c r="T915" s="1">
        <v>26.13</v>
      </c>
      <c r="U915" s="1">
        <v>4.5999999999999996</v>
      </c>
      <c r="V915" s="1">
        <v>0.04</v>
      </c>
      <c r="W915" s="1">
        <v>0.27</v>
      </c>
      <c r="X915" s="1">
        <v>0.51</v>
      </c>
      <c r="Y915" s="1">
        <v>4.53</v>
      </c>
      <c r="Z915" s="1">
        <v>0.31</v>
      </c>
      <c r="AA915" s="1">
        <v>0.98</v>
      </c>
      <c r="AB915" s="1"/>
      <c r="AD915" s="1">
        <v>0.16</v>
      </c>
      <c r="AE915" s="1">
        <v>13.2</v>
      </c>
      <c r="AF915" s="10">
        <v>0.14982807228705061</v>
      </c>
      <c r="AG915" s="1"/>
      <c r="AH915" s="1"/>
      <c r="AI915" s="1"/>
      <c r="AJ915" s="9">
        <v>2.33</v>
      </c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x14ac:dyDescent="0.35">
      <c r="A916" s="6" t="s">
        <v>942</v>
      </c>
      <c r="B916" t="s">
        <v>943</v>
      </c>
      <c r="C916" s="7" t="s">
        <v>789</v>
      </c>
      <c r="D916" t="s">
        <v>62</v>
      </c>
      <c r="E916" t="s">
        <v>1895</v>
      </c>
      <c r="F916">
        <v>5027</v>
      </c>
      <c r="H916" t="s">
        <v>2529</v>
      </c>
      <c r="I916" t="s">
        <v>739</v>
      </c>
      <c r="J916">
        <v>0</v>
      </c>
      <c r="K916" s="12"/>
      <c r="S916" s="1">
        <v>49.03</v>
      </c>
      <c r="T916" s="1">
        <v>22.56</v>
      </c>
      <c r="U916" s="1">
        <v>7.43</v>
      </c>
      <c r="V916" s="1">
        <v>0.12</v>
      </c>
      <c r="W916" s="1">
        <v>0.6</v>
      </c>
      <c r="X916" s="1">
        <v>0.84</v>
      </c>
      <c r="Y916" s="1">
        <v>3.44</v>
      </c>
      <c r="Z916" s="1">
        <v>0.49</v>
      </c>
      <c r="AA916" s="1">
        <v>1.94</v>
      </c>
      <c r="AB916" s="1"/>
      <c r="AD916" s="1">
        <v>0.22</v>
      </c>
      <c r="AE916" s="1">
        <v>13.1</v>
      </c>
      <c r="AF916" s="10">
        <v>7.4914036143525306E-2</v>
      </c>
      <c r="AG916" s="1"/>
      <c r="AH916" s="1"/>
      <c r="AI916" s="1"/>
      <c r="AJ916" s="9">
        <v>1.99</v>
      </c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x14ac:dyDescent="0.35">
      <c r="A917" s="6" t="s">
        <v>944</v>
      </c>
      <c r="B917" t="s">
        <v>945</v>
      </c>
      <c r="C917" s="7" t="s">
        <v>789</v>
      </c>
      <c r="D917" t="s">
        <v>62</v>
      </c>
      <c r="E917" t="s">
        <v>1895</v>
      </c>
      <c r="F917">
        <v>5027</v>
      </c>
      <c r="H917" t="s">
        <v>2529</v>
      </c>
      <c r="I917" t="s">
        <v>739</v>
      </c>
      <c r="J917">
        <v>0</v>
      </c>
      <c r="K917" s="12"/>
      <c r="S917" s="1">
        <v>61.45</v>
      </c>
      <c r="T917" s="1">
        <v>13.97</v>
      </c>
      <c r="U917" s="1">
        <v>7.47</v>
      </c>
      <c r="V917" s="1">
        <v>0.12</v>
      </c>
      <c r="W917" s="1">
        <v>0.25</v>
      </c>
      <c r="X917" s="1">
        <v>0.37</v>
      </c>
      <c r="Y917" s="1">
        <v>2.2999999999999998</v>
      </c>
      <c r="Z917" s="1">
        <v>0.14000000000000001</v>
      </c>
      <c r="AA917" s="1">
        <v>1.26</v>
      </c>
      <c r="AB917" s="1"/>
      <c r="AD917" s="1">
        <v>0.22</v>
      </c>
      <c r="AE917" s="1">
        <v>12.3</v>
      </c>
      <c r="AF917" s="10">
        <v>9.9885381524700403E-2</v>
      </c>
      <c r="AG917" s="1"/>
      <c r="AH917" s="1"/>
      <c r="AI917" s="1"/>
      <c r="AJ917" s="9">
        <v>3.16</v>
      </c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x14ac:dyDescent="0.35">
      <c r="A918" s="6" t="s">
        <v>946</v>
      </c>
      <c r="B918" t="s">
        <v>947</v>
      </c>
      <c r="C918" s="7" t="s">
        <v>789</v>
      </c>
      <c r="D918" t="s">
        <v>62</v>
      </c>
      <c r="E918" t="s">
        <v>1895</v>
      </c>
      <c r="F918">
        <v>5027</v>
      </c>
      <c r="H918" t="s">
        <v>2529</v>
      </c>
      <c r="I918" t="s">
        <v>739</v>
      </c>
      <c r="J918">
        <v>0</v>
      </c>
      <c r="K918" s="12"/>
      <c r="S918" s="1">
        <v>66.261150000000015</v>
      </c>
      <c r="T918" s="1">
        <v>13.290259999999998</v>
      </c>
      <c r="U918" s="1">
        <v>6.0549299999999988</v>
      </c>
      <c r="V918" s="1">
        <v>7.6150000000000009E-2</v>
      </c>
      <c r="W918" s="1">
        <v>0.19279000000000002</v>
      </c>
      <c r="X918" s="1">
        <v>0.38395000000000001</v>
      </c>
      <c r="Y918" s="1">
        <v>2.1374</v>
      </c>
      <c r="Z918" s="1">
        <v>0.13208</v>
      </c>
      <c r="AA918" s="1">
        <v>1.4503899999999998</v>
      </c>
      <c r="AB918" s="1"/>
      <c r="AD918" s="1">
        <v>0.17713000000000001</v>
      </c>
      <c r="AE918" s="1">
        <v>8.27</v>
      </c>
      <c r="AF918" s="10">
        <v>8.3254465500837774E-2</v>
      </c>
      <c r="AG918" s="1"/>
      <c r="AH918" s="1"/>
      <c r="AI918" s="1"/>
      <c r="AJ918" s="9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x14ac:dyDescent="0.35">
      <c r="A919" s="6" t="s">
        <v>948</v>
      </c>
      <c r="B919" t="s">
        <v>949</v>
      </c>
      <c r="C919" s="7" t="s">
        <v>789</v>
      </c>
      <c r="D919" t="s">
        <v>62</v>
      </c>
      <c r="E919" t="s">
        <v>1895</v>
      </c>
      <c r="F919">
        <v>5027</v>
      </c>
      <c r="H919" t="s">
        <v>2529</v>
      </c>
      <c r="I919" t="s">
        <v>739</v>
      </c>
      <c r="J919">
        <v>0</v>
      </c>
      <c r="K919" s="12"/>
      <c r="L919">
        <v>63</v>
      </c>
      <c r="S919" s="1">
        <v>66.39</v>
      </c>
      <c r="T919" s="1">
        <v>11.76</v>
      </c>
      <c r="U919" s="1">
        <v>6.82</v>
      </c>
      <c r="V919" s="1">
        <v>0.22</v>
      </c>
      <c r="W919" s="1">
        <v>0.24</v>
      </c>
      <c r="X919" s="1">
        <v>0.38</v>
      </c>
      <c r="Y919" s="1">
        <v>1.44</v>
      </c>
      <c r="Z919" s="1">
        <v>0.08</v>
      </c>
      <c r="AA919" s="1">
        <v>1.79</v>
      </c>
      <c r="AB919" s="1"/>
      <c r="AD919" s="1">
        <v>0.22</v>
      </c>
      <c r="AE919" s="1">
        <v>10.4</v>
      </c>
      <c r="AF919" s="10">
        <v>7.4914036143525306E-2</v>
      </c>
      <c r="AG919" s="1"/>
      <c r="AH919" s="1"/>
      <c r="AI919" s="1"/>
      <c r="AJ919" s="9">
        <v>2.37</v>
      </c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x14ac:dyDescent="0.35">
      <c r="A920" s="6" t="s">
        <v>950</v>
      </c>
      <c r="B920" t="s">
        <v>951</v>
      </c>
      <c r="C920" s="7" t="s">
        <v>789</v>
      </c>
      <c r="D920" t="s">
        <v>62</v>
      </c>
      <c r="E920" t="s">
        <v>1895</v>
      </c>
      <c r="F920">
        <v>5027</v>
      </c>
      <c r="H920" t="s">
        <v>2529</v>
      </c>
      <c r="I920" t="s">
        <v>739</v>
      </c>
      <c r="J920">
        <v>0</v>
      </c>
      <c r="K920" s="12"/>
      <c r="S920" s="1">
        <v>75.81</v>
      </c>
      <c r="T920" s="1">
        <v>9.65</v>
      </c>
      <c r="U920" s="1">
        <v>5.04</v>
      </c>
      <c r="V920" s="1">
        <v>0.06</v>
      </c>
      <c r="W920" s="1">
        <v>7.0000000000000007E-2</v>
      </c>
      <c r="X920" s="1">
        <v>0.19</v>
      </c>
      <c r="Y920" s="1">
        <v>1.39</v>
      </c>
      <c r="Z920" s="1">
        <v>0.13</v>
      </c>
      <c r="AA920" s="1">
        <v>1.56</v>
      </c>
      <c r="AB920" s="1"/>
      <c r="AD920" s="1">
        <v>0.11</v>
      </c>
      <c r="AE920" s="1">
        <v>5.8</v>
      </c>
      <c r="AF920" s="10">
        <v>4.9942690762350202E-2</v>
      </c>
      <c r="AG920" s="1"/>
      <c r="AH920" s="1"/>
      <c r="AI920" s="1"/>
      <c r="AJ920" s="9">
        <v>0.89</v>
      </c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x14ac:dyDescent="0.35">
      <c r="A921" s="6" t="s">
        <v>952</v>
      </c>
      <c r="B921" t="s">
        <v>953</v>
      </c>
      <c r="C921" s="7" t="s">
        <v>789</v>
      </c>
      <c r="D921" t="s">
        <v>62</v>
      </c>
      <c r="E921" t="s">
        <v>1895</v>
      </c>
      <c r="F921">
        <v>5027</v>
      </c>
      <c r="H921" t="s">
        <v>2529</v>
      </c>
      <c r="I921" t="s">
        <v>739</v>
      </c>
      <c r="J921">
        <v>0</v>
      </c>
      <c r="K921" s="12"/>
      <c r="S921" s="1">
        <v>10.96</v>
      </c>
      <c r="T921" s="1">
        <v>7.15</v>
      </c>
      <c r="U921" s="1">
        <v>5.85</v>
      </c>
      <c r="V921" s="1">
        <v>0.05</v>
      </c>
      <c r="W921" s="1">
        <v>1.31</v>
      </c>
      <c r="X921" s="1">
        <v>0.3</v>
      </c>
      <c r="Y921" s="1">
        <v>0.53</v>
      </c>
      <c r="Z921" s="1">
        <v>0.21</v>
      </c>
      <c r="AA921" s="1">
        <v>0.28999999999999998</v>
      </c>
      <c r="AB921" s="1"/>
      <c r="AD921" s="1">
        <v>0.16</v>
      </c>
      <c r="AE921" s="1">
        <v>73.099999999999994</v>
      </c>
      <c r="AF921" s="10">
        <v>1.1237105421528795</v>
      </c>
      <c r="AG921" s="1"/>
      <c r="AH921" s="1"/>
      <c r="AI921" s="1"/>
      <c r="AJ921" s="9">
        <v>36.979999999999997</v>
      </c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x14ac:dyDescent="0.35">
      <c r="A922" s="6" t="s">
        <v>954</v>
      </c>
      <c r="B922" t="s">
        <v>955</v>
      </c>
      <c r="C922" s="7" t="s">
        <v>789</v>
      </c>
      <c r="D922" t="s">
        <v>62</v>
      </c>
      <c r="E922" t="s">
        <v>1895</v>
      </c>
      <c r="F922">
        <v>5027</v>
      </c>
      <c r="H922" t="s">
        <v>2529</v>
      </c>
      <c r="I922" t="s">
        <v>739</v>
      </c>
      <c r="J922">
        <v>0</v>
      </c>
      <c r="K922" s="12"/>
      <c r="L922">
        <v>63</v>
      </c>
      <c r="S922" s="1">
        <v>72.87</v>
      </c>
      <c r="T922" s="1">
        <v>10.42</v>
      </c>
      <c r="U922" s="1">
        <v>6.04</v>
      </c>
      <c r="V922" s="1">
        <v>7.0000000000000007E-2</v>
      </c>
      <c r="W922" s="1">
        <v>0.12</v>
      </c>
      <c r="X922" s="1">
        <v>0.16</v>
      </c>
      <c r="Y922" s="1">
        <v>1.44</v>
      </c>
      <c r="Z922" s="1">
        <v>0.25</v>
      </c>
      <c r="AA922" s="1">
        <v>1.53</v>
      </c>
      <c r="AB922" s="1"/>
      <c r="AD922" s="1">
        <v>0.13</v>
      </c>
      <c r="AE922" s="1">
        <v>6.8</v>
      </c>
      <c r="AF922" s="10">
        <v>0.14982807228705061</v>
      </c>
      <c r="AG922" s="1"/>
      <c r="AH922" s="1"/>
      <c r="AI922" s="1"/>
      <c r="AJ922" s="9">
        <v>1.1399999999999999</v>
      </c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x14ac:dyDescent="0.35">
      <c r="A923" s="6" t="s">
        <v>956</v>
      </c>
      <c r="B923" t="s">
        <v>957</v>
      </c>
      <c r="C923" s="7" t="s">
        <v>789</v>
      </c>
      <c r="D923" t="s">
        <v>62</v>
      </c>
      <c r="E923" t="s">
        <v>1895</v>
      </c>
      <c r="F923">
        <v>5027</v>
      </c>
      <c r="H923" t="s">
        <v>2529</v>
      </c>
      <c r="I923" t="s">
        <v>739</v>
      </c>
      <c r="J923">
        <v>0</v>
      </c>
      <c r="K923" s="12"/>
      <c r="S923" s="1">
        <v>62.73</v>
      </c>
      <c r="T923" s="1">
        <v>17.46</v>
      </c>
      <c r="U923" s="1">
        <v>5.86</v>
      </c>
      <c r="V923" s="1">
        <v>7.0000000000000007E-2</v>
      </c>
      <c r="W923" s="1">
        <v>0.31</v>
      </c>
      <c r="X923" s="1">
        <v>0.72</v>
      </c>
      <c r="Y923" s="1">
        <v>2.77</v>
      </c>
      <c r="Z923" s="1">
        <v>0.51</v>
      </c>
      <c r="AA923" s="1">
        <v>1.17</v>
      </c>
      <c r="AB923" s="1"/>
      <c r="AD923" s="1">
        <v>0.13</v>
      </c>
      <c r="AE923" s="1">
        <v>8.1</v>
      </c>
      <c r="AF923" s="10">
        <v>4.9942690762350202E-2</v>
      </c>
      <c r="AG923" s="1"/>
      <c r="AH923" s="1"/>
      <c r="AI923" s="1"/>
      <c r="AJ923" s="9">
        <v>1.24</v>
      </c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x14ac:dyDescent="0.35">
      <c r="A924" s="6" t="s">
        <v>958</v>
      </c>
      <c r="B924" t="s">
        <v>959</v>
      </c>
      <c r="C924" s="7" t="s">
        <v>789</v>
      </c>
      <c r="D924" t="s">
        <v>62</v>
      </c>
      <c r="E924" t="s">
        <v>1895</v>
      </c>
      <c r="F924">
        <v>5027</v>
      </c>
      <c r="H924" t="s">
        <v>2529</v>
      </c>
      <c r="I924" t="s">
        <v>739</v>
      </c>
      <c r="J924">
        <v>0</v>
      </c>
      <c r="K924" s="12"/>
      <c r="S924" s="1">
        <v>59.890370000000004</v>
      </c>
      <c r="T924" s="1">
        <v>19.912139999999997</v>
      </c>
      <c r="U924" s="1">
        <v>6.57355</v>
      </c>
      <c r="V924" s="1">
        <v>7.7120000000000022E-2</v>
      </c>
      <c r="W924" s="1">
        <v>0.25745000000000001</v>
      </c>
      <c r="X924" s="1">
        <v>0.63844999999999996</v>
      </c>
      <c r="Y924" s="1">
        <v>3.0622099999999999</v>
      </c>
      <c r="Z924" s="1">
        <v>0.51519999999999999</v>
      </c>
      <c r="AA924" s="1">
        <v>1.2061999999999999</v>
      </c>
      <c r="AB924" s="1"/>
      <c r="AD924" s="1">
        <v>0.14923000000000003</v>
      </c>
      <c r="AE924" s="1">
        <v>8.11</v>
      </c>
      <c r="AF924" s="10">
        <v>7.4040039055184179E-2</v>
      </c>
      <c r="AG924" s="1"/>
      <c r="AH924" s="1"/>
      <c r="AI924" s="1"/>
      <c r="AJ924" s="9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x14ac:dyDescent="0.35">
      <c r="A925" s="6" t="s">
        <v>960</v>
      </c>
      <c r="B925" t="s">
        <v>961</v>
      </c>
      <c r="C925" s="7" t="s">
        <v>789</v>
      </c>
      <c r="D925" t="s">
        <v>62</v>
      </c>
      <c r="E925" t="s">
        <v>1895</v>
      </c>
      <c r="F925">
        <v>5027</v>
      </c>
      <c r="H925" t="s">
        <v>2529</v>
      </c>
      <c r="I925" t="s">
        <v>739</v>
      </c>
      <c r="J925">
        <v>0</v>
      </c>
      <c r="K925" s="12"/>
      <c r="S925" s="1">
        <v>55.56</v>
      </c>
      <c r="T925" s="1">
        <v>19.899999999999999</v>
      </c>
      <c r="U925" s="1">
        <v>6.79</v>
      </c>
      <c r="V925" s="1">
        <v>0.05</v>
      </c>
      <c r="W925" s="1">
        <v>0.15</v>
      </c>
      <c r="X925" s="1">
        <v>0.46</v>
      </c>
      <c r="Y925" s="1">
        <v>1.8</v>
      </c>
      <c r="Z925" s="1">
        <v>0.18</v>
      </c>
      <c r="AA925" s="1">
        <v>1.63</v>
      </c>
      <c r="AB925" s="1"/>
      <c r="AD925" s="1">
        <v>0.2</v>
      </c>
      <c r="AE925" s="1">
        <v>13</v>
      </c>
      <c r="AF925" s="10">
        <v>7.4914036143525306E-2</v>
      </c>
      <c r="AG925" s="1"/>
      <c r="AH925" s="1"/>
      <c r="AI925" s="1"/>
      <c r="AJ925" s="9">
        <v>2.5</v>
      </c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x14ac:dyDescent="0.35">
      <c r="A926" s="6" t="s">
        <v>962</v>
      </c>
      <c r="B926" t="s">
        <v>963</v>
      </c>
      <c r="C926" s="7" t="s">
        <v>789</v>
      </c>
      <c r="D926" t="s">
        <v>62</v>
      </c>
      <c r="E926" t="s">
        <v>1895</v>
      </c>
      <c r="F926">
        <v>5027</v>
      </c>
      <c r="H926" t="s">
        <v>2529</v>
      </c>
      <c r="I926" t="s">
        <v>739</v>
      </c>
      <c r="J926">
        <v>0</v>
      </c>
      <c r="K926" s="12"/>
      <c r="S926" s="1">
        <v>58.88</v>
      </c>
      <c r="T926" s="1">
        <v>19.3</v>
      </c>
      <c r="U926" s="1">
        <v>6.07</v>
      </c>
      <c r="V926" s="1">
        <v>0.05</v>
      </c>
      <c r="W926" s="1">
        <v>0.14000000000000001</v>
      </c>
      <c r="X926" s="1">
        <v>0.54</v>
      </c>
      <c r="Y926" s="1">
        <v>2.2400000000000002</v>
      </c>
      <c r="Z926" s="1">
        <v>0.19</v>
      </c>
      <c r="AA926" s="1">
        <v>0.97</v>
      </c>
      <c r="AB926" s="1"/>
      <c r="AD926" s="1">
        <v>0.13</v>
      </c>
      <c r="AE926" s="1">
        <v>11.3</v>
      </c>
      <c r="AF926" s="10">
        <v>4.9942690762350202E-2</v>
      </c>
      <c r="AG926" s="1"/>
      <c r="AH926" s="1"/>
      <c r="AI926" s="1"/>
      <c r="AJ926" s="9">
        <v>1.71</v>
      </c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x14ac:dyDescent="0.35">
      <c r="A927" s="6" t="s">
        <v>964</v>
      </c>
      <c r="B927" t="s">
        <v>965</v>
      </c>
      <c r="C927" s="7" t="s">
        <v>789</v>
      </c>
      <c r="D927" t="s">
        <v>62</v>
      </c>
      <c r="E927" t="s">
        <v>1895</v>
      </c>
      <c r="F927">
        <v>5027</v>
      </c>
      <c r="H927" t="s">
        <v>2529</v>
      </c>
      <c r="I927" t="s">
        <v>739</v>
      </c>
      <c r="J927">
        <v>0</v>
      </c>
      <c r="K927" s="12"/>
      <c r="L927">
        <v>63</v>
      </c>
      <c r="S927" s="1">
        <v>66.239999999999995</v>
      </c>
      <c r="T927" s="1">
        <v>13.62</v>
      </c>
      <c r="U927" s="1">
        <v>7.04</v>
      </c>
      <c r="V927" s="1">
        <v>0.11</v>
      </c>
      <c r="W927" s="1">
        <v>0.34</v>
      </c>
      <c r="X927" s="1">
        <v>0.42</v>
      </c>
      <c r="Y927" s="1">
        <v>1.68</v>
      </c>
      <c r="Z927" s="1">
        <v>0.22</v>
      </c>
      <c r="AA927" s="1">
        <v>2.59</v>
      </c>
      <c r="AB927" s="1"/>
      <c r="AD927" s="1">
        <v>0.19</v>
      </c>
      <c r="AE927" s="1">
        <v>7.1</v>
      </c>
      <c r="AF927" s="10">
        <v>9.9885381524700403E-2</v>
      </c>
      <c r="AG927" s="1"/>
      <c r="AH927" s="1"/>
      <c r="AI927" s="1"/>
      <c r="AJ927" s="9">
        <v>0.8</v>
      </c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x14ac:dyDescent="0.35">
      <c r="A928" s="6" t="s">
        <v>966</v>
      </c>
      <c r="B928" t="s">
        <v>967</v>
      </c>
      <c r="C928" s="7" t="s">
        <v>789</v>
      </c>
      <c r="D928" t="s">
        <v>62</v>
      </c>
      <c r="E928" t="s">
        <v>1895</v>
      </c>
      <c r="F928">
        <v>5027</v>
      </c>
      <c r="H928" t="s">
        <v>2529</v>
      </c>
      <c r="I928" t="s">
        <v>739</v>
      </c>
      <c r="J928">
        <v>0</v>
      </c>
      <c r="K928" s="12"/>
      <c r="L928">
        <v>63</v>
      </c>
      <c r="S928" s="1">
        <v>47.93</v>
      </c>
      <c r="T928" s="1">
        <v>22.92</v>
      </c>
      <c r="U928" s="1">
        <v>9.26</v>
      </c>
      <c r="V928" s="1">
        <v>0.1</v>
      </c>
      <c r="W928" s="1">
        <v>0.25</v>
      </c>
      <c r="X928" s="1">
        <v>0.61</v>
      </c>
      <c r="Y928" s="1">
        <v>1.96</v>
      </c>
      <c r="Z928" s="1">
        <v>0.27</v>
      </c>
      <c r="AA928" s="1">
        <v>2.11</v>
      </c>
      <c r="AB928" s="1"/>
      <c r="AD928" s="1">
        <v>0.23</v>
      </c>
      <c r="AE928" s="1">
        <v>14.2</v>
      </c>
      <c r="AF928" s="10">
        <v>7.4914036143525306E-2</v>
      </c>
      <c r="AG928" s="1"/>
      <c r="AH928" s="1"/>
      <c r="AI928" s="1"/>
      <c r="AJ928" s="9">
        <v>2.33</v>
      </c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x14ac:dyDescent="0.35">
      <c r="A929" s="6" t="s">
        <v>968</v>
      </c>
      <c r="B929" t="s">
        <v>969</v>
      </c>
      <c r="C929" s="7" t="s">
        <v>789</v>
      </c>
      <c r="D929" t="s">
        <v>62</v>
      </c>
      <c r="E929" t="s">
        <v>1895</v>
      </c>
      <c r="F929">
        <v>5027</v>
      </c>
      <c r="H929" t="s">
        <v>2529</v>
      </c>
      <c r="I929" t="s">
        <v>739</v>
      </c>
      <c r="J929">
        <v>0</v>
      </c>
      <c r="K929" s="12"/>
      <c r="L929">
        <v>63</v>
      </c>
      <c r="S929" s="1">
        <v>52.28</v>
      </c>
      <c r="T929" s="1">
        <v>18.21</v>
      </c>
      <c r="U929" s="1">
        <v>12.07</v>
      </c>
      <c r="V929" s="1">
        <v>0.13</v>
      </c>
      <c r="W929" s="1">
        <v>0.32</v>
      </c>
      <c r="X929" s="1">
        <v>1.03</v>
      </c>
      <c r="Y929" s="1">
        <v>1.1399999999999999</v>
      </c>
      <c r="Z929" s="1">
        <v>0.09</v>
      </c>
      <c r="AA929" s="1">
        <v>1.75</v>
      </c>
      <c r="AB929" s="1"/>
      <c r="AD929" s="1">
        <v>0.27</v>
      </c>
      <c r="AE929" s="1">
        <v>12.5</v>
      </c>
      <c r="AF929" s="10">
        <v>7.4914036143525306E-2</v>
      </c>
      <c r="AG929" s="1"/>
      <c r="AH929" s="1"/>
      <c r="AI929" s="1"/>
      <c r="AJ929" s="9">
        <v>1.25</v>
      </c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x14ac:dyDescent="0.35">
      <c r="A930" s="6" t="s">
        <v>970</v>
      </c>
      <c r="B930" t="s">
        <v>971</v>
      </c>
      <c r="C930" s="7" t="s">
        <v>789</v>
      </c>
      <c r="D930" t="s">
        <v>62</v>
      </c>
      <c r="E930" t="s">
        <v>1895</v>
      </c>
      <c r="F930">
        <v>5027</v>
      </c>
      <c r="H930" t="s">
        <v>2529</v>
      </c>
      <c r="I930" t="s">
        <v>739</v>
      </c>
      <c r="J930">
        <v>0</v>
      </c>
      <c r="K930" s="12"/>
      <c r="S930" s="1">
        <v>71.772289999999998</v>
      </c>
      <c r="T930" s="1">
        <v>13.740039999999999</v>
      </c>
      <c r="U930" s="1">
        <v>4.5403400000000005</v>
      </c>
      <c r="V930" s="1">
        <v>2.9670000000000002E-2</v>
      </c>
      <c r="W930" s="1">
        <v>0.15766999999999998</v>
      </c>
      <c r="X930" s="1">
        <v>0.21617</v>
      </c>
      <c r="Y930" s="1">
        <v>0.94361000000000006</v>
      </c>
      <c r="Z930" s="1">
        <v>7.7890000000000015E-2</v>
      </c>
      <c r="AA930" s="1">
        <v>0.56007000000000007</v>
      </c>
      <c r="AB930" s="1"/>
      <c r="AD930" s="1">
        <v>0.11097</v>
      </c>
      <c r="AE930" s="1">
        <v>7.59</v>
      </c>
      <c r="AF930" s="10">
        <v>8.0907159035007323E-2</v>
      </c>
      <c r="AG930" s="1"/>
      <c r="AH930" s="1"/>
      <c r="AI930" s="1"/>
      <c r="AJ930" s="9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x14ac:dyDescent="0.35">
      <c r="A931" s="6" t="s">
        <v>972</v>
      </c>
      <c r="B931" t="s">
        <v>973</v>
      </c>
      <c r="C931" s="7" t="s">
        <v>789</v>
      </c>
      <c r="D931" t="s">
        <v>62</v>
      </c>
      <c r="E931" t="s">
        <v>1895</v>
      </c>
      <c r="F931">
        <v>5027</v>
      </c>
      <c r="H931" t="s">
        <v>2529</v>
      </c>
      <c r="I931" t="s">
        <v>739</v>
      </c>
      <c r="J931">
        <v>0</v>
      </c>
      <c r="K931" s="12"/>
      <c r="L931">
        <v>63</v>
      </c>
      <c r="S931" s="1">
        <v>45.07</v>
      </c>
      <c r="T931" s="1">
        <v>23.73</v>
      </c>
      <c r="U931" s="1">
        <v>9.44</v>
      </c>
      <c r="V931" s="1">
        <v>0.12</v>
      </c>
      <c r="W931" s="1">
        <v>0.35</v>
      </c>
      <c r="X931" s="1">
        <v>0.49</v>
      </c>
      <c r="Y931" s="1">
        <v>1.76</v>
      </c>
      <c r="Z931" s="1">
        <v>0.22</v>
      </c>
      <c r="AA931" s="1">
        <v>1.27</v>
      </c>
      <c r="AB931" s="1"/>
      <c r="AD931" s="1">
        <v>0.22</v>
      </c>
      <c r="AE931" s="1">
        <v>17.100000000000001</v>
      </c>
      <c r="AF931" s="10">
        <v>0.12485672690587551</v>
      </c>
      <c r="AG931" s="1"/>
      <c r="AH931" s="1"/>
      <c r="AI931" s="1"/>
      <c r="AJ931" s="9">
        <v>3.32</v>
      </c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x14ac:dyDescent="0.35">
      <c r="A932" s="6" t="s">
        <v>974</v>
      </c>
      <c r="B932" t="s">
        <v>975</v>
      </c>
      <c r="C932" s="7" t="s">
        <v>789</v>
      </c>
      <c r="D932" t="s">
        <v>62</v>
      </c>
      <c r="E932" t="s">
        <v>1895</v>
      </c>
      <c r="F932">
        <v>5027</v>
      </c>
      <c r="H932" t="s">
        <v>2529</v>
      </c>
      <c r="I932" t="s">
        <v>739</v>
      </c>
      <c r="J932">
        <v>0</v>
      </c>
      <c r="K932" s="12"/>
      <c r="S932" s="1">
        <v>68.08</v>
      </c>
      <c r="T932" s="1">
        <v>13.64</v>
      </c>
      <c r="U932" s="1">
        <v>2.77</v>
      </c>
      <c r="V932" s="1">
        <v>0.21</v>
      </c>
      <c r="W932" s="1">
        <v>0.36</v>
      </c>
      <c r="X932" s="1">
        <v>0.19</v>
      </c>
      <c r="Y932" s="1">
        <v>4.5999999999999996</v>
      </c>
      <c r="Z932" s="1">
        <v>0.71</v>
      </c>
      <c r="AA932" s="1">
        <v>0.46</v>
      </c>
      <c r="AB932" s="1"/>
      <c r="AD932" s="1">
        <v>0.14000000000000001</v>
      </c>
      <c r="AE932" s="1">
        <v>8.6999999999999993</v>
      </c>
      <c r="AF932" s="10">
        <v>7.4914036143525306E-2</v>
      </c>
      <c r="AG932" s="1"/>
      <c r="AH932" s="1"/>
      <c r="AI932" s="1"/>
      <c r="AJ932" s="9">
        <v>1.74</v>
      </c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x14ac:dyDescent="0.35">
      <c r="A933" s="6" t="s">
        <v>976</v>
      </c>
      <c r="B933" t="s">
        <v>977</v>
      </c>
      <c r="C933" s="7" t="s">
        <v>789</v>
      </c>
      <c r="D933" t="s">
        <v>62</v>
      </c>
      <c r="E933" t="s">
        <v>1895</v>
      </c>
      <c r="F933">
        <v>5027</v>
      </c>
      <c r="H933" t="s">
        <v>2529</v>
      </c>
      <c r="I933" t="s">
        <v>739</v>
      </c>
      <c r="J933">
        <v>0</v>
      </c>
      <c r="K933" s="12"/>
      <c r="S933" s="1">
        <v>56.359959999999994</v>
      </c>
      <c r="T933" s="1">
        <v>20.24428</v>
      </c>
      <c r="U933" s="1">
        <v>8.1015599999999992</v>
      </c>
      <c r="V933" s="1">
        <v>8.3970000000000003E-2</v>
      </c>
      <c r="W933" s="1">
        <v>0.26706000000000002</v>
      </c>
      <c r="X933" s="1">
        <v>0.63429999999999997</v>
      </c>
      <c r="Y933" s="1">
        <v>2.9239300000000004</v>
      </c>
      <c r="Z933" s="1">
        <v>0.45423999999999998</v>
      </c>
      <c r="AA933" s="1">
        <v>1.2586999999999999</v>
      </c>
      <c r="AB933" s="1"/>
      <c r="AD933" s="1">
        <v>0.16448000000000002</v>
      </c>
      <c r="AE933" s="1">
        <v>9.1</v>
      </c>
      <c r="AF933" s="10">
        <v>8.4378176042990666E-2</v>
      </c>
      <c r="AG933" s="1"/>
      <c r="AH933" s="1"/>
      <c r="AI933" s="1"/>
      <c r="AJ933" s="9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x14ac:dyDescent="0.35">
      <c r="A934" s="6" t="s">
        <v>978</v>
      </c>
      <c r="B934" t="s">
        <v>979</v>
      </c>
      <c r="C934" s="7" t="s">
        <v>789</v>
      </c>
      <c r="D934" t="s">
        <v>62</v>
      </c>
      <c r="E934" t="s">
        <v>1895</v>
      </c>
      <c r="F934">
        <v>5027</v>
      </c>
      <c r="H934" t="s">
        <v>2529</v>
      </c>
      <c r="I934" t="s">
        <v>739</v>
      </c>
      <c r="J934">
        <v>0</v>
      </c>
      <c r="K934" s="12"/>
      <c r="S934" s="1">
        <v>56.85</v>
      </c>
      <c r="T934" s="1">
        <v>13.94</v>
      </c>
      <c r="U934" s="1">
        <v>6.06</v>
      </c>
      <c r="V934" s="1">
        <v>7.0000000000000007E-2</v>
      </c>
      <c r="W934" s="1">
        <v>0.22</v>
      </c>
      <c r="X934" s="1">
        <v>0.19</v>
      </c>
      <c r="Y934" s="1">
        <v>1.35</v>
      </c>
      <c r="Z934" s="1">
        <v>0.22</v>
      </c>
      <c r="AA934" s="1">
        <v>1.1200000000000001</v>
      </c>
      <c r="AB934" s="1"/>
      <c r="AD934" s="1">
        <v>0.17</v>
      </c>
      <c r="AE934" s="1">
        <v>19.7</v>
      </c>
      <c r="AF934" s="10">
        <v>0.5493695983858522</v>
      </c>
      <c r="AG934" s="1"/>
      <c r="AH934" s="1"/>
      <c r="AI934" s="1"/>
      <c r="AJ934" s="9">
        <v>5.15</v>
      </c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x14ac:dyDescent="0.35">
      <c r="A935" s="6" t="s">
        <v>980</v>
      </c>
      <c r="B935" t="s">
        <v>981</v>
      </c>
      <c r="C935" s="7" t="s">
        <v>789</v>
      </c>
      <c r="D935" t="s">
        <v>62</v>
      </c>
      <c r="E935" t="s">
        <v>1895</v>
      </c>
      <c r="F935">
        <v>5027</v>
      </c>
      <c r="H935" t="s">
        <v>2529</v>
      </c>
      <c r="I935" t="s">
        <v>739</v>
      </c>
      <c r="J935">
        <v>0</v>
      </c>
      <c r="K935" s="12"/>
      <c r="S935" s="1">
        <v>50.144679999999994</v>
      </c>
      <c r="T935" s="1">
        <v>11.914319999999998</v>
      </c>
      <c r="U935" s="1">
        <v>12.61913</v>
      </c>
      <c r="V935" s="1">
        <v>0.22996000000000003</v>
      </c>
      <c r="W935" s="1">
        <v>0.70496999999999999</v>
      </c>
      <c r="X935" s="1">
        <v>0.18517999999999998</v>
      </c>
      <c r="Y935" s="1">
        <v>0.73616999999999999</v>
      </c>
      <c r="Z935" s="1">
        <v>0.20014000000000001</v>
      </c>
      <c r="AA935" s="1">
        <v>1.2009299999999998</v>
      </c>
      <c r="AB935" s="1"/>
      <c r="AD935" s="1">
        <v>0.20918</v>
      </c>
      <c r="AE935" s="1">
        <v>21.1</v>
      </c>
      <c r="AF935" s="10">
        <v>0.84048554283959165</v>
      </c>
      <c r="AG935" s="1"/>
      <c r="AH935" s="1"/>
      <c r="AI935" s="1"/>
      <c r="AJ935" s="9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x14ac:dyDescent="0.35">
      <c r="A936" s="6" t="s">
        <v>982</v>
      </c>
      <c r="B936" t="s">
        <v>983</v>
      </c>
      <c r="C936" s="7" t="s">
        <v>789</v>
      </c>
      <c r="D936" t="s">
        <v>62</v>
      </c>
      <c r="E936" t="s">
        <v>1895</v>
      </c>
      <c r="F936">
        <v>5027</v>
      </c>
      <c r="H936" t="s">
        <v>2529</v>
      </c>
      <c r="I936" t="s">
        <v>739</v>
      </c>
      <c r="J936">
        <v>0</v>
      </c>
      <c r="K936" s="12"/>
      <c r="L936">
        <v>63</v>
      </c>
      <c r="S936" s="1">
        <v>66.28</v>
      </c>
      <c r="T936" s="1">
        <v>12.18</v>
      </c>
      <c r="U936" s="1">
        <v>8.14</v>
      </c>
      <c r="V936" s="1">
        <v>0.13</v>
      </c>
      <c r="W936" s="1">
        <v>0.24</v>
      </c>
      <c r="X936" s="1">
        <v>0.35</v>
      </c>
      <c r="Y936" s="1">
        <v>1.0900000000000001</v>
      </c>
      <c r="Z936" s="1">
        <v>0.31</v>
      </c>
      <c r="AA936" s="1">
        <v>3.11</v>
      </c>
      <c r="AB936" s="1"/>
      <c r="AD936" s="1">
        <v>0.17</v>
      </c>
      <c r="AE936" s="1">
        <v>7.8</v>
      </c>
      <c r="AF936" s="10">
        <v>4.9942690762350202E-2</v>
      </c>
      <c r="AG936" s="1"/>
      <c r="AH936" s="1"/>
      <c r="AI936" s="1"/>
      <c r="AJ936" s="9">
        <v>1.0900000000000001</v>
      </c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x14ac:dyDescent="0.35">
      <c r="A937" s="6" t="s">
        <v>984</v>
      </c>
      <c r="B937" t="s">
        <v>985</v>
      </c>
      <c r="C937" s="7" t="s">
        <v>789</v>
      </c>
      <c r="D937" t="s">
        <v>62</v>
      </c>
      <c r="E937" t="s">
        <v>1895</v>
      </c>
      <c r="F937">
        <v>5027</v>
      </c>
      <c r="H937" t="s">
        <v>2529</v>
      </c>
      <c r="I937" t="s">
        <v>739</v>
      </c>
      <c r="J937">
        <v>0</v>
      </c>
      <c r="K937" s="12"/>
      <c r="L937">
        <v>63</v>
      </c>
      <c r="S937" s="1">
        <v>56.45</v>
      </c>
      <c r="T937" s="1">
        <v>16.100000000000001</v>
      </c>
      <c r="U937" s="1">
        <v>11.07</v>
      </c>
      <c r="V937" s="1">
        <v>0.14000000000000001</v>
      </c>
      <c r="W937" s="1">
        <v>0.28000000000000003</v>
      </c>
      <c r="X937" s="1">
        <v>0.49</v>
      </c>
      <c r="Y937" s="1">
        <v>0.75</v>
      </c>
      <c r="Z937" s="1">
        <v>0.05</v>
      </c>
      <c r="AA937" s="1">
        <v>1.56</v>
      </c>
      <c r="AB937" s="1"/>
      <c r="AD937" s="1">
        <v>0.17</v>
      </c>
      <c r="AE937" s="1">
        <v>12.8</v>
      </c>
      <c r="AF937" s="10">
        <v>7.4914036143525306E-2</v>
      </c>
      <c r="AG937" s="1"/>
      <c r="AH937" s="1"/>
      <c r="AI937" s="1"/>
      <c r="AJ937" s="9">
        <v>1.98</v>
      </c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x14ac:dyDescent="0.35">
      <c r="A938" s="6" t="s">
        <v>986</v>
      </c>
      <c r="B938" t="s">
        <v>987</v>
      </c>
      <c r="C938" s="7" t="s">
        <v>789</v>
      </c>
      <c r="D938" t="s">
        <v>62</v>
      </c>
      <c r="E938" t="s">
        <v>1895</v>
      </c>
      <c r="F938">
        <v>5027</v>
      </c>
      <c r="H938" t="s">
        <v>2529</v>
      </c>
      <c r="I938" t="s">
        <v>739</v>
      </c>
      <c r="J938">
        <v>0</v>
      </c>
      <c r="K938" s="12"/>
      <c r="L938">
        <v>63</v>
      </c>
      <c r="S938" s="1">
        <v>58.5</v>
      </c>
      <c r="T938" s="1">
        <v>16.14</v>
      </c>
      <c r="U938" s="1">
        <v>8.32</v>
      </c>
      <c r="V938" s="1">
        <v>0.14000000000000001</v>
      </c>
      <c r="W938" s="1">
        <v>0.37</v>
      </c>
      <c r="X938" s="1">
        <v>0.48</v>
      </c>
      <c r="Y938" s="1">
        <v>1.51</v>
      </c>
      <c r="Z938" s="1">
        <v>0.3</v>
      </c>
      <c r="AA938" s="1">
        <v>1.91</v>
      </c>
      <c r="AB938" s="1"/>
      <c r="AD938" s="1">
        <v>0.18</v>
      </c>
      <c r="AE938" s="1">
        <v>12</v>
      </c>
      <c r="AF938" s="10">
        <v>9.9885381524700403E-2</v>
      </c>
      <c r="AG938" s="1"/>
      <c r="AH938" s="1"/>
      <c r="AI938" s="1"/>
      <c r="AJ938" s="9">
        <v>2</v>
      </c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x14ac:dyDescent="0.35">
      <c r="A939" s="6" t="s">
        <v>988</v>
      </c>
      <c r="B939" t="s">
        <v>989</v>
      </c>
      <c r="C939" s="7" t="s">
        <v>789</v>
      </c>
      <c r="D939" t="s">
        <v>62</v>
      </c>
      <c r="E939" t="s">
        <v>1895</v>
      </c>
      <c r="F939">
        <v>5027</v>
      </c>
      <c r="H939" t="s">
        <v>2529</v>
      </c>
      <c r="I939" t="s">
        <v>739</v>
      </c>
      <c r="J939">
        <v>0</v>
      </c>
      <c r="K939" s="12"/>
      <c r="S939" s="1">
        <v>41.1</v>
      </c>
      <c r="T939" s="1">
        <v>16.34</v>
      </c>
      <c r="U939" s="1">
        <v>9.84</v>
      </c>
      <c r="V939" s="1">
        <v>0.17</v>
      </c>
      <c r="W939" s="1">
        <v>0.47</v>
      </c>
      <c r="X939" s="1">
        <v>0.28999999999999998</v>
      </c>
      <c r="Y939" s="1">
        <v>0.81</v>
      </c>
      <c r="Z939" s="1">
        <v>0.12</v>
      </c>
      <c r="AA939" s="1">
        <v>1.26</v>
      </c>
      <c r="AB939" s="1"/>
      <c r="AD939" s="1">
        <v>0.21</v>
      </c>
      <c r="AE939" s="1">
        <v>29.3</v>
      </c>
      <c r="AF939" s="10">
        <v>0.24971345381175103</v>
      </c>
      <c r="AG939" s="1"/>
      <c r="AH939" s="1"/>
      <c r="AI939" s="1"/>
      <c r="AJ939" s="9">
        <v>10.34</v>
      </c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x14ac:dyDescent="0.35">
      <c r="A940" s="6" t="s">
        <v>990</v>
      </c>
      <c r="B940" t="s">
        <v>991</v>
      </c>
      <c r="C940" s="7" t="s">
        <v>789</v>
      </c>
      <c r="D940" t="s">
        <v>62</v>
      </c>
      <c r="E940" t="s">
        <v>1895</v>
      </c>
      <c r="F940">
        <v>5027</v>
      </c>
      <c r="H940" t="s">
        <v>2529</v>
      </c>
      <c r="I940" t="s">
        <v>739</v>
      </c>
      <c r="J940">
        <v>0</v>
      </c>
      <c r="K940" s="12"/>
      <c r="L940">
        <v>63</v>
      </c>
      <c r="S940" s="1">
        <v>66.7</v>
      </c>
      <c r="T940" s="1">
        <v>16.22</v>
      </c>
      <c r="U940" s="1">
        <v>5.31</v>
      </c>
      <c r="V940" s="1">
        <v>0.02</v>
      </c>
      <c r="W940" s="1">
        <v>0.04</v>
      </c>
      <c r="X940" s="1">
        <v>0.28000000000000003</v>
      </c>
      <c r="Y940" s="1">
        <v>1.34</v>
      </c>
      <c r="Z940" s="1">
        <v>0.04</v>
      </c>
      <c r="AA940" s="1">
        <v>0.53</v>
      </c>
      <c r="AB940" s="1"/>
      <c r="AD940" s="1">
        <v>0.09</v>
      </c>
      <c r="AE940" s="1">
        <v>9.4</v>
      </c>
      <c r="AF940" s="10">
        <v>4.9942690762350202E-2</v>
      </c>
      <c r="AG940" s="1"/>
      <c r="AH940" s="1"/>
      <c r="AI940" s="1"/>
      <c r="AJ940" s="9">
        <v>1.21</v>
      </c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x14ac:dyDescent="0.35">
      <c r="A941" s="6" t="s">
        <v>992</v>
      </c>
      <c r="B941" t="s">
        <v>993</v>
      </c>
      <c r="C941" s="7" t="s">
        <v>789</v>
      </c>
      <c r="D941" t="s">
        <v>62</v>
      </c>
      <c r="E941" t="s">
        <v>1895</v>
      </c>
      <c r="F941">
        <v>5027</v>
      </c>
      <c r="H941" t="s">
        <v>2529</v>
      </c>
      <c r="I941" t="s">
        <v>739</v>
      </c>
      <c r="J941">
        <v>0</v>
      </c>
      <c r="K941" s="12"/>
      <c r="L941">
        <v>63</v>
      </c>
      <c r="S941" s="1">
        <v>40.64</v>
      </c>
      <c r="T941" s="1">
        <v>17.329999999999998</v>
      </c>
      <c r="U941" s="1">
        <v>14.4</v>
      </c>
      <c r="V941" s="1">
        <v>0.22</v>
      </c>
      <c r="W941" s="1">
        <v>0.44</v>
      </c>
      <c r="X941" s="1">
        <v>0.38</v>
      </c>
      <c r="Y941" s="1">
        <v>0.55000000000000004</v>
      </c>
      <c r="Z941" s="1">
        <v>0.06</v>
      </c>
      <c r="AA941" s="1">
        <v>1.28</v>
      </c>
      <c r="AB941" s="1"/>
      <c r="AD941" s="1">
        <v>0.27</v>
      </c>
      <c r="AE941" s="1">
        <v>24.3</v>
      </c>
      <c r="AF941" s="10">
        <v>0.12485672690587551</v>
      </c>
      <c r="AG941" s="1"/>
      <c r="AH941" s="1"/>
      <c r="AI941" s="1"/>
      <c r="AJ941" s="9">
        <v>6.24</v>
      </c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x14ac:dyDescent="0.35">
      <c r="A942" s="6" t="s">
        <v>994</v>
      </c>
      <c r="B942" t="s">
        <v>995</v>
      </c>
      <c r="C942" s="7" t="s">
        <v>789</v>
      </c>
      <c r="D942" t="s">
        <v>62</v>
      </c>
      <c r="E942" t="s">
        <v>1895</v>
      </c>
      <c r="F942">
        <v>5027</v>
      </c>
      <c r="H942" t="s">
        <v>2529</v>
      </c>
      <c r="I942" t="s">
        <v>739</v>
      </c>
      <c r="J942">
        <v>0</v>
      </c>
      <c r="K942" s="12"/>
      <c r="S942" s="1">
        <v>55.08</v>
      </c>
      <c r="T942" s="1">
        <v>14.7</v>
      </c>
      <c r="U942" s="1">
        <v>11.79</v>
      </c>
      <c r="V942" s="1">
        <v>0.17</v>
      </c>
      <c r="W942" s="1">
        <v>0.62</v>
      </c>
      <c r="X942" s="1">
        <v>0.76</v>
      </c>
      <c r="Y942" s="1">
        <v>0.69</v>
      </c>
      <c r="Z942" s="1">
        <v>0.09</v>
      </c>
      <c r="AA942" s="1">
        <v>1.49</v>
      </c>
      <c r="AB942" s="1"/>
      <c r="AD942" s="1">
        <v>0.17</v>
      </c>
      <c r="AE942" s="1">
        <v>14.3</v>
      </c>
      <c r="AF942" s="10">
        <v>7.4914036143525306E-2</v>
      </c>
      <c r="AG942" s="1"/>
      <c r="AH942" s="1"/>
      <c r="AI942" s="1"/>
      <c r="AJ942" s="9">
        <v>3.04</v>
      </c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x14ac:dyDescent="0.35">
      <c r="A943" s="6" t="s">
        <v>996</v>
      </c>
      <c r="B943" t="s">
        <v>997</v>
      </c>
      <c r="C943" s="7" t="s">
        <v>789</v>
      </c>
      <c r="D943" t="s">
        <v>62</v>
      </c>
      <c r="E943" t="s">
        <v>1895</v>
      </c>
      <c r="F943">
        <v>5027</v>
      </c>
      <c r="H943" t="s">
        <v>2529</v>
      </c>
      <c r="I943" t="s">
        <v>739</v>
      </c>
      <c r="J943">
        <v>0</v>
      </c>
      <c r="K943" s="12"/>
      <c r="S943" s="1">
        <v>57.68</v>
      </c>
      <c r="T943" s="1">
        <v>15.72</v>
      </c>
      <c r="U943" s="1">
        <v>10.18</v>
      </c>
      <c r="V943" s="1">
        <v>0.15</v>
      </c>
      <c r="W943" s="1">
        <v>0.62</v>
      </c>
      <c r="X943" s="1">
        <v>0.46</v>
      </c>
      <c r="Y943" s="1">
        <v>1.01</v>
      </c>
      <c r="Z943" s="1">
        <v>0.15</v>
      </c>
      <c r="AA943" s="1">
        <v>2.14</v>
      </c>
      <c r="AB943" s="1"/>
      <c r="AD943" s="1">
        <v>0.13</v>
      </c>
      <c r="AE943" s="1">
        <v>11.5</v>
      </c>
      <c r="AF943" s="10">
        <v>4.9942690762350202E-2</v>
      </c>
      <c r="AG943" s="1"/>
      <c r="AH943" s="1"/>
      <c r="AI943" s="1"/>
      <c r="AJ943" s="9">
        <v>1.54</v>
      </c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x14ac:dyDescent="0.35">
      <c r="A944" s="6" t="s">
        <v>998</v>
      </c>
      <c r="B944" t="s">
        <v>999</v>
      </c>
      <c r="C944" s="7" t="s">
        <v>789</v>
      </c>
      <c r="D944" t="s">
        <v>62</v>
      </c>
      <c r="E944" t="s">
        <v>1895</v>
      </c>
      <c r="F944">
        <v>5027</v>
      </c>
      <c r="H944" t="s">
        <v>2529</v>
      </c>
      <c r="I944" t="s">
        <v>739</v>
      </c>
      <c r="J944">
        <v>0</v>
      </c>
      <c r="K944" s="12"/>
      <c r="S944" s="1">
        <v>61</v>
      </c>
      <c r="T944" s="1">
        <v>8.68</v>
      </c>
      <c r="U944" s="1">
        <v>7.44</v>
      </c>
      <c r="V944" s="1">
        <v>0.08</v>
      </c>
      <c r="W944" s="1">
        <v>0.19</v>
      </c>
      <c r="X944" s="1">
        <v>0.14000000000000001</v>
      </c>
      <c r="Y944" s="1">
        <v>0.5</v>
      </c>
      <c r="Z944" s="1">
        <v>0.09</v>
      </c>
      <c r="AA944" s="1">
        <v>0.79</v>
      </c>
      <c r="AB944" s="1"/>
      <c r="AD944" s="1">
        <v>0.12</v>
      </c>
      <c r="AE944" s="1">
        <v>20.9</v>
      </c>
      <c r="AF944" s="10">
        <v>0.19977076304940081</v>
      </c>
      <c r="AG944" s="1"/>
      <c r="AH944" s="1"/>
      <c r="AI944" s="1"/>
      <c r="AJ944" s="9">
        <v>8.74</v>
      </c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x14ac:dyDescent="0.35">
      <c r="A945" s="6" t="s">
        <v>1000</v>
      </c>
      <c r="B945" t="s">
        <v>1001</v>
      </c>
      <c r="C945" s="7" t="s">
        <v>789</v>
      </c>
      <c r="D945" t="s">
        <v>62</v>
      </c>
      <c r="E945" t="s">
        <v>1895</v>
      </c>
      <c r="F945">
        <v>5027</v>
      </c>
      <c r="H945" t="s">
        <v>2529</v>
      </c>
      <c r="I945" t="s">
        <v>739</v>
      </c>
      <c r="J945">
        <v>0</v>
      </c>
      <c r="K945" s="12"/>
      <c r="S945" s="1">
        <v>71.7</v>
      </c>
      <c r="T945" s="1">
        <v>13.78</v>
      </c>
      <c r="U945" s="1">
        <v>1.63</v>
      </c>
      <c r="V945" s="1">
        <v>0.01</v>
      </c>
      <c r="W945" s="1">
        <v>0.04</v>
      </c>
      <c r="X945" s="1">
        <v>0.14000000000000001</v>
      </c>
      <c r="Y945" s="1">
        <v>0.95</v>
      </c>
      <c r="Z945" s="1">
        <v>0.09</v>
      </c>
      <c r="AA945" s="1">
        <v>0.65</v>
      </c>
      <c r="AB945" s="1"/>
      <c r="AD945" s="1">
        <v>0.11</v>
      </c>
      <c r="AE945" s="1">
        <v>10.8</v>
      </c>
      <c r="AF945" s="10">
        <v>7.4914036143525306E-2</v>
      </c>
      <c r="AG945" s="1"/>
      <c r="AH945" s="1"/>
      <c r="AI945" s="1"/>
      <c r="AJ945" s="9">
        <v>3.4</v>
      </c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x14ac:dyDescent="0.35">
      <c r="A946" s="6" t="s">
        <v>1002</v>
      </c>
      <c r="B946" t="s">
        <v>1003</v>
      </c>
      <c r="C946" s="7" t="s">
        <v>789</v>
      </c>
      <c r="D946" t="s">
        <v>62</v>
      </c>
      <c r="E946" t="s">
        <v>1895</v>
      </c>
      <c r="F946">
        <v>5027</v>
      </c>
      <c r="H946" t="s">
        <v>2529</v>
      </c>
      <c r="I946" t="s">
        <v>739</v>
      </c>
      <c r="J946">
        <v>0</v>
      </c>
      <c r="K946" s="12"/>
      <c r="S946" s="1">
        <v>67.34</v>
      </c>
      <c r="T946" s="1">
        <v>11.19</v>
      </c>
      <c r="U946" s="1">
        <v>5.16</v>
      </c>
      <c r="V946" s="1">
        <v>0.08</v>
      </c>
      <c r="W946" s="1">
        <v>0.11</v>
      </c>
      <c r="X946" s="1">
        <v>0.17</v>
      </c>
      <c r="Y946" s="1">
        <v>0.78</v>
      </c>
      <c r="Z946" s="1">
        <v>0.06</v>
      </c>
      <c r="AA946" s="1">
        <v>1.25</v>
      </c>
      <c r="AB946" s="1"/>
      <c r="AD946" s="1">
        <v>0.14000000000000001</v>
      </c>
      <c r="AE946" s="1">
        <v>13.6</v>
      </c>
      <c r="AF946" s="10">
        <v>9.9885381524700403E-2</v>
      </c>
      <c r="AG946" s="1"/>
      <c r="AH946" s="1"/>
      <c r="AI946" s="1"/>
      <c r="AJ946" s="9">
        <v>4</v>
      </c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x14ac:dyDescent="0.35">
      <c r="A947" s="6" t="s">
        <v>1004</v>
      </c>
      <c r="B947" t="s">
        <v>1005</v>
      </c>
      <c r="C947" s="7" t="s">
        <v>789</v>
      </c>
      <c r="D947" t="s">
        <v>62</v>
      </c>
      <c r="E947" t="s">
        <v>1895</v>
      </c>
      <c r="F947">
        <v>5027</v>
      </c>
      <c r="H947" t="s">
        <v>2529</v>
      </c>
      <c r="I947" t="s">
        <v>739</v>
      </c>
      <c r="J947">
        <v>0</v>
      </c>
      <c r="K947" s="12"/>
      <c r="L947">
        <v>63</v>
      </c>
      <c r="S947" s="1">
        <v>59.4</v>
      </c>
      <c r="T947" s="1">
        <v>17.11</v>
      </c>
      <c r="U947" s="1">
        <v>8.11</v>
      </c>
      <c r="V947" s="1">
        <v>0.13</v>
      </c>
      <c r="W947" s="1">
        <v>0.26</v>
      </c>
      <c r="X947" s="1">
        <v>0.42</v>
      </c>
      <c r="Y947" s="1">
        <v>1.18</v>
      </c>
      <c r="Z947" s="1">
        <v>0.1</v>
      </c>
      <c r="AA947" s="1">
        <v>1.47</v>
      </c>
      <c r="AB947" s="1"/>
      <c r="AD947" s="1">
        <v>0.13</v>
      </c>
      <c r="AE947" s="1">
        <v>11.5</v>
      </c>
      <c r="AF947" s="10">
        <v>7.4914036143525306E-2</v>
      </c>
      <c r="AG947" s="1"/>
      <c r="AH947" s="1"/>
      <c r="AI947" s="1"/>
      <c r="AJ947" s="9">
        <v>2.16</v>
      </c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x14ac:dyDescent="0.35">
      <c r="A948" s="6" t="s">
        <v>1006</v>
      </c>
      <c r="B948" t="s">
        <v>1007</v>
      </c>
      <c r="C948" s="7" t="s">
        <v>789</v>
      </c>
      <c r="D948" t="s">
        <v>62</v>
      </c>
      <c r="E948" t="s">
        <v>1895</v>
      </c>
      <c r="F948">
        <v>5027</v>
      </c>
      <c r="H948" t="s">
        <v>2529</v>
      </c>
      <c r="I948" t="s">
        <v>739</v>
      </c>
      <c r="J948">
        <v>0</v>
      </c>
      <c r="K948" s="12"/>
      <c r="L948">
        <v>63</v>
      </c>
      <c r="S948" s="1">
        <v>68.63</v>
      </c>
      <c r="T948" s="1">
        <v>12.76</v>
      </c>
      <c r="U948" s="1">
        <v>6.8</v>
      </c>
      <c r="V948" s="1">
        <v>0.12</v>
      </c>
      <c r="W948" s="1">
        <v>0.22</v>
      </c>
      <c r="X948" s="1">
        <v>0.34</v>
      </c>
      <c r="Y948" s="1">
        <v>0.89</v>
      </c>
      <c r="Z948" s="1">
        <v>0.1</v>
      </c>
      <c r="AA948" s="1">
        <v>2.4</v>
      </c>
      <c r="AB948" s="1"/>
      <c r="AD948" s="1">
        <v>0.1</v>
      </c>
      <c r="AE948" s="1">
        <v>7.4</v>
      </c>
      <c r="AF948" s="10">
        <v>4.9942690762350202E-2</v>
      </c>
      <c r="AG948" s="1"/>
      <c r="AH948" s="1"/>
      <c r="AI948" s="1"/>
      <c r="AJ948" s="9">
        <v>1</v>
      </c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x14ac:dyDescent="0.35">
      <c r="A949" s="6" t="s">
        <v>1008</v>
      </c>
      <c r="B949" t="s">
        <v>1009</v>
      </c>
      <c r="C949" s="7" t="s">
        <v>789</v>
      </c>
      <c r="D949" t="s">
        <v>62</v>
      </c>
      <c r="E949" t="s">
        <v>1895</v>
      </c>
      <c r="F949">
        <v>5027</v>
      </c>
      <c r="H949" t="s">
        <v>2529</v>
      </c>
      <c r="I949" t="s">
        <v>739</v>
      </c>
      <c r="J949">
        <v>0</v>
      </c>
      <c r="K949" s="12"/>
      <c r="S949" s="1">
        <v>62.19</v>
      </c>
      <c r="T949" s="1">
        <v>14.71</v>
      </c>
      <c r="U949" s="1">
        <v>7.73</v>
      </c>
      <c r="V949" s="1">
        <v>0.13</v>
      </c>
      <c r="W949" s="1">
        <v>0.33</v>
      </c>
      <c r="X949" s="1">
        <v>0.4</v>
      </c>
      <c r="Y949" s="1">
        <v>1.1299999999999999</v>
      </c>
      <c r="Z949" s="1">
        <v>0.17</v>
      </c>
      <c r="AA949" s="1">
        <v>1.2</v>
      </c>
      <c r="AB949" s="1"/>
      <c r="AD949" s="1">
        <v>0.13</v>
      </c>
      <c r="AE949" s="1">
        <v>11.7</v>
      </c>
      <c r="AF949" s="10">
        <v>7.4914036143525306E-2</v>
      </c>
      <c r="AG949" s="1"/>
      <c r="AH949" s="1"/>
      <c r="AI949" s="1"/>
      <c r="AJ949" s="9">
        <v>2.56</v>
      </c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x14ac:dyDescent="0.35">
      <c r="A950" s="6" t="s">
        <v>1010</v>
      </c>
      <c r="B950" t="s">
        <v>1011</v>
      </c>
      <c r="C950" s="7" t="s">
        <v>789</v>
      </c>
      <c r="D950" t="s">
        <v>62</v>
      </c>
      <c r="E950" t="s">
        <v>1895</v>
      </c>
      <c r="F950">
        <v>5027</v>
      </c>
      <c r="H950" t="s">
        <v>2529</v>
      </c>
      <c r="I950" t="s">
        <v>739</v>
      </c>
      <c r="J950">
        <v>0</v>
      </c>
      <c r="K950" s="12"/>
      <c r="L950">
        <v>63</v>
      </c>
      <c r="S950" s="1">
        <v>50.52</v>
      </c>
      <c r="T950" s="1">
        <v>17.899999999999999</v>
      </c>
      <c r="U950" s="1">
        <v>10.88</v>
      </c>
      <c r="V950" s="1">
        <v>0.01</v>
      </c>
      <c r="W950" s="1">
        <v>0.06</v>
      </c>
      <c r="X950" s="1">
        <v>0.42</v>
      </c>
      <c r="Y950" s="1">
        <v>1.48</v>
      </c>
      <c r="Z950" s="1">
        <v>0.05</v>
      </c>
      <c r="AA950" s="1">
        <v>1.1499999999999999</v>
      </c>
      <c r="AB950" s="1"/>
      <c r="AD950" s="1">
        <v>0.2</v>
      </c>
      <c r="AE950" s="1">
        <v>17.100000000000001</v>
      </c>
      <c r="AF950" s="10">
        <v>9.9885381524700403E-2</v>
      </c>
      <c r="AG950" s="1"/>
      <c r="AH950" s="1"/>
      <c r="AI950" s="1"/>
      <c r="AJ950" s="9">
        <v>3.76</v>
      </c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x14ac:dyDescent="0.35">
      <c r="A951" s="6" t="s">
        <v>1012</v>
      </c>
      <c r="B951" t="s">
        <v>1013</v>
      </c>
      <c r="C951" s="7" t="s">
        <v>789</v>
      </c>
      <c r="D951" t="s">
        <v>62</v>
      </c>
      <c r="E951" t="s">
        <v>1895</v>
      </c>
      <c r="F951">
        <v>5027</v>
      </c>
      <c r="H951" t="s">
        <v>2529</v>
      </c>
      <c r="I951" t="s">
        <v>739</v>
      </c>
      <c r="J951">
        <v>0</v>
      </c>
      <c r="K951" s="12"/>
      <c r="S951" s="1">
        <v>52.05</v>
      </c>
      <c r="T951" s="1">
        <v>18.579999999999998</v>
      </c>
      <c r="U951" s="1">
        <v>9.34</v>
      </c>
      <c r="V951" s="1">
        <v>0.11</v>
      </c>
      <c r="W951" s="1">
        <v>0.27</v>
      </c>
      <c r="X951" s="1">
        <v>0.39</v>
      </c>
      <c r="Y951" s="1">
        <v>1.1499999999999999</v>
      </c>
      <c r="Z951" s="1">
        <v>0.13</v>
      </c>
      <c r="AA951" s="1">
        <v>1.43</v>
      </c>
      <c r="AB951" s="1"/>
      <c r="AD951" s="1">
        <v>0.16</v>
      </c>
      <c r="AE951" s="1">
        <v>16.2</v>
      </c>
      <c r="AF951" s="10">
        <v>9.9885381524700403E-2</v>
      </c>
      <c r="AG951" s="1"/>
      <c r="AH951" s="1"/>
      <c r="AI951" s="1"/>
      <c r="AJ951" s="9">
        <v>2.61</v>
      </c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x14ac:dyDescent="0.35">
      <c r="A952" s="6" t="s">
        <v>1014</v>
      </c>
      <c r="B952" t="s">
        <v>1015</v>
      </c>
      <c r="C952" s="7" t="s">
        <v>789</v>
      </c>
      <c r="D952" t="s">
        <v>62</v>
      </c>
      <c r="E952" t="s">
        <v>1895</v>
      </c>
      <c r="F952">
        <v>5027</v>
      </c>
      <c r="H952" t="s">
        <v>2529</v>
      </c>
      <c r="I952" t="s">
        <v>739</v>
      </c>
      <c r="J952">
        <v>0</v>
      </c>
      <c r="K952" s="12"/>
      <c r="S952" s="1">
        <v>60.94</v>
      </c>
      <c r="T952" s="1">
        <v>14.43</v>
      </c>
      <c r="U952" s="1">
        <v>6.92</v>
      </c>
      <c r="V952" s="1">
        <v>0.18</v>
      </c>
      <c r="W952" s="1">
        <v>0.32</v>
      </c>
      <c r="X952" s="1">
        <v>0.26</v>
      </c>
      <c r="Y952" s="1">
        <v>1.27</v>
      </c>
      <c r="Z952" s="1">
        <v>0.19</v>
      </c>
      <c r="AA952" s="1">
        <v>1.3</v>
      </c>
      <c r="AB952" s="1"/>
      <c r="AD952" s="1">
        <v>0.15</v>
      </c>
      <c r="AE952" s="1">
        <v>13.9</v>
      </c>
      <c r="AF952" s="10">
        <v>0.12485672690587551</v>
      </c>
      <c r="AG952" s="1"/>
      <c r="AH952" s="1"/>
      <c r="AI952" s="1"/>
      <c r="AJ952" s="9">
        <v>3.32</v>
      </c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x14ac:dyDescent="0.35">
      <c r="A953" s="6" t="s">
        <v>1016</v>
      </c>
      <c r="B953" t="s">
        <v>1017</v>
      </c>
      <c r="C953" s="7" t="s">
        <v>789</v>
      </c>
      <c r="D953" t="s">
        <v>62</v>
      </c>
      <c r="E953" t="s">
        <v>1895</v>
      </c>
      <c r="F953">
        <v>5027</v>
      </c>
      <c r="H953" t="s">
        <v>2529</v>
      </c>
      <c r="I953" t="s">
        <v>739</v>
      </c>
      <c r="J953">
        <v>0</v>
      </c>
      <c r="K953" s="12"/>
      <c r="S953" s="1">
        <v>62.147819999999996</v>
      </c>
      <c r="T953" s="1">
        <v>19.808419999999998</v>
      </c>
      <c r="U953" s="1">
        <v>5.3466200000000006</v>
      </c>
      <c r="V953" s="1">
        <v>3.705E-2</v>
      </c>
      <c r="W953" s="1">
        <v>0.18876000000000001</v>
      </c>
      <c r="X953" s="1">
        <v>0.34454999999999997</v>
      </c>
      <c r="Y953" s="1">
        <v>1.4219899999999996</v>
      </c>
      <c r="Z953" s="1">
        <v>0.19847000000000001</v>
      </c>
      <c r="AA953" s="1">
        <v>1.24413</v>
      </c>
      <c r="AB953" s="1"/>
      <c r="AD953" s="1">
        <v>0.13108</v>
      </c>
      <c r="AE953" s="1">
        <v>8.1</v>
      </c>
      <c r="AF953" s="10">
        <v>4.9493206545489041E-2</v>
      </c>
      <c r="AG953" s="1"/>
      <c r="AH953" s="1"/>
      <c r="AI953" s="1"/>
      <c r="AJ953" s="9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x14ac:dyDescent="0.35">
      <c r="A954" s="6" t="s">
        <v>1018</v>
      </c>
      <c r="B954" t="s">
        <v>1019</v>
      </c>
      <c r="C954" s="7" t="s">
        <v>789</v>
      </c>
      <c r="D954" t="s">
        <v>62</v>
      </c>
      <c r="E954" t="s">
        <v>1895</v>
      </c>
      <c r="F954">
        <v>5027</v>
      </c>
      <c r="H954" t="s">
        <v>2529</v>
      </c>
      <c r="I954" t="s">
        <v>739</v>
      </c>
      <c r="J954">
        <v>0</v>
      </c>
      <c r="K954" s="12"/>
      <c r="S954" s="1">
        <v>60.498260000000002</v>
      </c>
      <c r="T954" s="1">
        <v>15.746649999999999</v>
      </c>
      <c r="U954" s="1">
        <v>10.581209999999999</v>
      </c>
      <c r="V954" s="1">
        <v>0.13114999999999999</v>
      </c>
      <c r="W954" s="1">
        <v>0.36355999999999999</v>
      </c>
      <c r="X954" s="1">
        <v>0.47399000000000002</v>
      </c>
      <c r="Y954" s="1">
        <v>1.9144899999999998</v>
      </c>
      <c r="Z954" s="1">
        <v>0.19186</v>
      </c>
      <c r="AA954" s="1">
        <v>1.22644</v>
      </c>
      <c r="AB954" s="1"/>
      <c r="AD954" s="1">
        <v>0.18923000000000001</v>
      </c>
      <c r="AE954" s="1">
        <v>8.58</v>
      </c>
      <c r="AF954" s="10">
        <v>7.184256066164077E-2</v>
      </c>
      <c r="AG954" s="1"/>
      <c r="AH954" s="1"/>
      <c r="AI954" s="1"/>
      <c r="AJ954" s="9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x14ac:dyDescent="0.35">
      <c r="A955" s="6" t="s">
        <v>1020</v>
      </c>
      <c r="B955" t="s">
        <v>1021</v>
      </c>
      <c r="C955" s="7" t="s">
        <v>789</v>
      </c>
      <c r="D955" t="s">
        <v>62</v>
      </c>
      <c r="E955" t="s">
        <v>1895</v>
      </c>
      <c r="F955">
        <v>5027</v>
      </c>
      <c r="H955" t="s">
        <v>2529</v>
      </c>
      <c r="I955" t="s">
        <v>739</v>
      </c>
      <c r="J955">
        <v>0</v>
      </c>
      <c r="K955" s="12"/>
      <c r="S955" s="1">
        <v>56.79</v>
      </c>
      <c r="T955" s="1">
        <v>14.39</v>
      </c>
      <c r="U955" s="1">
        <v>5.48</v>
      </c>
      <c r="V955" s="1">
        <v>0.04</v>
      </c>
      <c r="W955" s="1">
        <v>0.45</v>
      </c>
      <c r="X955" s="1">
        <v>0.34</v>
      </c>
      <c r="Y955" s="1">
        <v>2.44</v>
      </c>
      <c r="Z955" s="1">
        <v>0.21</v>
      </c>
      <c r="AA955" s="1">
        <v>0.86</v>
      </c>
      <c r="AB955" s="1"/>
      <c r="AD955" s="1">
        <v>0.24</v>
      </c>
      <c r="AE955" s="1">
        <v>18.5</v>
      </c>
      <c r="AF955" s="10">
        <v>9.9885381524700403E-2</v>
      </c>
      <c r="AG955" s="1"/>
      <c r="AH955" s="1"/>
      <c r="AI955" s="1"/>
      <c r="AJ955" s="9">
        <v>5.73</v>
      </c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x14ac:dyDescent="0.35">
      <c r="A956" s="6" t="s">
        <v>1022</v>
      </c>
      <c r="B956" t="s">
        <v>1023</v>
      </c>
      <c r="C956" s="7" t="s">
        <v>789</v>
      </c>
      <c r="D956" t="s">
        <v>62</v>
      </c>
      <c r="E956" t="s">
        <v>1895</v>
      </c>
      <c r="F956">
        <v>5027</v>
      </c>
      <c r="H956" t="s">
        <v>2529</v>
      </c>
      <c r="I956" t="s">
        <v>739</v>
      </c>
      <c r="J956">
        <v>0</v>
      </c>
      <c r="K956" s="12"/>
      <c r="L956">
        <v>63</v>
      </c>
      <c r="S956" s="1">
        <v>51.08</v>
      </c>
      <c r="T956" s="1">
        <v>16.690000000000001</v>
      </c>
      <c r="U956" s="1">
        <v>4.8099999999999996</v>
      </c>
      <c r="V956" s="1">
        <v>0.03</v>
      </c>
      <c r="W956" s="1">
        <v>0.35</v>
      </c>
      <c r="X956" s="1">
        <v>0.38</v>
      </c>
      <c r="Y956" s="1">
        <v>1.56</v>
      </c>
      <c r="Z956" s="1">
        <v>0.25</v>
      </c>
      <c r="AA956" s="1">
        <v>0.96</v>
      </c>
      <c r="AB956" s="1"/>
      <c r="AD956" s="1">
        <v>0.22</v>
      </c>
      <c r="AE956" s="1">
        <v>23.5</v>
      </c>
      <c r="AF956" s="10">
        <v>0.24971345381175103</v>
      </c>
      <c r="AG956" s="1"/>
      <c r="AH956" s="1"/>
      <c r="AI956" s="1"/>
      <c r="AJ956" s="9">
        <v>7.75</v>
      </c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x14ac:dyDescent="0.35">
      <c r="A957" s="6" t="s">
        <v>1024</v>
      </c>
      <c r="B957" t="s">
        <v>1025</v>
      </c>
      <c r="C957" s="7" t="s">
        <v>789</v>
      </c>
      <c r="D957" t="s">
        <v>62</v>
      </c>
      <c r="E957" t="s">
        <v>1895</v>
      </c>
      <c r="F957">
        <v>5027</v>
      </c>
      <c r="H957" t="s">
        <v>2529</v>
      </c>
      <c r="I957" t="s">
        <v>739</v>
      </c>
      <c r="J957">
        <v>0</v>
      </c>
      <c r="K957" s="12"/>
      <c r="L957">
        <v>63</v>
      </c>
      <c r="S957" s="1">
        <v>69.89</v>
      </c>
      <c r="T957" s="1">
        <v>11.24</v>
      </c>
      <c r="U957" s="1">
        <v>5.25</v>
      </c>
      <c r="V957" s="1">
        <v>0.13</v>
      </c>
      <c r="W957" s="1">
        <v>0.32</v>
      </c>
      <c r="X957" s="1">
        <v>0.25</v>
      </c>
      <c r="Y957" s="1">
        <v>1.54</v>
      </c>
      <c r="Z957" s="1">
        <v>0.2</v>
      </c>
      <c r="AA957" s="1">
        <v>1.44</v>
      </c>
      <c r="AB957" s="1"/>
      <c r="AD957" s="1">
        <v>0.19</v>
      </c>
      <c r="AE957" s="1">
        <v>9.3000000000000007</v>
      </c>
      <c r="AF957" s="10">
        <v>9.9885381524700403E-2</v>
      </c>
      <c r="AG957" s="1"/>
      <c r="AH957" s="1"/>
      <c r="AI957" s="1"/>
      <c r="AJ957" s="9">
        <v>2.2599999999999998</v>
      </c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x14ac:dyDescent="0.35">
      <c r="A958" s="6" t="s">
        <v>1026</v>
      </c>
      <c r="B958" t="s">
        <v>1027</v>
      </c>
      <c r="C958" s="7" t="s">
        <v>789</v>
      </c>
      <c r="D958" t="s">
        <v>62</v>
      </c>
      <c r="E958" t="s">
        <v>1895</v>
      </c>
      <c r="F958">
        <v>5027</v>
      </c>
      <c r="H958" t="s">
        <v>2529</v>
      </c>
      <c r="I958" t="s">
        <v>739</v>
      </c>
      <c r="J958">
        <v>0</v>
      </c>
      <c r="K958" s="12"/>
      <c r="S958" s="1">
        <v>78.739999999999995</v>
      </c>
      <c r="T958" s="1">
        <v>7.19</v>
      </c>
      <c r="U958" s="1">
        <v>3.81</v>
      </c>
      <c r="V958" s="1">
        <v>0.11</v>
      </c>
      <c r="W958" s="1">
        <v>0.24</v>
      </c>
      <c r="X958" s="1">
        <v>0.18</v>
      </c>
      <c r="Y958" s="1">
        <v>1.22</v>
      </c>
      <c r="Z958" s="1">
        <v>0.15</v>
      </c>
      <c r="AA958" s="1">
        <v>1.17</v>
      </c>
      <c r="AB958" s="1"/>
      <c r="AD958" s="1">
        <v>0.12</v>
      </c>
      <c r="AE958" s="1">
        <v>6.9</v>
      </c>
      <c r="AF958" s="10">
        <v>7.4914036143525306E-2</v>
      </c>
      <c r="AG958" s="1"/>
      <c r="AH958" s="1"/>
      <c r="AI958" s="1"/>
      <c r="AJ958" s="9">
        <v>1.65</v>
      </c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x14ac:dyDescent="0.35">
      <c r="A959" s="6" t="s">
        <v>1028</v>
      </c>
      <c r="B959" t="s">
        <v>1029</v>
      </c>
      <c r="C959" s="7" t="s">
        <v>789</v>
      </c>
      <c r="D959" t="s">
        <v>62</v>
      </c>
      <c r="E959" t="s">
        <v>1895</v>
      </c>
      <c r="F959">
        <v>5027</v>
      </c>
      <c r="H959" t="s">
        <v>2529</v>
      </c>
      <c r="I959" t="s">
        <v>739</v>
      </c>
      <c r="J959">
        <v>0</v>
      </c>
      <c r="K959" s="12"/>
      <c r="S959" s="1">
        <v>50.95</v>
      </c>
      <c r="T959" s="1">
        <v>16.940000000000001</v>
      </c>
      <c r="U959" s="1">
        <v>7.56</v>
      </c>
      <c r="V959" s="1">
        <v>0.14000000000000001</v>
      </c>
      <c r="W959" s="1">
        <v>0.32</v>
      </c>
      <c r="X959" s="1">
        <v>0.39</v>
      </c>
      <c r="Y959" s="1">
        <v>1.83</v>
      </c>
      <c r="Z959" s="1">
        <v>0.21</v>
      </c>
      <c r="AA959" s="1">
        <v>1.03</v>
      </c>
      <c r="AB959" s="1"/>
      <c r="AD959" s="1">
        <v>0.27</v>
      </c>
      <c r="AE959" s="1">
        <v>20.2</v>
      </c>
      <c r="AF959" s="10">
        <v>0.17479941766822574</v>
      </c>
      <c r="AG959" s="1"/>
      <c r="AH959" s="1"/>
      <c r="AI959" s="1"/>
      <c r="AJ959" s="9">
        <v>6.58</v>
      </c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x14ac:dyDescent="0.35">
      <c r="A960" s="6" t="s">
        <v>1030</v>
      </c>
      <c r="B960" t="s">
        <v>1031</v>
      </c>
      <c r="C960" s="7" t="s">
        <v>789</v>
      </c>
      <c r="D960" t="s">
        <v>62</v>
      </c>
      <c r="E960" t="s">
        <v>1895</v>
      </c>
      <c r="F960">
        <v>5027</v>
      </c>
      <c r="H960" t="s">
        <v>2529</v>
      </c>
      <c r="I960" t="s">
        <v>739</v>
      </c>
      <c r="J960">
        <v>0</v>
      </c>
      <c r="K960" s="12"/>
      <c r="S960" s="1">
        <v>77.355949999999993</v>
      </c>
      <c r="T960" s="1">
        <v>6.5964499999999999</v>
      </c>
      <c r="U960" s="1">
        <v>4.5680799999999993</v>
      </c>
      <c r="V960" s="1">
        <v>0.16559000000000001</v>
      </c>
      <c r="W960" s="1">
        <v>0.63414999999999999</v>
      </c>
      <c r="X960" s="1">
        <v>0.27252999999999999</v>
      </c>
      <c r="Y960" s="1">
        <v>0.83187000000000011</v>
      </c>
      <c r="Z960" s="1">
        <v>0.16663</v>
      </c>
      <c r="AA960" s="1">
        <v>0.66497000000000006</v>
      </c>
      <c r="AB960" s="1"/>
      <c r="AD960" s="1">
        <v>0.13229000000000002</v>
      </c>
      <c r="AE960" s="1">
        <v>7.78</v>
      </c>
      <c r="AF960" s="10">
        <v>0.13099967786964459</v>
      </c>
      <c r="AG960" s="1"/>
      <c r="AH960" s="1"/>
      <c r="AI960" s="1"/>
      <c r="AJ960" s="9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x14ac:dyDescent="0.35">
      <c r="A961" s="6" t="s">
        <v>1032</v>
      </c>
      <c r="B961" t="s">
        <v>1033</v>
      </c>
      <c r="C961" s="7" t="s">
        <v>789</v>
      </c>
      <c r="D961" t="s">
        <v>62</v>
      </c>
      <c r="E961" t="s">
        <v>1895</v>
      </c>
      <c r="F961">
        <v>5027</v>
      </c>
      <c r="H961" t="s">
        <v>2529</v>
      </c>
      <c r="I961" t="s">
        <v>739</v>
      </c>
      <c r="J961">
        <v>0</v>
      </c>
      <c r="K961" s="12"/>
      <c r="S961" s="1">
        <v>73.614710000000002</v>
      </c>
      <c r="T961" s="1">
        <v>9.4762400000000007</v>
      </c>
      <c r="U961" s="1">
        <v>5.0466100000000003</v>
      </c>
      <c r="V961" s="1">
        <v>4.9700000000000001E-2</v>
      </c>
      <c r="W961" s="1">
        <v>0.21763000000000002</v>
      </c>
      <c r="X961" s="1">
        <v>0.24887000000000001</v>
      </c>
      <c r="Y961" s="1">
        <v>1.0950899999999999</v>
      </c>
      <c r="Z961" s="1">
        <v>0.23699000000000003</v>
      </c>
      <c r="AA961" s="1">
        <v>0.83917000000000008</v>
      </c>
      <c r="AB961" s="1"/>
      <c r="AD961" s="1">
        <v>0.1426</v>
      </c>
      <c r="AE961" s="1">
        <v>7.99</v>
      </c>
      <c r="AF961" s="10">
        <v>0.14653185469673549</v>
      </c>
      <c r="AG961" s="1"/>
      <c r="AH961" s="1"/>
      <c r="AI961" s="1"/>
      <c r="AJ961" s="9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x14ac:dyDescent="0.35">
      <c r="A962" s="6" t="s">
        <v>1034</v>
      </c>
      <c r="B962" t="s">
        <v>1035</v>
      </c>
      <c r="C962" s="7" t="s">
        <v>789</v>
      </c>
      <c r="D962" t="s">
        <v>62</v>
      </c>
      <c r="E962" t="s">
        <v>3340</v>
      </c>
      <c r="F962">
        <v>5027</v>
      </c>
      <c r="H962" t="s">
        <v>2529</v>
      </c>
      <c r="I962" t="s">
        <v>739</v>
      </c>
      <c r="J962">
        <v>0</v>
      </c>
      <c r="K962" s="12"/>
      <c r="L962">
        <v>63</v>
      </c>
      <c r="S962" s="1">
        <v>37.799999999999997</v>
      </c>
      <c r="T962" s="1">
        <v>28</v>
      </c>
      <c r="U962" s="1">
        <v>10.32</v>
      </c>
      <c r="V962" s="1">
        <v>0.38</v>
      </c>
      <c r="W962" s="1">
        <v>0.22</v>
      </c>
      <c r="X962" s="1">
        <v>0.32</v>
      </c>
      <c r="Y962" s="1">
        <v>0.66</v>
      </c>
      <c r="Z962" s="1">
        <v>0.38</v>
      </c>
      <c r="AA962" s="1">
        <v>1.27</v>
      </c>
      <c r="AB962" s="1"/>
      <c r="AD962" s="1">
        <v>0.34</v>
      </c>
      <c r="AE962" s="1">
        <v>19.8</v>
      </c>
      <c r="AF962" s="10">
        <v>4.9942690762350202E-2</v>
      </c>
      <c r="AG962" s="1"/>
      <c r="AH962" s="1"/>
      <c r="AI962" s="1"/>
      <c r="AJ962" s="9">
        <v>2.78</v>
      </c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x14ac:dyDescent="0.35">
      <c r="A963" s="6" t="s">
        <v>1036</v>
      </c>
      <c r="B963" t="s">
        <v>1037</v>
      </c>
      <c r="C963" s="7" t="s">
        <v>789</v>
      </c>
      <c r="D963" t="s">
        <v>62</v>
      </c>
      <c r="E963" t="s">
        <v>3340</v>
      </c>
      <c r="F963">
        <v>5027</v>
      </c>
      <c r="H963" t="s">
        <v>2529</v>
      </c>
      <c r="I963" t="s">
        <v>739</v>
      </c>
      <c r="J963">
        <v>0</v>
      </c>
      <c r="K963" s="12"/>
      <c r="L963">
        <v>63</v>
      </c>
      <c r="S963" s="1">
        <v>45.46</v>
      </c>
      <c r="T963" s="1">
        <v>18.739999999999998</v>
      </c>
      <c r="U963" s="1">
        <v>13.56</v>
      </c>
      <c r="V963" s="1">
        <v>0.74</v>
      </c>
      <c r="W963" s="1">
        <v>0.61</v>
      </c>
      <c r="X963" s="1">
        <v>0.42</v>
      </c>
      <c r="Y963" s="1">
        <v>1.03</v>
      </c>
      <c r="Z963" s="1">
        <v>0.69</v>
      </c>
      <c r="AA963" s="1">
        <v>1.96</v>
      </c>
      <c r="AB963" s="1"/>
      <c r="AD963" s="1">
        <v>0.18</v>
      </c>
      <c r="AE963" s="1">
        <v>16.100000000000001</v>
      </c>
      <c r="AF963" s="10">
        <v>4.9942690762350202E-2</v>
      </c>
      <c r="AG963" s="1"/>
      <c r="AH963" s="1"/>
      <c r="AI963" s="1"/>
      <c r="AJ963" s="9">
        <v>2.5499999999999998</v>
      </c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x14ac:dyDescent="0.35">
      <c r="A964" s="6" t="s">
        <v>1038</v>
      </c>
      <c r="B964" t="s">
        <v>1039</v>
      </c>
      <c r="C964" s="7" t="s">
        <v>789</v>
      </c>
      <c r="D964" t="s">
        <v>62</v>
      </c>
      <c r="E964" t="s">
        <v>3340</v>
      </c>
      <c r="F964">
        <v>5027</v>
      </c>
      <c r="H964" t="s">
        <v>2529</v>
      </c>
      <c r="I964" t="s">
        <v>739</v>
      </c>
      <c r="J964">
        <v>0</v>
      </c>
      <c r="K964" s="12"/>
      <c r="L964">
        <v>63</v>
      </c>
      <c r="S964" s="1">
        <v>55.1</v>
      </c>
      <c r="T964" s="1">
        <v>12.58</v>
      </c>
      <c r="U964" s="1">
        <v>6.81</v>
      </c>
      <c r="V964" s="1">
        <v>0.23</v>
      </c>
      <c r="W964" s="1">
        <v>1.2</v>
      </c>
      <c r="X964" s="1">
        <v>0.48</v>
      </c>
      <c r="Y964" s="1">
        <v>2.83</v>
      </c>
      <c r="Z964" s="1">
        <v>2.5</v>
      </c>
      <c r="AA964" s="1">
        <v>0.62</v>
      </c>
      <c r="AB964" s="1"/>
      <c r="AD964" s="1">
        <v>0.17</v>
      </c>
      <c r="AE964" s="1">
        <v>17.2</v>
      </c>
      <c r="AF964" s="10">
        <v>4.9942690762350202E-2</v>
      </c>
      <c r="AG964" s="1"/>
      <c r="AH964" s="1"/>
      <c r="AI964" s="1"/>
      <c r="AJ964" s="9">
        <v>5.1100000000000003</v>
      </c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x14ac:dyDescent="0.35">
      <c r="A965" s="6" t="s">
        <v>1040</v>
      </c>
      <c r="B965" t="s">
        <v>1041</v>
      </c>
      <c r="C965" s="7" t="s">
        <v>789</v>
      </c>
      <c r="D965" t="s">
        <v>62</v>
      </c>
      <c r="E965" t="s">
        <v>3340</v>
      </c>
      <c r="F965">
        <v>5027</v>
      </c>
      <c r="H965" t="s">
        <v>2529</v>
      </c>
      <c r="I965" t="s">
        <v>739</v>
      </c>
      <c r="J965">
        <v>0</v>
      </c>
      <c r="K965" s="12"/>
      <c r="L965">
        <v>63</v>
      </c>
      <c r="S965" s="1">
        <v>58.13</v>
      </c>
      <c r="T965" s="1">
        <v>14.3</v>
      </c>
      <c r="U965" s="1">
        <v>8.24</v>
      </c>
      <c r="V965" s="1">
        <v>0.39</v>
      </c>
      <c r="W965" s="1">
        <v>1.31</v>
      </c>
      <c r="X965" s="1">
        <v>0.54</v>
      </c>
      <c r="Y965" s="1">
        <v>1.95</v>
      </c>
      <c r="Z965" s="1">
        <v>2.0299999999999998</v>
      </c>
      <c r="AA965" s="1">
        <v>0.75</v>
      </c>
      <c r="AB965" s="1"/>
      <c r="AD965" s="1">
        <v>0.12</v>
      </c>
      <c r="AE965" s="1">
        <v>11.8</v>
      </c>
      <c r="AF965" s="10">
        <v>4.9942690762350202E-2</v>
      </c>
      <c r="AG965" s="1"/>
      <c r="AH965" s="1"/>
      <c r="AI965" s="1"/>
      <c r="AJ965" s="9">
        <v>1.0900000000000001</v>
      </c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x14ac:dyDescent="0.35">
      <c r="A966" s="6" t="s">
        <v>1042</v>
      </c>
      <c r="B966" t="s">
        <v>1043</v>
      </c>
      <c r="C966" s="7" t="s">
        <v>789</v>
      </c>
      <c r="D966" t="s">
        <v>62</v>
      </c>
      <c r="E966" t="s">
        <v>1895</v>
      </c>
      <c r="F966">
        <v>5027</v>
      </c>
      <c r="H966" t="s">
        <v>2529</v>
      </c>
      <c r="I966" t="s">
        <v>739</v>
      </c>
      <c r="J966">
        <v>0</v>
      </c>
      <c r="K966" s="12"/>
      <c r="L966">
        <v>63</v>
      </c>
      <c r="S966" s="1">
        <v>80.81</v>
      </c>
      <c r="T966" s="1">
        <v>7.36</v>
      </c>
      <c r="U966" s="1">
        <v>3.21</v>
      </c>
      <c r="V966" s="1">
        <v>0.08</v>
      </c>
      <c r="W966" s="1">
        <v>0.12</v>
      </c>
      <c r="X966" s="1">
        <v>0.19</v>
      </c>
      <c r="Y966" s="1">
        <v>0.7</v>
      </c>
      <c r="Z966" s="1">
        <v>0.11</v>
      </c>
      <c r="AA966" s="1">
        <v>1.39</v>
      </c>
      <c r="AB966" s="1"/>
      <c r="AD966" s="1">
        <v>0.09</v>
      </c>
      <c r="AE966" s="1">
        <v>5.7</v>
      </c>
      <c r="AF966" s="10">
        <v>7.4914036143525306E-2</v>
      </c>
      <c r="AG966" s="1"/>
      <c r="AH966" s="1"/>
      <c r="AI966" s="1"/>
      <c r="AJ966" s="9">
        <v>1.1000000000000001</v>
      </c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x14ac:dyDescent="0.35">
      <c r="A967" s="6" t="s">
        <v>1044</v>
      </c>
      <c r="B967" t="s">
        <v>1045</v>
      </c>
      <c r="C967" s="7" t="s">
        <v>789</v>
      </c>
      <c r="D967" t="s">
        <v>62</v>
      </c>
      <c r="E967" t="s">
        <v>3340</v>
      </c>
      <c r="F967">
        <v>5027</v>
      </c>
      <c r="H967" t="s">
        <v>2529</v>
      </c>
      <c r="I967" t="s">
        <v>739</v>
      </c>
      <c r="J967">
        <v>0</v>
      </c>
      <c r="K967" s="12"/>
      <c r="L967">
        <v>63</v>
      </c>
      <c r="S967" s="1">
        <v>45.71</v>
      </c>
      <c r="T967" s="1">
        <v>23.6</v>
      </c>
      <c r="U967" s="1">
        <v>9.77</v>
      </c>
      <c r="V967" s="1">
        <v>0.03</v>
      </c>
      <c r="W967" s="1">
        <v>0.17</v>
      </c>
      <c r="X967" s="1">
        <v>0.2</v>
      </c>
      <c r="Y967" s="1">
        <v>0.72</v>
      </c>
      <c r="Z967" s="1">
        <v>0.06</v>
      </c>
      <c r="AA967" s="1">
        <v>1.1200000000000001</v>
      </c>
      <c r="AB967" s="1"/>
      <c r="AD967" s="1">
        <v>0.27</v>
      </c>
      <c r="AE967" s="1">
        <v>18.100000000000001</v>
      </c>
      <c r="AF967" s="10">
        <v>0.17479941766822574</v>
      </c>
      <c r="AG967" s="1"/>
      <c r="AH967" s="1"/>
      <c r="AI967" s="1"/>
      <c r="AJ967" s="9">
        <v>3.67</v>
      </c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x14ac:dyDescent="0.35">
      <c r="A968" s="6" t="s">
        <v>1046</v>
      </c>
      <c r="B968" t="s">
        <v>1047</v>
      </c>
      <c r="C968" s="7" t="s">
        <v>789</v>
      </c>
      <c r="D968" t="s">
        <v>62</v>
      </c>
      <c r="E968" t="s">
        <v>1895</v>
      </c>
      <c r="F968">
        <v>5027</v>
      </c>
      <c r="H968" t="s">
        <v>2529</v>
      </c>
      <c r="I968" t="s">
        <v>739</v>
      </c>
      <c r="J968">
        <v>0</v>
      </c>
      <c r="K968" s="12"/>
      <c r="S968" s="1">
        <v>64.560010000000005</v>
      </c>
      <c r="T968" s="1">
        <v>14.048769999999998</v>
      </c>
      <c r="U968" s="1">
        <v>6.3645599999999991</v>
      </c>
      <c r="V968" s="1">
        <v>8.5160000000000013E-2</v>
      </c>
      <c r="W968" s="1">
        <v>1.6421500000000002</v>
      </c>
      <c r="X968" s="1">
        <v>1.0198999999999998</v>
      </c>
      <c r="Y968" s="1">
        <v>3.6805300000000005</v>
      </c>
      <c r="Z968" s="1">
        <v>2.9140499999999996</v>
      </c>
      <c r="AA968" s="1">
        <v>1.4515699999999998</v>
      </c>
      <c r="AB968" s="1"/>
      <c r="AD968" s="1">
        <v>0.25242999999999999</v>
      </c>
      <c r="AE968" s="1">
        <v>3.52</v>
      </c>
      <c r="AF968" s="10">
        <v>6.0480598513206092E-2</v>
      </c>
      <c r="AG968" s="1"/>
      <c r="AH968" s="1"/>
      <c r="AI968" s="1"/>
      <c r="AJ968" s="9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x14ac:dyDescent="0.35">
      <c r="A969" s="6" t="s">
        <v>1048</v>
      </c>
      <c r="B969" t="s">
        <v>1049</v>
      </c>
      <c r="C969" s="7" t="s">
        <v>789</v>
      </c>
      <c r="D969" t="s">
        <v>62</v>
      </c>
      <c r="E969" t="s">
        <v>1895</v>
      </c>
      <c r="F969">
        <v>5027</v>
      </c>
      <c r="H969" t="s">
        <v>2529</v>
      </c>
      <c r="I969" t="s">
        <v>739</v>
      </c>
      <c r="J969">
        <v>0</v>
      </c>
      <c r="K969" s="12"/>
      <c r="S969" s="1">
        <v>83.778729999999982</v>
      </c>
      <c r="T969" s="1">
        <v>3.3474399999999997</v>
      </c>
      <c r="U969" s="1">
        <v>1.51454</v>
      </c>
      <c r="V969" s="1">
        <v>2.6450000000000001E-2</v>
      </c>
      <c r="W969" s="1">
        <v>0.40659000000000001</v>
      </c>
      <c r="X969" s="1">
        <v>0.19192000000000001</v>
      </c>
      <c r="Y969" s="1">
        <v>0.44538000000000005</v>
      </c>
      <c r="Z969" s="1">
        <v>0.26256000000000002</v>
      </c>
      <c r="AA969" s="1">
        <v>0.67358999999999991</v>
      </c>
      <c r="AB969" s="1"/>
      <c r="AD969" s="1">
        <v>5.1530000000000006E-2</v>
      </c>
      <c r="AE969" s="1">
        <v>8.02</v>
      </c>
      <c r="AF969" s="10">
        <v>0.18923285529854492</v>
      </c>
      <c r="AG969" s="1"/>
      <c r="AH969" s="1"/>
      <c r="AI969" s="1"/>
      <c r="AJ969" s="9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x14ac:dyDescent="0.35">
      <c r="A970" s="6" t="s">
        <v>1050</v>
      </c>
      <c r="B970" t="s">
        <v>1051</v>
      </c>
      <c r="C970" s="7" t="s">
        <v>789</v>
      </c>
      <c r="D970" t="s">
        <v>62</v>
      </c>
      <c r="E970" t="s">
        <v>1895</v>
      </c>
      <c r="F970">
        <v>5027</v>
      </c>
      <c r="H970" t="s">
        <v>2529</v>
      </c>
      <c r="I970" t="s">
        <v>739</v>
      </c>
      <c r="J970">
        <v>0</v>
      </c>
      <c r="K970" s="12"/>
      <c r="S970" s="1">
        <v>75.335139999999996</v>
      </c>
      <c r="T970" s="1">
        <v>7.1787999999999998</v>
      </c>
      <c r="U970" s="1">
        <v>3.6540300000000001</v>
      </c>
      <c r="V970" s="1">
        <v>8.5650000000000004E-2</v>
      </c>
      <c r="W970" s="1">
        <v>1.9071599999999997</v>
      </c>
      <c r="X970" s="1">
        <v>0.40392000000000006</v>
      </c>
      <c r="Y970" s="1">
        <v>0.84999000000000013</v>
      </c>
      <c r="Z970" s="1">
        <v>0.35026999999999997</v>
      </c>
      <c r="AA970" s="1">
        <v>0.87509000000000003</v>
      </c>
      <c r="AB970" s="1"/>
      <c r="AD970" s="1">
        <v>0.17465</v>
      </c>
      <c r="AE970" s="1">
        <v>9.1999999999999993</v>
      </c>
      <c r="AF970" s="10">
        <v>0.15080195475691643</v>
      </c>
      <c r="AG970" s="1"/>
      <c r="AH970" s="1"/>
      <c r="AI970" s="1"/>
      <c r="AJ970" s="9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x14ac:dyDescent="0.35">
      <c r="A971" s="6" t="s">
        <v>1052</v>
      </c>
      <c r="B971" t="s">
        <v>1053</v>
      </c>
      <c r="C971" s="7" t="s">
        <v>789</v>
      </c>
      <c r="D971" t="s">
        <v>62</v>
      </c>
      <c r="E971" t="s">
        <v>1895</v>
      </c>
      <c r="F971">
        <v>5027</v>
      </c>
      <c r="H971" t="s">
        <v>2529</v>
      </c>
      <c r="I971" t="s">
        <v>739</v>
      </c>
      <c r="J971">
        <v>0</v>
      </c>
      <c r="K971" s="12"/>
      <c r="S971" s="1">
        <v>49.50224</v>
      </c>
      <c r="T971" s="1">
        <v>16.821539999999999</v>
      </c>
      <c r="U971" s="1">
        <v>7.6159499999999989</v>
      </c>
      <c r="V971" s="1">
        <v>8.5339999999999999E-2</v>
      </c>
      <c r="W971" s="1">
        <v>1.3344400000000001</v>
      </c>
      <c r="X971" s="1">
        <v>1.3813299999999999</v>
      </c>
      <c r="Y971" s="1">
        <v>1.6398299999999999</v>
      </c>
      <c r="Z971" s="1">
        <v>1.0085299999999999</v>
      </c>
      <c r="AA971" s="1">
        <v>0.97044999999999992</v>
      </c>
      <c r="AB971" s="1"/>
      <c r="AD971" s="1">
        <v>0.19592000000000001</v>
      </c>
      <c r="AE971" s="1">
        <v>17.579999999999998</v>
      </c>
      <c r="AF971" s="10">
        <v>0.26274849610072443</v>
      </c>
      <c r="AG971" s="1"/>
      <c r="AH971" s="1"/>
      <c r="AI971" s="1"/>
      <c r="AJ971" s="9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x14ac:dyDescent="0.35">
      <c r="A972" s="6" t="s">
        <v>1054</v>
      </c>
      <c r="B972" t="s">
        <v>1055</v>
      </c>
      <c r="C972" s="7" t="s">
        <v>789</v>
      </c>
      <c r="D972" t="s">
        <v>62</v>
      </c>
      <c r="E972" t="s">
        <v>3340</v>
      </c>
      <c r="F972">
        <v>5027</v>
      </c>
      <c r="H972" t="s">
        <v>2529</v>
      </c>
      <c r="I972" t="s">
        <v>739</v>
      </c>
      <c r="J972">
        <v>0</v>
      </c>
      <c r="K972" s="12"/>
      <c r="L972">
        <v>40</v>
      </c>
      <c r="S972" s="1">
        <v>81</v>
      </c>
      <c r="T972" s="1">
        <v>6.0854152199999998</v>
      </c>
      <c r="U972" s="1">
        <v>2.0986530399999999</v>
      </c>
      <c r="V972" s="1">
        <v>4.712977793957044E-2</v>
      </c>
      <c r="W972" s="1">
        <v>1.1000000000000001</v>
      </c>
      <c r="X972" s="1">
        <v>0.28736244999999999</v>
      </c>
      <c r="Y972" s="1">
        <v>1.34</v>
      </c>
      <c r="Z972" s="1"/>
      <c r="AA972" s="1">
        <v>1.7679198899999999</v>
      </c>
      <c r="AB972" s="1"/>
      <c r="AD972" s="1"/>
      <c r="AE972" s="1"/>
      <c r="AF972" s="10"/>
      <c r="AG972" s="1"/>
      <c r="AH972" s="1"/>
      <c r="AI972" s="1"/>
      <c r="AJ972" s="9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x14ac:dyDescent="0.35">
      <c r="A973" s="6" t="s">
        <v>1056</v>
      </c>
      <c r="B973" t="s">
        <v>1057</v>
      </c>
      <c r="C973" s="7" t="s">
        <v>789</v>
      </c>
      <c r="D973" t="s">
        <v>62</v>
      </c>
      <c r="E973" t="s">
        <v>3340</v>
      </c>
      <c r="F973">
        <v>5027</v>
      </c>
      <c r="H973" t="s">
        <v>2529</v>
      </c>
      <c r="I973" t="s">
        <v>739</v>
      </c>
      <c r="J973">
        <v>0</v>
      </c>
      <c r="K973" s="12"/>
      <c r="L973">
        <v>63</v>
      </c>
      <c r="S973" s="1"/>
      <c r="T973" s="1">
        <v>10.0678695044016</v>
      </c>
      <c r="U973" s="1">
        <v>4.3666560996668</v>
      </c>
      <c r="V973" s="1">
        <v>5.7435153103858751E-2</v>
      </c>
      <c r="W973" s="1"/>
      <c r="X973" s="1"/>
      <c r="Y973" s="1"/>
      <c r="Z973" s="1"/>
      <c r="AA973" s="1"/>
      <c r="AB973" s="1"/>
      <c r="AD973" s="1"/>
      <c r="AE973" s="1"/>
      <c r="AF973" s="10"/>
      <c r="AG973" s="1"/>
      <c r="AH973" s="1"/>
      <c r="AI973" s="1"/>
      <c r="AJ973" s="9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x14ac:dyDescent="0.35">
      <c r="A974" s="6" t="s">
        <v>1058</v>
      </c>
      <c r="B974" t="s">
        <v>1059</v>
      </c>
      <c r="C974" s="7" t="s">
        <v>789</v>
      </c>
      <c r="D974" t="s">
        <v>62</v>
      </c>
      <c r="E974" t="s">
        <v>3340</v>
      </c>
      <c r="F974">
        <v>5027</v>
      </c>
      <c r="H974" t="s">
        <v>2529</v>
      </c>
      <c r="I974" t="s">
        <v>739</v>
      </c>
      <c r="J974">
        <v>0</v>
      </c>
      <c r="K974" s="12"/>
      <c r="L974">
        <v>40</v>
      </c>
      <c r="S974" s="1">
        <v>79.365653065000004</v>
      </c>
      <c r="T974" s="1">
        <v>9.0213490000000007</v>
      </c>
      <c r="U974" s="1">
        <v>3.0815709899999999</v>
      </c>
      <c r="V974" s="1">
        <v>0.11814725154714233</v>
      </c>
      <c r="W974" s="1">
        <v>3.9724098726999997</v>
      </c>
      <c r="X974" s="1">
        <v>0.72190432000000004</v>
      </c>
      <c r="Y974" s="1">
        <v>2.0099999999999998</v>
      </c>
      <c r="Z974" s="1"/>
      <c r="AA974" s="1">
        <v>1.2320685899999999</v>
      </c>
      <c r="AB974" s="1"/>
      <c r="AD974" s="1">
        <v>0.5</v>
      </c>
      <c r="AE974" s="1"/>
      <c r="AF974" s="10">
        <v>1.5001161167560224</v>
      </c>
      <c r="AG974" s="1"/>
      <c r="AH974" s="1"/>
      <c r="AI974" s="1"/>
      <c r="AJ974" s="9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x14ac:dyDescent="0.35">
      <c r="A975" s="6" t="s">
        <v>1060</v>
      </c>
      <c r="B975" t="s">
        <v>1061</v>
      </c>
      <c r="C975" s="7" t="s">
        <v>789</v>
      </c>
      <c r="D975" t="s">
        <v>62</v>
      </c>
      <c r="E975" t="s">
        <v>3340</v>
      </c>
      <c r="F975">
        <v>5027</v>
      </c>
      <c r="H975" t="s">
        <v>2529</v>
      </c>
      <c r="I975" t="s">
        <v>739</v>
      </c>
      <c r="J975">
        <v>0</v>
      </c>
      <c r="K975" s="12"/>
      <c r="L975">
        <v>63</v>
      </c>
      <c r="S975" s="1"/>
      <c r="T975" s="1">
        <v>6.8672982498780009</v>
      </c>
      <c r="U975" s="1">
        <v>2.8667443393996002</v>
      </c>
      <c r="V975" s="1">
        <v>9.2556190411867495E-2</v>
      </c>
      <c r="W975" s="1"/>
      <c r="X975" s="1"/>
      <c r="Y975" s="1"/>
      <c r="Z975" s="1"/>
      <c r="AA975" s="1"/>
      <c r="AB975" s="1"/>
      <c r="AC975" s="1"/>
      <c r="AD975" s="1"/>
      <c r="AE975" s="1"/>
      <c r="AF975" s="10"/>
      <c r="AG975" s="1"/>
      <c r="AH975" s="1"/>
      <c r="AI975" s="1"/>
      <c r="AJ975" s="9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x14ac:dyDescent="0.35">
      <c r="A976" s="6" t="s">
        <v>1062</v>
      </c>
      <c r="B976" t="s">
        <v>1063</v>
      </c>
      <c r="C976" s="7" t="s">
        <v>789</v>
      </c>
      <c r="D976" t="s">
        <v>62</v>
      </c>
      <c r="E976" t="s">
        <v>3340</v>
      </c>
      <c r="F976">
        <v>5027</v>
      </c>
      <c r="H976" t="s">
        <v>2529</v>
      </c>
      <c r="I976" t="s">
        <v>739</v>
      </c>
      <c r="J976">
        <v>0</v>
      </c>
      <c r="K976" s="12"/>
      <c r="L976">
        <v>63</v>
      </c>
      <c r="S976" s="1"/>
      <c r="T976" s="1">
        <v>18.249406332462002</v>
      </c>
      <c r="U976" s="1">
        <v>15.303809806975998</v>
      </c>
      <c r="V976" s="1">
        <v>0.31359703086348745</v>
      </c>
      <c r="W976" s="1"/>
      <c r="X976" s="1"/>
      <c r="Y976" s="1"/>
      <c r="Z976" s="1"/>
      <c r="AA976" s="1"/>
      <c r="AB976" s="1"/>
      <c r="AC976" s="1"/>
      <c r="AD976" s="1"/>
      <c r="AE976" s="1"/>
      <c r="AF976" s="10"/>
      <c r="AG976" s="1"/>
      <c r="AH976" s="1"/>
      <c r="AI976" s="1"/>
      <c r="AJ976" s="9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x14ac:dyDescent="0.35">
      <c r="A977" s="6" t="s">
        <v>1064</v>
      </c>
      <c r="B977" t="s">
        <v>1065</v>
      </c>
      <c r="C977" s="7" t="s">
        <v>789</v>
      </c>
      <c r="D977" t="s">
        <v>62</v>
      </c>
      <c r="E977" t="s">
        <v>3340</v>
      </c>
      <c r="F977">
        <v>5027</v>
      </c>
      <c r="H977" t="s">
        <v>2529</v>
      </c>
      <c r="I977" t="s">
        <v>739</v>
      </c>
      <c r="J977">
        <v>0</v>
      </c>
      <c r="K977" s="12"/>
      <c r="L977">
        <v>63</v>
      </c>
      <c r="S977" s="1"/>
      <c r="T977" s="1">
        <v>14.343623294332801</v>
      </c>
      <c r="U977" s="1">
        <v>16.848105852112003</v>
      </c>
      <c r="V977" s="1">
        <v>0.25036449271277755</v>
      </c>
      <c r="W977" s="1"/>
      <c r="X977" s="1"/>
      <c r="Y977" s="1"/>
      <c r="Z977" s="1"/>
      <c r="AA977" s="1"/>
      <c r="AB977" s="1"/>
      <c r="AC977" s="1"/>
      <c r="AD977" s="1"/>
      <c r="AE977" s="1"/>
      <c r="AF977" s="10"/>
      <c r="AG977" s="1"/>
      <c r="AH977" s="1"/>
      <c r="AI977" s="1"/>
      <c r="AJ977" s="9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x14ac:dyDescent="0.35">
      <c r="A978" s="6" t="s">
        <v>1066</v>
      </c>
      <c r="B978" t="s">
        <v>1067</v>
      </c>
      <c r="C978" s="7" t="s">
        <v>789</v>
      </c>
      <c r="D978" t="s">
        <v>62</v>
      </c>
      <c r="E978" t="s">
        <v>3340</v>
      </c>
      <c r="F978">
        <v>5027</v>
      </c>
      <c r="H978" t="s">
        <v>2529</v>
      </c>
      <c r="I978" t="s">
        <v>739</v>
      </c>
      <c r="J978">
        <v>0</v>
      </c>
      <c r="K978" s="12"/>
      <c r="L978">
        <v>63</v>
      </c>
      <c r="S978" s="1"/>
      <c r="T978" s="1">
        <v>13.304224427202001</v>
      </c>
      <c r="U978" s="1">
        <v>14.834223419968001</v>
      </c>
      <c r="V978" s="1">
        <v>0.25066850560502368</v>
      </c>
      <c r="W978" s="1"/>
      <c r="X978" s="1"/>
      <c r="Y978" s="1"/>
      <c r="Z978" s="1"/>
      <c r="AA978" s="1"/>
      <c r="AB978" s="1"/>
      <c r="AC978" s="1"/>
      <c r="AD978" s="1"/>
      <c r="AE978" s="1"/>
      <c r="AF978" s="10"/>
      <c r="AG978" s="1"/>
      <c r="AH978" s="1"/>
      <c r="AI978" s="1"/>
      <c r="AJ978" s="9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x14ac:dyDescent="0.35">
      <c r="A979" s="6" t="s">
        <v>1068</v>
      </c>
      <c r="B979" t="s">
        <v>1069</v>
      </c>
      <c r="C979" s="7" t="s">
        <v>789</v>
      </c>
      <c r="D979" t="s">
        <v>62</v>
      </c>
      <c r="E979" t="s">
        <v>3340</v>
      </c>
      <c r="F979">
        <v>5027</v>
      </c>
      <c r="H979" t="s">
        <v>2529</v>
      </c>
      <c r="I979" t="s">
        <v>739</v>
      </c>
      <c r="J979">
        <v>0</v>
      </c>
      <c r="K979" s="12"/>
      <c r="L979">
        <v>40</v>
      </c>
      <c r="S979" s="1"/>
      <c r="T979" s="1">
        <v>11.2380211178436</v>
      </c>
      <c r="U979" s="1">
        <v>20.660980512043999</v>
      </c>
      <c r="V979" s="1">
        <v>0.30969703528285397</v>
      </c>
      <c r="W979" s="1"/>
      <c r="X979" s="1"/>
      <c r="Y979" s="1"/>
      <c r="Z979" s="1"/>
      <c r="AA979" s="1"/>
      <c r="AB979" s="1"/>
      <c r="AC979" s="1"/>
      <c r="AD979" s="1"/>
      <c r="AE979" s="1"/>
      <c r="AF979" s="10"/>
      <c r="AG979" s="1"/>
      <c r="AH979" s="1"/>
      <c r="AI979" s="1"/>
      <c r="AJ979" s="9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x14ac:dyDescent="0.35">
      <c r="A980" s="6" t="s">
        <v>1070</v>
      </c>
      <c r="B980" t="s">
        <v>1071</v>
      </c>
      <c r="C980" s="7" t="s">
        <v>789</v>
      </c>
      <c r="D980" t="s">
        <v>62</v>
      </c>
      <c r="E980" t="s">
        <v>3340</v>
      </c>
      <c r="F980">
        <v>5027</v>
      </c>
      <c r="H980" t="s">
        <v>2529</v>
      </c>
      <c r="I980" t="s">
        <v>739</v>
      </c>
      <c r="J980">
        <v>0</v>
      </c>
      <c r="K980" s="12"/>
      <c r="L980">
        <v>63</v>
      </c>
      <c r="S980" s="1"/>
      <c r="T980" s="1">
        <v>15.5932401284436</v>
      </c>
      <c r="U980" s="1">
        <v>10.972044579892001</v>
      </c>
      <c r="V980" s="1">
        <v>0.3598394893720423</v>
      </c>
      <c r="W980" s="1"/>
      <c r="X980" s="1"/>
      <c r="Y980" s="1"/>
      <c r="Z980" s="1"/>
      <c r="AA980" s="1"/>
      <c r="AB980" s="1"/>
      <c r="AC980" s="1"/>
      <c r="AD980" s="1"/>
      <c r="AE980" s="1"/>
      <c r="AF980" s="10"/>
      <c r="AG980" s="1"/>
      <c r="AH980" s="1"/>
      <c r="AI980" s="1"/>
      <c r="AJ980" s="9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x14ac:dyDescent="0.35">
      <c r="A981" s="6" t="s">
        <v>1072</v>
      </c>
      <c r="B981" t="s">
        <v>1073</v>
      </c>
      <c r="C981" s="7" t="s">
        <v>789</v>
      </c>
      <c r="D981" t="s">
        <v>62</v>
      </c>
      <c r="E981" t="s">
        <v>3340</v>
      </c>
      <c r="F981">
        <v>5027</v>
      </c>
      <c r="H981" t="s">
        <v>2529</v>
      </c>
      <c r="I981" t="s">
        <v>739</v>
      </c>
      <c r="J981">
        <v>0</v>
      </c>
      <c r="K981" s="12"/>
      <c r="L981">
        <v>40</v>
      </c>
      <c r="S981" s="1">
        <v>43.830123969999995</v>
      </c>
      <c r="T981" s="1">
        <v>11.195210299999999</v>
      </c>
      <c r="U981" s="1">
        <v>16.701861000000001</v>
      </c>
      <c r="V981" s="1">
        <v>0.25503591108117946</v>
      </c>
      <c r="W981" s="1">
        <v>7.7020798353000002</v>
      </c>
      <c r="X981" s="1">
        <v>3.6206925600000002</v>
      </c>
      <c r="Y981" s="1">
        <v>0.89</v>
      </c>
      <c r="Z981" s="1"/>
      <c r="AA981" s="1">
        <v>4.810378</v>
      </c>
      <c r="AB981" s="1"/>
      <c r="AC981" s="1"/>
      <c r="AD981" s="1"/>
      <c r="AE981" s="1"/>
      <c r="AF981" s="10">
        <v>1.0000774111706816</v>
      </c>
      <c r="AG981" s="1"/>
      <c r="AH981" s="1"/>
      <c r="AI981" s="1"/>
      <c r="AJ981" s="9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x14ac:dyDescent="0.35">
      <c r="A982" s="6" t="s">
        <v>1074</v>
      </c>
      <c r="B982" t="s">
        <v>1075</v>
      </c>
      <c r="C982" s="7" t="s">
        <v>789</v>
      </c>
      <c r="D982" t="s">
        <v>62</v>
      </c>
      <c r="E982" t="s">
        <v>3340</v>
      </c>
      <c r="F982">
        <v>5027</v>
      </c>
      <c r="H982" t="s">
        <v>2529</v>
      </c>
      <c r="I982" t="s">
        <v>739</v>
      </c>
      <c r="J982">
        <v>0</v>
      </c>
      <c r="K982" s="12"/>
      <c r="L982">
        <v>63</v>
      </c>
      <c r="S982" s="1"/>
      <c r="T982" s="1">
        <v>13.9057862902728</v>
      </c>
      <c r="U982" s="1">
        <v>9.4151591924848006</v>
      </c>
      <c r="V982" s="1">
        <v>0.17872514233090644</v>
      </c>
      <c r="W982" s="1"/>
      <c r="X982" s="1"/>
      <c r="Y982" s="1"/>
      <c r="Z982" s="1"/>
      <c r="AA982" s="1"/>
      <c r="AB982" s="1"/>
      <c r="AC982" s="1"/>
      <c r="AD982" s="1"/>
      <c r="AE982" s="1"/>
      <c r="AF982" s="10"/>
      <c r="AG982" s="1"/>
      <c r="AH982" s="1"/>
      <c r="AI982" s="1"/>
      <c r="AJ982" s="9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x14ac:dyDescent="0.35">
      <c r="A983" s="6" t="s">
        <v>1076</v>
      </c>
      <c r="B983" t="s">
        <v>1077</v>
      </c>
      <c r="C983" s="7" t="s">
        <v>789</v>
      </c>
      <c r="D983" t="s">
        <v>62</v>
      </c>
      <c r="E983" t="s">
        <v>3340</v>
      </c>
      <c r="F983">
        <v>5027</v>
      </c>
      <c r="H983" t="s">
        <v>2529</v>
      </c>
      <c r="I983" t="s">
        <v>739</v>
      </c>
      <c r="J983">
        <v>0</v>
      </c>
      <c r="K983" s="12"/>
      <c r="L983">
        <v>63</v>
      </c>
      <c r="S983" s="1"/>
      <c r="T983" s="1">
        <v>15.204349939151999</v>
      </c>
      <c r="U983" s="1">
        <v>14.596280124388</v>
      </c>
      <c r="V983" s="1">
        <v>0.41759464217619224</v>
      </c>
      <c r="W983" s="1"/>
      <c r="X983" s="1"/>
      <c r="Y983" s="1"/>
      <c r="Z983" s="1"/>
      <c r="AA983" s="1"/>
      <c r="AB983" s="1"/>
      <c r="AC983" s="1"/>
      <c r="AD983" s="1"/>
      <c r="AE983" s="1"/>
      <c r="AF983" s="10"/>
      <c r="AG983" s="1"/>
      <c r="AH983" s="1"/>
      <c r="AI983" s="1"/>
      <c r="AJ983" s="9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x14ac:dyDescent="0.35">
      <c r="A984" s="6" t="s">
        <v>1078</v>
      </c>
      <c r="B984" t="s">
        <v>1079</v>
      </c>
      <c r="C984" s="7" t="s">
        <v>789</v>
      </c>
      <c r="D984" t="s">
        <v>62</v>
      </c>
      <c r="E984" t="s">
        <v>3340</v>
      </c>
      <c r="F984">
        <v>5027</v>
      </c>
      <c r="H984" t="s">
        <v>2529</v>
      </c>
      <c r="I984" t="s">
        <v>739</v>
      </c>
      <c r="J984">
        <v>0</v>
      </c>
      <c r="K984" s="12"/>
      <c r="L984">
        <v>63</v>
      </c>
      <c r="S984" s="1"/>
      <c r="T984" s="1">
        <v>14.353168662439199</v>
      </c>
      <c r="U984" s="1">
        <v>11.784440435722003</v>
      </c>
      <c r="V984" s="1">
        <v>0.24415153419912636</v>
      </c>
      <c r="W984" s="1"/>
      <c r="X984" s="1"/>
      <c r="Y984" s="1"/>
      <c r="Z984" s="1"/>
      <c r="AA984" s="1"/>
      <c r="AB984" s="1"/>
      <c r="AC984" s="1"/>
      <c r="AD984" s="1"/>
      <c r="AE984" s="1"/>
      <c r="AF984" s="10"/>
      <c r="AG984" s="1"/>
      <c r="AH984" s="1"/>
      <c r="AI984" s="1"/>
      <c r="AJ984" s="9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x14ac:dyDescent="0.35">
      <c r="A985" s="6" t="s">
        <v>1080</v>
      </c>
      <c r="B985" t="s">
        <v>1081</v>
      </c>
      <c r="C985" s="7" t="s">
        <v>789</v>
      </c>
      <c r="D985" t="s">
        <v>62</v>
      </c>
      <c r="E985" t="s">
        <v>3340</v>
      </c>
      <c r="F985">
        <v>5027</v>
      </c>
      <c r="H985" t="s">
        <v>2529</v>
      </c>
      <c r="I985" t="s">
        <v>739</v>
      </c>
      <c r="J985">
        <v>0</v>
      </c>
      <c r="K985" s="12"/>
      <c r="L985">
        <v>40</v>
      </c>
      <c r="S985" s="1">
        <v>45.898524770000002</v>
      </c>
      <c r="T985" s="1">
        <v>19.514758100000002</v>
      </c>
      <c r="U985" s="1">
        <v>12.647135499999999</v>
      </c>
      <c r="V985" s="1">
        <v>0.19110156534401165</v>
      </c>
      <c r="W985" s="1">
        <v>2.0968215975</v>
      </c>
      <c r="X985" s="1">
        <v>1.2122094699999999</v>
      </c>
      <c r="Y985" s="1">
        <v>0.7</v>
      </c>
      <c r="Z985" s="1"/>
      <c r="AA985" s="1">
        <v>2.2329649900000001</v>
      </c>
      <c r="AB985" s="1"/>
      <c r="AC985" s="1"/>
      <c r="AD985" s="1"/>
      <c r="AE985" s="1"/>
      <c r="AF985" s="10"/>
      <c r="AG985" s="1"/>
      <c r="AH985" s="1"/>
      <c r="AI985" s="1"/>
      <c r="AJ985" s="9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x14ac:dyDescent="0.35">
      <c r="A986" s="6" t="s">
        <v>1082</v>
      </c>
      <c r="B986" t="s">
        <v>1083</v>
      </c>
      <c r="C986" s="7" t="s">
        <v>789</v>
      </c>
      <c r="D986" t="s">
        <v>62</v>
      </c>
      <c r="E986" t="s">
        <v>3340</v>
      </c>
      <c r="F986">
        <v>5027</v>
      </c>
      <c r="H986" t="s">
        <v>2529</v>
      </c>
      <c r="I986" t="s">
        <v>739</v>
      </c>
      <c r="J986">
        <v>0</v>
      </c>
      <c r="K986" s="12"/>
      <c r="L986">
        <v>40</v>
      </c>
      <c r="S986" s="1"/>
      <c r="T986" s="1">
        <v>9.2698613999999999</v>
      </c>
      <c r="U986" s="1">
        <v>15.01206</v>
      </c>
      <c r="V986" s="1">
        <v>0.19342577357116855</v>
      </c>
      <c r="W986" s="1">
        <v>2.791404</v>
      </c>
      <c r="X986" s="1">
        <v>1.218483</v>
      </c>
      <c r="Y986" s="1">
        <v>0.656725</v>
      </c>
      <c r="Z986" s="1"/>
      <c r="AA986" s="1">
        <v>4.3953381</v>
      </c>
      <c r="AB986" s="1"/>
      <c r="AC986" s="1"/>
      <c r="AD986" s="1"/>
      <c r="AE986" s="1"/>
      <c r="AF986" s="10"/>
      <c r="AG986" s="1"/>
      <c r="AH986" s="1"/>
      <c r="AI986" s="1"/>
      <c r="AJ986" s="9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x14ac:dyDescent="0.35">
      <c r="A987" s="6" t="s">
        <v>1084</v>
      </c>
      <c r="B987" t="s">
        <v>1085</v>
      </c>
      <c r="C987" s="7" t="s">
        <v>789</v>
      </c>
      <c r="D987" t="s">
        <v>62</v>
      </c>
      <c r="E987" t="s">
        <v>3340</v>
      </c>
      <c r="F987">
        <v>5027</v>
      </c>
      <c r="H987" t="s">
        <v>2529</v>
      </c>
      <c r="I987" t="s">
        <v>739</v>
      </c>
      <c r="J987">
        <v>0</v>
      </c>
      <c r="K987" s="12"/>
      <c r="L987">
        <v>40</v>
      </c>
      <c r="S987" s="1"/>
      <c r="T987" s="1">
        <v>16.0876243642752</v>
      </c>
      <c r="U987" s="1">
        <v>3.7048652329728</v>
      </c>
      <c r="V987" s="1">
        <v>8.5244045779941754E-2</v>
      </c>
      <c r="W987" s="1"/>
      <c r="X987" s="1"/>
      <c r="Y987" s="1"/>
      <c r="Z987" s="1"/>
      <c r="AA987" s="1"/>
      <c r="AB987" s="1"/>
      <c r="AC987" s="1"/>
      <c r="AD987" s="1"/>
      <c r="AE987" s="1"/>
      <c r="AF987" s="10"/>
      <c r="AG987" s="1"/>
      <c r="AH987" s="1"/>
      <c r="AI987" s="1"/>
      <c r="AJ987" s="9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x14ac:dyDescent="0.35">
      <c r="A988" s="6" t="s">
        <v>1086</v>
      </c>
      <c r="B988" t="s">
        <v>1087</v>
      </c>
      <c r="C988" s="7" t="s">
        <v>789</v>
      </c>
      <c r="D988" t="s">
        <v>62</v>
      </c>
      <c r="E988" t="s">
        <v>3340</v>
      </c>
      <c r="F988">
        <v>5027</v>
      </c>
      <c r="H988" t="s">
        <v>2529</v>
      </c>
      <c r="I988" t="s">
        <v>739</v>
      </c>
      <c r="J988">
        <v>0</v>
      </c>
      <c r="K988" s="12"/>
      <c r="L988">
        <v>40</v>
      </c>
      <c r="S988" s="1">
        <v>49.014183866248402</v>
      </c>
      <c r="T988" s="1">
        <v>13.405570578385342</v>
      </c>
      <c r="U988" s="1">
        <v>11.96084614189046</v>
      </c>
      <c r="V988" s="1">
        <v>0.19427076828365641</v>
      </c>
      <c r="W988" s="1">
        <v>6.514341363220141</v>
      </c>
      <c r="X988" s="1">
        <v>2.9338768804095543</v>
      </c>
      <c r="Y988" s="1">
        <v>1.3635615567405084</v>
      </c>
      <c r="Z988" s="1">
        <v>1.5212075181876441</v>
      </c>
      <c r="AA988" s="1">
        <v>2.8309603126346166</v>
      </c>
      <c r="AB988" s="1"/>
      <c r="AD988" s="1">
        <v>0.27463901263259755</v>
      </c>
      <c r="AE988" s="1">
        <v>9.6867756835606222</v>
      </c>
      <c r="AF988" s="10"/>
      <c r="AG988" s="1"/>
      <c r="AH988" s="1"/>
      <c r="AI988" s="1"/>
      <c r="AJ988" s="9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x14ac:dyDescent="0.35">
      <c r="A989" s="6" t="s">
        <v>1088</v>
      </c>
      <c r="B989" t="s">
        <v>1089</v>
      </c>
      <c r="C989" s="7" t="s">
        <v>789</v>
      </c>
      <c r="D989" t="s">
        <v>62</v>
      </c>
      <c r="E989" t="s">
        <v>3340</v>
      </c>
      <c r="F989">
        <v>5027</v>
      </c>
      <c r="H989" t="s">
        <v>2529</v>
      </c>
      <c r="I989" t="s">
        <v>739</v>
      </c>
      <c r="J989">
        <v>0</v>
      </c>
      <c r="K989" s="12"/>
      <c r="L989">
        <v>63</v>
      </c>
      <c r="S989" s="1"/>
      <c r="T989" s="1">
        <v>10.468993340504401</v>
      </c>
      <c r="U989" s="1">
        <v>14.782573069304</v>
      </c>
      <c r="V989" s="1">
        <v>0.21626664972733892</v>
      </c>
      <c r="W989" s="1"/>
      <c r="X989" s="1"/>
      <c r="Y989" s="1"/>
      <c r="Z989" s="1"/>
      <c r="AA989" s="1"/>
      <c r="AB989" s="1"/>
      <c r="AD989" s="1"/>
      <c r="AE989" s="1"/>
      <c r="AF989" s="10"/>
      <c r="AG989" s="1"/>
      <c r="AH989" s="1"/>
      <c r="AI989" s="1"/>
      <c r="AJ989" s="9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x14ac:dyDescent="0.35">
      <c r="A990" s="6" t="s">
        <v>1090</v>
      </c>
      <c r="B990" t="s">
        <v>1091</v>
      </c>
      <c r="C990" s="7" t="s">
        <v>789</v>
      </c>
      <c r="D990" t="s">
        <v>62</v>
      </c>
      <c r="E990" t="s">
        <v>3340</v>
      </c>
      <c r="F990">
        <v>5027</v>
      </c>
      <c r="H990" t="s">
        <v>2529</v>
      </c>
      <c r="I990" t="s">
        <v>739</v>
      </c>
      <c r="J990">
        <v>0</v>
      </c>
      <c r="K990" s="12"/>
      <c r="L990">
        <v>40</v>
      </c>
      <c r="S990" s="1">
        <v>48.374835999999995</v>
      </c>
      <c r="T990" s="1">
        <v>11.0719256</v>
      </c>
      <c r="U990" s="1">
        <v>19.479381799999999</v>
      </c>
      <c r="V990" s="1">
        <v>0.2647014925373134</v>
      </c>
      <c r="W990" s="1">
        <v>7.1864774216999994</v>
      </c>
      <c r="X990" s="1">
        <v>3.8960845399999999</v>
      </c>
      <c r="Y990" s="1">
        <v>0.96</v>
      </c>
      <c r="Z990" s="1"/>
      <c r="AA990" s="1">
        <v>6.2271521700000001</v>
      </c>
      <c r="AB990" s="1"/>
      <c r="AD990" s="1"/>
      <c r="AE990" s="1"/>
      <c r="AF990" s="10"/>
      <c r="AG990" s="1"/>
      <c r="AH990" s="1"/>
      <c r="AI990" s="1"/>
      <c r="AJ990" s="9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x14ac:dyDescent="0.35">
      <c r="A991" s="6" t="s">
        <v>1092</v>
      </c>
      <c r="B991" t="s">
        <v>1093</v>
      </c>
      <c r="C991" s="7" t="s">
        <v>789</v>
      </c>
      <c r="D991" t="s">
        <v>62</v>
      </c>
      <c r="E991" t="s">
        <v>3340</v>
      </c>
      <c r="F991">
        <v>5027</v>
      </c>
      <c r="H991" t="s">
        <v>2529</v>
      </c>
      <c r="I991" t="s">
        <v>739</v>
      </c>
      <c r="J991">
        <v>0</v>
      </c>
      <c r="K991" s="12"/>
      <c r="L991">
        <v>63</v>
      </c>
      <c r="S991" s="1">
        <v>42.38</v>
      </c>
      <c r="T991" s="1">
        <v>12.18</v>
      </c>
      <c r="U991" s="1">
        <v>18.18</v>
      </c>
      <c r="V991" s="1">
        <v>0.25</v>
      </c>
      <c r="W991" s="1">
        <v>7.26</v>
      </c>
      <c r="X991" s="1">
        <v>3.97</v>
      </c>
      <c r="Y991" s="1">
        <v>1.04</v>
      </c>
      <c r="Z991" s="1">
        <v>1.53</v>
      </c>
      <c r="AA991" s="1">
        <v>6.42</v>
      </c>
      <c r="AB991" s="1"/>
      <c r="AD991" s="1">
        <v>0.3</v>
      </c>
      <c r="AE991" s="1">
        <v>6.1</v>
      </c>
      <c r="AF991" s="10">
        <v>2.4971345381175101E-2</v>
      </c>
      <c r="AG991" s="1"/>
      <c r="AH991" s="1"/>
      <c r="AI991" s="1"/>
      <c r="AJ991" s="9">
        <v>0.69</v>
      </c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x14ac:dyDescent="0.35">
      <c r="A992" s="6" t="s">
        <v>1094</v>
      </c>
      <c r="B992" t="s">
        <v>1095</v>
      </c>
      <c r="C992" s="7" t="s">
        <v>789</v>
      </c>
      <c r="D992" t="s">
        <v>62</v>
      </c>
      <c r="E992" t="s">
        <v>3340</v>
      </c>
      <c r="F992">
        <v>5027</v>
      </c>
      <c r="H992" t="s">
        <v>2529</v>
      </c>
      <c r="I992" t="s">
        <v>739</v>
      </c>
      <c r="J992">
        <v>0</v>
      </c>
      <c r="K992" s="12"/>
      <c r="L992">
        <v>63</v>
      </c>
      <c r="S992" s="1">
        <v>46.19</v>
      </c>
      <c r="T992" s="1">
        <v>13.31</v>
      </c>
      <c r="U992" s="1">
        <v>14.41</v>
      </c>
      <c r="V992" s="1">
        <v>0.2</v>
      </c>
      <c r="W992" s="1">
        <v>6.72</v>
      </c>
      <c r="X992" s="1">
        <v>3.41</v>
      </c>
      <c r="Y992" s="1">
        <v>1.1599999999999999</v>
      </c>
      <c r="Z992" s="1">
        <v>1.57</v>
      </c>
      <c r="AA992" s="1">
        <v>4.2699999999999996</v>
      </c>
      <c r="AB992" s="1"/>
      <c r="AD992" s="1">
        <v>0.28000000000000003</v>
      </c>
      <c r="AE992" s="1">
        <v>8.1999999999999993</v>
      </c>
      <c r="AF992" s="10">
        <v>2.4971345381175101E-2</v>
      </c>
      <c r="AG992" s="1"/>
      <c r="AH992" s="1"/>
      <c r="AI992" s="1"/>
      <c r="AJ992" s="9">
        <v>0.81</v>
      </c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x14ac:dyDescent="0.35">
      <c r="A993" s="6" t="s">
        <v>1096</v>
      </c>
      <c r="B993" t="s">
        <v>1097</v>
      </c>
      <c r="C993" s="7" t="s">
        <v>789</v>
      </c>
      <c r="D993" t="s">
        <v>62</v>
      </c>
      <c r="E993" t="s">
        <v>3340</v>
      </c>
      <c r="F993">
        <v>5027</v>
      </c>
      <c r="H993" t="s">
        <v>2529</v>
      </c>
      <c r="I993" t="s">
        <v>739</v>
      </c>
      <c r="J993">
        <v>0</v>
      </c>
      <c r="K993" s="12"/>
      <c r="L993">
        <v>40</v>
      </c>
      <c r="S993" s="1">
        <v>62.553327314999997</v>
      </c>
      <c r="T993" s="1">
        <v>13.027407200000001</v>
      </c>
      <c r="U993" s="1">
        <v>9.8432452999999995</v>
      </c>
      <c r="V993" s="1">
        <v>0.15494721514379323</v>
      </c>
      <c r="W993" s="1">
        <v>5.2907472517</v>
      </c>
      <c r="X993" s="1">
        <v>2.1155301299999998</v>
      </c>
      <c r="Y993" s="1">
        <v>1.0900000000000001</v>
      </c>
      <c r="Z993" s="1"/>
      <c r="AA993" s="1">
        <v>2.3628670999999999</v>
      </c>
      <c r="AB993" s="1"/>
      <c r="AD993" s="1"/>
      <c r="AE993" s="1"/>
      <c r="AF993" s="10"/>
      <c r="AG993" s="1"/>
      <c r="AH993" s="1"/>
      <c r="AI993" s="1"/>
      <c r="AJ993" s="9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 spans="1:52" x14ac:dyDescent="0.35">
      <c r="A994" s="6" t="s">
        <v>1098</v>
      </c>
      <c r="B994" t="s">
        <v>1099</v>
      </c>
      <c r="C994" s="7" t="s">
        <v>789</v>
      </c>
      <c r="D994" t="s">
        <v>62</v>
      </c>
      <c r="E994" t="s">
        <v>3340</v>
      </c>
      <c r="F994">
        <v>5027</v>
      </c>
      <c r="H994" t="s">
        <v>2529</v>
      </c>
      <c r="I994" t="s">
        <v>739</v>
      </c>
      <c r="J994">
        <v>0</v>
      </c>
      <c r="K994" s="12"/>
      <c r="L994">
        <v>63</v>
      </c>
      <c r="S994" s="1"/>
      <c r="T994" s="1">
        <v>12.496900140441602</v>
      </c>
      <c r="U994" s="1">
        <v>9.0304021248871997</v>
      </c>
      <c r="V994" s="1">
        <v>0.16400930173025119</v>
      </c>
      <c r="W994" s="1"/>
      <c r="X994" s="1"/>
      <c r="Y994" s="1"/>
      <c r="Z994" s="1"/>
      <c r="AA994" s="1"/>
      <c r="AB994" s="1"/>
      <c r="AD994" s="1"/>
      <c r="AE994" s="1"/>
      <c r="AF994" s="10"/>
      <c r="AG994" s="1"/>
      <c r="AH994" s="1"/>
      <c r="AI994" s="1"/>
      <c r="AJ994" s="9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 spans="1:52" x14ac:dyDescent="0.35">
      <c r="A995" s="6" t="s">
        <v>1100</v>
      </c>
      <c r="B995" t="s">
        <v>1101</v>
      </c>
      <c r="C995" s="7" t="s">
        <v>789</v>
      </c>
      <c r="D995" t="s">
        <v>62</v>
      </c>
      <c r="E995" t="s">
        <v>3340</v>
      </c>
      <c r="F995">
        <v>5027</v>
      </c>
      <c r="H995" t="s">
        <v>2529</v>
      </c>
      <c r="I995" t="s">
        <v>739</v>
      </c>
      <c r="J995">
        <v>0</v>
      </c>
      <c r="K995" s="12"/>
      <c r="L995">
        <v>63</v>
      </c>
      <c r="S995" s="1"/>
      <c r="T995" s="1">
        <v>8.3757998611164002</v>
      </c>
      <c r="U995" s="1">
        <v>18.422048857112003</v>
      </c>
      <c r="V995" s="1">
        <v>0.24214819841244997</v>
      </c>
      <c r="W995" s="1"/>
      <c r="X995" s="1"/>
      <c r="Y995" s="1"/>
      <c r="Z995" s="1"/>
      <c r="AA995" s="1"/>
      <c r="AB995" s="1"/>
      <c r="AD995" s="1"/>
      <c r="AE995" s="1"/>
      <c r="AF995" s="10"/>
      <c r="AG995" s="1"/>
      <c r="AH995" s="1"/>
      <c r="AI995" s="1"/>
      <c r="AJ995" s="9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 spans="1:52" x14ac:dyDescent="0.35">
      <c r="A996" s="6" t="s">
        <v>1102</v>
      </c>
      <c r="B996" t="s">
        <v>1103</v>
      </c>
      <c r="C996" s="7" t="s">
        <v>789</v>
      </c>
      <c r="D996" t="s">
        <v>62</v>
      </c>
      <c r="E996" t="s">
        <v>3340</v>
      </c>
      <c r="F996">
        <v>5027</v>
      </c>
      <c r="H996" t="s">
        <v>2529</v>
      </c>
      <c r="I996" t="s">
        <v>739</v>
      </c>
      <c r="J996">
        <v>0</v>
      </c>
      <c r="K996" s="12"/>
      <c r="L996">
        <v>40</v>
      </c>
      <c r="S996" s="1">
        <v>45.938187174999996</v>
      </c>
      <c r="T996" s="1">
        <v>10.6007652</v>
      </c>
      <c r="U996" s="1">
        <v>15.538672200000001</v>
      </c>
      <c r="V996" s="1">
        <v>0.20465944666909355</v>
      </c>
      <c r="W996" s="1">
        <v>6.7444564921000003</v>
      </c>
      <c r="X996" s="1">
        <v>5.0069257199999999</v>
      </c>
      <c r="Y996" s="1">
        <v>0.8</v>
      </c>
      <c r="Z996" s="1"/>
      <c r="AA996" s="1">
        <v>4.8738070799999997</v>
      </c>
      <c r="AB996" s="1"/>
      <c r="AD996" s="1"/>
      <c r="AE996" s="1"/>
      <c r="AF996" s="10"/>
      <c r="AG996" s="1"/>
      <c r="AH996" s="1"/>
      <c r="AI996" s="1"/>
      <c r="AJ996" s="9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 spans="1:52" x14ac:dyDescent="0.35">
      <c r="A997" s="6" t="s">
        <v>1104</v>
      </c>
      <c r="B997" t="s">
        <v>1105</v>
      </c>
      <c r="C997" s="7" t="s">
        <v>789</v>
      </c>
      <c r="D997" t="s">
        <v>62</v>
      </c>
      <c r="E997" t="s">
        <v>3340</v>
      </c>
      <c r="F997">
        <v>5027</v>
      </c>
      <c r="H997" t="s">
        <v>2529</v>
      </c>
      <c r="I997" t="s">
        <v>739</v>
      </c>
      <c r="J997">
        <v>0</v>
      </c>
      <c r="K997" s="12"/>
      <c r="L997">
        <v>63</v>
      </c>
      <c r="S997" s="1">
        <v>44.123754195993499</v>
      </c>
      <c r="T997" s="1">
        <v>12.506558743909043</v>
      </c>
      <c r="U997" s="1">
        <v>15.753296155928533</v>
      </c>
      <c r="V997" s="1">
        <v>0.21159610178668112</v>
      </c>
      <c r="W997" s="1">
        <v>7.0322642122360586</v>
      </c>
      <c r="X997" s="1">
        <v>5.0499025446670274</v>
      </c>
      <c r="Y997" s="1">
        <v>0.8575841905793179</v>
      </c>
      <c r="Z997" s="1">
        <v>1.6227688142934489</v>
      </c>
      <c r="AA997" s="1">
        <v>4.867106659447753</v>
      </c>
      <c r="AB997" s="1"/>
      <c r="AD997" s="1">
        <v>0.24519545208446131</v>
      </c>
      <c r="AE997" s="1">
        <v>7.5199783432593401</v>
      </c>
      <c r="AF997" s="10">
        <v>2.4971345381175101E-2</v>
      </c>
      <c r="AG997" s="1"/>
      <c r="AH997" s="1"/>
      <c r="AI997" s="1"/>
      <c r="AJ997" s="9">
        <v>0.75918570655116424</v>
      </c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spans="1:52" x14ac:dyDescent="0.35">
      <c r="A998" s="6" t="s">
        <v>1106</v>
      </c>
      <c r="B998" t="s">
        <v>1107</v>
      </c>
      <c r="C998" s="7" t="s">
        <v>789</v>
      </c>
      <c r="D998" t="s">
        <v>62</v>
      </c>
      <c r="E998" t="s">
        <v>3340</v>
      </c>
      <c r="F998">
        <v>5027</v>
      </c>
      <c r="H998" t="s">
        <v>2529</v>
      </c>
      <c r="I998" t="s">
        <v>739</v>
      </c>
      <c r="J998">
        <v>0</v>
      </c>
      <c r="K998" s="12"/>
      <c r="L998">
        <v>63</v>
      </c>
      <c r="S998" s="1">
        <v>42.244016720556971</v>
      </c>
      <c r="T998" s="1">
        <v>10.218302310000292</v>
      </c>
      <c r="U998" s="1">
        <v>19.236573742316995</v>
      </c>
      <c r="V998" s="1">
        <v>0.26286375950362667</v>
      </c>
      <c r="W998" s="1">
        <v>8.270216143785138</v>
      </c>
      <c r="X998" s="1">
        <v>5.8890824084593199</v>
      </c>
      <c r="Y998" s="1">
        <v>0.7459113286142911</v>
      </c>
      <c r="Z998" s="1">
        <v>1.5061105770631247</v>
      </c>
      <c r="AA998" s="1">
        <v>7.0253613562876875</v>
      </c>
      <c r="AB998" s="1"/>
      <c r="AD998" s="1">
        <v>0.28393573946226225</v>
      </c>
      <c r="AE998" s="1">
        <v>3.8713624049637332</v>
      </c>
      <c r="AF998" s="10"/>
      <c r="AG998" s="1"/>
      <c r="AH998" s="1"/>
      <c r="AI998" s="1"/>
      <c r="AJ998" s="9">
        <v>0.2517917795449911</v>
      </c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spans="1:52" x14ac:dyDescent="0.35">
      <c r="A999" s="6" t="s">
        <v>1108</v>
      </c>
      <c r="B999" t="s">
        <v>1109</v>
      </c>
      <c r="C999" s="7" t="s">
        <v>789</v>
      </c>
      <c r="D999" t="s">
        <v>62</v>
      </c>
      <c r="E999" t="s">
        <v>3340</v>
      </c>
      <c r="F999">
        <v>5027</v>
      </c>
      <c r="H999" t="s">
        <v>2529</v>
      </c>
      <c r="I999" t="s">
        <v>739</v>
      </c>
      <c r="J999">
        <v>0</v>
      </c>
      <c r="K999" s="12"/>
      <c r="L999">
        <v>40</v>
      </c>
      <c r="S999" s="1"/>
      <c r="T999" s="1">
        <v>10.205352</v>
      </c>
      <c r="U999" s="1">
        <v>8.7212920000000018</v>
      </c>
      <c r="V999" s="1">
        <v>0.15946650891882053</v>
      </c>
      <c r="W999" s="1">
        <v>3.7708440000000003</v>
      </c>
      <c r="X999" s="1">
        <v>1.9396259999999999</v>
      </c>
      <c r="Y999" s="1">
        <v>1.1266750000000001</v>
      </c>
      <c r="Z999" s="1"/>
      <c r="AA999" s="1">
        <v>3.2777379</v>
      </c>
      <c r="AB999" s="1"/>
      <c r="AD999" s="1"/>
      <c r="AE999" s="1"/>
      <c r="AF999" s="10"/>
      <c r="AG999" s="1"/>
      <c r="AH999" s="1"/>
      <c r="AI999" s="1"/>
      <c r="AJ999" s="9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spans="1:52" x14ac:dyDescent="0.35">
      <c r="A1000" s="6" t="s">
        <v>1110</v>
      </c>
      <c r="B1000" t="s">
        <v>1111</v>
      </c>
      <c r="C1000" s="7" t="s">
        <v>789</v>
      </c>
      <c r="D1000" t="s">
        <v>62</v>
      </c>
      <c r="E1000" t="s">
        <v>3340</v>
      </c>
      <c r="F1000">
        <v>5027</v>
      </c>
      <c r="H1000" t="s">
        <v>2529</v>
      </c>
      <c r="I1000" t="s">
        <v>739</v>
      </c>
      <c r="J1000">
        <v>0</v>
      </c>
      <c r="K1000" s="12"/>
      <c r="L1000" t="s">
        <v>3278</v>
      </c>
      <c r="S1000" s="1">
        <v>51.33834045432576</v>
      </c>
      <c r="T1000" s="1">
        <v>11.072739874335428</v>
      </c>
      <c r="U1000" s="1">
        <v>13.552096278395359</v>
      </c>
      <c r="V1000" s="1"/>
      <c r="W1000" s="1">
        <v>7.0296311261478976</v>
      </c>
      <c r="X1000" s="1">
        <v>4.8516032866118897</v>
      </c>
      <c r="Y1000" s="1">
        <v>0.99722242629289504</v>
      </c>
      <c r="Z1000" s="1"/>
      <c r="AA1000" s="1">
        <v>3.7440346060898988</v>
      </c>
      <c r="AB1000" s="1"/>
      <c r="AD1000" s="1">
        <v>0.25971019816336394</v>
      </c>
      <c r="AE1000" s="1">
        <v>5.0127211213146445</v>
      </c>
      <c r="AF1000" s="10">
        <v>7.6502353713444396E-3</v>
      </c>
      <c r="AG1000" s="1"/>
      <c r="AH1000" s="1"/>
      <c r="AI1000" s="1"/>
      <c r="AJ1000" s="9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  <row r="1001" spans="1:52" x14ac:dyDescent="0.35">
      <c r="A1001" s="6" t="s">
        <v>1112</v>
      </c>
      <c r="B1001" t="s">
        <v>1113</v>
      </c>
      <c r="C1001" s="7" t="s">
        <v>789</v>
      </c>
      <c r="D1001" t="s">
        <v>62</v>
      </c>
      <c r="E1001" t="s">
        <v>3340</v>
      </c>
      <c r="F1001">
        <v>5027</v>
      </c>
      <c r="H1001" t="s">
        <v>2529</v>
      </c>
      <c r="I1001" t="s">
        <v>739</v>
      </c>
      <c r="J1001">
        <v>0</v>
      </c>
      <c r="K1001" s="12"/>
      <c r="L1001">
        <v>40</v>
      </c>
      <c r="S1001" s="1">
        <v>44.924209330000004</v>
      </c>
      <c r="T1001" s="1">
        <v>9.5593429099999998</v>
      </c>
      <c r="U1001" s="1">
        <v>16.997886699999999</v>
      </c>
      <c r="V1001" s="1">
        <v>0.22983836912995997</v>
      </c>
      <c r="W1001" s="1">
        <v>6.8345725281999998</v>
      </c>
      <c r="X1001" s="1">
        <v>4.0874171500000003</v>
      </c>
      <c r="Y1001" s="1">
        <v>0.74</v>
      </c>
      <c r="Z1001" s="1"/>
      <c r="AA1001" s="1">
        <v>5.6703800099999997</v>
      </c>
      <c r="AB1001" s="1"/>
      <c r="AD1001" s="1"/>
      <c r="AE1001" s="1"/>
      <c r="AF1001" s="10"/>
      <c r="AG1001" s="1"/>
      <c r="AH1001" s="1"/>
      <c r="AI1001" s="1"/>
      <c r="AJ1001" s="9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</row>
    <row r="1002" spans="1:52" x14ac:dyDescent="0.35">
      <c r="A1002" s="6" t="s">
        <v>1114</v>
      </c>
      <c r="B1002" t="s">
        <v>1115</v>
      </c>
      <c r="C1002" s="7" t="s">
        <v>789</v>
      </c>
      <c r="D1002" t="s">
        <v>62</v>
      </c>
      <c r="E1002" t="s">
        <v>3340</v>
      </c>
      <c r="F1002">
        <v>5027</v>
      </c>
      <c r="H1002" t="s">
        <v>2529</v>
      </c>
      <c r="I1002" t="s">
        <v>739</v>
      </c>
      <c r="J1002">
        <v>0</v>
      </c>
      <c r="K1002" s="12"/>
      <c r="L1002">
        <v>40</v>
      </c>
      <c r="S1002" s="1">
        <v>51.009876174999995</v>
      </c>
      <c r="T1002" s="1">
        <v>10.4990805</v>
      </c>
      <c r="U1002" s="1">
        <v>17.393660799999999</v>
      </c>
      <c r="V1002" s="1">
        <v>0.23242082271568984</v>
      </c>
      <c r="W1002" s="1">
        <v>7.2549319512999997</v>
      </c>
      <c r="X1002" s="1">
        <v>4.4804897500000003</v>
      </c>
      <c r="Y1002" s="1">
        <v>0.8</v>
      </c>
      <c r="Z1002" s="1"/>
      <c r="AA1002" s="1">
        <v>5.6859238899999998</v>
      </c>
      <c r="AB1002" s="1"/>
      <c r="AD1002" s="1"/>
      <c r="AE1002" s="1"/>
      <c r="AF1002" s="10"/>
      <c r="AG1002" s="1"/>
      <c r="AH1002" s="1"/>
      <c r="AI1002" s="1"/>
      <c r="AJ1002" s="9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</row>
    <row r="1003" spans="1:52" x14ac:dyDescent="0.35">
      <c r="A1003" s="6" t="s">
        <v>1116</v>
      </c>
      <c r="B1003" t="s">
        <v>1117</v>
      </c>
      <c r="C1003" s="7" t="s">
        <v>789</v>
      </c>
      <c r="D1003" t="s">
        <v>62</v>
      </c>
      <c r="E1003" t="s">
        <v>3340</v>
      </c>
      <c r="F1003">
        <v>5027</v>
      </c>
      <c r="H1003" t="s">
        <v>2529</v>
      </c>
      <c r="I1003" t="s">
        <v>739</v>
      </c>
      <c r="J1003">
        <v>0</v>
      </c>
      <c r="K1003" s="12"/>
      <c r="L1003" t="s">
        <v>3279</v>
      </c>
      <c r="S1003" s="1">
        <v>51.009956986199768</v>
      </c>
      <c r="T1003" s="1">
        <v>14.148669954498031</v>
      </c>
      <c r="U1003" s="1">
        <v>10.625564573811431</v>
      </c>
      <c r="V1003" s="1">
        <v>0.11466775737933521</v>
      </c>
      <c r="W1003" s="1">
        <v>5.4627959037565219</v>
      </c>
      <c r="X1003" s="1">
        <v>3.5827651454921261</v>
      </c>
      <c r="Y1003" s="1">
        <v>1.2549858227551829</v>
      </c>
      <c r="Z1003" s="1">
        <v>1.7088406673785035</v>
      </c>
      <c r="AA1003" s="1">
        <v>2.1645438430282162</v>
      </c>
      <c r="AB1003" s="1"/>
      <c r="AD1003" s="1">
        <v>0.2397168641226228</v>
      </c>
      <c r="AE1003" s="1">
        <v>9.4853028119029883</v>
      </c>
      <c r="AF1003" s="10"/>
      <c r="AG1003" s="1"/>
      <c r="AH1003" s="1"/>
      <c r="AI1003" s="1"/>
      <c r="AJ1003" s="9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</row>
    <row r="1004" spans="1:52" x14ac:dyDescent="0.35">
      <c r="A1004" s="13" t="s">
        <v>3929</v>
      </c>
      <c r="B1004" s="13" t="s">
        <v>3930</v>
      </c>
      <c r="C1004" s="7"/>
      <c r="D1004" t="s">
        <v>16</v>
      </c>
      <c r="E1004" t="s">
        <v>2050</v>
      </c>
      <c r="F1004">
        <v>5027</v>
      </c>
      <c r="G1004" t="s">
        <v>3551</v>
      </c>
      <c r="J1004">
        <v>1</v>
      </c>
      <c r="M1004">
        <v>9.5066215520434287</v>
      </c>
      <c r="N1004">
        <v>1442</v>
      </c>
      <c r="AH1004">
        <v>0.72250000000000003</v>
      </c>
      <c r="AI1004">
        <v>1</v>
      </c>
      <c r="AK1004">
        <v>773.49169120215572</v>
      </c>
      <c r="AL1004">
        <v>576.01316601522319</v>
      </c>
      <c r="AM1004">
        <v>259.1534321217357</v>
      </c>
      <c r="AN1004">
        <v>2261.852979556329</v>
      </c>
      <c r="AO1004">
        <v>1241.0797393732546</v>
      </c>
      <c r="AP1004">
        <v>245.75685431226481</v>
      </c>
      <c r="AQ1004">
        <v>2847.3898925984518</v>
      </c>
      <c r="AR1004">
        <v>291.39955041212221</v>
      </c>
      <c r="AS1004">
        <v>541.32270120027897</v>
      </c>
      <c r="AT1004">
        <v>2851.7157003338475</v>
      </c>
      <c r="AZ1004" s="1"/>
    </row>
    <row r="1005" spans="1:52" x14ac:dyDescent="0.35">
      <c r="A1005" s="6" t="str">
        <f>B1005&amp;"-RUI1"</f>
        <v>ESP-BID-111111-RUI1</v>
      </c>
      <c r="B1005" t="s">
        <v>1684</v>
      </c>
      <c r="C1005" s="7" t="s">
        <v>789</v>
      </c>
      <c r="D1005" t="s">
        <v>1683</v>
      </c>
      <c r="E1005" s="4" t="s">
        <v>1895</v>
      </c>
      <c r="F1005">
        <v>3016</v>
      </c>
      <c r="G1005" s="4" t="s">
        <v>3303</v>
      </c>
      <c r="H1005" t="s">
        <v>2028</v>
      </c>
      <c r="I1005" t="s">
        <v>3302</v>
      </c>
      <c r="J1005">
        <v>0</v>
      </c>
      <c r="L1005">
        <v>63</v>
      </c>
      <c r="S1005" s="1">
        <v>70.084010961858127</v>
      </c>
      <c r="T1005" s="1">
        <v>11.676879212320808</v>
      </c>
      <c r="U1005" s="1">
        <v>6.5910530386756134</v>
      </c>
      <c r="V1005" s="1">
        <v>0.10484765455022037</v>
      </c>
      <c r="W1005" s="1">
        <v>0.67160952622145476</v>
      </c>
      <c r="X1005" s="1">
        <v>1.326620632930704</v>
      </c>
      <c r="Y1005" s="1">
        <v>2.0598761424181502</v>
      </c>
      <c r="Z1005" s="1">
        <v>0.45830935072392665</v>
      </c>
      <c r="AA1005" s="1"/>
      <c r="AB1005" s="1"/>
      <c r="AC1005" s="1"/>
      <c r="AD1005" s="1"/>
      <c r="AE1005" s="1"/>
      <c r="AF1005" s="10"/>
      <c r="AG1005" s="1"/>
      <c r="AH1005" s="1">
        <v>0.43</v>
      </c>
      <c r="AI1005" s="1">
        <v>0.15359999999999999</v>
      </c>
      <c r="AJ1005" s="9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</row>
    <row r="1006" spans="1:52" x14ac:dyDescent="0.35">
      <c r="A1006" s="6" t="s">
        <v>1655</v>
      </c>
      <c r="B1006" t="s">
        <v>1656</v>
      </c>
      <c r="C1006" s="7" t="s">
        <v>438</v>
      </c>
      <c r="D1006" t="s">
        <v>62</v>
      </c>
      <c r="E1006" s="4" t="s">
        <v>1895</v>
      </c>
      <c r="F1006">
        <v>3013</v>
      </c>
      <c r="G1006" s="4" t="s">
        <v>3290</v>
      </c>
      <c r="H1006" t="s">
        <v>2028</v>
      </c>
      <c r="I1006" t="s">
        <v>1654</v>
      </c>
      <c r="J1006">
        <v>0</v>
      </c>
      <c r="L1006">
        <v>2000</v>
      </c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0"/>
      <c r="AG1006" s="1"/>
      <c r="AH1006" s="1">
        <v>1.63</v>
      </c>
      <c r="AI1006" s="1">
        <v>3.1560000000000001</v>
      </c>
      <c r="AJ1006" s="9">
        <v>4.7859999999999996</v>
      </c>
      <c r="AK1006" s="1"/>
      <c r="AL1006" s="1"/>
      <c r="AM1006" s="1"/>
      <c r="AN1006" s="1"/>
      <c r="AO1006" s="1"/>
      <c r="AP1006" s="1"/>
      <c r="AQ1006" s="1"/>
      <c r="AR1006" s="1"/>
      <c r="AS1006" s="1">
        <v>1780.1188827932251</v>
      </c>
      <c r="AT1006" s="1">
        <v>4065.0406504065045</v>
      </c>
      <c r="AU1006" s="1"/>
      <c r="AV1006" s="1">
        <v>7.9</v>
      </c>
      <c r="AW1006" s="1"/>
      <c r="AX1006" s="1">
        <v>1400</v>
      </c>
      <c r="AY1006" s="1"/>
      <c r="AZ1006" s="1"/>
    </row>
    <row r="1007" spans="1:52" x14ac:dyDescent="0.35">
      <c r="A1007" s="6" t="s">
        <v>1657</v>
      </c>
      <c r="B1007" t="s">
        <v>1658</v>
      </c>
      <c r="C1007" s="7" t="s">
        <v>438</v>
      </c>
      <c r="D1007" t="s">
        <v>62</v>
      </c>
      <c r="E1007" s="4" t="s">
        <v>1895</v>
      </c>
      <c r="F1007">
        <v>3013</v>
      </c>
      <c r="G1007" s="4" t="s">
        <v>3290</v>
      </c>
      <c r="H1007" t="s">
        <v>2028</v>
      </c>
      <c r="I1007" t="s">
        <v>1654</v>
      </c>
      <c r="J1007">
        <v>0</v>
      </c>
      <c r="L1007">
        <v>2000</v>
      </c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0"/>
      <c r="AG1007" s="1"/>
      <c r="AH1007" s="1">
        <v>1.65</v>
      </c>
      <c r="AI1007" s="1">
        <v>5.6520000000000001</v>
      </c>
      <c r="AJ1007" s="9">
        <v>7.3019999999999996</v>
      </c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>
        <v>8</v>
      </c>
      <c r="AW1007" s="1"/>
      <c r="AX1007" s="1">
        <v>2070</v>
      </c>
      <c r="AY1007" s="1"/>
      <c r="AZ1007" s="1"/>
    </row>
    <row r="1008" spans="1:52" x14ac:dyDescent="0.35">
      <c r="A1008" s="6" t="s">
        <v>1659</v>
      </c>
      <c r="B1008" t="s">
        <v>1660</v>
      </c>
      <c r="C1008" s="7" t="s">
        <v>438</v>
      </c>
      <c r="D1008" t="s">
        <v>62</v>
      </c>
      <c r="E1008" s="4" t="s">
        <v>1895</v>
      </c>
      <c r="F1008">
        <v>3013</v>
      </c>
      <c r="G1008" s="4" t="s">
        <v>3290</v>
      </c>
      <c r="H1008" t="s">
        <v>2028</v>
      </c>
      <c r="I1008" t="s">
        <v>1654</v>
      </c>
      <c r="J1008">
        <v>0</v>
      </c>
      <c r="L1008">
        <v>2000</v>
      </c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0"/>
      <c r="AG1008" s="1"/>
      <c r="AH1008" s="1">
        <v>1.62</v>
      </c>
      <c r="AI1008" s="1">
        <v>2.9279999999999999</v>
      </c>
      <c r="AJ1008" s="9">
        <v>4.548</v>
      </c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>
        <v>7.7</v>
      </c>
      <c r="AW1008" s="1"/>
      <c r="AX1008" s="1">
        <v>2009.9999999999998</v>
      </c>
      <c r="AY1008" s="1"/>
      <c r="AZ1008" s="1"/>
    </row>
    <row r="1009" spans="1:52" x14ac:dyDescent="0.35">
      <c r="A1009" s="6" t="s">
        <v>1661</v>
      </c>
      <c r="B1009" t="s">
        <v>1662</v>
      </c>
      <c r="C1009" s="7" t="s">
        <v>438</v>
      </c>
      <c r="D1009" t="s">
        <v>62</v>
      </c>
      <c r="E1009" s="4" t="s">
        <v>1895</v>
      </c>
      <c r="F1009">
        <v>3013</v>
      </c>
      <c r="G1009" s="4" t="s">
        <v>3290</v>
      </c>
      <c r="H1009" t="s">
        <v>2028</v>
      </c>
      <c r="I1009" t="s">
        <v>1654</v>
      </c>
      <c r="J1009">
        <v>0</v>
      </c>
      <c r="L1009">
        <v>2000</v>
      </c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0"/>
      <c r="AG1009" s="1"/>
      <c r="AH1009" s="1">
        <v>1.58</v>
      </c>
      <c r="AI1009" s="1">
        <v>5.8559999999999999</v>
      </c>
      <c r="AJ1009" s="9">
        <v>7.4359999999999999</v>
      </c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>
        <v>7.8</v>
      </c>
      <c r="AW1009" s="1"/>
      <c r="AX1009" s="1">
        <v>1750</v>
      </c>
      <c r="AY1009" s="1"/>
      <c r="AZ1009" s="1"/>
    </row>
    <row r="1010" spans="1:52" x14ac:dyDescent="0.35">
      <c r="A1010" s="6" t="s">
        <v>1663</v>
      </c>
      <c r="B1010" t="s">
        <v>1664</v>
      </c>
      <c r="C1010" s="7" t="s">
        <v>438</v>
      </c>
      <c r="D1010" t="s">
        <v>62</v>
      </c>
      <c r="E1010" s="4" t="s">
        <v>1895</v>
      </c>
      <c r="F1010">
        <v>3013</v>
      </c>
      <c r="G1010" s="4" t="s">
        <v>3290</v>
      </c>
      <c r="H1010" t="s">
        <v>2028</v>
      </c>
      <c r="I1010" t="s">
        <v>1654</v>
      </c>
      <c r="J1010">
        <v>0</v>
      </c>
      <c r="L1010">
        <v>2000</v>
      </c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0"/>
      <c r="AG1010" s="1"/>
      <c r="AH1010" s="1">
        <v>1.76</v>
      </c>
      <c r="AI1010" s="1">
        <v>5.04</v>
      </c>
      <c r="AJ1010" s="9">
        <v>6.8</v>
      </c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>
        <v>7.7</v>
      </c>
      <c r="AW1010" s="1"/>
      <c r="AX1010" s="1">
        <v>2130</v>
      </c>
      <c r="AY1010" s="1"/>
      <c r="AZ1010" s="1"/>
    </row>
    <row r="1011" spans="1:52" x14ac:dyDescent="0.35">
      <c r="A1011" s="6" t="s">
        <v>1665</v>
      </c>
      <c r="B1011" t="s">
        <v>1666</v>
      </c>
      <c r="C1011" s="7" t="s">
        <v>438</v>
      </c>
      <c r="D1011" t="s">
        <v>62</v>
      </c>
      <c r="E1011" s="4" t="s">
        <v>1895</v>
      </c>
      <c r="F1011">
        <v>3013</v>
      </c>
      <c r="G1011" s="4" t="s">
        <v>3290</v>
      </c>
      <c r="H1011" t="s">
        <v>2028</v>
      </c>
      <c r="I1011" t="s">
        <v>1654</v>
      </c>
      <c r="J1011">
        <v>0</v>
      </c>
      <c r="L1011">
        <v>2000</v>
      </c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0"/>
      <c r="AG1011" s="1"/>
      <c r="AH1011" s="1">
        <v>0.43</v>
      </c>
      <c r="AI1011" s="1">
        <v>3.3359999999999999</v>
      </c>
      <c r="AJ1011" s="9">
        <v>3.766</v>
      </c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>
        <v>7.7</v>
      </c>
      <c r="AW1011" s="1"/>
      <c r="AX1011" s="1">
        <v>1570</v>
      </c>
      <c r="AY1011" s="1"/>
      <c r="AZ1011" s="1"/>
    </row>
    <row r="1012" spans="1:52" x14ac:dyDescent="0.35">
      <c r="A1012" s="6" t="s">
        <v>1667</v>
      </c>
      <c r="B1012" t="s">
        <v>1668</v>
      </c>
      <c r="C1012" s="7" t="s">
        <v>438</v>
      </c>
      <c r="D1012" t="s">
        <v>62</v>
      </c>
      <c r="E1012" s="4" t="s">
        <v>1895</v>
      </c>
      <c r="F1012">
        <v>3013</v>
      </c>
      <c r="G1012" s="4" t="s">
        <v>3290</v>
      </c>
      <c r="H1012" t="s">
        <v>2028</v>
      </c>
      <c r="I1012" t="s">
        <v>1654</v>
      </c>
      <c r="J1012">
        <v>0</v>
      </c>
      <c r="L1012">
        <v>2000</v>
      </c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0"/>
      <c r="AG1012" s="1"/>
      <c r="AH1012" s="1">
        <v>2.02</v>
      </c>
      <c r="AI1012" s="1">
        <v>3.12</v>
      </c>
      <c r="AJ1012" s="9">
        <v>5.1400000000000006</v>
      </c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>
        <v>7.5</v>
      </c>
      <c r="AW1012" s="1"/>
      <c r="AX1012" s="1">
        <v>2560</v>
      </c>
      <c r="AY1012" s="1"/>
      <c r="AZ1012" s="1"/>
    </row>
    <row r="1013" spans="1:52" x14ac:dyDescent="0.35">
      <c r="A1013" s="6" t="s">
        <v>1669</v>
      </c>
      <c r="B1013" t="s">
        <v>1670</v>
      </c>
      <c r="C1013" s="7" t="s">
        <v>438</v>
      </c>
      <c r="D1013" t="s">
        <v>62</v>
      </c>
      <c r="E1013" s="4" t="s">
        <v>1895</v>
      </c>
      <c r="F1013">
        <v>3013</v>
      </c>
      <c r="G1013" s="4" t="s">
        <v>3290</v>
      </c>
      <c r="H1013" t="s">
        <v>2028</v>
      </c>
      <c r="I1013" t="s">
        <v>1654</v>
      </c>
      <c r="J1013">
        <v>0</v>
      </c>
      <c r="L1013">
        <v>2000</v>
      </c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0"/>
      <c r="AG1013" s="1"/>
      <c r="AH1013" s="1">
        <v>13.1</v>
      </c>
      <c r="AI1013" s="1">
        <v>2.3639999999999999</v>
      </c>
      <c r="AJ1013" s="9">
        <v>15.463999999999999</v>
      </c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>
        <v>7</v>
      </c>
      <c r="AW1013" s="1"/>
      <c r="AX1013" s="1">
        <v>2660</v>
      </c>
      <c r="AY1013" s="1"/>
      <c r="AZ1013" s="1"/>
    </row>
    <row r="1014" spans="1:52" x14ac:dyDescent="0.35">
      <c r="A1014" s="6" t="s">
        <v>1671</v>
      </c>
      <c r="B1014" t="s">
        <v>1672</v>
      </c>
      <c r="C1014" s="7" t="s">
        <v>438</v>
      </c>
      <c r="D1014" t="s">
        <v>62</v>
      </c>
      <c r="E1014" s="4" t="s">
        <v>1895</v>
      </c>
      <c r="F1014">
        <v>3013</v>
      </c>
      <c r="G1014" s="4" t="s">
        <v>3290</v>
      </c>
      <c r="H1014" t="s">
        <v>2028</v>
      </c>
      <c r="I1014" t="s">
        <v>1654</v>
      </c>
      <c r="J1014">
        <v>0</v>
      </c>
      <c r="L1014">
        <v>2000</v>
      </c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0"/>
      <c r="AG1014" s="1"/>
      <c r="AH1014" s="1">
        <v>16.600000000000001</v>
      </c>
      <c r="AI1014" s="1">
        <v>3.3</v>
      </c>
      <c r="AJ1014" s="9">
        <v>19.900000000000002</v>
      </c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>
        <v>7</v>
      </c>
      <c r="AW1014" s="1"/>
      <c r="AX1014" s="1">
        <v>2170</v>
      </c>
      <c r="AY1014" s="1"/>
      <c r="AZ1014" s="1"/>
    </row>
    <row r="1015" spans="1:52" x14ac:dyDescent="0.35">
      <c r="A1015" s="6" t="s">
        <v>1673</v>
      </c>
      <c r="B1015" t="s">
        <v>1674</v>
      </c>
      <c r="C1015" s="7" t="s">
        <v>438</v>
      </c>
      <c r="D1015" t="s">
        <v>62</v>
      </c>
      <c r="E1015" s="4" t="s">
        <v>1895</v>
      </c>
      <c r="F1015">
        <v>3013</v>
      </c>
      <c r="G1015" s="4" t="s">
        <v>3290</v>
      </c>
      <c r="H1015" t="s">
        <v>2028</v>
      </c>
      <c r="I1015" t="s">
        <v>1654</v>
      </c>
      <c r="J1015">
        <v>1</v>
      </c>
      <c r="L1015">
        <v>2000</v>
      </c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0"/>
      <c r="AG1015" s="1"/>
      <c r="AH1015" s="1">
        <v>0.34</v>
      </c>
      <c r="AI1015" s="1">
        <v>3.6599999999999997</v>
      </c>
      <c r="AJ1015" s="9">
        <v>3.9999999999999996</v>
      </c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>
        <v>7.6</v>
      </c>
      <c r="AW1015" s="1"/>
      <c r="AX1015" s="1">
        <v>1830</v>
      </c>
      <c r="AY1015" s="1"/>
      <c r="AZ1015" s="1"/>
    </row>
    <row r="1016" spans="1:52" x14ac:dyDescent="0.35">
      <c r="A1016" s="6" t="s">
        <v>1675</v>
      </c>
      <c r="B1016" t="s">
        <v>1676</v>
      </c>
      <c r="C1016" s="7" t="s">
        <v>438</v>
      </c>
      <c r="D1016" t="s">
        <v>1683</v>
      </c>
      <c r="E1016" s="4" t="s">
        <v>1895</v>
      </c>
      <c r="F1016">
        <v>3013</v>
      </c>
      <c r="G1016" s="4" t="s">
        <v>3290</v>
      </c>
      <c r="H1016" t="s">
        <v>2028</v>
      </c>
      <c r="I1016" t="s">
        <v>1654</v>
      </c>
      <c r="J1016">
        <v>0</v>
      </c>
      <c r="L1016">
        <v>2000</v>
      </c>
      <c r="S1016" s="1"/>
      <c r="T1016" s="1">
        <v>13.660815000821914</v>
      </c>
      <c r="U1016" s="1">
        <v>2.8894833386471612</v>
      </c>
      <c r="V1016" s="1">
        <v>3.3599999999999998E-2</v>
      </c>
      <c r="W1016" s="1"/>
      <c r="X1016" s="1"/>
      <c r="Y1016" s="1"/>
      <c r="Z1016" s="1"/>
      <c r="AA1016" s="1"/>
      <c r="AB1016" s="1"/>
      <c r="AC1016" s="1"/>
      <c r="AD1016" s="1">
        <v>0.18609999999999999</v>
      </c>
      <c r="AE1016" s="1">
        <v>16.899999999999999</v>
      </c>
      <c r="AF1016" s="10"/>
      <c r="AG1016" s="1"/>
      <c r="AH1016" s="1">
        <v>4.07</v>
      </c>
      <c r="AI1016" s="1">
        <v>3.84</v>
      </c>
      <c r="AJ1016" s="9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>
        <v>7.6</v>
      </c>
      <c r="AW1016" s="1"/>
      <c r="AX1016" s="1">
        <v>2017</v>
      </c>
      <c r="AY1016" s="1"/>
      <c r="AZ1016" s="1"/>
    </row>
    <row r="1017" spans="1:52" x14ac:dyDescent="0.35">
      <c r="A1017" s="6" t="str">
        <f>B1017&amp;"-RUI1"</f>
        <v>ESP-LEA-111111-RUI1</v>
      </c>
      <c r="B1017" t="s">
        <v>1686</v>
      </c>
      <c r="C1017" s="7" t="s">
        <v>789</v>
      </c>
      <c r="D1017" t="s">
        <v>1683</v>
      </c>
      <c r="E1017" s="4" t="s">
        <v>1895</v>
      </c>
      <c r="F1017">
        <v>3018</v>
      </c>
      <c r="G1017" s="4" t="s">
        <v>3303</v>
      </c>
      <c r="H1017" t="s">
        <v>2028</v>
      </c>
      <c r="I1017" t="s">
        <v>1687</v>
      </c>
      <c r="J1017">
        <v>0</v>
      </c>
      <c r="L1017">
        <v>63</v>
      </c>
      <c r="S1017" s="1">
        <v>64.778505858518443</v>
      </c>
      <c r="T1017" s="1">
        <v>7.954637780561586</v>
      </c>
      <c r="U1017" s="1">
        <v>9.8794309104660503</v>
      </c>
      <c r="V1017" s="1">
        <v>0.17044200000774737</v>
      </c>
      <c r="W1017" s="1">
        <v>4.8551771999759339</v>
      </c>
      <c r="X1017" s="1">
        <v>0.87888616931659136</v>
      </c>
      <c r="Y1017" s="1">
        <v>1.2286980498634579</v>
      </c>
      <c r="Z1017" s="1">
        <v>0.79530152037387258</v>
      </c>
      <c r="AA1017" s="1"/>
      <c r="AB1017" s="1"/>
      <c r="AC1017" s="1"/>
      <c r="AD1017" s="1"/>
      <c r="AE1017" s="1"/>
      <c r="AF1017" s="10"/>
      <c r="AG1017" s="1"/>
      <c r="AH1017" s="1">
        <v>0.24</v>
      </c>
      <c r="AI1017" s="1">
        <v>0.79920000000000002</v>
      </c>
      <c r="AJ1017" s="9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</row>
    <row r="1018" spans="1:52" x14ac:dyDescent="0.35">
      <c r="A1018" s="6" t="str">
        <f t="shared" ref="A1018:A1028" si="1">B1018&amp;"-FIL1"</f>
        <v>ESP-MNH-111111-FIL1</v>
      </c>
      <c r="B1018" t="s">
        <v>3291</v>
      </c>
      <c r="C1018" s="7" t="s">
        <v>441</v>
      </c>
      <c r="D1018" t="s">
        <v>62</v>
      </c>
      <c r="E1018" s="4" t="s">
        <v>1895</v>
      </c>
      <c r="F1018">
        <v>3015</v>
      </c>
      <c r="G1018" s="4" t="s">
        <v>2030</v>
      </c>
      <c r="H1018" t="s">
        <v>2028</v>
      </c>
      <c r="I1018" t="s">
        <v>746</v>
      </c>
      <c r="J1018">
        <v>0</v>
      </c>
      <c r="L1018">
        <v>50</v>
      </c>
      <c r="S1018" s="1">
        <v>69</v>
      </c>
      <c r="T1018" s="1">
        <v>14.6</v>
      </c>
      <c r="U1018" s="1">
        <v>4.32</v>
      </c>
      <c r="V1018" s="1">
        <v>9.3600000000000003E-2</v>
      </c>
      <c r="W1018" s="1">
        <v>0.37498198547364558</v>
      </c>
      <c r="X1018" s="1">
        <v>1.27</v>
      </c>
      <c r="Y1018" s="1">
        <v>2.92</v>
      </c>
      <c r="Z1018" s="1">
        <v>1.25</v>
      </c>
      <c r="AA1018" s="1">
        <v>1.5737905082167376</v>
      </c>
      <c r="AB1018" s="1"/>
      <c r="AC1018" s="1"/>
      <c r="AD1018" s="1">
        <v>0.24334301053340696</v>
      </c>
      <c r="AE1018" s="1"/>
      <c r="AF1018" s="10"/>
      <c r="AG1018" s="1"/>
      <c r="AH1018" s="1">
        <v>6.91</v>
      </c>
      <c r="AI1018" s="1"/>
      <c r="AJ1018" s="9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</row>
    <row r="1019" spans="1:52" x14ac:dyDescent="0.35">
      <c r="A1019" s="6" t="str">
        <f t="shared" si="1"/>
        <v>ESP-MNH-111112-FIL1</v>
      </c>
      <c r="B1019" t="s">
        <v>3292</v>
      </c>
      <c r="C1019" s="7" t="s">
        <v>441</v>
      </c>
      <c r="D1019" t="s">
        <v>62</v>
      </c>
      <c r="E1019" s="4" t="s">
        <v>1895</v>
      </c>
      <c r="F1019">
        <v>3015</v>
      </c>
      <c r="G1019" s="4" t="s">
        <v>2030</v>
      </c>
      <c r="H1019" t="s">
        <v>2028</v>
      </c>
      <c r="I1019" t="s">
        <v>746</v>
      </c>
      <c r="J1019">
        <v>0</v>
      </c>
      <c r="L1019">
        <v>50</v>
      </c>
      <c r="S1019" s="1">
        <v>47.6</v>
      </c>
      <c r="T1019" s="1">
        <v>21.8</v>
      </c>
      <c r="U1019" s="1">
        <v>7.64</v>
      </c>
      <c r="V1019" s="1">
        <v>0.11899999999999999</v>
      </c>
      <c r="W1019" s="1">
        <v>1.0395955791302938</v>
      </c>
      <c r="X1019" s="1">
        <v>1.69</v>
      </c>
      <c r="Y1019" s="1">
        <v>2.94</v>
      </c>
      <c r="Z1019" s="1">
        <v>1.1399999999999999</v>
      </c>
      <c r="AA1019" s="1">
        <v>1.34</v>
      </c>
      <c r="AB1019" s="1"/>
      <c r="AC1019" s="1"/>
      <c r="AD1019" s="1">
        <v>0.86499045646291084</v>
      </c>
      <c r="AE1019" s="1"/>
      <c r="AF1019" s="10"/>
      <c r="AG1019" s="1"/>
      <c r="AH1019" s="1">
        <v>4.45</v>
      </c>
      <c r="AI1019" s="1"/>
      <c r="AJ1019" s="9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</row>
    <row r="1020" spans="1:52" x14ac:dyDescent="0.35">
      <c r="A1020" s="6" t="str">
        <f t="shared" si="1"/>
        <v>ESP-MNH-111113-FIL1</v>
      </c>
      <c r="B1020" t="s">
        <v>3293</v>
      </c>
      <c r="C1020" s="7" t="s">
        <v>441</v>
      </c>
      <c r="D1020" t="s">
        <v>62</v>
      </c>
      <c r="E1020" s="4" t="s">
        <v>1895</v>
      </c>
      <c r="F1020">
        <v>3015</v>
      </c>
      <c r="G1020" s="4" t="s">
        <v>2030</v>
      </c>
      <c r="H1020" t="s">
        <v>2028</v>
      </c>
      <c r="I1020" t="s">
        <v>746</v>
      </c>
      <c r="J1020">
        <v>0</v>
      </c>
      <c r="L1020">
        <v>50</v>
      </c>
      <c r="S1020" s="1">
        <v>52.4</v>
      </c>
      <c r="T1020" s="1">
        <v>18.399999999999999</v>
      </c>
      <c r="U1020" s="1">
        <v>6.16</v>
      </c>
      <c r="V1020" s="1">
        <v>8.0299999999999996E-2</v>
      </c>
      <c r="W1020" s="1">
        <v>0.63872864316686273</v>
      </c>
      <c r="X1020" s="1">
        <v>1.66</v>
      </c>
      <c r="Y1020" s="1">
        <v>3.46</v>
      </c>
      <c r="Z1020" s="1">
        <v>1.18</v>
      </c>
      <c r="AA1020" s="1">
        <v>1.1299999999999999</v>
      </c>
      <c r="AB1020" s="1"/>
      <c r="AC1020" s="1"/>
      <c r="AD1020" s="1">
        <v>0.64960210439002708</v>
      </c>
      <c r="AE1020" s="1"/>
      <c r="AF1020" s="10"/>
      <c r="AG1020" s="1"/>
      <c r="AH1020" s="1">
        <v>5.67</v>
      </c>
      <c r="AI1020" s="1"/>
      <c r="AJ1020" s="9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</row>
    <row r="1021" spans="1:52" x14ac:dyDescent="0.35">
      <c r="A1021" s="6" t="str">
        <f t="shared" si="1"/>
        <v>ESP-MNH-111114-FIL1</v>
      </c>
      <c r="B1021" t="s">
        <v>3294</v>
      </c>
      <c r="C1021" s="7" t="s">
        <v>441</v>
      </c>
      <c r="D1021" t="s">
        <v>62</v>
      </c>
      <c r="E1021" s="4" t="s">
        <v>1895</v>
      </c>
      <c r="F1021">
        <v>3015</v>
      </c>
      <c r="G1021" s="4" t="s">
        <v>2030</v>
      </c>
      <c r="H1021" t="s">
        <v>2028</v>
      </c>
      <c r="I1021" t="s">
        <v>746</v>
      </c>
      <c r="J1021">
        <v>0</v>
      </c>
      <c r="L1021">
        <v>50</v>
      </c>
      <c r="S1021" s="1">
        <v>46</v>
      </c>
      <c r="T1021" s="1">
        <v>22.8</v>
      </c>
      <c r="U1021" s="1">
        <v>7.1</v>
      </c>
      <c r="V1021" s="1">
        <v>8.3900000000000002E-2</v>
      </c>
      <c r="W1021" s="1">
        <v>0.86469726501012301</v>
      </c>
      <c r="X1021" s="1">
        <v>1.44</v>
      </c>
      <c r="Y1021" s="1">
        <v>3.08</v>
      </c>
      <c r="Z1021" s="1">
        <v>1.06</v>
      </c>
      <c r="AA1021" s="1">
        <v>1.07</v>
      </c>
      <c r="AB1021" s="1"/>
      <c r="AC1021" s="1"/>
      <c r="AD1021" s="1">
        <v>1.2029668599815315</v>
      </c>
      <c r="AE1021" s="1"/>
      <c r="AF1021" s="10"/>
      <c r="AG1021" s="1"/>
      <c r="AH1021" s="1">
        <v>6.71</v>
      </c>
      <c r="AI1021" s="1"/>
      <c r="AJ1021" s="9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</row>
    <row r="1022" spans="1:52" x14ac:dyDescent="0.35">
      <c r="A1022" s="6" t="str">
        <f t="shared" si="1"/>
        <v>ESP-MNH-111115-FIL1</v>
      </c>
      <c r="B1022" t="s">
        <v>3295</v>
      </c>
      <c r="C1022" s="7" t="s">
        <v>441</v>
      </c>
      <c r="D1022" t="s">
        <v>62</v>
      </c>
      <c r="E1022" s="4" t="s">
        <v>1895</v>
      </c>
      <c r="F1022">
        <v>3015</v>
      </c>
      <c r="G1022" s="4" t="s">
        <v>2030</v>
      </c>
      <c r="H1022" t="s">
        <v>2028</v>
      </c>
      <c r="I1022" t="s">
        <v>746</v>
      </c>
      <c r="J1022">
        <v>0</v>
      </c>
      <c r="L1022">
        <v>50</v>
      </c>
      <c r="S1022" s="1">
        <v>46.8</v>
      </c>
      <c r="T1022" s="1">
        <v>23.2</v>
      </c>
      <c r="U1022" s="1">
        <v>6.88</v>
      </c>
      <c r="V1022" s="1">
        <v>7.3599999999999999E-2</v>
      </c>
      <c r="W1022" s="1">
        <v>0.88708424921750484</v>
      </c>
      <c r="X1022" s="1">
        <v>1.32</v>
      </c>
      <c r="Y1022" s="1">
        <v>3.16</v>
      </c>
      <c r="Z1022" s="1">
        <v>1.1599999999999999</v>
      </c>
      <c r="AA1022" s="1">
        <v>1.5387617846634238</v>
      </c>
      <c r="AB1022" s="1"/>
      <c r="AC1022" s="1"/>
      <c r="AD1022" s="1">
        <v>1.2190064181146187</v>
      </c>
      <c r="AE1022" s="1"/>
      <c r="AF1022" s="10"/>
      <c r="AG1022" s="1"/>
      <c r="AH1022" s="1">
        <v>6.9</v>
      </c>
      <c r="AI1022" s="1"/>
      <c r="AJ1022" s="9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</row>
    <row r="1023" spans="1:52" x14ac:dyDescent="0.35">
      <c r="A1023" s="6" t="str">
        <f t="shared" si="1"/>
        <v>ESP-MNH-111116-FIL1</v>
      </c>
      <c r="B1023" t="s">
        <v>3296</v>
      </c>
      <c r="C1023" s="7" t="s">
        <v>441</v>
      </c>
      <c r="D1023" t="s">
        <v>62</v>
      </c>
      <c r="E1023" s="4" t="s">
        <v>1895</v>
      </c>
      <c r="F1023">
        <v>3015</v>
      </c>
      <c r="G1023" s="4" t="s">
        <v>2030</v>
      </c>
      <c r="H1023" t="s">
        <v>2028</v>
      </c>
      <c r="I1023" t="s">
        <v>746</v>
      </c>
      <c r="J1023">
        <v>0</v>
      </c>
      <c r="L1023">
        <v>50</v>
      </c>
      <c r="S1023" s="1">
        <v>61.4</v>
      </c>
      <c r="T1023" s="1">
        <v>18.600000000000001</v>
      </c>
      <c r="U1023" s="1">
        <v>5.5</v>
      </c>
      <c r="V1023" s="1">
        <v>9.1300000000000006E-2</v>
      </c>
      <c r="W1023" s="1">
        <v>0.97663218604703217</v>
      </c>
      <c r="X1023" s="1">
        <v>1.58</v>
      </c>
      <c r="Y1023" s="1">
        <v>3.6</v>
      </c>
      <c r="Z1023" s="1">
        <v>1.93</v>
      </c>
      <c r="AA1023" s="1">
        <v>1.3109999999999999</v>
      </c>
      <c r="AB1023" s="1"/>
      <c r="AC1023" s="1"/>
      <c r="AD1023" s="1">
        <v>0.43994216593610297</v>
      </c>
      <c r="AE1023" s="1"/>
      <c r="AF1023" s="10"/>
      <c r="AG1023" s="1"/>
      <c r="AH1023" s="1">
        <v>6.23</v>
      </c>
      <c r="AI1023" s="1"/>
      <c r="AJ1023" s="9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</row>
    <row r="1024" spans="1:52" x14ac:dyDescent="0.35">
      <c r="A1024" s="6" t="str">
        <f t="shared" si="1"/>
        <v>ESP-MNH-111117-FIL1</v>
      </c>
      <c r="B1024" t="s">
        <v>3297</v>
      </c>
      <c r="C1024" s="7" t="s">
        <v>441</v>
      </c>
      <c r="D1024" t="s">
        <v>62</v>
      </c>
      <c r="E1024" s="4" t="s">
        <v>1895</v>
      </c>
      <c r="F1024">
        <v>3015</v>
      </c>
      <c r="G1024" s="4" t="s">
        <v>2030</v>
      </c>
      <c r="H1024" t="s">
        <v>2028</v>
      </c>
      <c r="I1024" t="s">
        <v>746</v>
      </c>
      <c r="J1024">
        <v>0</v>
      </c>
      <c r="L1024">
        <v>50</v>
      </c>
      <c r="S1024" s="1">
        <v>67</v>
      </c>
      <c r="T1024" s="1">
        <v>13.7</v>
      </c>
      <c r="U1024" s="1">
        <v>3.12</v>
      </c>
      <c r="V1024" s="1">
        <v>3.9899999999999998E-2</v>
      </c>
      <c r="W1024" s="1">
        <v>1.3586101040854845</v>
      </c>
      <c r="X1024" s="1">
        <v>0.89418296855833179</v>
      </c>
      <c r="Y1024" s="1">
        <v>3.69</v>
      </c>
      <c r="Z1024" s="1">
        <v>2.96</v>
      </c>
      <c r="AA1024" s="1">
        <v>0.95161365653168928</v>
      </c>
      <c r="AB1024" s="1"/>
      <c r="AC1024" s="1"/>
      <c r="AD1024" s="1">
        <v>0.48118674399261263</v>
      </c>
      <c r="AE1024" s="1"/>
      <c r="AF1024" s="10"/>
      <c r="AG1024" s="1"/>
      <c r="AH1024" s="1">
        <v>1.83</v>
      </c>
      <c r="AI1024" s="1"/>
      <c r="AJ1024" s="9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</row>
    <row r="1025" spans="1:52" x14ac:dyDescent="0.35">
      <c r="A1025" s="6" t="str">
        <f t="shared" si="1"/>
        <v>ESP-MNH-111118-FIL1</v>
      </c>
      <c r="B1025" t="s">
        <v>3298</v>
      </c>
      <c r="C1025" s="7" t="s">
        <v>441</v>
      </c>
      <c r="D1025" t="s">
        <v>62</v>
      </c>
      <c r="E1025" s="4" t="s">
        <v>1895</v>
      </c>
      <c r="F1025">
        <v>3015</v>
      </c>
      <c r="G1025" s="4" t="s">
        <v>2030</v>
      </c>
      <c r="H1025" t="s">
        <v>2028</v>
      </c>
      <c r="I1025" t="s">
        <v>746</v>
      </c>
      <c r="J1025">
        <v>0</v>
      </c>
      <c r="L1025">
        <v>50</v>
      </c>
      <c r="S1025" s="1">
        <v>53.2</v>
      </c>
      <c r="T1025" s="1">
        <v>19.2</v>
      </c>
      <c r="U1025" s="1">
        <v>5.92</v>
      </c>
      <c r="V1025" s="1">
        <v>6.4100000000000004E-2</v>
      </c>
      <c r="W1025" s="1">
        <v>1.36</v>
      </c>
      <c r="X1025" s="1">
        <v>1.1000000000000001</v>
      </c>
      <c r="Y1025" s="1">
        <v>3.2</v>
      </c>
      <c r="Z1025" s="1">
        <v>1.84</v>
      </c>
      <c r="AA1025" s="1">
        <v>1.5804626460364164</v>
      </c>
      <c r="AB1025" s="1"/>
      <c r="AC1025" s="1"/>
      <c r="AD1025" s="1">
        <v>1.9488063131700812</v>
      </c>
      <c r="AE1025" s="1"/>
      <c r="AF1025" s="10"/>
      <c r="AG1025" s="1"/>
      <c r="AH1025" s="1">
        <v>6.19</v>
      </c>
      <c r="AI1025" s="1"/>
      <c r="AJ1025" s="9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</row>
    <row r="1026" spans="1:52" x14ac:dyDescent="0.35">
      <c r="A1026" s="6" t="str">
        <f t="shared" si="1"/>
        <v>ESP-MNH-111119-FIL1</v>
      </c>
      <c r="B1026" t="s">
        <v>3299</v>
      </c>
      <c r="C1026" s="7" t="s">
        <v>441</v>
      </c>
      <c r="D1026" t="s">
        <v>62</v>
      </c>
      <c r="E1026" s="4" t="s">
        <v>1895</v>
      </c>
      <c r="F1026">
        <v>3015</v>
      </c>
      <c r="G1026" s="4" t="s">
        <v>2030</v>
      </c>
      <c r="H1026" t="s">
        <v>2028</v>
      </c>
      <c r="I1026" t="s">
        <v>746</v>
      </c>
      <c r="J1026">
        <v>0</v>
      </c>
      <c r="L1026">
        <v>50</v>
      </c>
      <c r="S1026" s="1">
        <v>52.8</v>
      </c>
      <c r="T1026" s="1">
        <v>18.399999999999999</v>
      </c>
      <c r="U1026" s="1">
        <v>6.16</v>
      </c>
      <c r="V1026" s="1">
        <v>6.3299999999999995E-2</v>
      </c>
      <c r="W1026" s="1">
        <v>1.32</v>
      </c>
      <c r="X1026" s="1">
        <v>1.1000000000000001</v>
      </c>
      <c r="Y1026" s="1">
        <v>3.13</v>
      </c>
      <c r="Z1026" s="1">
        <v>1.88</v>
      </c>
      <c r="AA1026" s="1">
        <v>1.5963089733581535</v>
      </c>
      <c r="AB1026" s="1"/>
      <c r="AC1026" s="1"/>
      <c r="AD1026" s="1">
        <v>1.1399999999999999</v>
      </c>
      <c r="AE1026" s="1"/>
      <c r="AF1026" s="10"/>
      <c r="AG1026" s="1"/>
      <c r="AH1026" s="1">
        <v>8.0429999999999993</v>
      </c>
      <c r="AI1026" s="1"/>
      <c r="AJ1026" s="9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</row>
    <row r="1027" spans="1:52" x14ac:dyDescent="0.35">
      <c r="A1027" s="6" t="str">
        <f t="shared" si="1"/>
        <v>ESP-MNH-111120-FIL1</v>
      </c>
      <c r="B1027" t="s">
        <v>3300</v>
      </c>
      <c r="C1027" s="7" t="s">
        <v>441</v>
      </c>
      <c r="D1027" t="s">
        <v>62</v>
      </c>
      <c r="E1027" s="4" t="s">
        <v>1895</v>
      </c>
      <c r="F1027">
        <v>3015</v>
      </c>
      <c r="G1027" s="4" t="s">
        <v>2030</v>
      </c>
      <c r="H1027" t="s">
        <v>2028</v>
      </c>
      <c r="I1027" t="s">
        <v>746</v>
      </c>
      <c r="J1027">
        <v>0</v>
      </c>
      <c r="L1027">
        <v>50</v>
      </c>
      <c r="S1027" s="1">
        <v>49.8</v>
      </c>
      <c r="T1027" s="1">
        <v>20.9</v>
      </c>
      <c r="U1027" s="1">
        <v>7.02</v>
      </c>
      <c r="V1027" s="1">
        <v>6.7900000000000002E-2</v>
      </c>
      <c r="W1027" s="1">
        <v>1.2641650144605927</v>
      </c>
      <c r="X1027" s="1">
        <v>1.05</v>
      </c>
      <c r="Y1027" s="1">
        <v>3.09</v>
      </c>
      <c r="Z1027" s="1">
        <v>1.62</v>
      </c>
      <c r="AA1027" s="1">
        <v>1.04</v>
      </c>
      <c r="AB1027" s="1"/>
      <c r="AC1027" s="1"/>
      <c r="AD1027" s="1">
        <v>2.1607576170715892</v>
      </c>
      <c r="AE1027" s="1"/>
      <c r="AF1027" s="10"/>
      <c r="AG1027" s="1"/>
      <c r="AH1027" s="1">
        <v>6.66</v>
      </c>
      <c r="AI1027" s="1"/>
      <c r="AJ1027" s="9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</row>
    <row r="1028" spans="1:52" x14ac:dyDescent="0.35">
      <c r="A1028" s="6" t="str">
        <f t="shared" si="1"/>
        <v>ESP-MNH-111121-FIL1</v>
      </c>
      <c r="B1028" t="s">
        <v>3301</v>
      </c>
      <c r="C1028" s="7" t="s">
        <v>441</v>
      </c>
      <c r="D1028" t="s">
        <v>62</v>
      </c>
      <c r="E1028" s="4" t="s">
        <v>1895</v>
      </c>
      <c r="F1028">
        <v>3015</v>
      </c>
      <c r="G1028" s="4" t="s">
        <v>2030</v>
      </c>
      <c r="H1028" t="s">
        <v>2028</v>
      </c>
      <c r="I1028" t="s">
        <v>746</v>
      </c>
      <c r="J1028">
        <v>0</v>
      </c>
      <c r="L1028">
        <v>50</v>
      </c>
      <c r="S1028" s="1">
        <v>61.3</v>
      </c>
      <c r="T1028" s="1">
        <v>16.100000000000001</v>
      </c>
      <c r="U1028" s="1">
        <v>4.66</v>
      </c>
      <c r="V1028" s="1">
        <v>8.2699999999999996E-2</v>
      </c>
      <c r="W1028" s="1">
        <v>1.26</v>
      </c>
      <c r="X1028" s="1">
        <v>1.18</v>
      </c>
      <c r="Y1028" s="1">
        <v>3.44</v>
      </c>
      <c r="Z1028" s="1">
        <v>2.9</v>
      </c>
      <c r="AA1028" s="1">
        <v>1.5309999999999999</v>
      </c>
      <c r="AB1028" s="1"/>
      <c r="AC1028" s="1"/>
      <c r="AD1028" s="1">
        <v>0.91540049630975595</v>
      </c>
      <c r="AE1028" s="1"/>
      <c r="AF1028" s="10"/>
      <c r="AG1028" s="1"/>
      <c r="AH1028" s="1">
        <v>8.8710000000000004</v>
      </c>
      <c r="AI1028" s="1"/>
      <c r="AJ1028" s="9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</row>
    <row r="1029" spans="1:52" x14ac:dyDescent="0.35">
      <c r="A1029" s="6" t="str">
        <f>B1029&amp;"-RUI1"</f>
        <v>ESP-OIA-111111-RUI1</v>
      </c>
      <c r="B1029" t="s">
        <v>1685</v>
      </c>
      <c r="C1029" s="7" t="s">
        <v>789</v>
      </c>
      <c r="D1029" t="s">
        <v>1683</v>
      </c>
      <c r="E1029" s="4" t="s">
        <v>1895</v>
      </c>
      <c r="F1029">
        <v>3017</v>
      </c>
      <c r="G1029" s="4" t="s">
        <v>3303</v>
      </c>
      <c r="H1029" t="s">
        <v>2028</v>
      </c>
      <c r="I1029" t="s">
        <v>1687</v>
      </c>
      <c r="J1029">
        <v>0</v>
      </c>
      <c r="L1029">
        <v>63</v>
      </c>
      <c r="S1029" s="1">
        <v>57.526222672904915</v>
      </c>
      <c r="T1029" s="1">
        <v>13.84976126639345</v>
      </c>
      <c r="U1029" s="1">
        <v>8.1637554990971264</v>
      </c>
      <c r="V1029" s="1">
        <v>8.1541002276433683E-2</v>
      </c>
      <c r="W1029" s="1">
        <v>8.059314314657458</v>
      </c>
      <c r="X1029" s="1">
        <v>0.58039652690718291</v>
      </c>
      <c r="Y1029" s="1">
        <v>1.5659877106102895</v>
      </c>
      <c r="Z1029" s="1">
        <v>0.49874841108192008</v>
      </c>
      <c r="AA1029" s="1"/>
      <c r="AB1029" s="1"/>
      <c r="AC1029" s="1"/>
      <c r="AD1029" s="1"/>
      <c r="AE1029" s="1"/>
      <c r="AF1029" s="10"/>
      <c r="AG1029" s="1"/>
      <c r="AH1029" s="1">
        <v>1</v>
      </c>
      <c r="AI1029" s="1">
        <v>1.8239999999999998</v>
      </c>
      <c r="AJ1029" s="9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</row>
    <row r="1030" spans="1:52" x14ac:dyDescent="0.35">
      <c r="A1030" s="6" t="s">
        <v>3422</v>
      </c>
      <c r="B1030" t="s">
        <v>3423</v>
      </c>
      <c r="C1030" s="7"/>
      <c r="D1030" t="s">
        <v>16</v>
      </c>
      <c r="E1030" t="s">
        <v>2050</v>
      </c>
      <c r="F1030">
        <v>3026</v>
      </c>
      <c r="G1030" t="s">
        <v>3551</v>
      </c>
      <c r="J1030">
        <v>1</v>
      </c>
      <c r="M1030">
        <v>339.06950202288232</v>
      </c>
      <c r="N1030">
        <v>21.1</v>
      </c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D1030" s="1">
        <v>3.6222943000000001E-2</v>
      </c>
      <c r="AE1030" s="1"/>
      <c r="AF1030" s="10"/>
      <c r="AG1030" s="1"/>
      <c r="AH1030" s="1"/>
      <c r="AI1030" s="1"/>
      <c r="AJ1030" s="9"/>
      <c r="AK1030" s="1">
        <v>1072.9078297320225</v>
      </c>
      <c r="AL1030" s="1">
        <v>139.88891174655421</v>
      </c>
      <c r="AM1030" s="1">
        <v>53.159678383945781</v>
      </c>
      <c r="AN1030" s="1">
        <v>434.97172683775557</v>
      </c>
      <c r="AO1030" s="1">
        <v>479.50808112148474</v>
      </c>
      <c r="AP1030" s="1">
        <v>230.39705091774823</v>
      </c>
      <c r="AQ1030" s="1">
        <v>1831.6543168761968</v>
      </c>
      <c r="AR1030" s="1"/>
      <c r="AS1030" s="1">
        <v>229.02114281550263</v>
      </c>
      <c r="AT1030" s="1">
        <v>1835.5871174562694</v>
      </c>
      <c r="AU1030" s="1"/>
      <c r="AV1030" s="1"/>
      <c r="AW1030" s="1"/>
      <c r="AX1030" s="1"/>
      <c r="AY1030" s="1"/>
      <c r="AZ1030" s="1"/>
    </row>
    <row r="1031" spans="1:52" x14ac:dyDescent="0.35">
      <c r="A1031" s="6" t="s">
        <v>3101</v>
      </c>
      <c r="B1031" t="s">
        <v>3102</v>
      </c>
      <c r="C1031" t="s">
        <v>442</v>
      </c>
      <c r="D1031" t="s">
        <v>62</v>
      </c>
      <c r="E1031" t="s">
        <v>2050</v>
      </c>
      <c r="F1031">
        <v>3025</v>
      </c>
      <c r="G1031" t="s">
        <v>2055</v>
      </c>
      <c r="H1031" t="s">
        <v>3095</v>
      </c>
      <c r="I1031" t="s">
        <v>3096</v>
      </c>
      <c r="J1031">
        <v>1</v>
      </c>
      <c r="K1031">
        <v>0.45</v>
      </c>
      <c r="N1031" s="5"/>
      <c r="S1031">
        <v>57.761547496036918</v>
      </c>
      <c r="T1031">
        <v>22.295659337441023</v>
      </c>
      <c r="U1031">
        <v>8.2924311549497958</v>
      </c>
      <c r="V1031">
        <v>0.21950863637361404</v>
      </c>
      <c r="W1031">
        <v>2.7284137002746602</v>
      </c>
      <c r="X1031">
        <v>2.8688171187126472</v>
      </c>
      <c r="Y1031">
        <v>4.0956601662115268</v>
      </c>
      <c r="Z1031">
        <v>0.75486246001587909</v>
      </c>
      <c r="AA1031">
        <v>0.83401722745985041</v>
      </c>
      <c r="AD1031">
        <v>0.29787750818590308</v>
      </c>
      <c r="AZ1031" s="1"/>
    </row>
    <row r="1032" spans="1:52" x14ac:dyDescent="0.35">
      <c r="A1032" s="13" t="s">
        <v>3458</v>
      </c>
      <c r="B1032" s="13" t="s">
        <v>3459</v>
      </c>
      <c r="C1032" s="7"/>
      <c r="D1032" t="s">
        <v>16</v>
      </c>
      <c r="E1032" t="s">
        <v>2050</v>
      </c>
      <c r="F1032">
        <v>3025</v>
      </c>
      <c r="G1032" t="s">
        <v>3551</v>
      </c>
      <c r="J1032">
        <v>1</v>
      </c>
      <c r="M1032">
        <v>545.04630231715657</v>
      </c>
      <c r="N1032">
        <v>127.9</v>
      </c>
      <c r="AD1032">
        <v>5.6734730000000004E-2</v>
      </c>
      <c r="AI1032">
        <v>0.6</v>
      </c>
      <c r="AK1032">
        <v>1092.8689056340136</v>
      </c>
      <c r="AL1032">
        <v>246.86278543509565</v>
      </c>
      <c r="AM1032">
        <v>49.83719848494917</v>
      </c>
      <c r="AN1032">
        <v>347.97738147020448</v>
      </c>
      <c r="AO1032">
        <v>341.29692832764505</v>
      </c>
      <c r="AP1032">
        <v>76.799016972582749</v>
      </c>
      <c r="AQ1032">
        <v>2181.3337773707435</v>
      </c>
      <c r="AS1032">
        <v>193.62696619856132</v>
      </c>
      <c r="AT1032">
        <v>2179.7597019793202</v>
      </c>
      <c r="AZ1032" s="1"/>
    </row>
    <row r="1033" spans="1:52" x14ac:dyDescent="0.35">
      <c r="A1033" s="6" t="s">
        <v>1366</v>
      </c>
      <c r="B1033" t="s">
        <v>1367</v>
      </c>
      <c r="C1033" s="7" t="s">
        <v>437</v>
      </c>
      <c r="D1033" t="s">
        <v>62</v>
      </c>
      <c r="E1033" s="4" t="s">
        <v>2050</v>
      </c>
      <c r="F1033">
        <v>3010</v>
      </c>
      <c r="G1033" s="4" t="s">
        <v>2030</v>
      </c>
      <c r="I1033" t="s">
        <v>3287</v>
      </c>
      <c r="J1033">
        <v>1</v>
      </c>
      <c r="K1033" s="4" t="s">
        <v>3286</v>
      </c>
      <c r="L1033">
        <v>45</v>
      </c>
      <c r="M1033">
        <v>1390</v>
      </c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>
        <v>0.45803096285769546</v>
      </c>
      <c r="AE1033" s="1">
        <v>24</v>
      </c>
      <c r="AF1033" s="10"/>
      <c r="AG1033" s="1"/>
      <c r="AH1033" s="1"/>
      <c r="AI1033" s="1">
        <v>1.056</v>
      </c>
      <c r="AJ1033" s="9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>
        <v>17</v>
      </c>
      <c r="AV1033" s="1"/>
      <c r="AW1033" s="1"/>
      <c r="AX1033" s="1"/>
      <c r="AY1033" s="1"/>
      <c r="AZ1033" s="1"/>
    </row>
    <row r="1034" spans="1:52" x14ac:dyDescent="0.35">
      <c r="A1034" s="6" t="s">
        <v>1376</v>
      </c>
      <c r="B1034" t="s">
        <v>1367</v>
      </c>
      <c r="C1034" s="7" t="s">
        <v>438</v>
      </c>
      <c r="D1034" t="s">
        <v>62</v>
      </c>
      <c r="E1034" s="4" t="s">
        <v>2050</v>
      </c>
      <c r="F1034">
        <v>3010</v>
      </c>
      <c r="G1034" s="4" t="s">
        <v>2030</v>
      </c>
      <c r="I1034" t="s">
        <v>3287</v>
      </c>
      <c r="J1034">
        <v>1</v>
      </c>
      <c r="K1034" s="4" t="s">
        <v>3286</v>
      </c>
      <c r="L1034">
        <v>45</v>
      </c>
      <c r="M1034">
        <v>1760</v>
      </c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>
        <v>0.35310757048500757</v>
      </c>
      <c r="AE1034" s="1">
        <v>20</v>
      </c>
      <c r="AF1034" s="10"/>
      <c r="AG1034" s="1"/>
      <c r="AH1034" s="1"/>
      <c r="AI1034" s="1">
        <v>0.48</v>
      </c>
      <c r="AJ1034" s="9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>
        <v>6.5</v>
      </c>
      <c r="AV1034" s="1"/>
      <c r="AW1034" s="1"/>
      <c r="AX1034" s="1"/>
      <c r="AY1034" s="1"/>
      <c r="AZ1034" s="1"/>
    </row>
    <row r="1035" spans="1:52" x14ac:dyDescent="0.35">
      <c r="A1035" s="6" t="s">
        <v>1377</v>
      </c>
      <c r="B1035" t="s">
        <v>1367</v>
      </c>
      <c r="C1035" s="7" t="s">
        <v>437</v>
      </c>
      <c r="D1035" t="s">
        <v>62</v>
      </c>
      <c r="E1035" s="4" t="s">
        <v>2050</v>
      </c>
      <c r="F1035">
        <v>3010</v>
      </c>
      <c r="G1035" s="4" t="s">
        <v>2030</v>
      </c>
      <c r="I1035" t="s">
        <v>3287</v>
      </c>
      <c r="J1035">
        <v>1</v>
      </c>
      <c r="K1035" s="4" t="s">
        <v>3286</v>
      </c>
      <c r="L1035">
        <v>45</v>
      </c>
      <c r="M1035">
        <v>990</v>
      </c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>
        <v>23</v>
      </c>
      <c r="AF1035" s="10"/>
      <c r="AG1035" s="1"/>
      <c r="AH1035" s="1"/>
      <c r="AI1035" s="1">
        <v>0.54</v>
      </c>
      <c r="AJ1035" s="9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>
        <v>9</v>
      </c>
      <c r="AV1035" s="1"/>
      <c r="AW1035" s="1"/>
      <c r="AX1035" s="1"/>
      <c r="AY1035" s="1"/>
      <c r="AZ1035" s="1"/>
    </row>
    <row r="1036" spans="1:52" x14ac:dyDescent="0.35">
      <c r="A1036" s="6" t="s">
        <v>1378</v>
      </c>
      <c r="B1036" t="s">
        <v>1367</v>
      </c>
      <c r="C1036" s="7" t="s">
        <v>437</v>
      </c>
      <c r="D1036" t="s">
        <v>62</v>
      </c>
      <c r="E1036" s="4" t="s">
        <v>2050</v>
      </c>
      <c r="F1036">
        <v>3010</v>
      </c>
      <c r="G1036" s="4" t="s">
        <v>2030</v>
      </c>
      <c r="I1036" t="s">
        <v>3287</v>
      </c>
      <c r="J1036">
        <v>1</v>
      </c>
      <c r="K1036" s="4" t="s">
        <v>3286</v>
      </c>
      <c r="L1036">
        <v>45</v>
      </c>
      <c r="M1036">
        <v>1800</v>
      </c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>
        <v>0.35064142237368362</v>
      </c>
      <c r="AE1036" s="1">
        <v>17</v>
      </c>
      <c r="AF1036" s="10"/>
      <c r="AG1036" s="1"/>
      <c r="AH1036" s="1"/>
      <c r="AI1036" s="1">
        <v>0.54</v>
      </c>
      <c r="AJ1036" s="9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>
        <v>12</v>
      </c>
      <c r="AV1036" s="1"/>
      <c r="AW1036" s="1"/>
      <c r="AX1036" s="1"/>
      <c r="AY1036" s="1"/>
      <c r="AZ1036" s="1"/>
    </row>
    <row r="1037" spans="1:52" x14ac:dyDescent="0.35">
      <c r="A1037" s="6" t="s">
        <v>1379</v>
      </c>
      <c r="B1037" t="s">
        <v>1367</v>
      </c>
      <c r="C1037" s="7" t="s">
        <v>437</v>
      </c>
      <c r="D1037" t="s">
        <v>62</v>
      </c>
      <c r="E1037" s="4" t="s">
        <v>2050</v>
      </c>
      <c r="F1037">
        <v>3010</v>
      </c>
      <c r="G1037" s="4" t="s">
        <v>2030</v>
      </c>
      <c r="I1037" t="s">
        <v>3287</v>
      </c>
      <c r="J1037">
        <v>1</v>
      </c>
      <c r="K1037" s="4" t="s">
        <v>3286</v>
      </c>
      <c r="L1037">
        <v>45</v>
      </c>
      <c r="M1037">
        <v>440</v>
      </c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>
        <v>0.39413530724612267</v>
      </c>
      <c r="AE1037" s="1">
        <v>34</v>
      </c>
      <c r="AF1037" s="10"/>
      <c r="AG1037" s="1"/>
      <c r="AH1037" s="1"/>
      <c r="AI1037" s="1">
        <v>3.3</v>
      </c>
      <c r="AJ1037" s="9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>
        <v>13.5</v>
      </c>
      <c r="AV1037" s="1"/>
      <c r="AW1037" s="1"/>
      <c r="AX1037" s="1"/>
      <c r="AY1037" s="1"/>
      <c r="AZ1037" s="1"/>
    </row>
    <row r="1038" spans="1:52" x14ac:dyDescent="0.35">
      <c r="A1038" s="6" t="s">
        <v>1380</v>
      </c>
      <c r="B1038" t="s">
        <v>1367</v>
      </c>
      <c r="C1038" s="7" t="s">
        <v>441</v>
      </c>
      <c r="D1038" t="s">
        <v>62</v>
      </c>
      <c r="E1038" s="4" t="s">
        <v>2050</v>
      </c>
      <c r="F1038">
        <v>3010</v>
      </c>
      <c r="G1038" s="4" t="s">
        <v>2030</v>
      </c>
      <c r="I1038" t="s">
        <v>3287</v>
      </c>
      <c r="J1038">
        <v>1</v>
      </c>
      <c r="K1038" s="4" t="s">
        <v>3286</v>
      </c>
      <c r="L1038">
        <v>45</v>
      </c>
      <c r="M1038">
        <v>288</v>
      </c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>
        <v>0.45803096285769546</v>
      </c>
      <c r="AE1038" s="1">
        <v>32</v>
      </c>
      <c r="AF1038" s="10"/>
      <c r="AG1038" s="1"/>
      <c r="AH1038" s="1"/>
      <c r="AI1038" s="1">
        <v>3.3</v>
      </c>
      <c r="AJ1038" s="9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>
        <v>23</v>
      </c>
      <c r="AV1038" s="1"/>
      <c r="AW1038" s="1"/>
      <c r="AX1038" s="1"/>
      <c r="AY1038" s="1"/>
      <c r="AZ1038" s="1"/>
    </row>
    <row r="1039" spans="1:52" x14ac:dyDescent="0.35">
      <c r="A1039" s="6" t="s">
        <v>1381</v>
      </c>
      <c r="B1039" t="s">
        <v>1367</v>
      </c>
      <c r="C1039" s="7" t="s">
        <v>441</v>
      </c>
      <c r="D1039" t="s">
        <v>62</v>
      </c>
      <c r="E1039" s="4" t="s">
        <v>2050</v>
      </c>
      <c r="F1039">
        <v>3010</v>
      </c>
      <c r="G1039" s="4" t="s">
        <v>2030</v>
      </c>
      <c r="I1039" t="s">
        <v>3287</v>
      </c>
      <c r="J1039">
        <v>1</v>
      </c>
      <c r="K1039" s="4" t="s">
        <v>3286</v>
      </c>
      <c r="L1039">
        <v>45</v>
      </c>
      <c r="M1039">
        <v>245</v>
      </c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>
        <v>34</v>
      </c>
      <c r="AF1039" s="10"/>
      <c r="AG1039" s="1"/>
      <c r="AH1039" s="1"/>
      <c r="AI1039" s="1">
        <v>3.36</v>
      </c>
      <c r="AJ1039" s="9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>
        <v>24</v>
      </c>
      <c r="AV1039" s="1"/>
      <c r="AW1039" s="1"/>
      <c r="AX1039" s="1"/>
      <c r="AY1039" s="1"/>
      <c r="AZ1039" s="1"/>
    </row>
    <row r="1040" spans="1:52" x14ac:dyDescent="0.35">
      <c r="A1040" s="6" t="s">
        <v>1368</v>
      </c>
      <c r="B1040" t="s">
        <v>1367</v>
      </c>
      <c r="C1040" s="7" t="s">
        <v>441</v>
      </c>
      <c r="D1040" t="s">
        <v>62</v>
      </c>
      <c r="E1040" s="4" t="s">
        <v>2050</v>
      </c>
      <c r="F1040">
        <v>3010</v>
      </c>
      <c r="G1040" s="4" t="s">
        <v>2030</v>
      </c>
      <c r="I1040" t="s">
        <v>3287</v>
      </c>
      <c r="J1040">
        <v>1</v>
      </c>
      <c r="K1040" s="4" t="s">
        <v>3286</v>
      </c>
      <c r="L1040">
        <v>45</v>
      </c>
      <c r="M1040">
        <v>1740</v>
      </c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>
        <v>0.38128144436285893</v>
      </c>
      <c r="AE1040" s="1">
        <v>19</v>
      </c>
      <c r="AF1040" s="10"/>
      <c r="AG1040" s="1"/>
      <c r="AH1040" s="1"/>
      <c r="AI1040" s="1">
        <v>0.67199999999999993</v>
      </c>
      <c r="AJ1040" s="9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>
        <v>19</v>
      </c>
      <c r="AV1040" s="1"/>
      <c r="AW1040" s="1"/>
      <c r="AX1040" s="1"/>
      <c r="AY1040" s="1"/>
      <c r="AZ1040" s="1"/>
    </row>
    <row r="1041" spans="1:52" x14ac:dyDescent="0.35">
      <c r="A1041" s="6" t="s">
        <v>1369</v>
      </c>
      <c r="B1041" t="s">
        <v>1367</v>
      </c>
      <c r="C1041" s="7" t="s">
        <v>441</v>
      </c>
      <c r="D1041" t="s">
        <v>62</v>
      </c>
      <c r="E1041" s="4" t="s">
        <v>2050</v>
      </c>
      <c r="F1041">
        <v>3010</v>
      </c>
      <c r="G1041" s="4" t="s">
        <v>2030</v>
      </c>
      <c r="I1041" t="s">
        <v>3287</v>
      </c>
      <c r="J1041">
        <v>1</v>
      </c>
      <c r="K1041" s="4" t="s">
        <v>3286</v>
      </c>
      <c r="L1041">
        <v>45</v>
      </c>
      <c r="M1041">
        <v>920</v>
      </c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>
        <v>0.45556481474637156</v>
      </c>
      <c r="AE1041" s="1">
        <v>25</v>
      </c>
      <c r="AF1041" s="10"/>
      <c r="AG1041" s="1"/>
      <c r="AH1041" s="1"/>
      <c r="AI1041" s="1">
        <v>1.3199999999999998</v>
      </c>
      <c r="AJ1041" s="9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>
        <v>21</v>
      </c>
      <c r="AV1041" s="1"/>
      <c r="AW1041" s="1"/>
      <c r="AX1041" s="1"/>
      <c r="AY1041" s="1"/>
      <c r="AZ1041" s="1"/>
    </row>
    <row r="1042" spans="1:52" x14ac:dyDescent="0.35">
      <c r="A1042" s="6" t="s">
        <v>1370</v>
      </c>
      <c r="B1042" t="s">
        <v>1367</v>
      </c>
      <c r="C1042" s="7" t="s">
        <v>441</v>
      </c>
      <c r="D1042" t="s">
        <v>62</v>
      </c>
      <c r="E1042" s="4" t="s">
        <v>2050</v>
      </c>
      <c r="F1042">
        <v>3010</v>
      </c>
      <c r="G1042" s="4" t="s">
        <v>2030</v>
      </c>
      <c r="I1042" t="s">
        <v>3287</v>
      </c>
      <c r="J1042">
        <v>1</v>
      </c>
      <c r="K1042" s="4" t="s">
        <v>3286</v>
      </c>
      <c r="L1042">
        <v>45</v>
      </c>
      <c r="M1042">
        <v>480</v>
      </c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>
        <v>0.40654077956369122</v>
      </c>
      <c r="AE1042" s="1">
        <v>34</v>
      </c>
      <c r="AF1042" s="10"/>
      <c r="AG1042" s="1"/>
      <c r="AH1042" s="1"/>
      <c r="AI1042" s="1">
        <v>3.3959999999999999</v>
      </c>
      <c r="AJ1042" s="9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>
        <v>22</v>
      </c>
      <c r="AV1042" s="1"/>
      <c r="AW1042" s="1"/>
      <c r="AX1042" s="1"/>
      <c r="AY1042" s="1"/>
      <c r="AZ1042" s="1"/>
    </row>
    <row r="1043" spans="1:52" x14ac:dyDescent="0.35">
      <c r="A1043" s="6" t="s">
        <v>1371</v>
      </c>
      <c r="B1043" t="s">
        <v>1367</v>
      </c>
      <c r="C1043" s="7" t="s">
        <v>442</v>
      </c>
      <c r="D1043" t="s">
        <v>62</v>
      </c>
      <c r="E1043" s="4" t="s">
        <v>2050</v>
      </c>
      <c r="F1043">
        <v>3010</v>
      </c>
      <c r="G1043" s="4" t="s">
        <v>2030</v>
      </c>
      <c r="I1043" t="s">
        <v>3287</v>
      </c>
      <c r="J1043">
        <v>1</v>
      </c>
      <c r="K1043" s="4" t="s">
        <v>3286</v>
      </c>
      <c r="L1043">
        <v>45</v>
      </c>
      <c r="M1043">
        <v>196</v>
      </c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>
        <v>0.49098766943629618</v>
      </c>
      <c r="AE1043" s="1">
        <v>34</v>
      </c>
      <c r="AF1043" s="10"/>
      <c r="AG1043" s="1"/>
      <c r="AH1043" s="1"/>
      <c r="AI1043" s="1">
        <v>4.08</v>
      </c>
      <c r="AJ1043" s="9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>
        <v>21.5</v>
      </c>
      <c r="AV1043" s="1"/>
      <c r="AW1043" s="1"/>
      <c r="AX1043" s="1"/>
      <c r="AY1043" s="1"/>
      <c r="AZ1043" s="1"/>
    </row>
    <row r="1044" spans="1:52" x14ac:dyDescent="0.35">
      <c r="A1044" s="6" t="s">
        <v>1372</v>
      </c>
      <c r="B1044" t="s">
        <v>1367</v>
      </c>
      <c r="C1044" s="7" t="s">
        <v>442</v>
      </c>
      <c r="D1044" t="s">
        <v>62</v>
      </c>
      <c r="E1044" s="4" t="s">
        <v>2050</v>
      </c>
      <c r="F1044">
        <v>3010</v>
      </c>
      <c r="G1044" s="4" t="s">
        <v>2030</v>
      </c>
      <c r="I1044" t="s">
        <v>3287</v>
      </c>
      <c r="J1044">
        <v>1</v>
      </c>
      <c r="K1044" s="4" t="s">
        <v>3286</v>
      </c>
      <c r="L1044">
        <v>45</v>
      </c>
      <c r="M1044">
        <v>600</v>
      </c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>
        <v>0.36439206638833788</v>
      </c>
      <c r="AE1044" s="1">
        <v>27</v>
      </c>
      <c r="AF1044" s="10"/>
      <c r="AG1044" s="1"/>
      <c r="AH1044" s="1"/>
      <c r="AI1044" s="1">
        <v>3.3119999999999998</v>
      </c>
      <c r="AJ1044" s="9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>
        <v>16</v>
      </c>
      <c r="AV1044" s="1"/>
      <c r="AW1044" s="1"/>
      <c r="AX1044" s="1"/>
      <c r="AY1044" s="1"/>
      <c r="AZ1044" s="1"/>
    </row>
    <row r="1045" spans="1:52" x14ac:dyDescent="0.35">
      <c r="A1045" s="6" t="s">
        <v>1373</v>
      </c>
      <c r="B1045" t="s">
        <v>1367</v>
      </c>
      <c r="C1045" s="7" t="s">
        <v>438</v>
      </c>
      <c r="D1045" t="s">
        <v>62</v>
      </c>
      <c r="E1045" s="4" t="s">
        <v>2050</v>
      </c>
      <c r="F1045">
        <v>3010</v>
      </c>
      <c r="G1045" s="4" t="s">
        <v>2030</v>
      </c>
      <c r="I1045" t="s">
        <v>3287</v>
      </c>
      <c r="J1045">
        <v>1</v>
      </c>
      <c r="K1045" s="4" t="s">
        <v>3286</v>
      </c>
      <c r="L1045">
        <v>45</v>
      </c>
      <c r="M1045">
        <v>600</v>
      </c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>
        <v>0.45803096285769546</v>
      </c>
      <c r="AE1045" s="1">
        <v>25</v>
      </c>
      <c r="AF1045" s="10"/>
      <c r="AG1045" s="1"/>
      <c r="AH1045" s="1"/>
      <c r="AI1045" s="1">
        <v>2.2079999999999997</v>
      </c>
      <c r="AJ1045" s="9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>
        <v>8</v>
      </c>
      <c r="AV1045" s="1"/>
      <c r="AW1045" s="1"/>
      <c r="AX1045" s="1"/>
      <c r="AY1045" s="1"/>
      <c r="AZ1045" s="1"/>
    </row>
    <row r="1046" spans="1:52" x14ac:dyDescent="0.35">
      <c r="A1046" s="6" t="s">
        <v>1374</v>
      </c>
      <c r="B1046" t="s">
        <v>1367</v>
      </c>
      <c r="C1046" s="7" t="s">
        <v>438</v>
      </c>
      <c r="D1046" t="s">
        <v>62</v>
      </c>
      <c r="E1046" s="4" t="s">
        <v>2050</v>
      </c>
      <c r="F1046">
        <v>3010</v>
      </c>
      <c r="G1046" s="4" t="s">
        <v>2030</v>
      </c>
      <c r="I1046" t="s">
        <v>3287</v>
      </c>
      <c r="J1046">
        <v>1</v>
      </c>
      <c r="K1046" s="4" t="s">
        <v>3286</v>
      </c>
      <c r="L1046">
        <v>45</v>
      </c>
      <c r="M1046">
        <v>1000</v>
      </c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>
        <v>0.40698917012938646</v>
      </c>
      <c r="AE1046" s="1">
        <v>25</v>
      </c>
      <c r="AF1046" s="10"/>
      <c r="AG1046" s="1"/>
      <c r="AH1046" s="1"/>
      <c r="AI1046" s="1">
        <v>1.1879999999999999</v>
      </c>
      <c r="AJ1046" s="9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>
        <v>6.5</v>
      </c>
      <c r="AV1046" s="1"/>
      <c r="AW1046" s="1"/>
      <c r="AX1046" s="1"/>
      <c r="AY1046" s="1"/>
      <c r="AZ1046" s="1"/>
    </row>
    <row r="1047" spans="1:52" x14ac:dyDescent="0.35">
      <c r="A1047" s="6" t="s">
        <v>1375</v>
      </c>
      <c r="B1047" t="s">
        <v>1367</v>
      </c>
      <c r="C1047" s="7" t="s">
        <v>438</v>
      </c>
      <c r="D1047" t="s">
        <v>62</v>
      </c>
      <c r="E1047" s="4" t="s">
        <v>2050</v>
      </c>
      <c r="F1047">
        <v>3010</v>
      </c>
      <c r="G1047" s="4" t="s">
        <v>2030</v>
      </c>
      <c r="I1047" t="s">
        <v>3287</v>
      </c>
      <c r="J1047">
        <v>1</v>
      </c>
      <c r="K1047" s="4" t="s">
        <v>3286</v>
      </c>
      <c r="L1047">
        <v>45</v>
      </c>
      <c r="M1047">
        <v>5400</v>
      </c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>
        <v>0.24661481113238623</v>
      </c>
      <c r="AE1047" s="1"/>
      <c r="AF1047" s="10"/>
      <c r="AG1047" s="1"/>
      <c r="AH1047" s="1"/>
      <c r="AI1047" s="1">
        <v>0.51600000000000001</v>
      </c>
      <c r="AJ1047" s="9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>
        <v>5.5</v>
      </c>
      <c r="AV1047" s="1"/>
      <c r="AW1047" s="1"/>
      <c r="AX1047" s="1"/>
      <c r="AY1047" s="1"/>
      <c r="AZ1047" s="1"/>
    </row>
    <row r="1048" spans="1:52" x14ac:dyDescent="0.35">
      <c r="A1048" s="6" t="s">
        <v>1382</v>
      </c>
      <c r="B1048" t="s">
        <v>1383</v>
      </c>
      <c r="C1048" s="7" t="s">
        <v>441</v>
      </c>
      <c r="D1048" t="s">
        <v>62</v>
      </c>
      <c r="E1048" s="4" t="s">
        <v>2050</v>
      </c>
      <c r="F1048">
        <v>3010</v>
      </c>
      <c r="G1048" s="4" t="s">
        <v>2030</v>
      </c>
      <c r="I1048" t="s">
        <v>3287</v>
      </c>
      <c r="J1048">
        <v>1</v>
      </c>
      <c r="K1048" s="4" t="s">
        <v>3286</v>
      </c>
      <c r="L1048">
        <v>45</v>
      </c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>
        <v>0.42612050093238368</v>
      </c>
      <c r="AE1048" s="1">
        <v>31</v>
      </c>
      <c r="AF1048" s="10"/>
      <c r="AG1048" s="1"/>
      <c r="AH1048" s="1"/>
      <c r="AI1048" s="1">
        <v>0.75600000000000001</v>
      </c>
      <c r="AJ1048" s="9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</row>
    <row r="1049" spans="1:52" x14ac:dyDescent="0.35">
      <c r="A1049" s="6" t="s">
        <v>1392</v>
      </c>
      <c r="B1049" t="s">
        <v>1383</v>
      </c>
      <c r="C1049" s="7" t="s">
        <v>437</v>
      </c>
      <c r="D1049" t="s">
        <v>62</v>
      </c>
      <c r="E1049" s="4" t="s">
        <v>2050</v>
      </c>
      <c r="F1049">
        <v>3010</v>
      </c>
      <c r="G1049" s="4" t="s">
        <v>2030</v>
      </c>
      <c r="I1049" t="s">
        <v>3287</v>
      </c>
      <c r="J1049">
        <v>1</v>
      </c>
      <c r="K1049" s="4" t="s">
        <v>3286</v>
      </c>
      <c r="L1049">
        <v>45</v>
      </c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>
        <v>0.39929179875161802</v>
      </c>
      <c r="AE1049" s="1">
        <v>33</v>
      </c>
      <c r="AF1049" s="10"/>
      <c r="AG1049" s="1"/>
      <c r="AH1049" s="1"/>
      <c r="AI1049" s="1">
        <v>1.44</v>
      </c>
      <c r="AJ1049" s="9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</row>
    <row r="1050" spans="1:52" x14ac:dyDescent="0.35">
      <c r="A1050" s="6" t="s">
        <v>1393</v>
      </c>
      <c r="B1050" t="s">
        <v>1383</v>
      </c>
      <c r="C1050" s="7" t="s">
        <v>437</v>
      </c>
      <c r="D1050" t="s">
        <v>62</v>
      </c>
      <c r="E1050" s="4" t="s">
        <v>2050</v>
      </c>
      <c r="F1050">
        <v>3010</v>
      </c>
      <c r="G1050" s="4" t="s">
        <v>2030</v>
      </c>
      <c r="I1050" t="s">
        <v>3287</v>
      </c>
      <c r="J1050">
        <v>1</v>
      </c>
      <c r="K1050" s="4" t="s">
        <v>3286</v>
      </c>
      <c r="L1050">
        <v>45</v>
      </c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>
        <v>0.45803096285769546</v>
      </c>
      <c r="AE1050" s="1">
        <v>34</v>
      </c>
      <c r="AF1050" s="10"/>
      <c r="AG1050" s="1"/>
      <c r="AH1050" s="1"/>
      <c r="AI1050" s="1">
        <v>2.2199999999999998</v>
      </c>
      <c r="AJ1050" s="9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</row>
    <row r="1051" spans="1:52" x14ac:dyDescent="0.35">
      <c r="A1051" s="6" t="s">
        <v>1394</v>
      </c>
      <c r="B1051" t="s">
        <v>1383</v>
      </c>
      <c r="C1051" s="7" t="s">
        <v>441</v>
      </c>
      <c r="D1051" t="s">
        <v>62</v>
      </c>
      <c r="E1051" s="4" t="s">
        <v>2050</v>
      </c>
      <c r="F1051">
        <v>3010</v>
      </c>
      <c r="G1051" s="4" t="s">
        <v>2030</v>
      </c>
      <c r="I1051" t="s">
        <v>3287</v>
      </c>
      <c r="J1051">
        <v>1</v>
      </c>
      <c r="K1051" s="4" t="s">
        <v>3286</v>
      </c>
      <c r="L1051">
        <v>45</v>
      </c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>
        <v>0.38128144436285893</v>
      </c>
      <c r="AE1051" s="1">
        <v>32</v>
      </c>
      <c r="AF1051" s="10"/>
      <c r="AG1051" s="1"/>
      <c r="AH1051" s="1"/>
      <c r="AI1051" s="1">
        <v>2.52</v>
      </c>
      <c r="AJ1051" s="9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</row>
    <row r="1052" spans="1:52" x14ac:dyDescent="0.35">
      <c r="A1052" s="6" t="s">
        <v>1395</v>
      </c>
      <c r="B1052" t="s">
        <v>1383</v>
      </c>
      <c r="C1052" s="7" t="s">
        <v>441</v>
      </c>
      <c r="D1052" t="s">
        <v>62</v>
      </c>
      <c r="E1052" s="4" t="s">
        <v>2050</v>
      </c>
      <c r="F1052">
        <v>3010</v>
      </c>
      <c r="G1052" s="4" t="s">
        <v>2030</v>
      </c>
      <c r="I1052" t="s">
        <v>3287</v>
      </c>
      <c r="J1052">
        <v>1</v>
      </c>
      <c r="K1052" s="4" t="s">
        <v>3286</v>
      </c>
      <c r="L1052">
        <v>45</v>
      </c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>
        <v>33</v>
      </c>
      <c r="AF1052" s="10"/>
      <c r="AG1052" s="1"/>
      <c r="AH1052" s="1"/>
      <c r="AI1052" s="1">
        <v>2.82</v>
      </c>
      <c r="AJ1052" s="9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</row>
    <row r="1053" spans="1:52" x14ac:dyDescent="0.35">
      <c r="A1053" s="6" t="s">
        <v>1384</v>
      </c>
      <c r="B1053" t="s">
        <v>1383</v>
      </c>
      <c r="C1053" s="7" t="s">
        <v>441</v>
      </c>
      <c r="D1053" t="s">
        <v>62</v>
      </c>
      <c r="E1053" s="4" t="s">
        <v>2050</v>
      </c>
      <c r="F1053">
        <v>3010</v>
      </c>
      <c r="G1053" s="4" t="s">
        <v>2030</v>
      </c>
      <c r="I1053" t="s">
        <v>3287</v>
      </c>
      <c r="J1053">
        <v>1</v>
      </c>
      <c r="K1053" s="4" t="s">
        <v>3286</v>
      </c>
      <c r="L1053">
        <v>45</v>
      </c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>
        <v>0.15118235240024766</v>
      </c>
      <c r="AE1053" s="1">
        <v>33</v>
      </c>
      <c r="AF1053" s="10"/>
      <c r="AG1053" s="1"/>
      <c r="AH1053" s="1"/>
      <c r="AI1053" s="1">
        <v>2.0760000000000001</v>
      </c>
      <c r="AJ1053" s="9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</row>
    <row r="1054" spans="1:52" x14ac:dyDescent="0.35">
      <c r="A1054" s="6" t="s">
        <v>1385</v>
      </c>
      <c r="B1054" t="s">
        <v>1383</v>
      </c>
      <c r="C1054" s="7" t="s">
        <v>442</v>
      </c>
      <c r="D1054" t="s">
        <v>62</v>
      </c>
      <c r="E1054" s="4" t="s">
        <v>2050</v>
      </c>
      <c r="F1054">
        <v>3010</v>
      </c>
      <c r="G1054" s="4" t="s">
        <v>2030</v>
      </c>
      <c r="I1054" t="s">
        <v>3287</v>
      </c>
      <c r="J1054">
        <v>1</v>
      </c>
      <c r="K1054" s="4" t="s">
        <v>3286</v>
      </c>
      <c r="L1054">
        <v>45</v>
      </c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>
        <v>0.11359227664279606</v>
      </c>
      <c r="AE1054" s="1">
        <v>31</v>
      </c>
      <c r="AF1054" s="10"/>
      <c r="AG1054" s="1"/>
      <c r="AH1054" s="1"/>
      <c r="AI1054" s="1">
        <v>2.016</v>
      </c>
      <c r="AJ1054" s="9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</row>
    <row r="1055" spans="1:52" x14ac:dyDescent="0.35">
      <c r="A1055" s="6" t="s">
        <v>1386</v>
      </c>
      <c r="B1055" t="s">
        <v>1383</v>
      </c>
      <c r="C1055" s="7" t="s">
        <v>442</v>
      </c>
      <c r="D1055" t="s">
        <v>62</v>
      </c>
      <c r="E1055" s="4" t="s">
        <v>2050</v>
      </c>
      <c r="F1055">
        <v>3010</v>
      </c>
      <c r="G1055" s="4" t="s">
        <v>2030</v>
      </c>
      <c r="I1055" t="s">
        <v>3287</v>
      </c>
      <c r="J1055">
        <v>1</v>
      </c>
      <c r="K1055" s="4" t="s">
        <v>3286</v>
      </c>
      <c r="L1055">
        <v>45</v>
      </c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>
        <v>0.11927189047493587</v>
      </c>
      <c r="AE1055" s="1">
        <v>25</v>
      </c>
      <c r="AF1055" s="10"/>
      <c r="AG1055" s="1"/>
      <c r="AH1055" s="1"/>
      <c r="AI1055" s="1">
        <v>1.74</v>
      </c>
      <c r="AJ1055" s="9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</row>
    <row r="1056" spans="1:52" x14ac:dyDescent="0.35">
      <c r="A1056" s="6" t="s">
        <v>1387</v>
      </c>
      <c r="B1056" t="s">
        <v>1383</v>
      </c>
      <c r="C1056" s="7" t="s">
        <v>442</v>
      </c>
      <c r="D1056" t="s">
        <v>62</v>
      </c>
      <c r="E1056" s="4" t="s">
        <v>2050</v>
      </c>
      <c r="F1056">
        <v>3010</v>
      </c>
      <c r="G1056" s="4" t="s">
        <v>2030</v>
      </c>
      <c r="I1056" t="s">
        <v>3287</v>
      </c>
      <c r="J1056">
        <v>1</v>
      </c>
      <c r="K1056" s="4" t="s">
        <v>3286</v>
      </c>
      <c r="L1056">
        <v>45</v>
      </c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>
        <v>0.21261185990049658</v>
      </c>
      <c r="AE1056" s="1">
        <v>29</v>
      </c>
      <c r="AF1056" s="10"/>
      <c r="AG1056" s="1"/>
      <c r="AH1056" s="1"/>
      <c r="AI1056" s="1">
        <v>1.8479999999999999</v>
      </c>
      <c r="AJ1056" s="9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</row>
    <row r="1057" spans="1:52" x14ac:dyDescent="0.35">
      <c r="A1057" s="6" t="s">
        <v>1388</v>
      </c>
      <c r="B1057" t="s">
        <v>1383</v>
      </c>
      <c r="C1057" s="7" t="s">
        <v>438</v>
      </c>
      <c r="D1057" t="s">
        <v>62</v>
      </c>
      <c r="E1057" s="4" t="s">
        <v>2050</v>
      </c>
      <c r="F1057">
        <v>3010</v>
      </c>
      <c r="G1057" s="4" t="s">
        <v>2030</v>
      </c>
      <c r="I1057" t="s">
        <v>3287</v>
      </c>
      <c r="J1057">
        <v>1</v>
      </c>
      <c r="K1057" s="4" t="s">
        <v>3286</v>
      </c>
      <c r="L1057">
        <v>45</v>
      </c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>
        <v>0.33778755949041994</v>
      </c>
      <c r="AE1057" s="1">
        <v>20</v>
      </c>
      <c r="AF1057" s="10"/>
      <c r="AG1057" s="1"/>
      <c r="AH1057" s="1"/>
      <c r="AI1057" s="1">
        <v>1.3199999999999998</v>
      </c>
      <c r="AJ1057" s="9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</row>
    <row r="1058" spans="1:52" x14ac:dyDescent="0.35">
      <c r="A1058" s="6" t="s">
        <v>1389</v>
      </c>
      <c r="B1058" t="s">
        <v>1383</v>
      </c>
      <c r="C1058" s="7" t="s">
        <v>438</v>
      </c>
      <c r="D1058" t="s">
        <v>62</v>
      </c>
      <c r="E1058" s="4" t="s">
        <v>2050</v>
      </c>
      <c r="F1058">
        <v>3010</v>
      </c>
      <c r="G1058" s="4" t="s">
        <v>2030</v>
      </c>
      <c r="I1058" t="s">
        <v>3287</v>
      </c>
      <c r="J1058">
        <v>1</v>
      </c>
      <c r="K1058" s="4" t="s">
        <v>3286</v>
      </c>
      <c r="L1058">
        <v>45</v>
      </c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>
        <v>0.29444313813987927</v>
      </c>
      <c r="AE1058" s="1">
        <v>20</v>
      </c>
      <c r="AF1058" s="10"/>
      <c r="AG1058" s="1"/>
      <c r="AH1058" s="1"/>
      <c r="AI1058" s="1">
        <v>0.78</v>
      </c>
      <c r="AJ1058" s="9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</row>
    <row r="1059" spans="1:52" x14ac:dyDescent="0.35">
      <c r="A1059" s="6" t="s">
        <v>1390</v>
      </c>
      <c r="B1059" t="s">
        <v>1383</v>
      </c>
      <c r="C1059" s="7" t="s">
        <v>438</v>
      </c>
      <c r="D1059" t="s">
        <v>62</v>
      </c>
      <c r="E1059" s="4" t="s">
        <v>2050</v>
      </c>
      <c r="F1059">
        <v>3010</v>
      </c>
      <c r="G1059" s="4" t="s">
        <v>2030</v>
      </c>
      <c r="I1059" t="s">
        <v>3287</v>
      </c>
      <c r="J1059">
        <v>1</v>
      </c>
      <c r="K1059" s="4" t="s">
        <v>3286</v>
      </c>
      <c r="L1059">
        <v>45</v>
      </c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>
        <v>0.45549008298542237</v>
      </c>
      <c r="AE1059" s="1">
        <v>24</v>
      </c>
      <c r="AF1059" s="10"/>
      <c r="AG1059" s="1"/>
      <c r="AH1059" s="1"/>
      <c r="AI1059" s="1">
        <v>1.08</v>
      </c>
      <c r="AJ1059" s="9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</row>
    <row r="1060" spans="1:52" x14ac:dyDescent="0.35">
      <c r="A1060" s="6" t="s">
        <v>1391</v>
      </c>
      <c r="B1060" t="s">
        <v>1383</v>
      </c>
      <c r="C1060" s="7" t="s">
        <v>437</v>
      </c>
      <c r="D1060" t="s">
        <v>62</v>
      </c>
      <c r="E1060" s="4" t="s">
        <v>2050</v>
      </c>
      <c r="F1060">
        <v>3010</v>
      </c>
      <c r="G1060" s="4" t="s">
        <v>2030</v>
      </c>
      <c r="I1060" t="s">
        <v>3287</v>
      </c>
      <c r="J1060">
        <v>1</v>
      </c>
      <c r="K1060" s="4" t="s">
        <v>3286</v>
      </c>
      <c r="L1060">
        <v>45</v>
      </c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>
        <v>0.47589185372455611</v>
      </c>
      <c r="AE1060" s="1">
        <v>20</v>
      </c>
      <c r="AF1060" s="10"/>
      <c r="AG1060" s="1"/>
      <c r="AH1060" s="1"/>
      <c r="AI1060" s="1">
        <v>0.65999999999999992</v>
      </c>
      <c r="AJ1060" s="9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</row>
    <row r="1061" spans="1:52" x14ac:dyDescent="0.35">
      <c r="A1061" s="6" t="s">
        <v>1396</v>
      </c>
      <c r="B1061" t="s">
        <v>1397</v>
      </c>
      <c r="C1061" s="7" t="s">
        <v>438</v>
      </c>
      <c r="D1061" t="s">
        <v>62</v>
      </c>
      <c r="E1061" s="4" t="s">
        <v>2050</v>
      </c>
      <c r="F1061">
        <v>3010</v>
      </c>
      <c r="G1061" s="4" t="s">
        <v>2030</v>
      </c>
      <c r="I1061" t="s">
        <v>746</v>
      </c>
      <c r="J1061">
        <v>0</v>
      </c>
      <c r="K1061">
        <v>0.45</v>
      </c>
      <c r="M1061">
        <v>1204</v>
      </c>
      <c r="S1061" s="1">
        <v>83.3</v>
      </c>
      <c r="T1061" s="1">
        <v>19</v>
      </c>
      <c r="U1061" s="1">
        <v>7.4</v>
      </c>
      <c r="V1061" s="1">
        <v>0.6</v>
      </c>
      <c r="W1061" s="1"/>
      <c r="X1061" s="1">
        <v>2</v>
      </c>
      <c r="Y1061" s="1">
        <v>2.9</v>
      </c>
      <c r="Z1061" s="1">
        <v>1</v>
      </c>
      <c r="AA1061" s="1">
        <v>1.1000000000000001</v>
      </c>
      <c r="AB1061" s="1"/>
      <c r="AC1061" s="1"/>
      <c r="AD1061" s="1">
        <v>1</v>
      </c>
      <c r="AE1061" s="1"/>
      <c r="AF1061" s="10"/>
      <c r="AG1061" s="1"/>
      <c r="AH1061" s="1"/>
      <c r="AI1061" s="1"/>
      <c r="AJ1061" s="9"/>
      <c r="AK1061" s="1">
        <v>918</v>
      </c>
      <c r="AL1061" s="1">
        <v>156</v>
      </c>
      <c r="AM1061" s="1">
        <v>77</v>
      </c>
      <c r="AN1061" s="1">
        <v>341</v>
      </c>
      <c r="AO1061" s="1">
        <v>390</v>
      </c>
      <c r="AP1061" s="1">
        <v>123</v>
      </c>
      <c r="AQ1061" s="1"/>
      <c r="AR1061" s="1"/>
      <c r="AS1061" s="1">
        <v>169</v>
      </c>
      <c r="AT1061" s="1">
        <v>1462</v>
      </c>
      <c r="AU1061" s="1">
        <v>6.3</v>
      </c>
      <c r="AV1061" s="1">
        <v>6.74</v>
      </c>
      <c r="AW1061" s="1"/>
      <c r="AX1061" s="1">
        <v>274</v>
      </c>
      <c r="AY1061" s="1"/>
      <c r="AZ1061" s="1"/>
    </row>
    <row r="1062" spans="1:52" x14ac:dyDescent="0.35">
      <c r="A1062" s="6" t="s">
        <v>1406</v>
      </c>
      <c r="B1062" t="s">
        <v>1397</v>
      </c>
      <c r="C1062" s="7" t="s">
        <v>441</v>
      </c>
      <c r="D1062" t="s">
        <v>62</v>
      </c>
      <c r="E1062" s="4" t="s">
        <v>2050</v>
      </c>
      <c r="F1062">
        <v>3010</v>
      </c>
      <c r="G1062" s="4" t="s">
        <v>2030</v>
      </c>
      <c r="I1062" t="s">
        <v>746</v>
      </c>
      <c r="J1062">
        <v>0</v>
      </c>
      <c r="K1062">
        <v>0.45</v>
      </c>
      <c r="M1062">
        <v>262</v>
      </c>
      <c r="N1062">
        <v>30</v>
      </c>
      <c r="S1062" s="1">
        <v>78</v>
      </c>
      <c r="T1062" s="1">
        <v>11.3</v>
      </c>
      <c r="U1062" s="1">
        <v>4.5</v>
      </c>
      <c r="V1062" s="1">
        <v>0.2</v>
      </c>
      <c r="W1062" s="1">
        <v>1.4</v>
      </c>
      <c r="X1062" s="1">
        <v>0.9</v>
      </c>
      <c r="Y1062" s="1">
        <v>1.8</v>
      </c>
      <c r="Z1062" s="1">
        <v>0.4</v>
      </c>
      <c r="AA1062" s="1">
        <v>0.6</v>
      </c>
      <c r="AB1062" s="1"/>
      <c r="AC1062" s="1"/>
      <c r="AD1062" s="1">
        <v>0.9</v>
      </c>
      <c r="AE1062" s="1"/>
      <c r="AF1062" s="10"/>
      <c r="AG1062" s="1"/>
      <c r="AH1062" s="1"/>
      <c r="AI1062" s="1"/>
      <c r="AJ1062" s="9"/>
      <c r="AK1062" s="1">
        <v>844</v>
      </c>
      <c r="AL1062" s="1">
        <v>173</v>
      </c>
      <c r="AM1062" s="1">
        <v>95</v>
      </c>
      <c r="AN1062" s="1">
        <v>468</v>
      </c>
      <c r="AO1062" s="1">
        <v>408</v>
      </c>
      <c r="AP1062" s="1">
        <v>145</v>
      </c>
      <c r="AQ1062" s="1"/>
      <c r="AR1062" s="1"/>
      <c r="AS1062" s="1">
        <v>175</v>
      </c>
      <c r="AT1062" s="1">
        <v>1757</v>
      </c>
      <c r="AU1062" s="1">
        <v>25.9</v>
      </c>
      <c r="AV1062" s="1">
        <v>9.35</v>
      </c>
      <c r="AW1062" s="1"/>
      <c r="AX1062" s="1">
        <v>253</v>
      </c>
      <c r="AY1062" s="1"/>
      <c r="AZ1062" s="1"/>
    </row>
    <row r="1063" spans="1:52" x14ac:dyDescent="0.35">
      <c r="A1063" s="6" t="s">
        <v>1407</v>
      </c>
      <c r="B1063" t="s">
        <v>1397</v>
      </c>
      <c r="C1063" s="7" t="s">
        <v>441</v>
      </c>
      <c r="D1063" t="s">
        <v>62</v>
      </c>
      <c r="E1063" s="4" t="s">
        <v>2050</v>
      </c>
      <c r="F1063">
        <v>3010</v>
      </c>
      <c r="G1063" s="4" t="s">
        <v>2030</v>
      </c>
      <c r="I1063" t="s">
        <v>746</v>
      </c>
      <c r="J1063">
        <v>0</v>
      </c>
      <c r="K1063">
        <v>0.45</v>
      </c>
      <c r="M1063">
        <v>191</v>
      </c>
      <c r="N1063">
        <v>31</v>
      </c>
      <c r="S1063" s="1">
        <v>70.099999999999994</v>
      </c>
      <c r="T1063" s="1">
        <v>4.5999999999999996</v>
      </c>
      <c r="U1063" s="1">
        <v>1.8</v>
      </c>
      <c r="V1063" s="1">
        <v>0.1</v>
      </c>
      <c r="W1063" s="1">
        <v>21</v>
      </c>
      <c r="X1063" s="1">
        <v>0.6</v>
      </c>
      <c r="Y1063" s="1">
        <v>0.7</v>
      </c>
      <c r="Z1063" s="1">
        <v>0.4</v>
      </c>
      <c r="AA1063" s="1">
        <v>0.3</v>
      </c>
      <c r="AB1063" s="1"/>
      <c r="AC1063" s="1"/>
      <c r="AD1063" s="1">
        <v>0.4</v>
      </c>
      <c r="AE1063" s="1"/>
      <c r="AF1063" s="10"/>
      <c r="AG1063" s="1"/>
      <c r="AH1063" s="1"/>
      <c r="AI1063" s="1"/>
      <c r="AJ1063" s="9"/>
      <c r="AK1063" s="1">
        <v>586</v>
      </c>
      <c r="AL1063" s="1">
        <v>198</v>
      </c>
      <c r="AM1063" s="1">
        <v>90</v>
      </c>
      <c r="AN1063" s="1">
        <v>629</v>
      </c>
      <c r="AO1063" s="1">
        <v>535</v>
      </c>
      <c r="AP1063" s="1">
        <v>77</v>
      </c>
      <c r="AQ1063" s="1"/>
      <c r="AR1063" s="1"/>
      <c r="AS1063" s="1">
        <v>220</v>
      </c>
      <c r="AT1063" s="1">
        <v>1148</v>
      </c>
      <c r="AU1063" s="1">
        <v>19.399999999999999</v>
      </c>
      <c r="AV1063" s="1">
        <v>9.2200000000000006</v>
      </c>
      <c r="AW1063" s="1"/>
      <c r="AX1063" s="1">
        <v>233</v>
      </c>
      <c r="AY1063" s="1"/>
      <c r="AZ1063" s="1"/>
    </row>
    <row r="1064" spans="1:52" x14ac:dyDescent="0.35">
      <c r="A1064" s="6" t="s">
        <v>1408</v>
      </c>
      <c r="B1064" t="s">
        <v>1397</v>
      </c>
      <c r="C1064" s="7" t="s">
        <v>441</v>
      </c>
      <c r="D1064" t="s">
        <v>62</v>
      </c>
      <c r="E1064" s="4" t="s">
        <v>2050</v>
      </c>
      <c r="F1064">
        <v>3010</v>
      </c>
      <c r="G1064" s="4" t="s">
        <v>2030</v>
      </c>
      <c r="I1064" t="s">
        <v>746</v>
      </c>
      <c r="J1064">
        <v>0</v>
      </c>
      <c r="K1064">
        <v>0.45</v>
      </c>
      <c r="M1064">
        <v>150</v>
      </c>
      <c r="N1064">
        <v>55</v>
      </c>
      <c r="S1064" s="1">
        <v>61.6</v>
      </c>
      <c r="T1064" s="1">
        <v>2.6</v>
      </c>
      <c r="U1064" s="1">
        <v>1</v>
      </c>
      <c r="V1064" s="1">
        <v>0.1</v>
      </c>
      <c r="W1064" s="1">
        <v>33</v>
      </c>
      <c r="X1064" s="1">
        <v>0.6</v>
      </c>
      <c r="Y1064" s="1">
        <v>0.4</v>
      </c>
      <c r="Z1064" s="1">
        <v>0.4</v>
      </c>
      <c r="AA1064" s="1">
        <v>0.1</v>
      </c>
      <c r="AB1064" s="1"/>
      <c r="AC1064" s="1"/>
      <c r="AD1064" s="1">
        <v>0.2</v>
      </c>
      <c r="AE1064" s="1"/>
      <c r="AF1064" s="10"/>
      <c r="AG1064" s="1"/>
      <c r="AH1064" s="1"/>
      <c r="AI1064" s="1"/>
      <c r="AJ1064" s="9"/>
      <c r="AK1064" s="1">
        <v>673</v>
      </c>
      <c r="AL1064" s="1">
        <v>238</v>
      </c>
      <c r="AM1064" s="1">
        <v>97</v>
      </c>
      <c r="AN1064" s="1">
        <v>668</v>
      </c>
      <c r="AO1064" s="1">
        <v>580</v>
      </c>
      <c r="AP1064" s="1">
        <v>102</v>
      </c>
      <c r="AQ1064" s="1"/>
      <c r="AR1064" s="1"/>
      <c r="AS1064" s="1">
        <v>228</v>
      </c>
      <c r="AT1064" s="1">
        <v>1450</v>
      </c>
      <c r="AU1064" s="1">
        <v>20.100000000000001</v>
      </c>
      <c r="AV1064" s="1">
        <v>8.92</v>
      </c>
      <c r="AW1064" s="1"/>
      <c r="AX1064" s="1">
        <v>264</v>
      </c>
      <c r="AY1064" s="1"/>
      <c r="AZ1064" s="1"/>
    </row>
    <row r="1065" spans="1:52" x14ac:dyDescent="0.35">
      <c r="A1065" s="6" t="s">
        <v>1409</v>
      </c>
      <c r="B1065" t="s">
        <v>1397</v>
      </c>
      <c r="C1065" s="7" t="s">
        <v>441</v>
      </c>
      <c r="D1065" t="s">
        <v>62</v>
      </c>
      <c r="E1065" s="4" t="s">
        <v>2050</v>
      </c>
      <c r="F1065">
        <v>3010</v>
      </c>
      <c r="G1065" s="4" t="s">
        <v>2030</v>
      </c>
      <c r="I1065" t="s">
        <v>746</v>
      </c>
      <c r="J1065">
        <v>0</v>
      </c>
      <c r="K1065">
        <v>0.45</v>
      </c>
      <c r="M1065">
        <v>92</v>
      </c>
      <c r="N1065">
        <v>28</v>
      </c>
      <c r="S1065" s="1">
        <v>72</v>
      </c>
      <c r="T1065" s="1">
        <v>7.4</v>
      </c>
      <c r="U1065" s="1">
        <v>3</v>
      </c>
      <c r="V1065" s="1">
        <v>0.3</v>
      </c>
      <c r="W1065" s="1">
        <v>13.7</v>
      </c>
      <c r="X1065" s="1">
        <v>0.9</v>
      </c>
      <c r="Y1065" s="1">
        <v>1.3</v>
      </c>
      <c r="Z1065" s="1">
        <v>0.4</v>
      </c>
      <c r="AA1065" s="1">
        <v>0.5</v>
      </c>
      <c r="AB1065" s="1"/>
      <c r="AC1065" s="1"/>
      <c r="AD1065" s="1">
        <v>0.6</v>
      </c>
      <c r="AE1065" s="1"/>
      <c r="AF1065" s="10"/>
      <c r="AG1065" s="1"/>
      <c r="AH1065" s="1"/>
      <c r="AI1065" s="1"/>
      <c r="AJ1065" s="9"/>
      <c r="AK1065" s="1">
        <v>756</v>
      </c>
      <c r="AL1065" s="1">
        <v>238</v>
      </c>
      <c r="AM1065" s="1">
        <v>130</v>
      </c>
      <c r="AN1065" s="1">
        <v>788</v>
      </c>
      <c r="AO1065" s="1">
        <v>750</v>
      </c>
      <c r="AP1065" s="1">
        <v>130</v>
      </c>
      <c r="AQ1065" s="1"/>
      <c r="AR1065" s="1"/>
      <c r="AS1065" s="1">
        <v>223</v>
      </c>
      <c r="AT1065" s="1">
        <v>1937</v>
      </c>
      <c r="AU1065" s="1">
        <v>23.2</v>
      </c>
      <c r="AV1065" s="1">
        <v>8.9499999999999993</v>
      </c>
      <c r="AW1065" s="1"/>
      <c r="AX1065" s="1">
        <v>279</v>
      </c>
      <c r="AY1065" s="1"/>
      <c r="AZ1065" s="1"/>
    </row>
    <row r="1066" spans="1:52" x14ac:dyDescent="0.35">
      <c r="A1066" s="6" t="s">
        <v>1410</v>
      </c>
      <c r="B1066" t="s">
        <v>1397</v>
      </c>
      <c r="C1066" s="7" t="s">
        <v>441</v>
      </c>
      <c r="D1066" t="s">
        <v>62</v>
      </c>
      <c r="E1066" s="4" t="s">
        <v>2050</v>
      </c>
      <c r="F1066">
        <v>3010</v>
      </c>
      <c r="G1066" s="4" t="s">
        <v>2030</v>
      </c>
      <c r="I1066" t="s">
        <v>746</v>
      </c>
      <c r="J1066">
        <v>0</v>
      </c>
      <c r="K1066">
        <v>0.45</v>
      </c>
      <c r="M1066">
        <v>102</v>
      </c>
      <c r="N1066">
        <v>42</v>
      </c>
      <c r="S1066" s="1">
        <v>62.6</v>
      </c>
      <c r="T1066" s="1">
        <v>3.4</v>
      </c>
      <c r="U1066" s="1">
        <v>1.7</v>
      </c>
      <c r="V1066" s="1">
        <v>0.2</v>
      </c>
      <c r="W1066" s="1">
        <v>29.9</v>
      </c>
      <c r="X1066" s="1">
        <v>0.7</v>
      </c>
      <c r="Y1066" s="1">
        <v>0.5</v>
      </c>
      <c r="Z1066" s="1">
        <v>0.4</v>
      </c>
      <c r="AA1066" s="1">
        <v>0.2</v>
      </c>
      <c r="AB1066" s="1"/>
      <c r="AC1066" s="1"/>
      <c r="AD1066" s="1">
        <v>0.5</v>
      </c>
      <c r="AE1066" s="1"/>
      <c r="AF1066" s="10"/>
      <c r="AG1066" s="1"/>
      <c r="AH1066" s="1"/>
      <c r="AI1066" s="1"/>
      <c r="AJ1066" s="9"/>
      <c r="AK1066" s="1">
        <v>642</v>
      </c>
      <c r="AL1066" s="1">
        <v>274</v>
      </c>
      <c r="AM1066" s="1">
        <v>111</v>
      </c>
      <c r="AN1066" s="1">
        <v>712</v>
      </c>
      <c r="AO1066" s="1">
        <v>586</v>
      </c>
      <c r="AP1066" s="1">
        <v>122</v>
      </c>
      <c r="AQ1066" s="1"/>
      <c r="AR1066" s="1"/>
      <c r="AS1066" s="1">
        <v>198</v>
      </c>
      <c r="AT1066" s="1">
        <v>1426</v>
      </c>
      <c r="AU1066" s="1">
        <v>24.5</v>
      </c>
      <c r="AV1066" s="1">
        <v>9.2799999999999994</v>
      </c>
      <c r="AW1066" s="1"/>
      <c r="AX1066" s="1">
        <v>260</v>
      </c>
      <c r="AY1066" s="1"/>
      <c r="AZ1066" s="1"/>
    </row>
    <row r="1067" spans="1:52" x14ac:dyDescent="0.35">
      <c r="A1067" s="6" t="s">
        <v>1411</v>
      </c>
      <c r="B1067" t="s">
        <v>1397</v>
      </c>
      <c r="C1067" s="7" t="s">
        <v>442</v>
      </c>
      <c r="D1067" t="s">
        <v>62</v>
      </c>
      <c r="E1067" s="4" t="s">
        <v>2050</v>
      </c>
      <c r="F1067">
        <v>3010</v>
      </c>
      <c r="G1067" s="4" t="s">
        <v>2030</v>
      </c>
      <c r="I1067" t="s">
        <v>746</v>
      </c>
      <c r="J1067">
        <v>0</v>
      </c>
      <c r="K1067">
        <v>0.45</v>
      </c>
      <c r="M1067">
        <v>101</v>
      </c>
      <c r="N1067">
        <v>44</v>
      </c>
      <c r="S1067" s="1">
        <v>63.6</v>
      </c>
      <c r="T1067" s="1">
        <v>2.2000000000000002</v>
      </c>
      <c r="U1067" s="1">
        <v>0.9</v>
      </c>
      <c r="V1067" s="1">
        <v>0.1</v>
      </c>
      <c r="W1067" s="1">
        <v>31.3</v>
      </c>
      <c r="X1067" s="1">
        <v>0.6</v>
      </c>
      <c r="Y1067" s="1">
        <v>0.4</v>
      </c>
      <c r="Z1067" s="1">
        <v>0.4</v>
      </c>
      <c r="AA1067" s="1">
        <v>0.1</v>
      </c>
      <c r="AB1067" s="1"/>
      <c r="AC1067" s="1"/>
      <c r="AD1067" s="1">
        <v>0.4</v>
      </c>
      <c r="AE1067" s="1"/>
      <c r="AF1067" s="10"/>
      <c r="AG1067" s="1"/>
      <c r="AH1067" s="1"/>
      <c r="AI1067" s="1"/>
      <c r="AJ1067" s="9"/>
      <c r="AK1067" s="1">
        <v>783</v>
      </c>
      <c r="AL1067" s="1">
        <v>305</v>
      </c>
      <c r="AM1067" s="1">
        <v>122</v>
      </c>
      <c r="AN1067" s="1">
        <v>915</v>
      </c>
      <c r="AO1067" s="1">
        <v>621</v>
      </c>
      <c r="AP1067" s="1">
        <v>83</v>
      </c>
      <c r="AQ1067" s="1"/>
      <c r="AR1067" s="1"/>
      <c r="AS1067" s="1">
        <v>203</v>
      </c>
      <c r="AT1067" s="1">
        <v>1400</v>
      </c>
      <c r="AU1067" s="1">
        <v>18.3</v>
      </c>
      <c r="AV1067" s="1">
        <v>9.18</v>
      </c>
      <c r="AW1067" s="1"/>
      <c r="AX1067" s="1">
        <v>254</v>
      </c>
      <c r="AY1067" s="1"/>
      <c r="AZ1067" s="1"/>
    </row>
    <row r="1068" spans="1:52" x14ac:dyDescent="0.35">
      <c r="A1068" s="6" t="s">
        <v>1412</v>
      </c>
      <c r="B1068" t="s">
        <v>1397</v>
      </c>
      <c r="C1068" s="7" t="s">
        <v>442</v>
      </c>
      <c r="D1068" t="s">
        <v>62</v>
      </c>
      <c r="E1068" s="4" t="s">
        <v>2050</v>
      </c>
      <c r="F1068">
        <v>3010</v>
      </c>
      <c r="G1068" s="4" t="s">
        <v>2030</v>
      </c>
      <c r="I1068" t="s">
        <v>746</v>
      </c>
      <c r="J1068">
        <v>0</v>
      </c>
      <c r="K1068">
        <v>0.45</v>
      </c>
      <c r="M1068">
        <v>153</v>
      </c>
      <c r="N1068">
        <v>64</v>
      </c>
      <c r="S1068" s="1">
        <v>62.1</v>
      </c>
      <c r="T1068" s="1">
        <v>4.4000000000000004</v>
      </c>
      <c r="U1068" s="1">
        <v>1.8</v>
      </c>
      <c r="V1068" s="1">
        <v>0.2</v>
      </c>
      <c r="W1068" s="1">
        <v>29.2</v>
      </c>
      <c r="X1068" s="1">
        <v>0.6</v>
      </c>
      <c r="Y1068" s="1">
        <v>0.7</v>
      </c>
      <c r="Z1068" s="1">
        <v>0.4</v>
      </c>
      <c r="AA1068" s="1">
        <v>0.2</v>
      </c>
      <c r="AB1068" s="1"/>
      <c r="AC1068" s="1"/>
      <c r="AD1068" s="1">
        <v>0.4</v>
      </c>
      <c r="AE1068" s="1"/>
      <c r="AF1068" s="10"/>
      <c r="AG1068" s="1"/>
      <c r="AH1068" s="1"/>
      <c r="AI1068" s="1"/>
      <c r="AJ1068" s="9"/>
      <c r="AK1068" s="1">
        <v>755</v>
      </c>
      <c r="AL1068" s="1">
        <v>258</v>
      </c>
      <c r="AM1068" s="1">
        <v>113</v>
      </c>
      <c r="AN1068" s="1">
        <v>976</v>
      </c>
      <c r="AO1068" s="1">
        <v>686</v>
      </c>
      <c r="AP1068" s="1">
        <v>34</v>
      </c>
      <c r="AQ1068" s="1"/>
      <c r="AR1068" s="1"/>
      <c r="AS1068" s="1">
        <v>237</v>
      </c>
      <c r="AT1068" s="1">
        <v>1497</v>
      </c>
      <c r="AU1068" s="1">
        <v>17.8</v>
      </c>
      <c r="AV1068" s="1">
        <v>9.1999999999999993</v>
      </c>
      <c r="AW1068" s="1"/>
      <c r="AX1068" s="1">
        <v>286</v>
      </c>
      <c r="AY1068" s="1"/>
      <c r="AZ1068" s="1"/>
    </row>
    <row r="1069" spans="1:52" x14ac:dyDescent="0.35">
      <c r="A1069" s="6" t="s">
        <v>1413</v>
      </c>
      <c r="B1069" t="s">
        <v>1397</v>
      </c>
      <c r="C1069" s="7" t="s">
        <v>442</v>
      </c>
      <c r="D1069" t="s">
        <v>62</v>
      </c>
      <c r="E1069" s="4" t="s">
        <v>2050</v>
      </c>
      <c r="F1069">
        <v>3010</v>
      </c>
      <c r="G1069" s="4" t="s">
        <v>2030</v>
      </c>
      <c r="I1069" t="s">
        <v>746</v>
      </c>
      <c r="J1069">
        <v>0</v>
      </c>
      <c r="K1069">
        <v>0.45</v>
      </c>
      <c r="M1069">
        <v>120</v>
      </c>
      <c r="N1069">
        <v>45</v>
      </c>
      <c r="S1069" s="1">
        <v>68.400000000000006</v>
      </c>
      <c r="T1069" s="1">
        <v>7.7</v>
      </c>
      <c r="U1069" s="1">
        <v>1.6</v>
      </c>
      <c r="V1069" s="1">
        <v>0.1</v>
      </c>
      <c r="W1069" s="1">
        <v>17.8</v>
      </c>
      <c r="X1069" s="1">
        <v>0.6</v>
      </c>
      <c r="Y1069" s="1">
        <v>2.5</v>
      </c>
      <c r="Z1069" s="1">
        <v>1</v>
      </c>
      <c r="AA1069" s="1">
        <v>0.3</v>
      </c>
      <c r="AB1069" s="1"/>
      <c r="AC1069" s="1"/>
      <c r="AD1069" s="1">
        <v>0.2</v>
      </c>
      <c r="AE1069" s="1"/>
      <c r="AF1069" s="10"/>
      <c r="AG1069" s="1"/>
      <c r="AH1069" s="1"/>
      <c r="AI1069" s="1"/>
      <c r="AJ1069" s="9"/>
      <c r="AK1069" s="1">
        <v>802</v>
      </c>
      <c r="AL1069" s="1">
        <v>267</v>
      </c>
      <c r="AM1069" s="1">
        <v>100</v>
      </c>
      <c r="AN1069" s="1">
        <v>652</v>
      </c>
      <c r="AO1069" s="1">
        <v>643</v>
      </c>
      <c r="AP1069" s="1">
        <v>33</v>
      </c>
      <c r="AQ1069" s="1"/>
      <c r="AR1069" s="1"/>
      <c r="AS1069" s="1">
        <v>227</v>
      </c>
      <c r="AT1069" s="1">
        <v>1743</v>
      </c>
      <c r="AU1069" s="1">
        <v>14.9</v>
      </c>
      <c r="AV1069" s="1">
        <v>8.51</v>
      </c>
      <c r="AW1069" s="1"/>
      <c r="AX1069" s="1">
        <v>310</v>
      </c>
      <c r="AY1069" s="1"/>
      <c r="AZ1069" s="1"/>
    </row>
    <row r="1070" spans="1:52" x14ac:dyDescent="0.35">
      <c r="A1070" s="6" t="s">
        <v>1414</v>
      </c>
      <c r="B1070" t="s">
        <v>1397</v>
      </c>
      <c r="C1070" s="7" t="s">
        <v>442</v>
      </c>
      <c r="D1070" t="s">
        <v>62</v>
      </c>
      <c r="E1070" s="4" t="s">
        <v>2050</v>
      </c>
      <c r="F1070">
        <v>3010</v>
      </c>
      <c r="G1070" s="4" t="s">
        <v>2030</v>
      </c>
      <c r="I1070" t="s">
        <v>746</v>
      </c>
      <c r="J1070">
        <v>0</v>
      </c>
      <c r="K1070">
        <v>0.45</v>
      </c>
      <c r="M1070">
        <v>108</v>
      </c>
      <c r="N1070">
        <v>51</v>
      </c>
      <c r="S1070" s="1">
        <v>63.3</v>
      </c>
      <c r="T1070" s="1">
        <v>2.4</v>
      </c>
      <c r="U1070" s="1">
        <v>1</v>
      </c>
      <c r="V1070" s="1">
        <v>0.1</v>
      </c>
      <c r="W1070" s="1">
        <v>31</v>
      </c>
      <c r="X1070" s="1">
        <v>0.5</v>
      </c>
      <c r="Y1070" s="1">
        <v>0.3</v>
      </c>
      <c r="Z1070" s="1">
        <v>1</v>
      </c>
      <c r="AA1070" s="1">
        <v>0.1</v>
      </c>
      <c r="AB1070" s="1"/>
      <c r="AC1070" s="1"/>
      <c r="AD1070" s="1">
        <v>0.3</v>
      </c>
      <c r="AE1070" s="1"/>
      <c r="AF1070" s="10"/>
      <c r="AG1070" s="1"/>
      <c r="AH1070" s="1"/>
      <c r="AI1070" s="1"/>
      <c r="AJ1070" s="9"/>
      <c r="AK1070" s="1">
        <v>776</v>
      </c>
      <c r="AL1070" s="1">
        <v>254</v>
      </c>
      <c r="AM1070" s="1">
        <v>109</v>
      </c>
      <c r="AN1070" s="1">
        <v>890</v>
      </c>
      <c r="AO1070" s="1">
        <v>652</v>
      </c>
      <c r="AP1070" s="1">
        <v>2</v>
      </c>
      <c r="AQ1070" s="1"/>
      <c r="AR1070" s="1"/>
      <c r="AS1070" s="1">
        <v>233</v>
      </c>
      <c r="AT1070" s="1">
        <v>1467</v>
      </c>
      <c r="AU1070" s="1">
        <v>15.6</v>
      </c>
      <c r="AV1070" s="1">
        <v>9.1199999999999992</v>
      </c>
      <c r="AW1070" s="1"/>
      <c r="AX1070" s="1">
        <v>290</v>
      </c>
      <c r="AY1070" s="1"/>
      <c r="AZ1070" s="1"/>
    </row>
    <row r="1071" spans="1:52" x14ac:dyDescent="0.35">
      <c r="A1071" s="6" t="s">
        <v>1415</v>
      </c>
      <c r="B1071" t="s">
        <v>1397</v>
      </c>
      <c r="C1071" s="7" t="s">
        <v>442</v>
      </c>
      <c r="D1071" t="s">
        <v>62</v>
      </c>
      <c r="E1071" s="4" t="s">
        <v>2050</v>
      </c>
      <c r="F1071">
        <v>3010</v>
      </c>
      <c r="G1071" s="4" t="s">
        <v>2030</v>
      </c>
      <c r="I1071" t="s">
        <v>746</v>
      </c>
      <c r="J1071">
        <v>0</v>
      </c>
      <c r="K1071">
        <v>0.45</v>
      </c>
      <c r="M1071">
        <v>161</v>
      </c>
      <c r="N1071">
        <v>39</v>
      </c>
      <c r="S1071" s="1">
        <v>52.2</v>
      </c>
      <c r="T1071" s="1">
        <v>4.2</v>
      </c>
      <c r="U1071" s="1">
        <v>1.7</v>
      </c>
      <c r="V1071" s="1">
        <v>0.2</v>
      </c>
      <c r="W1071" s="1">
        <v>38.6</v>
      </c>
      <c r="X1071" s="1">
        <v>0.8</v>
      </c>
      <c r="Y1071" s="1">
        <v>0.8</v>
      </c>
      <c r="Z1071" s="1">
        <v>1</v>
      </c>
      <c r="AA1071" s="1">
        <v>0.2</v>
      </c>
      <c r="AB1071" s="1"/>
      <c r="AC1071" s="1"/>
      <c r="AD1071" s="1">
        <v>0.3</v>
      </c>
      <c r="AE1071" s="1"/>
      <c r="AF1071" s="10"/>
      <c r="AG1071" s="1"/>
      <c r="AH1071" s="1"/>
      <c r="AI1071" s="1"/>
      <c r="AJ1071" s="9"/>
      <c r="AK1071" s="1">
        <v>914</v>
      </c>
      <c r="AL1071" s="1">
        <v>211</v>
      </c>
      <c r="AM1071" s="1">
        <v>97</v>
      </c>
      <c r="AN1071" s="1">
        <v>717</v>
      </c>
      <c r="AO1071" s="1">
        <v>589</v>
      </c>
      <c r="AP1071" s="1">
        <v>52</v>
      </c>
      <c r="AQ1071" s="1"/>
      <c r="AR1071" s="1"/>
      <c r="AS1071" s="1">
        <v>222</v>
      </c>
      <c r="AT1071" s="1">
        <v>1852</v>
      </c>
      <c r="AU1071" s="1">
        <v>14</v>
      </c>
      <c r="AV1071" s="1">
        <v>9.1199999999999992</v>
      </c>
      <c r="AW1071" s="1"/>
      <c r="AX1071" s="1">
        <v>319</v>
      </c>
      <c r="AY1071" s="1"/>
      <c r="AZ1071" s="1"/>
    </row>
    <row r="1072" spans="1:52" x14ac:dyDescent="0.35">
      <c r="A1072" s="6" t="s">
        <v>1398</v>
      </c>
      <c r="B1072" t="s">
        <v>1397</v>
      </c>
      <c r="C1072" s="7" t="s">
        <v>438</v>
      </c>
      <c r="D1072" t="s">
        <v>62</v>
      </c>
      <c r="E1072" s="4" t="s">
        <v>2050</v>
      </c>
      <c r="F1072">
        <v>3010</v>
      </c>
      <c r="G1072" s="4" t="s">
        <v>2030</v>
      </c>
      <c r="I1072" t="s">
        <v>746</v>
      </c>
      <c r="J1072">
        <v>0</v>
      </c>
      <c r="K1072">
        <v>0.45</v>
      </c>
      <c r="M1072">
        <v>693</v>
      </c>
      <c r="S1072" s="1">
        <v>67.3</v>
      </c>
      <c r="T1072" s="1">
        <v>10.199999999999999</v>
      </c>
      <c r="U1072" s="1">
        <v>4.0999999999999996</v>
      </c>
      <c r="V1072" s="1">
        <v>0.2</v>
      </c>
      <c r="W1072" s="1">
        <v>13.7</v>
      </c>
      <c r="X1072" s="1">
        <v>1.1000000000000001</v>
      </c>
      <c r="Y1072" s="1">
        <v>1.6</v>
      </c>
      <c r="Z1072" s="1">
        <v>0.5</v>
      </c>
      <c r="AA1072" s="1">
        <v>0.6</v>
      </c>
      <c r="AB1072" s="1"/>
      <c r="AC1072" s="1"/>
      <c r="AD1072" s="1">
        <v>0.5</v>
      </c>
      <c r="AE1072" s="1"/>
      <c r="AF1072" s="10"/>
      <c r="AG1072" s="1"/>
      <c r="AH1072" s="1"/>
      <c r="AI1072" s="1"/>
      <c r="AJ1072" s="9"/>
      <c r="AK1072" s="1">
        <v>1093</v>
      </c>
      <c r="AL1072" s="1">
        <v>180</v>
      </c>
      <c r="AM1072" s="1">
        <v>80</v>
      </c>
      <c r="AN1072" s="1">
        <v>381</v>
      </c>
      <c r="AO1072" s="1">
        <v>355</v>
      </c>
      <c r="AP1072" s="1">
        <v>115</v>
      </c>
      <c r="AQ1072" s="1"/>
      <c r="AR1072" s="1"/>
      <c r="AS1072" s="1">
        <v>171</v>
      </c>
      <c r="AT1072" s="1">
        <v>1620</v>
      </c>
      <c r="AU1072" s="1">
        <v>3.8</v>
      </c>
      <c r="AV1072" s="1">
        <v>7.27</v>
      </c>
      <c r="AW1072" s="1"/>
      <c r="AX1072" s="1">
        <v>310</v>
      </c>
      <c r="AY1072" s="1"/>
      <c r="AZ1072" s="1"/>
    </row>
    <row r="1073" spans="1:52" x14ac:dyDescent="0.35">
      <c r="A1073" s="6" t="s">
        <v>1416</v>
      </c>
      <c r="B1073" t="s">
        <v>1397</v>
      </c>
      <c r="C1073" s="7" t="s">
        <v>442</v>
      </c>
      <c r="D1073" t="s">
        <v>62</v>
      </c>
      <c r="E1073" s="4" t="s">
        <v>2050</v>
      </c>
      <c r="F1073">
        <v>3010</v>
      </c>
      <c r="G1073" s="4" t="s">
        <v>2030</v>
      </c>
      <c r="I1073" t="s">
        <v>746</v>
      </c>
      <c r="J1073">
        <v>0</v>
      </c>
      <c r="K1073">
        <v>0.45</v>
      </c>
      <c r="M1073">
        <v>184</v>
      </c>
      <c r="N1073">
        <v>36</v>
      </c>
      <c r="S1073" s="1">
        <v>66.099999999999994</v>
      </c>
      <c r="T1073" s="1">
        <v>5.8</v>
      </c>
      <c r="U1073" s="1">
        <v>2.4</v>
      </c>
      <c r="V1073" s="1">
        <v>0.2</v>
      </c>
      <c r="W1073" s="1">
        <v>22.3</v>
      </c>
      <c r="X1073" s="1">
        <v>0.7</v>
      </c>
      <c r="Y1073" s="1">
        <v>0.8</v>
      </c>
      <c r="Z1073" s="1">
        <v>1</v>
      </c>
      <c r="AA1073" s="1">
        <v>0.3</v>
      </c>
      <c r="AB1073" s="1"/>
      <c r="AC1073" s="1"/>
      <c r="AD1073" s="1">
        <v>0.5</v>
      </c>
      <c r="AE1073" s="1"/>
      <c r="AF1073" s="10"/>
      <c r="AG1073" s="1"/>
      <c r="AH1073" s="1"/>
      <c r="AI1073" s="1"/>
      <c r="AJ1073" s="9"/>
      <c r="AK1073" s="1">
        <v>1363</v>
      </c>
      <c r="AL1073" s="1">
        <v>207</v>
      </c>
      <c r="AM1073" s="1">
        <v>99</v>
      </c>
      <c r="AN1073" s="1">
        <v>731</v>
      </c>
      <c r="AO1073" s="1">
        <v>762</v>
      </c>
      <c r="AP1073" s="1">
        <v>96</v>
      </c>
      <c r="AQ1073" s="1"/>
      <c r="AR1073" s="1"/>
      <c r="AS1073" s="1">
        <v>275</v>
      </c>
      <c r="AT1073" s="1">
        <v>2424</v>
      </c>
      <c r="AU1073" s="1">
        <v>10.8</v>
      </c>
      <c r="AV1073" s="1">
        <v>8.4</v>
      </c>
      <c r="AW1073" s="1"/>
      <c r="AX1073" s="1">
        <v>377</v>
      </c>
      <c r="AY1073" s="1"/>
      <c r="AZ1073" s="1"/>
    </row>
    <row r="1074" spans="1:52" x14ac:dyDescent="0.35">
      <c r="A1074" s="6" t="s">
        <v>1417</v>
      </c>
      <c r="B1074" t="s">
        <v>1397</v>
      </c>
      <c r="C1074" s="7" t="s">
        <v>442</v>
      </c>
      <c r="D1074" t="s">
        <v>62</v>
      </c>
      <c r="E1074" s="4" t="s">
        <v>2050</v>
      </c>
      <c r="F1074">
        <v>3010</v>
      </c>
      <c r="G1074" s="4" t="s">
        <v>2030</v>
      </c>
      <c r="I1074" t="s">
        <v>746</v>
      </c>
      <c r="J1074">
        <v>0</v>
      </c>
      <c r="K1074">
        <v>0.45</v>
      </c>
      <c r="M1074">
        <v>790</v>
      </c>
      <c r="S1074" s="1">
        <v>62.1</v>
      </c>
      <c r="T1074" s="1">
        <v>8</v>
      </c>
      <c r="U1074" s="1">
        <v>3.4</v>
      </c>
      <c r="V1074" s="1">
        <v>0.2</v>
      </c>
      <c r="W1074" s="1">
        <v>22.7</v>
      </c>
      <c r="X1074" s="1">
        <v>1</v>
      </c>
      <c r="Y1074" s="1">
        <v>1.3</v>
      </c>
      <c r="Z1074" s="1">
        <v>0.6</v>
      </c>
      <c r="AA1074" s="1">
        <v>0.5</v>
      </c>
      <c r="AB1074" s="1"/>
      <c r="AC1074" s="1"/>
      <c r="AD1074" s="1">
        <v>0.4</v>
      </c>
      <c r="AE1074" s="1"/>
      <c r="AF1074" s="10"/>
      <c r="AG1074" s="1"/>
      <c r="AH1074" s="1"/>
      <c r="AI1074" s="1"/>
      <c r="AJ1074" s="9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</row>
    <row r="1075" spans="1:52" x14ac:dyDescent="0.35">
      <c r="A1075" s="6" t="s">
        <v>1418</v>
      </c>
      <c r="B1075" t="s">
        <v>1397</v>
      </c>
      <c r="C1075" s="7" t="s">
        <v>442</v>
      </c>
      <c r="D1075" t="s">
        <v>62</v>
      </c>
      <c r="E1075" s="4" t="s">
        <v>2050</v>
      </c>
      <c r="F1075">
        <v>3010</v>
      </c>
      <c r="G1075" s="4" t="s">
        <v>2030</v>
      </c>
      <c r="I1075" t="s">
        <v>746</v>
      </c>
      <c r="J1075">
        <v>0</v>
      </c>
      <c r="K1075">
        <v>0.45</v>
      </c>
      <c r="M1075">
        <v>804</v>
      </c>
      <c r="S1075" s="1">
        <v>64.099999999999994</v>
      </c>
      <c r="T1075" s="1">
        <v>14</v>
      </c>
      <c r="U1075" s="1">
        <v>5.7</v>
      </c>
      <c r="V1075" s="1">
        <v>0.2</v>
      </c>
      <c r="W1075" s="1">
        <v>10.199999999999999</v>
      </c>
      <c r="X1075" s="1">
        <v>1.5</v>
      </c>
      <c r="Y1075" s="1">
        <v>2.5</v>
      </c>
      <c r="Z1075" s="1">
        <v>0.6</v>
      </c>
      <c r="AA1075" s="1">
        <v>0.8</v>
      </c>
      <c r="AB1075" s="1"/>
      <c r="AC1075" s="1"/>
      <c r="AD1075" s="1">
        <v>0.5</v>
      </c>
      <c r="AE1075" s="1"/>
      <c r="AF1075" s="10"/>
      <c r="AG1075" s="1"/>
      <c r="AH1075" s="1"/>
      <c r="AI1075" s="1"/>
      <c r="AJ1075" s="9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</row>
    <row r="1076" spans="1:52" x14ac:dyDescent="0.35">
      <c r="A1076" s="6" t="s">
        <v>1419</v>
      </c>
      <c r="B1076" t="s">
        <v>1397</v>
      </c>
      <c r="C1076" s="7" t="s">
        <v>442</v>
      </c>
      <c r="D1076" t="s">
        <v>62</v>
      </c>
      <c r="E1076" s="4" t="s">
        <v>2050</v>
      </c>
      <c r="F1076">
        <v>3010</v>
      </c>
      <c r="G1076" s="4" t="s">
        <v>2030</v>
      </c>
      <c r="I1076" t="s">
        <v>746</v>
      </c>
      <c r="J1076">
        <v>0</v>
      </c>
      <c r="K1076">
        <v>0.45</v>
      </c>
      <c r="M1076">
        <v>611</v>
      </c>
      <c r="N1076">
        <v>108</v>
      </c>
      <c r="S1076" s="1">
        <v>63.6</v>
      </c>
      <c r="T1076" s="1">
        <v>16.600000000000001</v>
      </c>
      <c r="U1076" s="1">
        <v>6.9</v>
      </c>
      <c r="V1076" s="1">
        <v>0.2</v>
      </c>
      <c r="W1076" s="1">
        <v>6.1</v>
      </c>
      <c r="X1076" s="1">
        <v>1.8</v>
      </c>
      <c r="Y1076" s="1">
        <v>2.9</v>
      </c>
      <c r="Z1076" s="1">
        <v>0.6</v>
      </c>
      <c r="AA1076" s="1">
        <v>0.9</v>
      </c>
      <c r="AB1076" s="1"/>
      <c r="AC1076" s="1"/>
      <c r="AD1076" s="1">
        <v>0.5</v>
      </c>
      <c r="AE1076" s="1"/>
      <c r="AF1076" s="10"/>
      <c r="AG1076" s="1"/>
      <c r="AH1076" s="1"/>
      <c r="AI1076" s="1"/>
      <c r="AJ1076" s="9"/>
      <c r="AK1076" s="1">
        <v>730</v>
      </c>
      <c r="AL1076" s="1">
        <v>157</v>
      </c>
      <c r="AM1076" s="1">
        <v>99</v>
      </c>
      <c r="AN1076" s="1">
        <v>405</v>
      </c>
      <c r="AO1076" s="1">
        <v>378</v>
      </c>
      <c r="AP1076" s="1"/>
      <c r="AQ1076" s="1"/>
      <c r="AR1076" s="1"/>
      <c r="AS1076" s="1">
        <v>190</v>
      </c>
      <c r="AT1076" s="1">
        <v>1251</v>
      </c>
      <c r="AU1076" s="1">
        <v>6.9</v>
      </c>
      <c r="AV1076" s="1">
        <v>7.55</v>
      </c>
      <c r="AW1076" s="1"/>
      <c r="AX1076" s="1">
        <v>229</v>
      </c>
      <c r="AY1076" s="1"/>
      <c r="AZ1076" s="1"/>
    </row>
    <row r="1077" spans="1:52" x14ac:dyDescent="0.35">
      <c r="A1077" s="6" t="s">
        <v>1420</v>
      </c>
      <c r="B1077" t="s">
        <v>1397</v>
      </c>
      <c r="C1077" s="7" t="s">
        <v>442</v>
      </c>
      <c r="D1077" t="s">
        <v>62</v>
      </c>
      <c r="E1077" s="4" t="s">
        <v>2050</v>
      </c>
      <c r="F1077">
        <v>3010</v>
      </c>
      <c r="G1077" s="4" t="s">
        <v>2030</v>
      </c>
      <c r="I1077" t="s">
        <v>746</v>
      </c>
      <c r="J1077">
        <v>2</v>
      </c>
      <c r="K1077">
        <v>0.45</v>
      </c>
      <c r="M1077">
        <v>701</v>
      </c>
      <c r="N1077">
        <v>46</v>
      </c>
      <c r="S1077" s="1">
        <v>65.7</v>
      </c>
      <c r="T1077" s="1">
        <v>16.5</v>
      </c>
      <c r="U1077" s="1">
        <v>6.7</v>
      </c>
      <c r="V1077" s="1">
        <v>0.3</v>
      </c>
      <c r="W1077" s="1">
        <v>4.4000000000000004</v>
      </c>
      <c r="X1077" s="1">
        <v>1.6</v>
      </c>
      <c r="Y1077" s="1">
        <v>2.8</v>
      </c>
      <c r="Z1077" s="1">
        <v>0.7</v>
      </c>
      <c r="AA1077" s="1">
        <v>1</v>
      </c>
      <c r="AB1077" s="1"/>
      <c r="AC1077" s="1"/>
      <c r="AD1077" s="1">
        <v>0.5</v>
      </c>
      <c r="AE1077" s="1"/>
      <c r="AF1077" s="10"/>
      <c r="AG1077" s="1"/>
      <c r="AH1077" s="1"/>
      <c r="AI1077" s="1"/>
      <c r="AJ1077" s="9"/>
      <c r="AK1077" s="1">
        <v>777</v>
      </c>
      <c r="AL1077" s="1">
        <v>163</v>
      </c>
      <c r="AM1077" s="1">
        <v>95</v>
      </c>
      <c r="AN1077" s="1">
        <v>453</v>
      </c>
      <c r="AO1077" s="1">
        <v>430</v>
      </c>
      <c r="AP1077" s="1">
        <v>212</v>
      </c>
      <c r="AQ1077" s="1"/>
      <c r="AR1077" s="1"/>
      <c r="AS1077" s="1">
        <v>208</v>
      </c>
      <c r="AT1077" s="1">
        <v>1209</v>
      </c>
      <c r="AU1077" s="1">
        <v>5.6</v>
      </c>
      <c r="AV1077" s="1">
        <v>5.98</v>
      </c>
      <c r="AW1077" s="1"/>
      <c r="AX1077" s="1">
        <v>223</v>
      </c>
      <c r="AY1077" s="1"/>
      <c r="AZ1077" s="1"/>
    </row>
    <row r="1078" spans="1:52" x14ac:dyDescent="0.35">
      <c r="A1078" s="6" t="s">
        <v>1421</v>
      </c>
      <c r="B1078" t="s">
        <v>1397</v>
      </c>
      <c r="C1078" s="7" t="s">
        <v>438</v>
      </c>
      <c r="D1078" t="s">
        <v>62</v>
      </c>
      <c r="E1078" s="4" t="s">
        <v>2050</v>
      </c>
      <c r="F1078">
        <v>3010</v>
      </c>
      <c r="G1078" s="4" t="s">
        <v>2030</v>
      </c>
      <c r="I1078" t="s">
        <v>746</v>
      </c>
      <c r="J1078">
        <v>2</v>
      </c>
      <c r="K1078">
        <v>0.45</v>
      </c>
      <c r="M1078">
        <v>1527</v>
      </c>
      <c r="S1078" s="1">
        <v>66.5</v>
      </c>
      <c r="T1078" s="1">
        <v>16.7</v>
      </c>
      <c r="U1078" s="1">
        <v>6.7</v>
      </c>
      <c r="V1078" s="1">
        <v>0.2</v>
      </c>
      <c r="W1078" s="1">
        <v>4</v>
      </c>
      <c r="X1078" s="1">
        <v>1.5</v>
      </c>
      <c r="Y1078" s="1">
        <v>2.6</v>
      </c>
      <c r="Z1078" s="1">
        <v>0.6</v>
      </c>
      <c r="AA1078" s="1">
        <v>1</v>
      </c>
      <c r="AB1078" s="1"/>
      <c r="AC1078" s="1"/>
      <c r="AD1078" s="1">
        <v>0.3</v>
      </c>
      <c r="AE1078" s="1"/>
      <c r="AF1078" s="10"/>
      <c r="AG1078" s="1"/>
      <c r="AH1078" s="1"/>
      <c r="AI1078" s="1"/>
      <c r="AJ1078" s="9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</row>
    <row r="1079" spans="1:52" x14ac:dyDescent="0.35">
      <c r="A1079" s="6" t="s">
        <v>1422</v>
      </c>
      <c r="B1079" t="s">
        <v>1397</v>
      </c>
      <c r="C1079" s="7" t="s">
        <v>438</v>
      </c>
      <c r="D1079" t="s">
        <v>62</v>
      </c>
      <c r="E1079" s="4" t="s">
        <v>2050</v>
      </c>
      <c r="F1079">
        <v>3010</v>
      </c>
      <c r="G1079" s="4" t="s">
        <v>2030</v>
      </c>
      <c r="I1079" t="s">
        <v>746</v>
      </c>
      <c r="J1079">
        <v>2</v>
      </c>
      <c r="K1079">
        <v>0.45</v>
      </c>
      <c r="M1079">
        <v>1940</v>
      </c>
      <c r="N1079">
        <v>110</v>
      </c>
      <c r="S1079" s="1">
        <v>65.3</v>
      </c>
      <c r="T1079" s="1">
        <v>17.2</v>
      </c>
      <c r="U1079" s="1">
        <v>6.6</v>
      </c>
      <c r="V1079" s="1">
        <v>0.2</v>
      </c>
      <c r="W1079" s="1">
        <v>3.9</v>
      </c>
      <c r="X1079" s="1">
        <v>1.6</v>
      </c>
      <c r="Y1079" s="1">
        <v>2.8</v>
      </c>
      <c r="Z1079" s="1">
        <v>1</v>
      </c>
      <c r="AA1079" s="1">
        <v>1</v>
      </c>
      <c r="AB1079" s="1"/>
      <c r="AC1079" s="1"/>
      <c r="AD1079" s="1">
        <v>0.4</v>
      </c>
      <c r="AE1079" s="1"/>
      <c r="AF1079" s="10"/>
      <c r="AG1079" s="1"/>
      <c r="AH1079" s="1"/>
      <c r="AI1079" s="1"/>
      <c r="AJ1079" s="9"/>
      <c r="AK1079" s="1">
        <v>645</v>
      </c>
      <c r="AL1079" s="1">
        <v>132</v>
      </c>
      <c r="AM1079" s="1">
        <v>88</v>
      </c>
      <c r="AN1079" s="1">
        <v>289</v>
      </c>
      <c r="AO1079" s="1">
        <v>347</v>
      </c>
      <c r="AP1079" s="1"/>
      <c r="AQ1079" s="1"/>
      <c r="AR1079" s="1"/>
      <c r="AS1079" s="1">
        <v>148</v>
      </c>
      <c r="AT1079" s="1">
        <v>1007</v>
      </c>
      <c r="AU1079" s="1">
        <v>7.7</v>
      </c>
      <c r="AV1079" s="1">
        <v>7.03</v>
      </c>
      <c r="AW1079" s="1"/>
      <c r="AX1079" s="1">
        <v>201</v>
      </c>
      <c r="AY1079" s="1"/>
      <c r="AZ1079" s="1"/>
    </row>
    <row r="1080" spans="1:52" x14ac:dyDescent="0.35">
      <c r="A1080" s="6" t="s">
        <v>1423</v>
      </c>
      <c r="B1080" t="s">
        <v>1397</v>
      </c>
      <c r="C1080" s="7" t="s">
        <v>438</v>
      </c>
      <c r="D1080" t="s">
        <v>62</v>
      </c>
      <c r="E1080" s="4" t="s">
        <v>2050</v>
      </c>
      <c r="F1080">
        <v>3010</v>
      </c>
      <c r="G1080" s="4" t="s">
        <v>2030</v>
      </c>
      <c r="I1080" t="s">
        <v>746</v>
      </c>
      <c r="J1080">
        <v>2</v>
      </c>
      <c r="K1080">
        <v>0.45</v>
      </c>
      <c r="M1080">
        <v>1324</v>
      </c>
      <c r="N1080">
        <v>32</v>
      </c>
      <c r="S1080" s="1">
        <v>66.099999999999994</v>
      </c>
      <c r="T1080" s="1">
        <v>17.399999999999999</v>
      </c>
      <c r="U1080" s="1">
        <v>6.8</v>
      </c>
      <c r="V1080" s="1">
        <v>0.2</v>
      </c>
      <c r="W1080" s="1">
        <v>2.6</v>
      </c>
      <c r="X1080" s="1">
        <v>1.7</v>
      </c>
      <c r="Y1080" s="1">
        <v>2.9</v>
      </c>
      <c r="Z1080" s="1">
        <v>0.9</v>
      </c>
      <c r="AA1080" s="1">
        <v>1</v>
      </c>
      <c r="AB1080" s="1"/>
      <c r="AC1080" s="1"/>
      <c r="AD1080" s="1">
        <v>0.4</v>
      </c>
      <c r="AE1080" s="1"/>
      <c r="AF1080" s="10"/>
      <c r="AG1080" s="1"/>
      <c r="AH1080" s="1"/>
      <c r="AI1080" s="1"/>
      <c r="AJ1080" s="9"/>
      <c r="AK1080" s="1">
        <v>723</v>
      </c>
      <c r="AL1080" s="1">
        <v>136</v>
      </c>
      <c r="AM1080" s="1">
        <v>87</v>
      </c>
      <c r="AN1080" s="1">
        <v>306</v>
      </c>
      <c r="AO1080" s="1">
        <v>619</v>
      </c>
      <c r="AP1080" s="1"/>
      <c r="AQ1080" s="1"/>
      <c r="AR1080" s="1"/>
      <c r="AS1080" s="1">
        <v>165</v>
      </c>
      <c r="AT1080" s="1">
        <v>924</v>
      </c>
      <c r="AU1080" s="1">
        <v>7.7</v>
      </c>
      <c r="AV1080" s="1">
        <v>8.1300000000000008</v>
      </c>
      <c r="AW1080" s="1"/>
      <c r="AX1080" s="1">
        <v>242</v>
      </c>
      <c r="AY1080" s="1"/>
      <c r="AZ1080" s="1"/>
    </row>
    <row r="1081" spans="1:52" x14ac:dyDescent="0.35">
      <c r="A1081" s="6" t="s">
        <v>1424</v>
      </c>
      <c r="B1081" t="s">
        <v>1397</v>
      </c>
      <c r="C1081" s="7" t="s">
        <v>438</v>
      </c>
      <c r="D1081" t="s">
        <v>62</v>
      </c>
      <c r="E1081" s="4" t="s">
        <v>2050</v>
      </c>
      <c r="F1081">
        <v>3010</v>
      </c>
      <c r="G1081" s="4" t="s">
        <v>2030</v>
      </c>
      <c r="I1081" t="s">
        <v>746</v>
      </c>
      <c r="J1081">
        <v>2</v>
      </c>
      <c r="K1081">
        <v>0.45</v>
      </c>
      <c r="M1081">
        <v>1000</v>
      </c>
      <c r="N1081">
        <v>21</v>
      </c>
      <c r="S1081" s="1">
        <v>66.400000000000006</v>
      </c>
      <c r="T1081" s="1">
        <v>16.600000000000001</v>
      </c>
      <c r="U1081" s="1">
        <v>6.7</v>
      </c>
      <c r="V1081" s="1">
        <v>0.2</v>
      </c>
      <c r="W1081" s="1">
        <v>3.3</v>
      </c>
      <c r="X1081" s="1">
        <v>1.7</v>
      </c>
      <c r="Y1081" s="1">
        <v>2.8</v>
      </c>
      <c r="Z1081" s="1">
        <v>0.8</v>
      </c>
      <c r="AA1081" s="1">
        <v>1</v>
      </c>
      <c r="AB1081" s="1"/>
      <c r="AC1081" s="1"/>
      <c r="AD1081" s="1">
        <v>0.4</v>
      </c>
      <c r="AE1081" s="1"/>
      <c r="AF1081" s="10"/>
      <c r="AG1081" s="1"/>
      <c r="AH1081" s="1"/>
      <c r="AI1081" s="1"/>
      <c r="AJ1081" s="9"/>
      <c r="AK1081" s="1">
        <v>823</v>
      </c>
      <c r="AL1081" s="1">
        <v>155</v>
      </c>
      <c r="AM1081" s="1">
        <v>93</v>
      </c>
      <c r="AN1081" s="1">
        <v>319</v>
      </c>
      <c r="AO1081" s="1">
        <v>656</v>
      </c>
      <c r="AP1081" s="1"/>
      <c r="AQ1081" s="1"/>
      <c r="AR1081" s="1"/>
      <c r="AS1081" s="1">
        <v>205</v>
      </c>
      <c r="AT1081" s="1">
        <v>1019</v>
      </c>
      <c r="AU1081" s="1">
        <v>5.4</v>
      </c>
      <c r="AV1081" s="1">
        <v>7.67</v>
      </c>
      <c r="AW1081" s="1"/>
      <c r="AX1081" s="1">
        <v>333</v>
      </c>
      <c r="AY1081" s="1"/>
      <c r="AZ1081" s="1"/>
    </row>
    <row r="1082" spans="1:52" x14ac:dyDescent="0.35">
      <c r="A1082" s="6" t="s">
        <v>1425</v>
      </c>
      <c r="B1082" t="s">
        <v>1397</v>
      </c>
      <c r="C1082" s="7" t="s">
        <v>438</v>
      </c>
      <c r="D1082" t="s">
        <v>62</v>
      </c>
      <c r="E1082" s="4" t="s">
        <v>2050</v>
      </c>
      <c r="F1082">
        <v>3010</v>
      </c>
      <c r="G1082" s="4" t="s">
        <v>2030</v>
      </c>
      <c r="I1082" t="s">
        <v>746</v>
      </c>
      <c r="J1082">
        <v>2</v>
      </c>
      <c r="K1082">
        <v>0.45</v>
      </c>
      <c r="M1082">
        <v>999</v>
      </c>
      <c r="N1082">
        <v>57</v>
      </c>
      <c r="S1082" s="1">
        <v>65.3</v>
      </c>
      <c r="T1082" s="1">
        <v>19</v>
      </c>
      <c r="U1082" s="1">
        <v>7.1</v>
      </c>
      <c r="V1082" s="1">
        <v>0.2</v>
      </c>
      <c r="W1082" s="1">
        <v>3.4</v>
      </c>
      <c r="X1082" s="1">
        <v>1.3</v>
      </c>
      <c r="Y1082" s="1">
        <v>2.2999999999999998</v>
      </c>
      <c r="Z1082" s="1">
        <v>0.3</v>
      </c>
      <c r="AA1082" s="1">
        <v>0.8</v>
      </c>
      <c r="AB1082" s="1"/>
      <c r="AC1082" s="1"/>
      <c r="AD1082" s="1">
        <v>0.4</v>
      </c>
      <c r="AE1082" s="1"/>
      <c r="AF1082" s="10"/>
      <c r="AG1082" s="1"/>
      <c r="AH1082" s="1"/>
      <c r="AI1082" s="1"/>
      <c r="AJ1082" s="9"/>
      <c r="AK1082" s="1">
        <v>629</v>
      </c>
      <c r="AL1082" s="1">
        <v>142</v>
      </c>
      <c r="AM1082" s="1">
        <v>71</v>
      </c>
      <c r="AN1082" s="1">
        <v>310</v>
      </c>
      <c r="AO1082" s="1">
        <v>344</v>
      </c>
      <c r="AP1082" s="1">
        <v>195</v>
      </c>
      <c r="AQ1082" s="1"/>
      <c r="AR1082" s="1"/>
      <c r="AS1082" s="1">
        <v>142</v>
      </c>
      <c r="AT1082" s="1">
        <v>1061</v>
      </c>
      <c r="AU1082" s="1">
        <v>1.9</v>
      </c>
      <c r="AV1082" s="1">
        <v>8.24</v>
      </c>
      <c r="AW1082" s="1"/>
      <c r="AX1082" s="1">
        <v>216</v>
      </c>
      <c r="AY1082" s="1"/>
      <c r="AZ1082" s="1"/>
    </row>
    <row r="1083" spans="1:52" x14ac:dyDescent="0.35">
      <c r="A1083" s="6" t="s">
        <v>1399</v>
      </c>
      <c r="B1083" t="s">
        <v>1397</v>
      </c>
      <c r="C1083" s="7" t="s">
        <v>438</v>
      </c>
      <c r="D1083" t="s">
        <v>62</v>
      </c>
      <c r="E1083" s="4" t="s">
        <v>2050</v>
      </c>
      <c r="F1083">
        <v>3010</v>
      </c>
      <c r="G1083" s="4" t="s">
        <v>2030</v>
      </c>
      <c r="I1083" t="s">
        <v>746</v>
      </c>
      <c r="J1083">
        <v>0</v>
      </c>
      <c r="K1083">
        <v>0.45</v>
      </c>
      <c r="M1083">
        <v>968</v>
      </c>
      <c r="S1083" s="1">
        <v>5.9</v>
      </c>
      <c r="T1083" s="1">
        <v>5.6</v>
      </c>
      <c r="U1083" s="1">
        <v>2.2000000000000002</v>
      </c>
      <c r="V1083" s="1">
        <v>0.1</v>
      </c>
      <c r="W1083" s="1">
        <v>11.2</v>
      </c>
      <c r="X1083" s="1">
        <v>0.5</v>
      </c>
      <c r="Y1083" s="1">
        <v>0.9</v>
      </c>
      <c r="Z1083" s="1">
        <v>0.3</v>
      </c>
      <c r="AA1083" s="1">
        <v>0.3</v>
      </c>
      <c r="AB1083" s="1"/>
      <c r="AC1083" s="1"/>
      <c r="AD1083" s="1">
        <v>0.2</v>
      </c>
      <c r="AE1083" s="1"/>
      <c r="AF1083" s="10"/>
      <c r="AG1083" s="1"/>
      <c r="AH1083" s="1"/>
      <c r="AI1083" s="1"/>
      <c r="AJ1083" s="9"/>
      <c r="AK1083" s="1">
        <v>978</v>
      </c>
      <c r="AL1083" s="1">
        <v>155</v>
      </c>
      <c r="AM1083" s="1">
        <v>71</v>
      </c>
      <c r="AN1083" s="1">
        <v>352</v>
      </c>
      <c r="AO1083" s="1">
        <v>401</v>
      </c>
      <c r="AP1083" s="1">
        <v>113</v>
      </c>
      <c r="AQ1083" s="1"/>
      <c r="AR1083" s="1"/>
      <c r="AS1083" s="1">
        <v>155</v>
      </c>
      <c r="AT1083" s="1">
        <v>1487</v>
      </c>
      <c r="AU1083" s="1">
        <v>2.7</v>
      </c>
      <c r="AV1083" s="1">
        <v>7.29</v>
      </c>
      <c r="AW1083" s="1"/>
      <c r="AX1083" s="1">
        <v>266</v>
      </c>
      <c r="AY1083" s="1"/>
      <c r="AZ1083" s="1"/>
    </row>
    <row r="1084" spans="1:52" x14ac:dyDescent="0.35">
      <c r="A1084" s="6" t="s">
        <v>1426</v>
      </c>
      <c r="B1084" t="s">
        <v>1397</v>
      </c>
      <c r="C1084" s="7" t="s">
        <v>438</v>
      </c>
      <c r="D1084" t="s">
        <v>62</v>
      </c>
      <c r="E1084" s="4" t="s">
        <v>2050</v>
      </c>
      <c r="F1084">
        <v>3010</v>
      </c>
      <c r="G1084" s="4" t="s">
        <v>2030</v>
      </c>
      <c r="I1084" t="s">
        <v>746</v>
      </c>
      <c r="J1084">
        <v>0</v>
      </c>
      <c r="K1084">
        <v>0.45</v>
      </c>
      <c r="M1084">
        <v>489</v>
      </c>
      <c r="N1084">
        <v>11</v>
      </c>
      <c r="S1084" s="1">
        <v>65.7</v>
      </c>
      <c r="T1084" s="1">
        <v>16.3</v>
      </c>
      <c r="U1084" s="1">
        <v>6.5</v>
      </c>
      <c r="V1084" s="1">
        <v>0.2</v>
      </c>
      <c r="W1084" s="1">
        <v>4.5</v>
      </c>
      <c r="X1084" s="1">
        <v>1.7</v>
      </c>
      <c r="Y1084" s="1">
        <v>2.7</v>
      </c>
      <c r="Z1084" s="1">
        <v>0.9</v>
      </c>
      <c r="AA1084" s="1">
        <v>1</v>
      </c>
      <c r="AB1084" s="1"/>
      <c r="AC1084" s="1"/>
      <c r="AD1084" s="1">
        <v>0.5</v>
      </c>
      <c r="AE1084" s="1"/>
      <c r="AF1084" s="10"/>
      <c r="AG1084" s="1"/>
      <c r="AH1084" s="1"/>
      <c r="AI1084" s="1"/>
      <c r="AJ1084" s="9"/>
      <c r="AK1084" s="1">
        <v>873</v>
      </c>
      <c r="AL1084" s="1">
        <v>246</v>
      </c>
      <c r="AM1084" s="1">
        <v>112</v>
      </c>
      <c r="AN1084" s="1">
        <v>511</v>
      </c>
      <c r="AO1084" s="1">
        <v>419</v>
      </c>
      <c r="AP1084" s="1">
        <v>229</v>
      </c>
      <c r="AQ1084" s="1"/>
      <c r="AR1084" s="1"/>
      <c r="AS1084" s="1">
        <v>172</v>
      </c>
      <c r="AT1084" s="1">
        <v>1505</v>
      </c>
      <c r="AU1084" s="1">
        <v>1.4</v>
      </c>
      <c r="AV1084" s="1">
        <v>8</v>
      </c>
      <c r="AW1084" s="1"/>
      <c r="AX1084" s="1">
        <v>244</v>
      </c>
      <c r="AY1084" s="1"/>
      <c r="AZ1084" s="1"/>
    </row>
    <row r="1085" spans="1:52" x14ac:dyDescent="0.35">
      <c r="A1085" s="6" t="s">
        <v>1427</v>
      </c>
      <c r="B1085" t="s">
        <v>1397</v>
      </c>
      <c r="C1085" s="7" t="s">
        <v>438</v>
      </c>
      <c r="D1085" t="s">
        <v>62</v>
      </c>
      <c r="E1085" s="4" t="s">
        <v>2050</v>
      </c>
      <c r="F1085">
        <v>3010</v>
      </c>
      <c r="G1085" s="4" t="s">
        <v>2030</v>
      </c>
      <c r="I1085" t="s">
        <v>746</v>
      </c>
      <c r="J1085">
        <v>2</v>
      </c>
      <c r="K1085">
        <v>0.45</v>
      </c>
      <c r="M1085">
        <v>1276</v>
      </c>
      <c r="N1085">
        <v>59</v>
      </c>
      <c r="S1085" s="1">
        <v>65.900000000000006</v>
      </c>
      <c r="T1085" s="1">
        <v>17.7</v>
      </c>
      <c r="U1085" s="1">
        <v>7.2</v>
      </c>
      <c r="V1085" s="1">
        <v>0.2</v>
      </c>
      <c r="W1085" s="1">
        <v>2</v>
      </c>
      <c r="X1085" s="1">
        <v>1.8</v>
      </c>
      <c r="Y1085" s="1">
        <v>2.9</v>
      </c>
      <c r="Z1085" s="1">
        <v>0.8</v>
      </c>
      <c r="AA1085" s="1">
        <v>1.1000000000000001</v>
      </c>
      <c r="AB1085" s="1"/>
      <c r="AC1085" s="1"/>
      <c r="AD1085" s="1">
        <v>0.5</v>
      </c>
      <c r="AE1085" s="1"/>
      <c r="AF1085" s="10"/>
      <c r="AG1085" s="1"/>
      <c r="AH1085" s="1"/>
      <c r="AI1085" s="1"/>
      <c r="AJ1085" s="9"/>
      <c r="AK1085" s="1">
        <v>822</v>
      </c>
      <c r="AL1085" s="1">
        <v>180</v>
      </c>
      <c r="AM1085" s="1">
        <v>87</v>
      </c>
      <c r="AN1085" s="1">
        <v>419</v>
      </c>
      <c r="AO1085" s="1">
        <v>437</v>
      </c>
      <c r="AP1085" s="1">
        <v>215</v>
      </c>
      <c r="AQ1085" s="1"/>
      <c r="AR1085" s="1"/>
      <c r="AS1085" s="1">
        <v>172</v>
      </c>
      <c r="AT1085" s="1">
        <v>1286</v>
      </c>
      <c r="AU1085" s="1">
        <v>6</v>
      </c>
      <c r="AV1085" s="1"/>
      <c r="AW1085" s="1"/>
      <c r="AX1085" s="1">
        <v>233</v>
      </c>
      <c r="AY1085" s="1"/>
      <c r="AZ1085" s="1"/>
    </row>
    <row r="1086" spans="1:52" x14ac:dyDescent="0.35">
      <c r="A1086" s="6" t="s">
        <v>1428</v>
      </c>
      <c r="B1086" t="s">
        <v>1397</v>
      </c>
      <c r="C1086" s="7" t="s">
        <v>438</v>
      </c>
      <c r="D1086" t="s">
        <v>62</v>
      </c>
      <c r="E1086" s="4" t="s">
        <v>2050</v>
      </c>
      <c r="F1086">
        <v>3010</v>
      </c>
      <c r="G1086" s="4" t="s">
        <v>2030</v>
      </c>
      <c r="I1086" t="s">
        <v>746</v>
      </c>
      <c r="J1086">
        <v>0</v>
      </c>
      <c r="K1086">
        <v>0.45</v>
      </c>
      <c r="M1086">
        <v>534</v>
      </c>
      <c r="N1086">
        <v>20</v>
      </c>
      <c r="S1086" s="1">
        <v>65.5</v>
      </c>
      <c r="T1086" s="1">
        <v>16.3</v>
      </c>
      <c r="U1086" s="1">
        <v>6.9</v>
      </c>
      <c r="V1086" s="1">
        <v>0.2</v>
      </c>
      <c r="W1086" s="1">
        <v>4</v>
      </c>
      <c r="X1086" s="1">
        <v>1.8</v>
      </c>
      <c r="Y1086" s="1">
        <v>2.8</v>
      </c>
      <c r="Z1086" s="1">
        <v>1</v>
      </c>
      <c r="AA1086" s="1">
        <v>1.1000000000000001</v>
      </c>
      <c r="AB1086" s="1"/>
      <c r="AC1086" s="1"/>
      <c r="AD1086" s="1">
        <v>0.5</v>
      </c>
      <c r="AE1086" s="1"/>
      <c r="AF1086" s="10"/>
      <c r="AG1086" s="1"/>
      <c r="AH1086" s="1"/>
      <c r="AI1086" s="1"/>
      <c r="AJ1086" s="9"/>
      <c r="AK1086" s="1">
        <v>1031</v>
      </c>
      <c r="AL1086" s="1">
        <v>196</v>
      </c>
      <c r="AM1086" s="1">
        <v>80</v>
      </c>
      <c r="AN1086" s="1">
        <v>471</v>
      </c>
      <c r="AO1086" s="1">
        <v>453</v>
      </c>
      <c r="AP1086" s="1"/>
      <c r="AQ1086" s="1"/>
      <c r="AR1086" s="1"/>
      <c r="AS1086" s="1">
        <v>189</v>
      </c>
      <c r="AT1086" s="1">
        <v>1735</v>
      </c>
      <c r="AU1086" s="1">
        <v>6.3</v>
      </c>
      <c r="AV1086" s="1"/>
      <c r="AW1086" s="1"/>
      <c r="AX1086" s="1">
        <v>277</v>
      </c>
      <c r="AY1086" s="1"/>
      <c r="AZ1086" s="1"/>
    </row>
    <row r="1087" spans="1:52" x14ac:dyDescent="0.35">
      <c r="A1087" s="6" t="s">
        <v>1429</v>
      </c>
      <c r="B1087" t="s">
        <v>1397</v>
      </c>
      <c r="C1087" s="7" t="s">
        <v>438</v>
      </c>
      <c r="D1087" t="s">
        <v>62</v>
      </c>
      <c r="E1087" s="4" t="s">
        <v>2050</v>
      </c>
      <c r="F1087">
        <v>3010</v>
      </c>
      <c r="G1087" s="4" t="s">
        <v>2030</v>
      </c>
      <c r="I1087" t="s">
        <v>746</v>
      </c>
      <c r="J1087">
        <v>0</v>
      </c>
      <c r="K1087">
        <v>0.45</v>
      </c>
      <c r="M1087">
        <v>773</v>
      </c>
      <c r="N1087">
        <v>37</v>
      </c>
      <c r="S1087" s="1">
        <v>66.8</v>
      </c>
      <c r="T1087" s="1">
        <v>17.3</v>
      </c>
      <c r="U1087" s="1">
        <v>6.9</v>
      </c>
      <c r="V1087" s="1">
        <v>0.2</v>
      </c>
      <c r="W1087" s="1">
        <v>2.5</v>
      </c>
      <c r="X1087" s="1">
        <v>1.6</v>
      </c>
      <c r="Y1087" s="1">
        <v>2.7</v>
      </c>
      <c r="Z1087" s="1">
        <v>0.6</v>
      </c>
      <c r="AA1087" s="1">
        <v>1.1000000000000001</v>
      </c>
      <c r="AB1087" s="1"/>
      <c r="AC1087" s="1"/>
      <c r="AD1087" s="1">
        <v>0.4</v>
      </c>
      <c r="AE1087" s="1"/>
      <c r="AF1087" s="10"/>
      <c r="AG1087" s="1"/>
      <c r="AH1087" s="1"/>
      <c r="AI1087" s="1"/>
      <c r="AJ1087" s="9"/>
      <c r="AK1087" s="1">
        <v>959</v>
      </c>
      <c r="AL1087" s="1">
        <v>183</v>
      </c>
      <c r="AM1087" s="1">
        <v>84</v>
      </c>
      <c r="AN1087" s="1">
        <v>425</v>
      </c>
      <c r="AO1087" s="1">
        <v>427</v>
      </c>
      <c r="AP1087" s="1"/>
      <c r="AQ1087" s="1"/>
      <c r="AR1087" s="1"/>
      <c r="AS1087" s="1">
        <v>191</v>
      </c>
      <c r="AT1087" s="1">
        <v>1209</v>
      </c>
      <c r="AU1087" s="1">
        <v>8.8000000000000007</v>
      </c>
      <c r="AV1087" s="1">
        <v>7.55</v>
      </c>
      <c r="AW1087" s="1"/>
      <c r="AX1087" s="1">
        <v>253</v>
      </c>
      <c r="AY1087" s="1"/>
      <c r="AZ1087" s="1"/>
    </row>
    <row r="1088" spans="1:52" x14ac:dyDescent="0.35">
      <c r="A1088" s="6" t="s">
        <v>1430</v>
      </c>
      <c r="B1088" t="s">
        <v>1397</v>
      </c>
      <c r="C1088" s="7" t="s">
        <v>437</v>
      </c>
      <c r="D1088" t="s">
        <v>62</v>
      </c>
      <c r="E1088" s="4" t="s">
        <v>2050</v>
      </c>
      <c r="F1088">
        <v>3010</v>
      </c>
      <c r="G1088" s="4" t="s">
        <v>2030</v>
      </c>
      <c r="I1088" t="s">
        <v>746</v>
      </c>
      <c r="J1088">
        <v>0</v>
      </c>
      <c r="K1088">
        <v>0.45</v>
      </c>
      <c r="M1088">
        <v>499</v>
      </c>
      <c r="N1088">
        <v>17</v>
      </c>
      <c r="S1088" s="1">
        <v>67.7</v>
      </c>
      <c r="T1088" s="1">
        <v>16.399999999999999</v>
      </c>
      <c r="U1088" s="1">
        <v>6.5</v>
      </c>
      <c r="V1088" s="1">
        <v>0.2</v>
      </c>
      <c r="W1088" s="1">
        <v>3.5</v>
      </c>
      <c r="X1088" s="1">
        <v>1.4</v>
      </c>
      <c r="Y1088" s="1">
        <v>2.4</v>
      </c>
      <c r="Z1088" s="1">
        <v>0.6</v>
      </c>
      <c r="AA1088" s="1">
        <v>0.9</v>
      </c>
      <c r="AB1088" s="1"/>
      <c r="AC1088" s="1"/>
      <c r="AD1088" s="1">
        <v>0.4</v>
      </c>
      <c r="AE1088" s="1"/>
      <c r="AF1088" s="10"/>
      <c r="AG1088" s="1"/>
      <c r="AH1088" s="1"/>
      <c r="AI1088" s="1"/>
      <c r="AJ1088" s="9"/>
      <c r="AK1088" s="1">
        <v>1099</v>
      </c>
      <c r="AL1088" s="1">
        <v>180</v>
      </c>
      <c r="AM1088" s="1">
        <v>81</v>
      </c>
      <c r="AN1088" s="1">
        <v>509</v>
      </c>
      <c r="AO1088" s="1">
        <v>427</v>
      </c>
      <c r="AP1088" s="1"/>
      <c r="AQ1088" s="1"/>
      <c r="AR1088" s="1"/>
      <c r="AS1088" s="1">
        <v>191</v>
      </c>
      <c r="AT1088" s="1">
        <v>1450</v>
      </c>
      <c r="AU1088" s="1">
        <v>13.2</v>
      </c>
      <c r="AV1088" s="1">
        <v>8.2100000000000009</v>
      </c>
      <c r="AW1088" s="1"/>
      <c r="AX1088" s="1">
        <v>277</v>
      </c>
      <c r="AY1088" s="1"/>
      <c r="AZ1088" s="1"/>
    </row>
    <row r="1089" spans="1:52" x14ac:dyDescent="0.35">
      <c r="A1089" s="6" t="s">
        <v>1431</v>
      </c>
      <c r="B1089" t="s">
        <v>1397</v>
      </c>
      <c r="C1089" s="7" t="s">
        <v>437</v>
      </c>
      <c r="D1089" t="s">
        <v>62</v>
      </c>
      <c r="E1089" s="4" t="s">
        <v>2050</v>
      </c>
      <c r="F1089">
        <v>3010</v>
      </c>
      <c r="G1089" s="4" t="s">
        <v>2030</v>
      </c>
      <c r="I1089" t="s">
        <v>746</v>
      </c>
      <c r="J1089">
        <v>0</v>
      </c>
      <c r="K1089">
        <v>0.45</v>
      </c>
      <c r="M1089">
        <v>212</v>
      </c>
      <c r="S1089" s="1">
        <v>69.5</v>
      </c>
      <c r="T1089" s="1">
        <v>5.0999999999999996</v>
      </c>
      <c r="U1089" s="1">
        <v>2.2000000000000002</v>
      </c>
      <c r="V1089" s="1">
        <v>0.1</v>
      </c>
      <c r="W1089" s="1">
        <v>20.5</v>
      </c>
      <c r="X1089" s="1">
        <v>0.7</v>
      </c>
      <c r="Y1089" s="1">
        <v>0.9</v>
      </c>
      <c r="Z1089" s="1">
        <v>0.2</v>
      </c>
      <c r="AA1089" s="1">
        <v>0.3</v>
      </c>
      <c r="AB1089" s="1"/>
      <c r="AC1089" s="1"/>
      <c r="AD1089" s="1">
        <v>0.5</v>
      </c>
      <c r="AE1089" s="1"/>
      <c r="AF1089" s="10"/>
      <c r="AG1089" s="1"/>
      <c r="AH1089" s="1"/>
      <c r="AI1089" s="1"/>
      <c r="AJ1089" s="9"/>
      <c r="AK1089" s="1">
        <v>1052</v>
      </c>
      <c r="AL1089" s="1">
        <v>206</v>
      </c>
      <c r="AM1089" s="1">
        <v>92</v>
      </c>
      <c r="AN1089" s="1">
        <v>754</v>
      </c>
      <c r="AO1089" s="1">
        <v>573</v>
      </c>
      <c r="AP1089" s="1">
        <v>1</v>
      </c>
      <c r="AQ1089" s="1"/>
      <c r="AR1089" s="1"/>
      <c r="AS1089" s="1">
        <v>245</v>
      </c>
      <c r="AT1089" s="1">
        <v>2071</v>
      </c>
      <c r="AU1089" s="1">
        <v>16.3</v>
      </c>
      <c r="AV1089" s="1">
        <v>9.15</v>
      </c>
      <c r="AW1089" s="1"/>
      <c r="AX1089" s="1">
        <v>285</v>
      </c>
      <c r="AY1089" s="1"/>
      <c r="AZ1089" s="1"/>
    </row>
    <row r="1090" spans="1:52" x14ac:dyDescent="0.35">
      <c r="A1090" s="6" t="s">
        <v>1432</v>
      </c>
      <c r="B1090" t="s">
        <v>1397</v>
      </c>
      <c r="C1090" s="7" t="s">
        <v>437</v>
      </c>
      <c r="D1090" t="s">
        <v>62</v>
      </c>
      <c r="E1090" s="4" t="s">
        <v>2050</v>
      </c>
      <c r="F1090">
        <v>3010</v>
      </c>
      <c r="G1090" s="4" t="s">
        <v>2030</v>
      </c>
      <c r="I1090" t="s">
        <v>746</v>
      </c>
      <c r="J1090">
        <v>0</v>
      </c>
      <c r="K1090">
        <v>0.45</v>
      </c>
      <c r="M1090">
        <v>144</v>
      </c>
      <c r="N1090">
        <v>3</v>
      </c>
      <c r="S1090" s="1">
        <v>83.3</v>
      </c>
      <c r="T1090" s="1">
        <v>7.3</v>
      </c>
      <c r="U1090" s="1">
        <v>3</v>
      </c>
      <c r="V1090" s="1">
        <v>0.3</v>
      </c>
      <c r="W1090" s="1">
        <v>2.5</v>
      </c>
      <c r="X1090" s="1">
        <v>0.9</v>
      </c>
      <c r="Y1090" s="1">
        <v>1.2</v>
      </c>
      <c r="Z1090" s="1">
        <v>0.4</v>
      </c>
      <c r="AA1090" s="1">
        <v>0.4</v>
      </c>
      <c r="AB1090" s="1"/>
      <c r="AC1090" s="1"/>
      <c r="AD1090" s="1">
        <v>0.7</v>
      </c>
      <c r="AE1090" s="1"/>
      <c r="AF1090" s="10"/>
      <c r="AG1090" s="1"/>
      <c r="AH1090" s="1"/>
      <c r="AI1090" s="1"/>
      <c r="AJ1090" s="9"/>
      <c r="AK1090" s="1"/>
      <c r="AL1090" s="1"/>
      <c r="AM1090" s="1"/>
      <c r="AN1090" s="1"/>
      <c r="AO1090" s="1">
        <v>648</v>
      </c>
      <c r="AP1090" s="1"/>
      <c r="AQ1090" s="1"/>
      <c r="AR1090" s="1"/>
      <c r="AS1090" s="1">
        <v>262</v>
      </c>
      <c r="AT1090" s="1">
        <v>2138</v>
      </c>
      <c r="AU1090" s="1">
        <v>14.2</v>
      </c>
      <c r="AV1090" s="1">
        <v>7.81</v>
      </c>
      <c r="AW1090" s="1"/>
      <c r="AX1090" s="1">
        <v>314</v>
      </c>
      <c r="AY1090" s="1"/>
      <c r="AZ1090" s="1"/>
    </row>
    <row r="1091" spans="1:52" x14ac:dyDescent="0.35">
      <c r="A1091" s="6" t="s">
        <v>1433</v>
      </c>
      <c r="B1091" t="s">
        <v>1397</v>
      </c>
      <c r="C1091" s="7" t="s">
        <v>437</v>
      </c>
      <c r="D1091" t="s">
        <v>62</v>
      </c>
      <c r="E1091" s="4" t="s">
        <v>2050</v>
      </c>
      <c r="F1091">
        <v>3010</v>
      </c>
      <c r="G1091" s="4" t="s">
        <v>2030</v>
      </c>
      <c r="I1091" t="s">
        <v>746</v>
      </c>
      <c r="J1091">
        <v>0</v>
      </c>
      <c r="K1091">
        <v>0.45</v>
      </c>
      <c r="M1091">
        <v>185</v>
      </c>
      <c r="S1091" s="1">
        <v>74.5</v>
      </c>
      <c r="T1091" s="1">
        <v>6.6</v>
      </c>
      <c r="U1091" s="1">
        <v>2.6</v>
      </c>
      <c r="V1091" s="1">
        <v>0.1</v>
      </c>
      <c r="W1091" s="1">
        <v>13.1</v>
      </c>
      <c r="X1091" s="1">
        <v>0.8</v>
      </c>
      <c r="Y1091" s="1">
        <v>1</v>
      </c>
      <c r="Z1091" s="1">
        <v>0.2</v>
      </c>
      <c r="AA1091" s="1">
        <v>0.4</v>
      </c>
      <c r="AB1091" s="1"/>
      <c r="AC1091" s="1"/>
      <c r="AD1091" s="1">
        <v>0.8</v>
      </c>
      <c r="AE1091" s="1"/>
      <c r="AF1091" s="10"/>
      <c r="AG1091" s="1"/>
      <c r="AH1091" s="1"/>
      <c r="AI1091" s="1"/>
      <c r="AJ1091" s="9"/>
      <c r="AK1091" s="1">
        <v>1075</v>
      </c>
      <c r="AL1091" s="1">
        <v>219</v>
      </c>
      <c r="AM1091" s="1">
        <v>116</v>
      </c>
      <c r="AN1091" s="1">
        <v>731</v>
      </c>
      <c r="AO1091" s="1">
        <v>695</v>
      </c>
      <c r="AP1091" s="1">
        <v>36</v>
      </c>
      <c r="AQ1091" s="1"/>
      <c r="AR1091" s="1"/>
      <c r="AS1091" s="1">
        <v>258</v>
      </c>
      <c r="AT1091" s="1">
        <v>2108</v>
      </c>
      <c r="AU1091" s="1">
        <v>14.7</v>
      </c>
      <c r="AV1091" s="1">
        <v>8.76</v>
      </c>
      <c r="AW1091" s="1"/>
      <c r="AX1091" s="1">
        <v>297</v>
      </c>
      <c r="AY1091" s="1"/>
      <c r="AZ1091" s="1"/>
    </row>
    <row r="1092" spans="1:52" x14ac:dyDescent="0.35">
      <c r="A1092" s="6" t="s">
        <v>1434</v>
      </c>
      <c r="B1092" t="s">
        <v>1397</v>
      </c>
      <c r="C1092" s="7" t="s">
        <v>441</v>
      </c>
      <c r="D1092" t="s">
        <v>62</v>
      </c>
      <c r="E1092" s="4" t="s">
        <v>2050</v>
      </c>
      <c r="F1092">
        <v>3010</v>
      </c>
      <c r="G1092" s="4" t="s">
        <v>2030</v>
      </c>
      <c r="I1092" t="s">
        <v>746</v>
      </c>
      <c r="J1092">
        <v>0</v>
      </c>
      <c r="K1092">
        <v>0.45</v>
      </c>
      <c r="M1092">
        <v>104</v>
      </c>
      <c r="N1092">
        <v>32</v>
      </c>
      <c r="S1092" s="1">
        <v>76.900000000000006</v>
      </c>
      <c r="T1092" s="1">
        <v>6.8</v>
      </c>
      <c r="U1092" s="1">
        <v>2.8</v>
      </c>
      <c r="V1092" s="1">
        <v>0.2</v>
      </c>
      <c r="W1092" s="1">
        <v>9.4</v>
      </c>
      <c r="X1092" s="1">
        <v>0.9</v>
      </c>
      <c r="Y1092" s="1">
        <v>1.2</v>
      </c>
      <c r="Z1092" s="1">
        <v>0.5</v>
      </c>
      <c r="AA1092" s="1">
        <v>0.4</v>
      </c>
      <c r="AB1092" s="1"/>
      <c r="AC1092" s="1"/>
      <c r="AD1092" s="1">
        <v>0.9</v>
      </c>
      <c r="AE1092" s="1"/>
      <c r="AF1092" s="10"/>
      <c r="AG1092" s="1"/>
      <c r="AH1092" s="1"/>
      <c r="AI1092" s="1"/>
      <c r="AJ1092" s="9"/>
      <c r="AK1092" s="1">
        <v>903</v>
      </c>
      <c r="AL1092" s="1">
        <v>209</v>
      </c>
      <c r="AM1092" s="1">
        <v>108</v>
      </c>
      <c r="AN1092" s="1">
        <v>853</v>
      </c>
      <c r="AO1092" s="1">
        <v>686</v>
      </c>
      <c r="AP1092" s="1">
        <v>130</v>
      </c>
      <c r="AQ1092" s="1"/>
      <c r="AR1092" s="1"/>
      <c r="AS1092" s="1">
        <v>236</v>
      </c>
      <c r="AT1092" s="1">
        <v>1580</v>
      </c>
      <c r="AU1092" s="1">
        <v>21.7</v>
      </c>
      <c r="AV1092" s="1">
        <v>8.76</v>
      </c>
      <c r="AW1092" s="1"/>
      <c r="AX1092" s="1">
        <v>277</v>
      </c>
      <c r="AY1092" s="1"/>
      <c r="AZ1092" s="1"/>
    </row>
    <row r="1093" spans="1:52" x14ac:dyDescent="0.35">
      <c r="A1093" s="6" t="s">
        <v>1435</v>
      </c>
      <c r="B1093" t="s">
        <v>1397</v>
      </c>
      <c r="C1093" s="7" t="s">
        <v>441</v>
      </c>
      <c r="D1093" t="s">
        <v>62</v>
      </c>
      <c r="E1093" s="4" t="s">
        <v>2050</v>
      </c>
      <c r="F1093">
        <v>3010</v>
      </c>
      <c r="G1093" s="4" t="s">
        <v>2030</v>
      </c>
      <c r="I1093" t="s">
        <v>746</v>
      </c>
      <c r="J1093">
        <v>0</v>
      </c>
      <c r="K1093">
        <v>0.45</v>
      </c>
      <c r="M1093">
        <v>205</v>
      </c>
      <c r="N1093">
        <v>43</v>
      </c>
      <c r="S1093" s="1">
        <v>62.6</v>
      </c>
      <c r="T1093" s="1">
        <v>7.9</v>
      </c>
      <c r="U1093" s="1">
        <v>3.2</v>
      </c>
      <c r="V1093" s="1">
        <v>0.2</v>
      </c>
      <c r="W1093" s="1">
        <v>23</v>
      </c>
      <c r="X1093" s="1">
        <v>0.9</v>
      </c>
      <c r="Y1093" s="1">
        <v>1</v>
      </c>
      <c r="Z1093" s="1">
        <v>0.2</v>
      </c>
      <c r="AA1093" s="1">
        <v>0.4</v>
      </c>
      <c r="AB1093" s="1"/>
      <c r="AC1093" s="1"/>
      <c r="AD1093" s="1">
        <v>0.6</v>
      </c>
      <c r="AE1093" s="1"/>
      <c r="AF1093" s="10"/>
      <c r="AG1093" s="1"/>
      <c r="AH1093" s="1"/>
      <c r="AI1093" s="1"/>
      <c r="AJ1093" s="9"/>
      <c r="AK1093" s="1">
        <v>1161</v>
      </c>
      <c r="AL1093" s="1">
        <v>201</v>
      </c>
      <c r="AM1093" s="1">
        <v>95</v>
      </c>
      <c r="AN1093" s="1">
        <v>705</v>
      </c>
      <c r="AO1093" s="1">
        <v>571</v>
      </c>
      <c r="AP1093" s="1">
        <v>66</v>
      </c>
      <c r="AQ1093" s="1"/>
      <c r="AR1093" s="1"/>
      <c r="AS1093" s="1">
        <v>207</v>
      </c>
      <c r="AT1093" s="1">
        <v>2050</v>
      </c>
      <c r="AU1093" s="1">
        <v>17.899999999999999</v>
      </c>
      <c r="AV1093" s="1">
        <v>8.41</v>
      </c>
      <c r="AW1093" s="1"/>
      <c r="AX1093" s="1">
        <v>301</v>
      </c>
      <c r="AY1093" s="1"/>
      <c r="AZ1093" s="1"/>
    </row>
    <row r="1094" spans="1:52" x14ac:dyDescent="0.35">
      <c r="A1094" s="6" t="s">
        <v>1400</v>
      </c>
      <c r="B1094" t="s">
        <v>1397</v>
      </c>
      <c r="C1094" s="7" t="s">
        <v>437</v>
      </c>
      <c r="D1094" t="s">
        <v>62</v>
      </c>
      <c r="E1094" s="4" t="s">
        <v>2050</v>
      </c>
      <c r="F1094">
        <v>3010</v>
      </c>
      <c r="G1094" s="4" t="s">
        <v>2030</v>
      </c>
      <c r="I1094" t="s">
        <v>746</v>
      </c>
      <c r="J1094">
        <v>0</v>
      </c>
      <c r="K1094">
        <v>0.45</v>
      </c>
      <c r="M1094">
        <v>930</v>
      </c>
      <c r="N1094">
        <v>37</v>
      </c>
      <c r="S1094" s="1">
        <v>66.099999999999994</v>
      </c>
      <c r="T1094" s="1">
        <v>18</v>
      </c>
      <c r="U1094" s="1">
        <v>7.4</v>
      </c>
      <c r="V1094" s="1">
        <v>0.2</v>
      </c>
      <c r="W1094" s="1">
        <v>1.9</v>
      </c>
      <c r="X1094" s="1">
        <v>1.8</v>
      </c>
      <c r="Y1094" s="1">
        <v>2.6</v>
      </c>
      <c r="Z1094" s="1">
        <v>0.5</v>
      </c>
      <c r="AA1094" s="1">
        <v>1.1000000000000001</v>
      </c>
      <c r="AB1094" s="1"/>
      <c r="AC1094" s="1"/>
      <c r="AD1094" s="1">
        <v>0.4</v>
      </c>
      <c r="AE1094" s="1"/>
      <c r="AF1094" s="10"/>
      <c r="AG1094" s="1"/>
      <c r="AH1094" s="1"/>
      <c r="AI1094" s="1"/>
      <c r="AJ1094" s="9"/>
      <c r="AK1094" s="1">
        <v>871</v>
      </c>
      <c r="AL1094" s="1">
        <v>158</v>
      </c>
      <c r="AM1094" s="1">
        <v>74</v>
      </c>
      <c r="AN1094" s="1">
        <v>397</v>
      </c>
      <c r="AO1094" s="1">
        <v>407</v>
      </c>
      <c r="AP1094" s="1">
        <v>114</v>
      </c>
      <c r="AQ1094" s="1"/>
      <c r="AR1094" s="1"/>
      <c r="AS1094" s="1">
        <v>142</v>
      </c>
      <c r="AT1094" s="1">
        <v>1351</v>
      </c>
      <c r="AU1094" s="1">
        <v>6.8</v>
      </c>
      <c r="AV1094" s="1">
        <v>7.06</v>
      </c>
      <c r="AW1094" s="1"/>
      <c r="AX1094" s="1">
        <v>296</v>
      </c>
      <c r="AY1094" s="1"/>
      <c r="AZ1094" s="1"/>
    </row>
    <row r="1095" spans="1:52" x14ac:dyDescent="0.35">
      <c r="A1095" s="6" t="s">
        <v>1436</v>
      </c>
      <c r="B1095" t="s">
        <v>1397</v>
      </c>
      <c r="C1095" s="7" t="s">
        <v>441</v>
      </c>
      <c r="D1095" t="s">
        <v>62</v>
      </c>
      <c r="E1095" s="4" t="s">
        <v>2050</v>
      </c>
      <c r="F1095">
        <v>3010</v>
      </c>
      <c r="G1095" s="4" t="s">
        <v>2030</v>
      </c>
      <c r="I1095" t="s">
        <v>746</v>
      </c>
      <c r="J1095">
        <v>0</v>
      </c>
      <c r="K1095">
        <v>0.45</v>
      </c>
      <c r="M1095">
        <v>151</v>
      </c>
      <c r="N1095">
        <v>46</v>
      </c>
      <c r="S1095" s="1">
        <v>65.5</v>
      </c>
      <c r="T1095" s="1">
        <v>5.2</v>
      </c>
      <c r="U1095" s="1">
        <v>2.1</v>
      </c>
      <c r="V1095" s="1">
        <v>0.1</v>
      </c>
      <c r="W1095" s="1">
        <v>24.4</v>
      </c>
      <c r="X1095" s="1">
        <v>0.8</v>
      </c>
      <c r="Y1095" s="1">
        <v>0.8</v>
      </c>
      <c r="Z1095" s="1">
        <v>0.2</v>
      </c>
      <c r="AA1095" s="1">
        <v>0.3</v>
      </c>
      <c r="AB1095" s="1"/>
      <c r="AC1095" s="1"/>
      <c r="AD1095" s="1">
        <v>0.6</v>
      </c>
      <c r="AE1095" s="1"/>
      <c r="AF1095" s="10"/>
      <c r="AG1095" s="1"/>
      <c r="AH1095" s="1"/>
      <c r="AI1095" s="1"/>
      <c r="AJ1095" s="9"/>
      <c r="AK1095" s="1">
        <v>726</v>
      </c>
      <c r="AL1095" s="1">
        <v>203</v>
      </c>
      <c r="AM1095" s="1">
        <v>103</v>
      </c>
      <c r="AN1095" s="1">
        <v>769</v>
      </c>
      <c r="AO1095" s="1">
        <v>572</v>
      </c>
      <c r="AP1095" s="1">
        <v>78</v>
      </c>
      <c r="AQ1095" s="1"/>
      <c r="AR1095" s="1"/>
      <c r="AS1095" s="1">
        <v>213</v>
      </c>
      <c r="AT1095" s="1">
        <v>1373</v>
      </c>
      <c r="AU1095" s="1">
        <v>22.8</v>
      </c>
      <c r="AV1095" s="1">
        <v>8.43</v>
      </c>
      <c r="AW1095" s="1"/>
      <c r="AX1095" s="1">
        <v>242</v>
      </c>
      <c r="AY1095" s="1"/>
      <c r="AZ1095" s="1"/>
    </row>
    <row r="1096" spans="1:52" x14ac:dyDescent="0.35">
      <c r="A1096" s="6" t="s">
        <v>1437</v>
      </c>
      <c r="B1096" t="s">
        <v>1397</v>
      </c>
      <c r="C1096" s="7" t="s">
        <v>441</v>
      </c>
      <c r="D1096" t="s">
        <v>62</v>
      </c>
      <c r="E1096" s="4" t="s">
        <v>2050</v>
      </c>
      <c r="F1096">
        <v>3010</v>
      </c>
      <c r="G1096" s="4" t="s">
        <v>2030</v>
      </c>
      <c r="I1096" t="s">
        <v>746</v>
      </c>
      <c r="J1096">
        <v>0</v>
      </c>
      <c r="K1096">
        <v>0.45</v>
      </c>
      <c r="M1096">
        <v>93</v>
      </c>
      <c r="N1096">
        <v>29</v>
      </c>
      <c r="S1096" s="1">
        <v>72.900000000000006</v>
      </c>
      <c r="T1096" s="1">
        <v>8.6999999999999993</v>
      </c>
      <c r="U1096" s="1">
        <v>3.7</v>
      </c>
      <c r="V1096" s="1">
        <v>0.4</v>
      </c>
      <c r="W1096" s="1">
        <v>10.1</v>
      </c>
      <c r="X1096" s="1">
        <v>1.1000000000000001</v>
      </c>
      <c r="Y1096" s="1">
        <v>1.4</v>
      </c>
      <c r="Z1096" s="1">
        <v>0.5</v>
      </c>
      <c r="AA1096" s="1">
        <v>0.5</v>
      </c>
      <c r="AB1096" s="1"/>
      <c r="AC1096" s="1"/>
      <c r="AD1096" s="1">
        <v>0.7</v>
      </c>
      <c r="AE1096" s="1"/>
      <c r="AF1096" s="10"/>
      <c r="AG1096" s="1"/>
      <c r="AH1096" s="1"/>
      <c r="AI1096" s="1"/>
      <c r="AJ1096" s="9"/>
      <c r="AK1096" s="1">
        <v>774</v>
      </c>
      <c r="AL1096" s="1">
        <v>274</v>
      </c>
      <c r="AM1096" s="1">
        <v>146</v>
      </c>
      <c r="AN1096" s="1">
        <v>867</v>
      </c>
      <c r="AO1096" s="1">
        <v>646</v>
      </c>
      <c r="AP1096" s="1">
        <v>79</v>
      </c>
      <c r="AQ1096" s="1"/>
      <c r="AR1096" s="1"/>
      <c r="AS1096" s="1">
        <v>212</v>
      </c>
      <c r="AT1096" s="1">
        <v>1511</v>
      </c>
      <c r="AU1096" s="1">
        <v>23.1</v>
      </c>
      <c r="AV1096" s="1">
        <v>8.86</v>
      </c>
      <c r="AW1096" s="1"/>
      <c r="AX1096" s="1">
        <v>290</v>
      </c>
      <c r="AY1096" s="1"/>
      <c r="AZ1096" s="1"/>
    </row>
    <row r="1097" spans="1:52" x14ac:dyDescent="0.35">
      <c r="A1097" s="6" t="s">
        <v>1438</v>
      </c>
      <c r="B1097" t="s">
        <v>1397</v>
      </c>
      <c r="C1097" s="7" t="s">
        <v>441</v>
      </c>
      <c r="D1097" t="s">
        <v>62</v>
      </c>
      <c r="E1097" s="4" t="s">
        <v>2050</v>
      </c>
      <c r="F1097">
        <v>3010</v>
      </c>
      <c r="G1097" s="4" t="s">
        <v>2030</v>
      </c>
      <c r="I1097" t="s">
        <v>746</v>
      </c>
      <c r="J1097">
        <v>0</v>
      </c>
      <c r="K1097">
        <v>0.45</v>
      </c>
      <c r="M1097">
        <v>109</v>
      </c>
      <c r="N1097">
        <v>47</v>
      </c>
      <c r="S1097" s="1">
        <v>76.099999999999994</v>
      </c>
      <c r="T1097" s="1">
        <v>7.3</v>
      </c>
      <c r="U1097" s="1">
        <v>2.7</v>
      </c>
      <c r="V1097" s="1">
        <v>0.1</v>
      </c>
      <c r="W1097" s="1">
        <v>10.3</v>
      </c>
      <c r="X1097" s="1">
        <v>0.9</v>
      </c>
      <c r="Y1097" s="1">
        <v>1.2</v>
      </c>
      <c r="Z1097" s="1">
        <v>0.2</v>
      </c>
      <c r="AA1097" s="1">
        <v>0.5</v>
      </c>
      <c r="AB1097" s="1"/>
      <c r="AC1097" s="1"/>
      <c r="AD1097" s="1">
        <v>0.8</v>
      </c>
      <c r="AE1097" s="1"/>
      <c r="AF1097" s="10"/>
      <c r="AG1097" s="1"/>
      <c r="AH1097" s="1"/>
      <c r="AI1097" s="1"/>
      <c r="AJ1097" s="9"/>
      <c r="AK1097" s="1">
        <v>730</v>
      </c>
      <c r="AL1097" s="1">
        <v>228</v>
      </c>
      <c r="AM1097" s="1">
        <v>115</v>
      </c>
      <c r="AN1097" s="1">
        <v>898</v>
      </c>
      <c r="AO1097" s="1"/>
      <c r="AP1097" s="1">
        <v>61</v>
      </c>
      <c r="AQ1097" s="1"/>
      <c r="AR1097" s="1"/>
      <c r="AS1097" s="1"/>
      <c r="AT1097" s="1">
        <v>1359</v>
      </c>
      <c r="AU1097" s="1">
        <v>29.6</v>
      </c>
      <c r="AV1097" s="1">
        <v>9.3000000000000007</v>
      </c>
      <c r="AW1097" s="1"/>
      <c r="AX1097" s="1">
        <v>287</v>
      </c>
      <c r="AY1097" s="1"/>
      <c r="AZ1097" s="1"/>
    </row>
    <row r="1098" spans="1:52" x14ac:dyDescent="0.35">
      <c r="A1098" s="6" t="s">
        <v>1439</v>
      </c>
      <c r="B1098" t="s">
        <v>1397</v>
      </c>
      <c r="C1098" s="7" t="s">
        <v>441</v>
      </c>
      <c r="D1098" t="s">
        <v>62</v>
      </c>
      <c r="E1098" s="4" t="s">
        <v>2050</v>
      </c>
      <c r="F1098">
        <v>3010</v>
      </c>
      <c r="G1098" s="4" t="s">
        <v>2030</v>
      </c>
      <c r="I1098" t="s">
        <v>746</v>
      </c>
      <c r="J1098">
        <v>0</v>
      </c>
      <c r="K1098">
        <v>0.45</v>
      </c>
      <c r="M1098">
        <v>83</v>
      </c>
      <c r="N1098">
        <v>12</v>
      </c>
      <c r="S1098" s="1">
        <v>81.599999999999994</v>
      </c>
      <c r="T1098" s="1">
        <v>7.1</v>
      </c>
      <c r="U1098" s="1">
        <v>3</v>
      </c>
      <c r="V1098" s="1">
        <v>0.6</v>
      </c>
      <c r="W1098" s="1">
        <v>4</v>
      </c>
      <c r="X1098" s="1">
        <v>0.9</v>
      </c>
      <c r="Y1098" s="1">
        <v>1.2</v>
      </c>
      <c r="Z1098" s="1">
        <v>0.3</v>
      </c>
      <c r="AA1098" s="1">
        <v>0.4</v>
      </c>
      <c r="AB1098" s="1"/>
      <c r="AC1098" s="1"/>
      <c r="AD1098" s="1">
        <v>1</v>
      </c>
      <c r="AE1098" s="1"/>
      <c r="AF1098" s="10"/>
      <c r="AG1098" s="1"/>
      <c r="AH1098" s="1"/>
      <c r="AI1098" s="1"/>
      <c r="AJ1098" s="9"/>
      <c r="AK1098" s="1">
        <v>688</v>
      </c>
      <c r="AL1098" s="1">
        <v>242</v>
      </c>
      <c r="AM1098" s="1">
        <v>122</v>
      </c>
      <c r="AN1098" s="1">
        <v>963</v>
      </c>
      <c r="AO1098" s="1">
        <v>979</v>
      </c>
      <c r="AP1098" s="1">
        <v>69</v>
      </c>
      <c r="AQ1098" s="1"/>
      <c r="AR1098" s="1"/>
      <c r="AS1098" s="1">
        <v>280</v>
      </c>
      <c r="AT1098" s="1">
        <v>1462</v>
      </c>
      <c r="AU1098" s="1">
        <v>23.2</v>
      </c>
      <c r="AV1098" s="1">
        <v>8.81</v>
      </c>
      <c r="AW1098" s="1"/>
      <c r="AX1098" s="1">
        <v>295</v>
      </c>
      <c r="AY1098" s="1"/>
      <c r="AZ1098" s="1"/>
    </row>
    <row r="1099" spans="1:52" x14ac:dyDescent="0.35">
      <c r="A1099" s="6" t="s">
        <v>1440</v>
      </c>
      <c r="B1099" t="s">
        <v>1397</v>
      </c>
      <c r="C1099" s="7" t="s">
        <v>442</v>
      </c>
      <c r="D1099" t="s">
        <v>62</v>
      </c>
      <c r="E1099" s="4" t="s">
        <v>2050</v>
      </c>
      <c r="F1099">
        <v>3010</v>
      </c>
      <c r="G1099" s="4" t="s">
        <v>2030</v>
      </c>
      <c r="I1099" t="s">
        <v>746</v>
      </c>
      <c r="J1099">
        <v>0</v>
      </c>
      <c r="K1099">
        <v>0.45</v>
      </c>
      <c r="M1099">
        <v>105</v>
      </c>
      <c r="N1099">
        <v>31</v>
      </c>
      <c r="S1099" s="1">
        <v>70.5</v>
      </c>
      <c r="T1099" s="1">
        <v>3.8</v>
      </c>
      <c r="U1099" s="1">
        <v>1.9</v>
      </c>
      <c r="V1099" s="1">
        <v>0.2</v>
      </c>
      <c r="W1099" s="1">
        <v>21.2</v>
      </c>
      <c r="X1099" s="1">
        <v>0.7</v>
      </c>
      <c r="Y1099" s="1">
        <v>0.6</v>
      </c>
      <c r="Z1099" s="1">
        <v>0.2</v>
      </c>
      <c r="AA1099" s="1">
        <v>0.2</v>
      </c>
      <c r="AB1099" s="1"/>
      <c r="AC1099" s="1"/>
      <c r="AD1099" s="1">
        <v>0.8</v>
      </c>
      <c r="AE1099" s="1"/>
      <c r="AF1099" s="10"/>
      <c r="AG1099" s="1"/>
      <c r="AH1099" s="1"/>
      <c r="AI1099" s="1"/>
      <c r="AJ1099" s="9"/>
      <c r="AK1099" s="1">
        <v>957</v>
      </c>
      <c r="AL1099" s="1">
        <v>303</v>
      </c>
      <c r="AM1099" s="1">
        <v>153</v>
      </c>
      <c r="AN1099" s="1">
        <v>1028</v>
      </c>
      <c r="AO1099" s="1">
        <v>677</v>
      </c>
      <c r="AP1099" s="1">
        <v>6</v>
      </c>
      <c r="AQ1099" s="1"/>
      <c r="AR1099" s="1"/>
      <c r="AS1099" s="1">
        <v>240</v>
      </c>
      <c r="AT1099" s="1">
        <v>1833</v>
      </c>
      <c r="AU1099" s="1">
        <v>15.6</v>
      </c>
      <c r="AV1099" s="1">
        <v>8.7100000000000009</v>
      </c>
      <c r="AW1099" s="1"/>
      <c r="AX1099" s="1">
        <v>330</v>
      </c>
      <c r="AY1099" s="1"/>
      <c r="AZ1099" s="1"/>
    </row>
    <row r="1100" spans="1:52" x14ac:dyDescent="0.35">
      <c r="A1100" s="6" t="s">
        <v>1441</v>
      </c>
      <c r="B1100" t="s">
        <v>1397</v>
      </c>
      <c r="C1100" s="7" t="s">
        <v>442</v>
      </c>
      <c r="D1100" t="s">
        <v>62</v>
      </c>
      <c r="E1100" s="4" t="s">
        <v>2050</v>
      </c>
      <c r="F1100">
        <v>3010</v>
      </c>
      <c r="G1100" s="4" t="s">
        <v>2030</v>
      </c>
      <c r="I1100" t="s">
        <v>746</v>
      </c>
      <c r="J1100">
        <v>0</v>
      </c>
      <c r="K1100">
        <v>0.45</v>
      </c>
      <c r="M1100">
        <v>216</v>
      </c>
      <c r="N1100">
        <v>25</v>
      </c>
      <c r="S1100" s="1">
        <v>60.6</v>
      </c>
      <c r="T1100" s="1">
        <v>7.5</v>
      </c>
      <c r="U1100" s="1">
        <v>3.6</v>
      </c>
      <c r="V1100" s="1">
        <v>0.4</v>
      </c>
      <c r="W1100" s="1">
        <v>24.7</v>
      </c>
      <c r="X1100" s="1">
        <v>1</v>
      </c>
      <c r="Y1100" s="1">
        <v>1.2</v>
      </c>
      <c r="Z1100" s="1">
        <v>0.2</v>
      </c>
      <c r="AA1100" s="1">
        <v>0.4</v>
      </c>
      <c r="AB1100" s="1"/>
      <c r="AC1100" s="1"/>
      <c r="AD1100" s="1">
        <v>0.5</v>
      </c>
      <c r="AE1100" s="1"/>
      <c r="AF1100" s="10"/>
      <c r="AG1100" s="1"/>
      <c r="AH1100" s="1"/>
      <c r="AI1100" s="1"/>
      <c r="AJ1100" s="9"/>
      <c r="AK1100" s="1">
        <v>1284</v>
      </c>
      <c r="AL1100" s="1">
        <v>261</v>
      </c>
      <c r="AM1100" s="1">
        <v>148</v>
      </c>
      <c r="AN1100" s="1">
        <v>785</v>
      </c>
      <c r="AO1100" s="1">
        <v>546</v>
      </c>
      <c r="AP1100" s="1">
        <v>136</v>
      </c>
      <c r="AQ1100" s="1"/>
      <c r="AR1100" s="1"/>
      <c r="AS1100" s="1">
        <v>228</v>
      </c>
      <c r="AT1100" s="1">
        <v>2177</v>
      </c>
      <c r="AU1100" s="1">
        <v>9</v>
      </c>
      <c r="AV1100" s="1">
        <v>8.2200000000000006</v>
      </c>
      <c r="AW1100" s="1"/>
      <c r="AX1100" s="1">
        <v>376</v>
      </c>
      <c r="AY1100" s="1"/>
      <c r="AZ1100" s="1"/>
    </row>
    <row r="1101" spans="1:52" x14ac:dyDescent="0.35">
      <c r="A1101" s="6" t="s">
        <v>1442</v>
      </c>
      <c r="B1101" t="s">
        <v>1397</v>
      </c>
      <c r="C1101" s="7" t="s">
        <v>438</v>
      </c>
      <c r="D1101" t="s">
        <v>62</v>
      </c>
      <c r="E1101" s="4" t="s">
        <v>2050</v>
      </c>
      <c r="F1101">
        <v>3010</v>
      </c>
      <c r="G1101" s="4" t="s">
        <v>2030</v>
      </c>
      <c r="I1101" t="s">
        <v>746</v>
      </c>
      <c r="J1101">
        <v>0</v>
      </c>
      <c r="K1101">
        <v>0.45</v>
      </c>
      <c r="M1101">
        <v>362</v>
      </c>
      <c r="S1101" s="1">
        <v>62.9</v>
      </c>
      <c r="T1101" s="1">
        <v>10</v>
      </c>
      <c r="U1101" s="1">
        <v>4.5999999999999996</v>
      </c>
      <c r="V1101" s="1">
        <v>0.3</v>
      </c>
      <c r="W1101" s="1">
        <v>18</v>
      </c>
      <c r="X1101" s="1">
        <v>1.2</v>
      </c>
      <c r="Y1101" s="1">
        <v>1.6</v>
      </c>
      <c r="Z1101" s="1">
        <v>0.3</v>
      </c>
      <c r="AA1101" s="1">
        <v>0.6</v>
      </c>
      <c r="AB1101" s="1"/>
      <c r="AC1101" s="1"/>
      <c r="AD1101" s="1">
        <v>0.6</v>
      </c>
      <c r="AE1101" s="1"/>
      <c r="AF1101" s="10"/>
      <c r="AG1101" s="1"/>
      <c r="AH1101" s="1"/>
      <c r="AI1101" s="1"/>
      <c r="AJ1101" s="9"/>
      <c r="AK1101" s="1">
        <v>1149</v>
      </c>
      <c r="AL1101" s="1">
        <v>231</v>
      </c>
      <c r="AM1101" s="1">
        <v>136</v>
      </c>
      <c r="AN1101" s="1">
        <v>696</v>
      </c>
      <c r="AO1101" s="1">
        <v>490</v>
      </c>
      <c r="AP1101" s="1">
        <v>143</v>
      </c>
      <c r="AQ1101" s="1"/>
      <c r="AR1101" s="1"/>
      <c r="AS1101" s="1">
        <v>195</v>
      </c>
      <c r="AT1101" s="1">
        <v>1723</v>
      </c>
      <c r="AU1101" s="1">
        <v>5.5</v>
      </c>
      <c r="AV1101" s="1">
        <v>8</v>
      </c>
      <c r="AW1101" s="1"/>
      <c r="AX1101" s="1">
        <v>322</v>
      </c>
      <c r="AY1101" s="1"/>
      <c r="AZ1101" s="1"/>
    </row>
    <row r="1102" spans="1:52" x14ac:dyDescent="0.35">
      <c r="A1102" s="6" t="s">
        <v>1443</v>
      </c>
      <c r="B1102" t="s">
        <v>1397</v>
      </c>
      <c r="C1102" s="7" t="s">
        <v>438</v>
      </c>
      <c r="D1102" t="s">
        <v>62</v>
      </c>
      <c r="E1102" s="4" t="s">
        <v>2050</v>
      </c>
      <c r="F1102">
        <v>3010</v>
      </c>
      <c r="G1102" s="4" t="s">
        <v>2030</v>
      </c>
      <c r="I1102" t="s">
        <v>746</v>
      </c>
      <c r="J1102">
        <v>0</v>
      </c>
      <c r="K1102">
        <v>0.45</v>
      </c>
      <c r="M1102">
        <v>764</v>
      </c>
      <c r="N1102">
        <v>94</v>
      </c>
      <c r="S1102" s="1">
        <v>65.2</v>
      </c>
      <c r="T1102" s="1">
        <v>13.7</v>
      </c>
      <c r="U1102" s="1">
        <v>5.5</v>
      </c>
      <c r="V1102" s="1">
        <v>0.2</v>
      </c>
      <c r="W1102" s="1">
        <v>10.7</v>
      </c>
      <c r="X1102" s="1">
        <v>1.2</v>
      </c>
      <c r="Y1102" s="1">
        <v>2</v>
      </c>
      <c r="Z1102" s="1">
        <v>0.4</v>
      </c>
      <c r="AA1102" s="1">
        <v>0.8</v>
      </c>
      <c r="AB1102" s="1"/>
      <c r="AC1102" s="1"/>
      <c r="AD1102" s="1">
        <v>0.4</v>
      </c>
      <c r="AE1102" s="1"/>
      <c r="AF1102" s="10"/>
      <c r="AG1102" s="1"/>
      <c r="AH1102" s="1"/>
      <c r="AI1102" s="1"/>
      <c r="AJ1102" s="9"/>
      <c r="AK1102" s="1">
        <v>1079</v>
      </c>
      <c r="AL1102" s="1">
        <v>228</v>
      </c>
      <c r="AM1102" s="1">
        <v>124</v>
      </c>
      <c r="AN1102" s="1">
        <v>597</v>
      </c>
      <c r="AO1102" s="1">
        <v>599</v>
      </c>
      <c r="AP1102" s="1">
        <v>143</v>
      </c>
      <c r="AQ1102" s="1"/>
      <c r="AR1102" s="1"/>
      <c r="AS1102" s="1">
        <v>250</v>
      </c>
      <c r="AT1102" s="1">
        <v>1578</v>
      </c>
      <c r="AU1102" s="1">
        <v>7.8</v>
      </c>
      <c r="AV1102" s="1">
        <v>7.89</v>
      </c>
      <c r="AW1102" s="1"/>
      <c r="AX1102" s="1">
        <v>307</v>
      </c>
      <c r="AY1102" s="1"/>
      <c r="AZ1102" s="1"/>
    </row>
    <row r="1103" spans="1:52" x14ac:dyDescent="0.35">
      <c r="A1103" s="6" t="s">
        <v>1401</v>
      </c>
      <c r="B1103" t="s">
        <v>1397</v>
      </c>
      <c r="C1103" s="7" t="s">
        <v>437</v>
      </c>
      <c r="D1103" t="s">
        <v>62</v>
      </c>
      <c r="E1103" s="4" t="s">
        <v>2050</v>
      </c>
      <c r="F1103">
        <v>3010</v>
      </c>
      <c r="G1103" s="4" t="s">
        <v>2030</v>
      </c>
      <c r="I1103" t="s">
        <v>746</v>
      </c>
      <c r="J1103">
        <v>0</v>
      </c>
      <c r="K1103">
        <v>0.45</v>
      </c>
      <c r="M1103">
        <v>462</v>
      </c>
      <c r="N1103">
        <v>10</v>
      </c>
      <c r="S1103" s="1">
        <v>69.099999999999994</v>
      </c>
      <c r="T1103" s="1">
        <v>16</v>
      </c>
      <c r="U1103" s="1">
        <v>6.5</v>
      </c>
      <c r="V1103" s="1">
        <v>0.2</v>
      </c>
      <c r="W1103" s="1">
        <v>2.2000000000000002</v>
      </c>
      <c r="X1103" s="1">
        <v>2</v>
      </c>
      <c r="Y1103" s="1">
        <v>2</v>
      </c>
      <c r="Z1103" s="1">
        <v>0.5</v>
      </c>
      <c r="AA1103" s="1">
        <v>0.9</v>
      </c>
      <c r="AB1103" s="1"/>
      <c r="AC1103" s="1"/>
      <c r="AD1103" s="1">
        <v>0.7</v>
      </c>
      <c r="AE1103" s="1"/>
      <c r="AF1103" s="10"/>
      <c r="AG1103" s="1"/>
      <c r="AH1103" s="1"/>
      <c r="AI1103" s="1"/>
      <c r="AJ1103" s="9"/>
      <c r="AK1103" s="1">
        <v>1202</v>
      </c>
      <c r="AL1103" s="1">
        <v>201</v>
      </c>
      <c r="AM1103" s="1">
        <v>87</v>
      </c>
      <c r="AN1103" s="1">
        <v>483</v>
      </c>
      <c r="AO1103" s="1">
        <v>445</v>
      </c>
      <c r="AP1103" s="1">
        <v>114</v>
      </c>
      <c r="AQ1103" s="1"/>
      <c r="AR1103" s="1"/>
      <c r="AS1103" s="1">
        <v>168</v>
      </c>
      <c r="AT1103" s="1">
        <v>1824</v>
      </c>
      <c r="AU1103" s="1">
        <v>9.1</v>
      </c>
      <c r="AV1103" s="1">
        <v>7.92</v>
      </c>
      <c r="AW1103" s="1"/>
      <c r="AX1103" s="1">
        <v>340</v>
      </c>
      <c r="AY1103" s="1"/>
      <c r="AZ1103" s="1"/>
    </row>
    <row r="1104" spans="1:52" x14ac:dyDescent="0.35">
      <c r="A1104" s="6" t="s">
        <v>1402</v>
      </c>
      <c r="B1104" t="s">
        <v>1397</v>
      </c>
      <c r="C1104" s="7" t="s">
        <v>437</v>
      </c>
      <c r="D1104" t="s">
        <v>62</v>
      </c>
      <c r="E1104" s="4" t="s">
        <v>2050</v>
      </c>
      <c r="F1104">
        <v>3010</v>
      </c>
      <c r="G1104" s="4" t="s">
        <v>2030</v>
      </c>
      <c r="I1104" t="s">
        <v>746</v>
      </c>
      <c r="J1104">
        <v>0</v>
      </c>
      <c r="K1104">
        <v>0.45</v>
      </c>
      <c r="M1104">
        <v>551</v>
      </c>
      <c r="N1104">
        <v>19</v>
      </c>
      <c r="S1104" s="1">
        <v>70.2</v>
      </c>
      <c r="T1104" s="1">
        <v>15.7</v>
      </c>
      <c r="U1104" s="1">
        <v>6.1</v>
      </c>
      <c r="V1104" s="1">
        <v>0.2</v>
      </c>
      <c r="W1104" s="1">
        <v>2</v>
      </c>
      <c r="X1104" s="1">
        <v>1.7</v>
      </c>
      <c r="Y1104" s="1">
        <v>2.1</v>
      </c>
      <c r="Z1104" s="1">
        <v>0.5</v>
      </c>
      <c r="AA1104" s="1">
        <v>0.9</v>
      </c>
      <c r="AB1104" s="1"/>
      <c r="AC1104" s="1"/>
      <c r="AD1104" s="1">
        <v>0.7</v>
      </c>
      <c r="AE1104" s="1"/>
      <c r="AF1104" s="10"/>
      <c r="AG1104" s="1"/>
      <c r="AH1104" s="1"/>
      <c r="AI1104" s="1"/>
      <c r="AJ1104" s="9"/>
      <c r="AK1104" s="1">
        <v>767</v>
      </c>
      <c r="AL1104" s="1">
        <v>156</v>
      </c>
      <c r="AM1104" s="1">
        <v>67</v>
      </c>
      <c r="AN1104" s="1">
        <v>463</v>
      </c>
      <c r="AO1104" s="1">
        <v>450</v>
      </c>
      <c r="AP1104" s="1"/>
      <c r="AQ1104" s="1"/>
      <c r="AR1104" s="1"/>
      <c r="AS1104" s="1">
        <v>172</v>
      </c>
      <c r="AT1104" s="1">
        <v>1548</v>
      </c>
      <c r="AU1104" s="1">
        <v>8.9</v>
      </c>
      <c r="AV1104" s="1">
        <v>8.07</v>
      </c>
      <c r="AW1104" s="1"/>
      <c r="AX1104" s="1">
        <v>296</v>
      </c>
      <c r="AY1104" s="1"/>
      <c r="AZ1104" s="1"/>
    </row>
    <row r="1105" spans="1:52" x14ac:dyDescent="0.35">
      <c r="A1105" s="6" t="s">
        <v>1403</v>
      </c>
      <c r="B1105" t="s">
        <v>1397</v>
      </c>
      <c r="C1105" s="7" t="s">
        <v>437</v>
      </c>
      <c r="D1105" t="s">
        <v>62</v>
      </c>
      <c r="E1105" s="4" t="s">
        <v>2050</v>
      </c>
      <c r="F1105">
        <v>3010</v>
      </c>
      <c r="G1105" s="4" t="s">
        <v>2030</v>
      </c>
      <c r="I1105" t="s">
        <v>746</v>
      </c>
      <c r="J1105">
        <v>0</v>
      </c>
      <c r="K1105">
        <v>0.45</v>
      </c>
      <c r="M1105">
        <v>321</v>
      </c>
      <c r="N1105">
        <v>30</v>
      </c>
      <c r="S1105" s="1">
        <v>66.8</v>
      </c>
      <c r="T1105" s="1">
        <v>4.4000000000000004</v>
      </c>
      <c r="U1105" s="1">
        <v>1.9</v>
      </c>
      <c r="V1105" s="1">
        <v>0.1</v>
      </c>
      <c r="W1105" s="1">
        <v>24.5</v>
      </c>
      <c r="X1105" s="1">
        <v>0.5</v>
      </c>
      <c r="Y1105" s="1">
        <v>0.7</v>
      </c>
      <c r="Z1105" s="1">
        <v>0.5</v>
      </c>
      <c r="AA1105" s="1">
        <v>0.2</v>
      </c>
      <c r="AB1105" s="1"/>
      <c r="AC1105" s="1"/>
      <c r="AD1105" s="1">
        <v>0.4</v>
      </c>
      <c r="AE1105" s="1"/>
      <c r="AF1105" s="10"/>
      <c r="AG1105" s="1"/>
      <c r="AH1105" s="1"/>
      <c r="AI1105" s="1"/>
      <c r="AJ1105" s="9"/>
      <c r="AK1105" s="1">
        <v>895</v>
      </c>
      <c r="AL1105" s="1">
        <v>182</v>
      </c>
      <c r="AM1105" s="1">
        <v>79</v>
      </c>
      <c r="AN1105" s="1">
        <v>457</v>
      </c>
      <c r="AO1105" s="1">
        <v>443</v>
      </c>
      <c r="AP1105" s="1">
        <v>75</v>
      </c>
      <c r="AQ1105" s="1"/>
      <c r="AR1105" s="1"/>
      <c r="AS1105" s="1">
        <v>182</v>
      </c>
      <c r="AT1105" s="1">
        <v>1649</v>
      </c>
      <c r="AU1105" s="1">
        <v>15.5</v>
      </c>
      <c r="AV1105" s="1">
        <v>9.34</v>
      </c>
      <c r="AW1105" s="1"/>
      <c r="AX1105" s="1">
        <v>271</v>
      </c>
      <c r="AY1105" s="1"/>
      <c r="AZ1105" s="1"/>
    </row>
    <row r="1106" spans="1:52" x14ac:dyDescent="0.35">
      <c r="A1106" s="6" t="s">
        <v>1404</v>
      </c>
      <c r="B1106" t="s">
        <v>1397</v>
      </c>
      <c r="C1106" s="7" t="s">
        <v>437</v>
      </c>
      <c r="D1106" t="s">
        <v>62</v>
      </c>
      <c r="E1106" s="4" t="s">
        <v>2050</v>
      </c>
      <c r="F1106">
        <v>3010</v>
      </c>
      <c r="G1106" s="4" t="s">
        <v>2030</v>
      </c>
      <c r="I1106" t="s">
        <v>746</v>
      </c>
      <c r="J1106">
        <v>0</v>
      </c>
      <c r="K1106">
        <v>0.45</v>
      </c>
      <c r="M1106">
        <v>270</v>
      </c>
      <c r="N1106">
        <v>58</v>
      </c>
      <c r="S1106" s="1">
        <v>59.9</v>
      </c>
      <c r="T1106" s="1">
        <v>3.6</v>
      </c>
      <c r="U1106" s="1">
        <v>1.7</v>
      </c>
      <c r="V1106" s="1">
        <v>0.1</v>
      </c>
      <c r="W1106" s="1">
        <v>32.5</v>
      </c>
      <c r="X1106" s="1">
        <v>0.6</v>
      </c>
      <c r="Y1106" s="1">
        <v>0.6</v>
      </c>
      <c r="Z1106" s="1">
        <v>0.5</v>
      </c>
      <c r="AA1106" s="1">
        <v>0.2</v>
      </c>
      <c r="AB1106" s="1"/>
      <c r="AC1106" s="1"/>
      <c r="AD1106" s="1">
        <v>0.3</v>
      </c>
      <c r="AE1106" s="1"/>
      <c r="AF1106" s="10"/>
      <c r="AG1106" s="1"/>
      <c r="AH1106" s="1"/>
      <c r="AI1106" s="1"/>
      <c r="AJ1106" s="9"/>
      <c r="AK1106" s="1">
        <v>801</v>
      </c>
      <c r="AL1106" s="1">
        <v>222</v>
      </c>
      <c r="AM1106" s="1">
        <v>83</v>
      </c>
      <c r="AN1106" s="1">
        <v>541</v>
      </c>
      <c r="AO1106" s="1">
        <v>462</v>
      </c>
      <c r="AP1106" s="1">
        <v>25</v>
      </c>
      <c r="AQ1106" s="1"/>
      <c r="AR1106" s="1"/>
      <c r="AS1106" s="1">
        <v>191</v>
      </c>
      <c r="AT1106" s="1">
        <v>1557</v>
      </c>
      <c r="AU1106" s="1">
        <v>13.3</v>
      </c>
      <c r="AV1106" s="1">
        <v>8.49</v>
      </c>
      <c r="AW1106" s="1"/>
      <c r="AX1106" s="1"/>
      <c r="AY1106" s="1"/>
      <c r="AZ1106" s="1"/>
    </row>
    <row r="1107" spans="1:52" x14ac:dyDescent="0.35">
      <c r="A1107" s="6" t="s">
        <v>1405</v>
      </c>
      <c r="B1107" t="s">
        <v>1397</v>
      </c>
      <c r="C1107" s="7" t="s">
        <v>437</v>
      </c>
      <c r="D1107" t="s">
        <v>62</v>
      </c>
      <c r="E1107" s="4" t="s">
        <v>2050</v>
      </c>
      <c r="F1107">
        <v>3010</v>
      </c>
      <c r="G1107" s="4" t="s">
        <v>2030</v>
      </c>
      <c r="I1107" t="s">
        <v>746</v>
      </c>
      <c r="J1107">
        <v>0</v>
      </c>
      <c r="K1107">
        <v>0.45</v>
      </c>
      <c r="M1107">
        <v>522</v>
      </c>
      <c r="N1107">
        <v>35</v>
      </c>
      <c r="S1107" s="1">
        <v>72.5</v>
      </c>
      <c r="T1107" s="1">
        <v>13.8</v>
      </c>
      <c r="U1107" s="1">
        <v>5.9</v>
      </c>
      <c r="V1107" s="1">
        <v>0.2</v>
      </c>
      <c r="W1107" s="1">
        <v>2.2000000000000002</v>
      </c>
      <c r="X1107" s="1">
        <v>1.4</v>
      </c>
      <c r="Y1107" s="1">
        <v>2.2000000000000002</v>
      </c>
      <c r="Z1107" s="1">
        <v>0.4</v>
      </c>
      <c r="AA1107" s="1">
        <v>0.9</v>
      </c>
      <c r="AB1107" s="1"/>
      <c r="AC1107" s="1"/>
      <c r="AD1107" s="1">
        <v>0.6</v>
      </c>
      <c r="AE1107" s="1"/>
      <c r="AF1107" s="10"/>
      <c r="AG1107" s="1"/>
      <c r="AH1107" s="1"/>
      <c r="AI1107" s="1"/>
      <c r="AJ1107" s="9"/>
      <c r="AK1107" s="1">
        <v>728</v>
      </c>
      <c r="AL1107" s="1">
        <v>163</v>
      </c>
      <c r="AM1107" s="1">
        <v>83</v>
      </c>
      <c r="AN1107" s="1">
        <v>440</v>
      </c>
      <c r="AO1107" s="1">
        <v>367</v>
      </c>
      <c r="AP1107" s="1">
        <v>176</v>
      </c>
      <c r="AQ1107" s="1"/>
      <c r="AR1107" s="1"/>
      <c r="AS1107" s="1">
        <v>166</v>
      </c>
      <c r="AT1107" s="1">
        <v>1500</v>
      </c>
      <c r="AU1107" s="1">
        <v>19.100000000000001</v>
      </c>
      <c r="AV1107" s="1">
        <v>8.26</v>
      </c>
      <c r="AW1107" s="1"/>
      <c r="AX1107" s="1">
        <v>239</v>
      </c>
      <c r="AY1107" s="1"/>
      <c r="AZ1107" s="1"/>
    </row>
    <row r="1108" spans="1:52" x14ac:dyDescent="0.35">
      <c r="A1108" s="6" t="s">
        <v>1444</v>
      </c>
      <c r="B1108" t="s">
        <v>1445</v>
      </c>
      <c r="C1108" s="7" t="s">
        <v>442</v>
      </c>
      <c r="D1108" t="s">
        <v>62</v>
      </c>
      <c r="E1108" s="4" t="s">
        <v>2050</v>
      </c>
      <c r="F1108">
        <v>3010</v>
      </c>
      <c r="G1108" s="4" t="s">
        <v>2030</v>
      </c>
      <c r="I1108" t="s">
        <v>746</v>
      </c>
      <c r="J1108">
        <v>2</v>
      </c>
      <c r="K1108">
        <v>0.45</v>
      </c>
      <c r="M1108">
        <v>433</v>
      </c>
      <c r="N1108">
        <v>35</v>
      </c>
      <c r="S1108" s="1">
        <v>56.43</v>
      </c>
      <c r="T1108" s="1"/>
      <c r="U1108" s="1">
        <v>7.55</v>
      </c>
      <c r="V1108" s="1"/>
      <c r="W1108" s="1">
        <v>2.86</v>
      </c>
      <c r="X1108" s="1"/>
      <c r="Y1108" s="1">
        <v>2.38</v>
      </c>
      <c r="Z1108" s="1"/>
      <c r="AA1108" s="1">
        <v>0.99</v>
      </c>
      <c r="AB1108" s="1"/>
      <c r="AC1108" s="1"/>
      <c r="AD1108" s="1"/>
      <c r="AE1108" s="1"/>
      <c r="AF1108" s="10"/>
      <c r="AG1108" s="1"/>
      <c r="AH1108" s="1"/>
      <c r="AI1108" s="1"/>
      <c r="AJ1108" s="9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</row>
    <row r="1109" spans="1:52" x14ac:dyDescent="0.35">
      <c r="A1109" s="6" t="s">
        <v>1454</v>
      </c>
      <c r="B1109" t="s">
        <v>1445</v>
      </c>
      <c r="C1109" s="7" t="s">
        <v>442</v>
      </c>
      <c r="D1109" t="s">
        <v>62</v>
      </c>
      <c r="E1109" s="4" t="s">
        <v>2050</v>
      </c>
      <c r="F1109">
        <v>3010</v>
      </c>
      <c r="G1109" s="4" t="s">
        <v>2030</v>
      </c>
      <c r="I1109" t="s">
        <v>746</v>
      </c>
      <c r="J1109">
        <v>0</v>
      </c>
      <c r="K1109">
        <v>0.22</v>
      </c>
      <c r="M1109">
        <v>56</v>
      </c>
      <c r="N1109">
        <v>45.8</v>
      </c>
      <c r="S1109" s="1">
        <v>29.69</v>
      </c>
      <c r="T1109" s="1"/>
      <c r="U1109" s="1">
        <v>3.17</v>
      </c>
      <c r="V1109" s="1"/>
      <c r="W1109" s="1" t="s">
        <v>1510</v>
      </c>
      <c r="X1109" s="1"/>
      <c r="Y1109" s="1">
        <v>1.86</v>
      </c>
      <c r="Z1109" s="1"/>
      <c r="AA1109" s="1">
        <v>0.62</v>
      </c>
      <c r="AB1109" s="1"/>
      <c r="AC1109" s="1"/>
      <c r="AD1109" s="1"/>
      <c r="AE1109" s="1"/>
      <c r="AF1109" s="10"/>
      <c r="AG1109" s="1"/>
      <c r="AH1109" s="1"/>
      <c r="AI1109" s="1"/>
      <c r="AJ1109" s="9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</row>
    <row r="1110" spans="1:52" x14ac:dyDescent="0.35">
      <c r="A1110" s="6" t="s">
        <v>1455</v>
      </c>
      <c r="B1110" t="s">
        <v>1445</v>
      </c>
      <c r="C1110" s="7" t="s">
        <v>442</v>
      </c>
      <c r="D1110" t="s">
        <v>62</v>
      </c>
      <c r="E1110" s="4" t="s">
        <v>2050</v>
      </c>
      <c r="F1110">
        <v>3010</v>
      </c>
      <c r="G1110" s="4" t="s">
        <v>2030</v>
      </c>
      <c r="I1110" t="s">
        <v>746</v>
      </c>
      <c r="J1110">
        <v>0</v>
      </c>
      <c r="K1110">
        <v>0.22</v>
      </c>
      <c r="M1110">
        <v>71</v>
      </c>
      <c r="N1110">
        <v>60.9</v>
      </c>
      <c r="S1110" s="1">
        <v>16</v>
      </c>
      <c r="T1110" s="1"/>
      <c r="U1110" s="1">
        <v>3.18</v>
      </c>
      <c r="V1110" s="1"/>
      <c r="W1110" s="1" t="s">
        <v>1510</v>
      </c>
      <c r="X1110" s="1"/>
      <c r="Y1110" s="1">
        <v>1.67</v>
      </c>
      <c r="Z1110" s="1"/>
      <c r="AA1110" s="1">
        <v>0.77</v>
      </c>
      <c r="AB1110" s="1"/>
      <c r="AC1110" s="1"/>
      <c r="AD1110" s="1"/>
      <c r="AE1110" s="1"/>
      <c r="AF1110" s="10"/>
      <c r="AG1110" s="1"/>
      <c r="AH1110" s="1"/>
      <c r="AI1110" s="1"/>
      <c r="AJ1110" s="9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</row>
    <row r="1111" spans="1:52" x14ac:dyDescent="0.35">
      <c r="A1111" s="6" t="s">
        <v>1456</v>
      </c>
      <c r="B1111" t="s">
        <v>1445</v>
      </c>
      <c r="C1111" s="7" t="s">
        <v>442</v>
      </c>
      <c r="D1111" t="s">
        <v>62</v>
      </c>
      <c r="E1111" s="4" t="s">
        <v>2050</v>
      </c>
      <c r="F1111">
        <v>3010</v>
      </c>
      <c r="G1111" s="4" t="s">
        <v>2030</v>
      </c>
      <c r="I1111" t="s">
        <v>746</v>
      </c>
      <c r="J1111">
        <v>0</v>
      </c>
      <c r="K1111">
        <v>0.22</v>
      </c>
      <c r="M1111">
        <v>53</v>
      </c>
      <c r="N1111">
        <v>25</v>
      </c>
      <c r="S1111" s="1">
        <v>18.18</v>
      </c>
      <c r="T1111" s="1"/>
      <c r="U1111" s="1">
        <v>2.75</v>
      </c>
      <c r="V1111" s="1"/>
      <c r="W1111" s="1" t="s">
        <v>1510</v>
      </c>
      <c r="X1111" s="1"/>
      <c r="Y1111" s="1">
        <v>1.6</v>
      </c>
      <c r="Z1111" s="1"/>
      <c r="AA1111" s="1">
        <v>0.68</v>
      </c>
      <c r="AB1111" s="1"/>
      <c r="AC1111" s="1"/>
      <c r="AD1111" s="1"/>
      <c r="AE1111" s="1"/>
      <c r="AF1111" s="10"/>
      <c r="AG1111" s="1"/>
      <c r="AH1111" s="1"/>
      <c r="AI1111" s="1"/>
      <c r="AJ1111" s="9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</row>
    <row r="1112" spans="1:52" x14ac:dyDescent="0.35">
      <c r="A1112" s="6" t="s">
        <v>1457</v>
      </c>
      <c r="B1112" t="s">
        <v>1445</v>
      </c>
      <c r="C1112" s="7" t="s">
        <v>442</v>
      </c>
      <c r="D1112" t="s">
        <v>62</v>
      </c>
      <c r="E1112" s="4" t="s">
        <v>2050</v>
      </c>
      <c r="F1112">
        <v>3010</v>
      </c>
      <c r="G1112" s="4" t="s">
        <v>2030</v>
      </c>
      <c r="I1112" t="s">
        <v>746</v>
      </c>
      <c r="J1112">
        <v>0</v>
      </c>
      <c r="K1112">
        <v>0.22</v>
      </c>
      <c r="M1112">
        <v>55</v>
      </c>
      <c r="N1112">
        <v>32.799999999999997</v>
      </c>
      <c r="S1112" s="1">
        <v>34.380000000000003</v>
      </c>
      <c r="T1112" s="1"/>
      <c r="U1112" s="1">
        <v>3.49</v>
      </c>
      <c r="V1112" s="1"/>
      <c r="W1112" s="1" t="s">
        <v>1510</v>
      </c>
      <c r="X1112" s="1"/>
      <c r="Y1112" s="1">
        <v>1.78</v>
      </c>
      <c r="Z1112" s="1"/>
      <c r="AA1112" s="1">
        <v>0.75</v>
      </c>
      <c r="AB1112" s="1"/>
      <c r="AC1112" s="1"/>
      <c r="AD1112" s="1"/>
      <c r="AE1112" s="1"/>
      <c r="AF1112" s="10"/>
      <c r="AG1112" s="1"/>
      <c r="AH1112" s="1"/>
      <c r="AI1112" s="1"/>
      <c r="AJ1112" s="9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</row>
    <row r="1113" spans="1:52" x14ac:dyDescent="0.35">
      <c r="A1113" s="6" t="s">
        <v>1458</v>
      </c>
      <c r="B1113" t="s">
        <v>1445</v>
      </c>
      <c r="C1113" s="7" t="s">
        <v>442</v>
      </c>
      <c r="D1113" t="s">
        <v>62</v>
      </c>
      <c r="E1113" s="4" t="s">
        <v>2050</v>
      </c>
      <c r="F1113">
        <v>3010</v>
      </c>
      <c r="G1113" s="4" t="s">
        <v>2030</v>
      </c>
      <c r="I1113" t="s">
        <v>746</v>
      </c>
      <c r="J1113">
        <v>0</v>
      </c>
      <c r="K1113">
        <v>0.22</v>
      </c>
      <c r="M1113">
        <v>59</v>
      </c>
      <c r="N1113">
        <v>25.3</v>
      </c>
      <c r="S1113" s="1">
        <v>56.53</v>
      </c>
      <c r="T1113" s="1"/>
      <c r="U1113" s="1">
        <v>2.4900000000000002</v>
      </c>
      <c r="V1113" s="1"/>
      <c r="W1113" s="1" t="s">
        <v>1510</v>
      </c>
      <c r="X1113" s="1"/>
      <c r="Y1113" s="1">
        <v>1.59</v>
      </c>
      <c r="Z1113" s="1"/>
      <c r="AA1113" s="1">
        <v>0.56000000000000005</v>
      </c>
      <c r="AB1113" s="1"/>
      <c r="AC1113" s="1"/>
      <c r="AD1113" s="1"/>
      <c r="AE1113" s="1"/>
      <c r="AF1113" s="10"/>
      <c r="AG1113" s="1"/>
      <c r="AH1113" s="1"/>
      <c r="AI1113" s="1"/>
      <c r="AJ1113" s="9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</row>
    <row r="1114" spans="1:52" x14ac:dyDescent="0.35">
      <c r="A1114" s="6" t="s">
        <v>1459</v>
      </c>
      <c r="B1114" t="s">
        <v>1445</v>
      </c>
      <c r="C1114" s="7" t="s">
        <v>442</v>
      </c>
      <c r="D1114" t="s">
        <v>62</v>
      </c>
      <c r="E1114" s="4" t="s">
        <v>2050</v>
      </c>
      <c r="F1114">
        <v>3010</v>
      </c>
      <c r="G1114" s="4" t="s">
        <v>2030</v>
      </c>
      <c r="I1114" t="s">
        <v>746</v>
      </c>
      <c r="J1114">
        <v>0</v>
      </c>
      <c r="K1114">
        <v>0.22</v>
      </c>
      <c r="M1114">
        <v>108</v>
      </c>
      <c r="N1114">
        <v>56</v>
      </c>
      <c r="S1114" s="1">
        <v>31.73</v>
      </c>
      <c r="T1114" s="1"/>
      <c r="U1114" s="1">
        <v>2.92</v>
      </c>
      <c r="V1114" s="1"/>
      <c r="W1114" s="1" t="s">
        <v>1510</v>
      </c>
      <c r="X1114" s="1"/>
      <c r="Y1114" s="1">
        <v>1.51</v>
      </c>
      <c r="Z1114" s="1"/>
      <c r="AA1114" s="1">
        <v>0.69</v>
      </c>
      <c r="AB1114" s="1"/>
      <c r="AC1114" s="1"/>
      <c r="AD1114" s="1"/>
      <c r="AE1114" s="1"/>
      <c r="AF1114" s="10"/>
      <c r="AG1114" s="1"/>
      <c r="AH1114" s="1"/>
      <c r="AI1114" s="1"/>
      <c r="AJ1114" s="9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</row>
    <row r="1115" spans="1:52" x14ac:dyDescent="0.35">
      <c r="A1115" s="6" t="s">
        <v>1460</v>
      </c>
      <c r="B1115" t="s">
        <v>1445</v>
      </c>
      <c r="C1115" s="7" t="s">
        <v>442</v>
      </c>
      <c r="D1115" t="s">
        <v>62</v>
      </c>
      <c r="E1115" s="4" t="s">
        <v>2050</v>
      </c>
      <c r="F1115">
        <v>3010</v>
      </c>
      <c r="G1115" s="4" t="s">
        <v>2030</v>
      </c>
      <c r="I1115" t="s">
        <v>746</v>
      </c>
      <c r="J1115">
        <v>0</v>
      </c>
      <c r="K1115">
        <v>0.22</v>
      </c>
      <c r="M1115">
        <v>121</v>
      </c>
      <c r="N1115">
        <v>41</v>
      </c>
      <c r="S1115" s="1">
        <v>33.93</v>
      </c>
      <c r="T1115" s="1"/>
      <c r="U1115" s="1">
        <v>3.99</v>
      </c>
      <c r="V1115" s="1"/>
      <c r="W1115" s="1" t="s">
        <v>1510</v>
      </c>
      <c r="X1115" s="1"/>
      <c r="Y1115" s="1">
        <v>1.73</v>
      </c>
      <c r="Z1115" s="1"/>
      <c r="AA1115" s="1">
        <v>0.74</v>
      </c>
      <c r="AB1115" s="1"/>
      <c r="AC1115" s="1"/>
      <c r="AD1115" s="1"/>
      <c r="AE1115" s="1"/>
      <c r="AF1115" s="10"/>
      <c r="AG1115" s="1"/>
      <c r="AH1115" s="1"/>
      <c r="AI1115" s="1"/>
      <c r="AJ1115" s="9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</row>
    <row r="1116" spans="1:52" x14ac:dyDescent="0.35">
      <c r="A1116" s="6" t="s">
        <v>1461</v>
      </c>
      <c r="B1116" t="s">
        <v>1445</v>
      </c>
      <c r="C1116" s="7" t="s">
        <v>442</v>
      </c>
      <c r="D1116" t="s">
        <v>62</v>
      </c>
      <c r="E1116" s="4" t="s">
        <v>2050</v>
      </c>
      <c r="F1116">
        <v>3010</v>
      </c>
      <c r="G1116" s="4" t="s">
        <v>2030</v>
      </c>
      <c r="I1116" t="s">
        <v>746</v>
      </c>
      <c r="J1116">
        <v>0</v>
      </c>
      <c r="K1116">
        <v>0.22</v>
      </c>
      <c r="M1116">
        <v>307</v>
      </c>
      <c r="N1116">
        <v>51.5</v>
      </c>
      <c r="S1116" s="1">
        <v>47.18</v>
      </c>
      <c r="T1116" s="1"/>
      <c r="U1116" s="1">
        <v>5.77</v>
      </c>
      <c r="V1116" s="1"/>
      <c r="W1116" s="1">
        <v>16.05</v>
      </c>
      <c r="X1116" s="1"/>
      <c r="Y1116" s="1">
        <v>2.27</v>
      </c>
      <c r="Z1116" s="1"/>
      <c r="AA1116" s="1">
        <v>0.9</v>
      </c>
      <c r="AB1116" s="1"/>
      <c r="AC1116" s="1"/>
      <c r="AD1116" s="1"/>
      <c r="AE1116" s="1"/>
      <c r="AF1116" s="10"/>
      <c r="AG1116" s="1"/>
      <c r="AH1116" s="1"/>
      <c r="AI1116" s="1"/>
      <c r="AJ1116" s="9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</row>
    <row r="1117" spans="1:52" x14ac:dyDescent="0.35">
      <c r="A1117" s="6" t="s">
        <v>1462</v>
      </c>
      <c r="B1117" t="s">
        <v>1445</v>
      </c>
      <c r="C1117" s="7" t="s">
        <v>442</v>
      </c>
      <c r="D1117" t="s">
        <v>62</v>
      </c>
      <c r="E1117" s="4" t="s">
        <v>2050</v>
      </c>
      <c r="F1117">
        <v>3010</v>
      </c>
      <c r="G1117" s="4" t="s">
        <v>2030</v>
      </c>
      <c r="I1117" t="s">
        <v>746</v>
      </c>
      <c r="J1117">
        <v>0</v>
      </c>
      <c r="K1117">
        <v>0.22</v>
      </c>
      <c r="M1117">
        <v>177</v>
      </c>
      <c r="N1117">
        <v>27.8</v>
      </c>
      <c r="S1117" s="1">
        <v>49.24</v>
      </c>
      <c r="T1117" s="1"/>
      <c r="U1117" s="1">
        <v>6.07</v>
      </c>
      <c r="V1117" s="1"/>
      <c r="W1117" s="1">
        <v>14.41</v>
      </c>
      <c r="X1117" s="1"/>
      <c r="Y1117" s="1">
        <v>2.31</v>
      </c>
      <c r="Z1117" s="1"/>
      <c r="AA1117" s="1">
        <v>0.9</v>
      </c>
      <c r="AB1117" s="1"/>
      <c r="AC1117" s="1"/>
      <c r="AD1117" s="1"/>
      <c r="AE1117" s="1"/>
      <c r="AF1117" s="10"/>
      <c r="AG1117" s="1"/>
      <c r="AH1117" s="1"/>
      <c r="AI1117" s="1"/>
      <c r="AJ1117" s="9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</row>
    <row r="1118" spans="1:52" x14ac:dyDescent="0.35">
      <c r="A1118" s="6" t="s">
        <v>1463</v>
      </c>
      <c r="B1118" t="s">
        <v>1445</v>
      </c>
      <c r="C1118" s="7" t="s">
        <v>442</v>
      </c>
      <c r="D1118" t="s">
        <v>62</v>
      </c>
      <c r="E1118" s="4" t="s">
        <v>2050</v>
      </c>
      <c r="F1118">
        <v>3010</v>
      </c>
      <c r="G1118" s="4" t="s">
        <v>2030</v>
      </c>
      <c r="I1118" t="s">
        <v>746</v>
      </c>
      <c r="J1118">
        <v>0</v>
      </c>
      <c r="K1118">
        <v>0.22</v>
      </c>
      <c r="M1118">
        <v>239</v>
      </c>
      <c r="N1118">
        <v>36.799999999999997</v>
      </c>
      <c r="S1118" s="1">
        <v>53.93</v>
      </c>
      <c r="T1118" s="1"/>
      <c r="U1118" s="1">
        <v>5.84</v>
      </c>
      <c r="V1118" s="1"/>
      <c r="W1118" s="1">
        <v>13.37</v>
      </c>
      <c r="X1118" s="1"/>
      <c r="Y1118" s="1">
        <v>2.2599999999999998</v>
      </c>
      <c r="Z1118" s="1"/>
      <c r="AA1118" s="1">
        <v>0.91</v>
      </c>
      <c r="AB1118" s="1"/>
      <c r="AC1118" s="1"/>
      <c r="AD1118" s="1"/>
      <c r="AE1118" s="1"/>
      <c r="AF1118" s="10"/>
      <c r="AG1118" s="1"/>
      <c r="AH1118" s="1"/>
      <c r="AI1118" s="1"/>
      <c r="AJ1118" s="9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</row>
    <row r="1119" spans="1:52" x14ac:dyDescent="0.35">
      <c r="A1119" s="6" t="s">
        <v>1446</v>
      </c>
      <c r="B1119" t="s">
        <v>1445</v>
      </c>
      <c r="C1119" s="7" t="s">
        <v>442</v>
      </c>
      <c r="D1119" t="s">
        <v>62</v>
      </c>
      <c r="E1119" s="4" t="s">
        <v>2050</v>
      </c>
      <c r="F1119">
        <v>3010</v>
      </c>
      <c r="G1119" s="4" t="s">
        <v>2030</v>
      </c>
      <c r="I1119" t="s">
        <v>746</v>
      </c>
      <c r="J1119">
        <v>2</v>
      </c>
      <c r="K1119">
        <v>0.22</v>
      </c>
      <c r="M1119">
        <v>341</v>
      </c>
      <c r="N1119">
        <v>22.6</v>
      </c>
      <c r="S1119" s="1">
        <v>57.51</v>
      </c>
      <c r="T1119" s="1"/>
      <c r="U1119" s="1">
        <v>7.55</v>
      </c>
      <c r="V1119" s="1"/>
      <c r="W1119" s="1">
        <v>2.58</v>
      </c>
      <c r="X1119" s="1"/>
      <c r="Y1119" s="1">
        <v>2.63</v>
      </c>
      <c r="Z1119" s="1"/>
      <c r="AA1119" s="1">
        <v>0.95</v>
      </c>
      <c r="AB1119" s="1"/>
      <c r="AC1119" s="1"/>
      <c r="AD1119" s="1"/>
      <c r="AE1119" s="1"/>
      <c r="AF1119" s="10"/>
      <c r="AG1119" s="1"/>
      <c r="AH1119" s="1"/>
      <c r="AI1119" s="1"/>
      <c r="AJ1119" s="9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</row>
    <row r="1120" spans="1:52" x14ac:dyDescent="0.35">
      <c r="A1120" s="6" t="s">
        <v>1464</v>
      </c>
      <c r="B1120" t="s">
        <v>1445</v>
      </c>
      <c r="C1120" s="7" t="s">
        <v>442</v>
      </c>
      <c r="D1120" t="s">
        <v>62</v>
      </c>
      <c r="E1120" s="4" t="s">
        <v>2050</v>
      </c>
      <c r="F1120">
        <v>3010</v>
      </c>
      <c r="G1120" s="4" t="s">
        <v>2030</v>
      </c>
      <c r="I1120" t="s">
        <v>746</v>
      </c>
      <c r="J1120">
        <v>0</v>
      </c>
      <c r="K1120">
        <v>0.22</v>
      </c>
      <c r="M1120">
        <v>168</v>
      </c>
      <c r="N1120">
        <v>20.8</v>
      </c>
      <c r="S1120" s="1">
        <v>54.94</v>
      </c>
      <c r="T1120" s="1"/>
      <c r="U1120" s="1">
        <v>6.59</v>
      </c>
      <c r="V1120" s="1"/>
      <c r="W1120" s="1">
        <v>11.88</v>
      </c>
      <c r="X1120" s="1"/>
      <c r="Y1120" s="1">
        <v>2.4500000000000002</v>
      </c>
      <c r="Z1120" s="1"/>
      <c r="AA1120" s="1">
        <v>0.93</v>
      </c>
      <c r="AB1120" s="1"/>
      <c r="AC1120" s="1"/>
      <c r="AD1120" s="1"/>
      <c r="AE1120" s="1"/>
      <c r="AF1120" s="10"/>
      <c r="AG1120" s="1"/>
      <c r="AH1120" s="1"/>
      <c r="AI1120" s="1"/>
      <c r="AJ1120" s="9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</row>
    <row r="1121" spans="1:52" x14ac:dyDescent="0.35">
      <c r="A1121" s="6" t="s">
        <v>1465</v>
      </c>
      <c r="B1121" t="s">
        <v>1445</v>
      </c>
      <c r="C1121" s="7" t="s">
        <v>442</v>
      </c>
      <c r="D1121" t="s">
        <v>62</v>
      </c>
      <c r="E1121" s="4" t="s">
        <v>2050</v>
      </c>
      <c r="F1121">
        <v>3010</v>
      </c>
      <c r="G1121" s="4" t="s">
        <v>2030</v>
      </c>
      <c r="I1121" t="s">
        <v>746</v>
      </c>
      <c r="J1121">
        <v>0</v>
      </c>
      <c r="K1121">
        <v>0.22</v>
      </c>
      <c r="M1121">
        <v>137</v>
      </c>
      <c r="N1121">
        <v>20.3</v>
      </c>
      <c r="S1121" s="1">
        <v>47.27</v>
      </c>
      <c r="T1121" s="1"/>
      <c r="U1121" s="1">
        <v>5.96</v>
      </c>
      <c r="V1121" s="1"/>
      <c r="W1121" s="1">
        <v>12.17</v>
      </c>
      <c r="X1121" s="1"/>
      <c r="Y1121" s="1">
        <v>2.21</v>
      </c>
      <c r="Z1121" s="1"/>
      <c r="AA1121" s="1">
        <v>0.81</v>
      </c>
      <c r="AB1121" s="1"/>
      <c r="AC1121" s="1"/>
      <c r="AD1121" s="1"/>
      <c r="AE1121" s="1"/>
      <c r="AF1121" s="10"/>
      <c r="AG1121" s="1"/>
      <c r="AH1121" s="1"/>
      <c r="AI1121" s="1"/>
      <c r="AJ1121" s="9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</row>
    <row r="1122" spans="1:52" x14ac:dyDescent="0.35">
      <c r="A1122" s="6" t="s">
        <v>1466</v>
      </c>
      <c r="B1122" t="s">
        <v>1445</v>
      </c>
      <c r="C1122" s="7" t="s">
        <v>442</v>
      </c>
      <c r="D1122" t="s">
        <v>62</v>
      </c>
      <c r="E1122" s="4" t="s">
        <v>2050</v>
      </c>
      <c r="F1122">
        <v>3010</v>
      </c>
      <c r="G1122" s="4" t="s">
        <v>2030</v>
      </c>
      <c r="I1122" t="s">
        <v>746</v>
      </c>
      <c r="J1122">
        <v>0</v>
      </c>
      <c r="K1122">
        <v>0.22</v>
      </c>
      <c r="M1122">
        <v>96</v>
      </c>
      <c r="N1122">
        <v>10.5</v>
      </c>
      <c r="S1122" s="1">
        <v>54.04</v>
      </c>
      <c r="T1122" s="1"/>
      <c r="U1122" s="1">
        <v>2.82</v>
      </c>
      <c r="V1122" s="1"/>
      <c r="W1122" s="1">
        <v>7.33</v>
      </c>
      <c r="X1122" s="1"/>
      <c r="Y1122" s="1">
        <v>1.71</v>
      </c>
      <c r="Z1122" s="1"/>
      <c r="AA1122" s="1">
        <v>0.61</v>
      </c>
      <c r="AB1122" s="1"/>
      <c r="AC1122" s="1"/>
      <c r="AD1122" s="1"/>
      <c r="AE1122" s="1"/>
      <c r="AF1122" s="10"/>
      <c r="AG1122" s="1"/>
      <c r="AH1122" s="1"/>
      <c r="AI1122" s="1"/>
      <c r="AJ1122" s="9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</row>
    <row r="1123" spans="1:52" x14ac:dyDescent="0.35">
      <c r="A1123" s="6" t="s">
        <v>1467</v>
      </c>
      <c r="B1123" t="s">
        <v>1445</v>
      </c>
      <c r="C1123" s="7" t="s">
        <v>442</v>
      </c>
      <c r="D1123" t="s">
        <v>62</v>
      </c>
      <c r="E1123" s="4" t="s">
        <v>2050</v>
      </c>
      <c r="F1123">
        <v>3010</v>
      </c>
      <c r="G1123" s="4" t="s">
        <v>2030</v>
      </c>
      <c r="I1123" t="s">
        <v>746</v>
      </c>
      <c r="J1123">
        <v>0</v>
      </c>
      <c r="K1123">
        <v>0.22</v>
      </c>
      <c r="M1123">
        <v>152</v>
      </c>
      <c r="N1123">
        <v>4.8</v>
      </c>
      <c r="S1123" s="1">
        <v>50.57</v>
      </c>
      <c r="T1123" s="1"/>
      <c r="U1123" s="1">
        <v>5.96</v>
      </c>
      <c r="V1123" s="1"/>
      <c r="W1123" s="1">
        <v>8.25</v>
      </c>
      <c r="X1123" s="1"/>
      <c r="Y1123" s="1">
        <v>2.11</v>
      </c>
      <c r="Z1123" s="1"/>
      <c r="AA1123" s="1">
        <v>0.73</v>
      </c>
      <c r="AB1123" s="1"/>
      <c r="AC1123" s="1"/>
      <c r="AD1123" s="1"/>
      <c r="AE1123" s="1"/>
      <c r="AF1123" s="10"/>
      <c r="AG1123" s="1"/>
      <c r="AH1123" s="1"/>
      <c r="AI1123" s="1"/>
      <c r="AJ1123" s="9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</row>
    <row r="1124" spans="1:52" x14ac:dyDescent="0.35">
      <c r="A1124" s="6" t="s">
        <v>1468</v>
      </c>
      <c r="B1124" t="s">
        <v>1445</v>
      </c>
      <c r="C1124" s="7" t="s">
        <v>442</v>
      </c>
      <c r="D1124" t="s">
        <v>62</v>
      </c>
      <c r="E1124" s="4" t="s">
        <v>2050</v>
      </c>
      <c r="F1124">
        <v>3010</v>
      </c>
      <c r="G1124" s="4" t="s">
        <v>2030</v>
      </c>
      <c r="I1124" t="s">
        <v>746</v>
      </c>
      <c r="J1124">
        <v>0</v>
      </c>
      <c r="K1124">
        <v>0.22</v>
      </c>
      <c r="M1124">
        <v>251</v>
      </c>
      <c r="N1124">
        <v>40.1</v>
      </c>
      <c r="S1124" s="1">
        <v>56.72</v>
      </c>
      <c r="T1124" s="1"/>
      <c r="U1124" s="1">
        <v>6.99</v>
      </c>
      <c r="V1124" s="1"/>
      <c r="W1124" s="1">
        <v>4.7699999999999996</v>
      </c>
      <c r="X1124" s="1"/>
      <c r="Y1124" s="1">
        <v>2.29</v>
      </c>
      <c r="Z1124" s="1"/>
      <c r="AA1124" s="1">
        <v>1</v>
      </c>
      <c r="AB1124" s="1"/>
      <c r="AC1124" s="1"/>
      <c r="AD1124" s="1"/>
      <c r="AE1124" s="1"/>
      <c r="AF1124" s="10"/>
      <c r="AG1124" s="1"/>
      <c r="AH1124" s="1"/>
      <c r="AI1124" s="1"/>
      <c r="AJ1124" s="9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</row>
    <row r="1125" spans="1:52" x14ac:dyDescent="0.35">
      <c r="A1125" s="6" t="s">
        <v>1469</v>
      </c>
      <c r="B1125" t="s">
        <v>1445</v>
      </c>
      <c r="C1125" s="7" t="s">
        <v>442</v>
      </c>
      <c r="D1125" t="s">
        <v>62</v>
      </c>
      <c r="E1125" s="4" t="s">
        <v>2050</v>
      </c>
      <c r="F1125">
        <v>3010</v>
      </c>
      <c r="G1125" s="4" t="s">
        <v>2030</v>
      </c>
      <c r="I1125" t="s">
        <v>746</v>
      </c>
      <c r="J1125">
        <v>0</v>
      </c>
      <c r="K1125">
        <v>0.22</v>
      </c>
      <c r="M1125">
        <v>174</v>
      </c>
      <c r="N1125">
        <v>5.3</v>
      </c>
      <c r="S1125" s="1">
        <v>55.08</v>
      </c>
      <c r="T1125" s="1"/>
      <c r="U1125" s="1">
        <v>7.02</v>
      </c>
      <c r="V1125" s="1"/>
      <c r="W1125" s="1">
        <v>4.2</v>
      </c>
      <c r="X1125" s="1"/>
      <c r="Y1125" s="1">
        <v>2.5</v>
      </c>
      <c r="Z1125" s="1"/>
      <c r="AA1125" s="1">
        <v>0.91</v>
      </c>
      <c r="AB1125" s="1"/>
      <c r="AC1125" s="1"/>
      <c r="AD1125" s="1"/>
      <c r="AE1125" s="1"/>
      <c r="AF1125" s="10"/>
      <c r="AG1125" s="1"/>
      <c r="AH1125" s="1"/>
      <c r="AI1125" s="1"/>
      <c r="AJ1125" s="9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</row>
    <row r="1126" spans="1:52" x14ac:dyDescent="0.35">
      <c r="A1126" s="6" t="s">
        <v>1470</v>
      </c>
      <c r="B1126" t="s">
        <v>1445</v>
      </c>
      <c r="C1126" s="7" t="s">
        <v>442</v>
      </c>
      <c r="D1126" t="s">
        <v>62</v>
      </c>
      <c r="E1126" s="4" t="s">
        <v>2050</v>
      </c>
      <c r="F1126">
        <v>3010</v>
      </c>
      <c r="G1126" s="4" t="s">
        <v>2030</v>
      </c>
      <c r="I1126" t="s">
        <v>746</v>
      </c>
      <c r="J1126">
        <v>0</v>
      </c>
      <c r="K1126">
        <v>0.22</v>
      </c>
      <c r="M1126">
        <v>165</v>
      </c>
      <c r="N1126">
        <v>3.3</v>
      </c>
      <c r="S1126" s="1">
        <v>52.55</v>
      </c>
      <c r="T1126" s="1"/>
      <c r="U1126" s="1">
        <v>3.14</v>
      </c>
      <c r="V1126" s="1"/>
      <c r="W1126" s="1">
        <v>4.0599999999999996</v>
      </c>
      <c r="X1126" s="1"/>
      <c r="Y1126" s="1">
        <v>2.29</v>
      </c>
      <c r="Z1126" s="1"/>
      <c r="AA1126" s="1">
        <v>0.86</v>
      </c>
      <c r="AB1126" s="1"/>
      <c r="AC1126" s="1"/>
      <c r="AD1126" s="1"/>
      <c r="AE1126" s="1"/>
      <c r="AF1126" s="10"/>
      <c r="AG1126" s="1"/>
      <c r="AH1126" s="1"/>
      <c r="AI1126" s="1"/>
      <c r="AJ1126" s="9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</row>
    <row r="1127" spans="1:52" x14ac:dyDescent="0.35">
      <c r="A1127" s="6" t="s">
        <v>1471</v>
      </c>
      <c r="B1127" t="s">
        <v>1445</v>
      </c>
      <c r="C1127" s="7" t="s">
        <v>442</v>
      </c>
      <c r="D1127" t="s">
        <v>62</v>
      </c>
      <c r="E1127" s="4" t="s">
        <v>2050</v>
      </c>
      <c r="F1127">
        <v>3010</v>
      </c>
      <c r="G1127" s="4" t="s">
        <v>2030</v>
      </c>
      <c r="I1127" t="s">
        <v>746</v>
      </c>
      <c r="J1127">
        <v>2</v>
      </c>
      <c r="K1127">
        <v>0.22</v>
      </c>
      <c r="M1127">
        <v>760</v>
      </c>
      <c r="N1127">
        <v>57.4</v>
      </c>
      <c r="S1127" s="1">
        <v>51.82</v>
      </c>
      <c r="T1127" s="1"/>
      <c r="U1127" s="1">
        <v>7.11</v>
      </c>
      <c r="V1127" s="1"/>
      <c r="W1127" s="1">
        <v>3.27</v>
      </c>
      <c r="X1127" s="1"/>
      <c r="Y1127" s="1">
        <v>2.4300000000000002</v>
      </c>
      <c r="Z1127" s="1"/>
      <c r="AA1127" s="1">
        <v>1.1000000000000001</v>
      </c>
      <c r="AB1127" s="1"/>
      <c r="AC1127" s="1"/>
      <c r="AD1127" s="1"/>
      <c r="AE1127" s="1"/>
      <c r="AF1127" s="10"/>
      <c r="AG1127" s="1"/>
      <c r="AH1127" s="1"/>
      <c r="AI1127" s="1"/>
      <c r="AJ1127" s="9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</row>
    <row r="1128" spans="1:52" x14ac:dyDescent="0.35">
      <c r="A1128" s="6" t="s">
        <v>1472</v>
      </c>
      <c r="B1128" t="s">
        <v>1445</v>
      </c>
      <c r="C1128" s="7" t="s">
        <v>442</v>
      </c>
      <c r="D1128" t="s">
        <v>62</v>
      </c>
      <c r="E1128" s="4" t="s">
        <v>2050</v>
      </c>
      <c r="F1128">
        <v>3010</v>
      </c>
      <c r="G1128" s="4" t="s">
        <v>2030</v>
      </c>
      <c r="I1128" t="s">
        <v>746</v>
      </c>
      <c r="J1128">
        <v>2</v>
      </c>
      <c r="K1128">
        <v>0.22</v>
      </c>
      <c r="M1128">
        <v>935</v>
      </c>
      <c r="N1128">
        <v>82.2</v>
      </c>
      <c r="S1128" s="1">
        <v>55.82</v>
      </c>
      <c r="T1128" s="1"/>
      <c r="U1128" s="1">
        <v>7.68</v>
      </c>
      <c r="V1128" s="1"/>
      <c r="W1128" s="1">
        <v>3.22</v>
      </c>
      <c r="X1128" s="1"/>
      <c r="Y1128" s="1">
        <v>2.71</v>
      </c>
      <c r="Z1128" s="1"/>
      <c r="AA1128" s="1">
        <v>1.0900000000000001</v>
      </c>
      <c r="AB1128" s="1"/>
      <c r="AC1128" s="1"/>
      <c r="AD1128" s="1"/>
      <c r="AE1128" s="1"/>
      <c r="AF1128" s="10"/>
      <c r="AG1128" s="1"/>
      <c r="AH1128" s="1"/>
      <c r="AI1128" s="1"/>
      <c r="AJ1128" s="9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</row>
    <row r="1129" spans="1:52" x14ac:dyDescent="0.35">
      <c r="A1129" s="6" t="s">
        <v>1473</v>
      </c>
      <c r="B1129" t="s">
        <v>1445</v>
      </c>
      <c r="C1129" s="7" t="s">
        <v>442</v>
      </c>
      <c r="D1129" t="s">
        <v>62</v>
      </c>
      <c r="E1129" s="4" t="s">
        <v>2050</v>
      </c>
      <c r="F1129">
        <v>3010</v>
      </c>
      <c r="G1129" s="4" t="s">
        <v>2030</v>
      </c>
      <c r="I1129" t="s">
        <v>746</v>
      </c>
      <c r="J1129">
        <v>2</v>
      </c>
      <c r="K1129">
        <v>0.22</v>
      </c>
      <c r="M1129">
        <v>920</v>
      </c>
      <c r="N1129">
        <v>55.4</v>
      </c>
      <c r="S1129" s="1">
        <v>55.6</v>
      </c>
      <c r="T1129" s="1"/>
      <c r="U1129" s="1">
        <v>7.79</v>
      </c>
      <c r="V1129" s="1"/>
      <c r="W1129" s="1">
        <v>3.05</v>
      </c>
      <c r="X1129" s="1"/>
      <c r="Y1129" s="1">
        <v>2.77</v>
      </c>
      <c r="Z1129" s="1"/>
      <c r="AA1129" s="1">
        <v>1.17</v>
      </c>
      <c r="AB1129" s="1"/>
      <c r="AC1129" s="1"/>
      <c r="AD1129" s="1"/>
      <c r="AE1129" s="1"/>
      <c r="AF1129" s="10"/>
      <c r="AG1129" s="1"/>
      <c r="AH1129" s="1"/>
      <c r="AI1129" s="1"/>
      <c r="AJ1129" s="9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</row>
    <row r="1130" spans="1:52" x14ac:dyDescent="0.35">
      <c r="A1130" s="6" t="s">
        <v>1447</v>
      </c>
      <c r="B1130" t="s">
        <v>1445</v>
      </c>
      <c r="C1130" s="7" t="s">
        <v>442</v>
      </c>
      <c r="D1130" t="s">
        <v>62</v>
      </c>
      <c r="E1130" s="4" t="s">
        <v>2050</v>
      </c>
      <c r="F1130">
        <v>3010</v>
      </c>
      <c r="G1130" s="4" t="s">
        <v>2030</v>
      </c>
      <c r="I1130" t="s">
        <v>746</v>
      </c>
      <c r="J1130">
        <v>2</v>
      </c>
      <c r="K1130">
        <v>0.22</v>
      </c>
      <c r="M1130">
        <v>272</v>
      </c>
      <c r="N1130">
        <v>20.7</v>
      </c>
      <c r="S1130" s="1">
        <v>59.33</v>
      </c>
      <c r="T1130" s="1"/>
      <c r="U1130" s="1">
        <v>5.65</v>
      </c>
      <c r="V1130" s="1"/>
      <c r="W1130" s="1">
        <v>6.15</v>
      </c>
      <c r="X1130" s="1"/>
      <c r="Y1130" s="1">
        <v>2.4</v>
      </c>
      <c r="Z1130" s="1"/>
      <c r="AA1130" s="1">
        <v>0.77</v>
      </c>
      <c r="AB1130" s="1"/>
      <c r="AC1130" s="1"/>
      <c r="AD1130" s="1"/>
      <c r="AE1130" s="1"/>
      <c r="AF1130" s="10"/>
      <c r="AG1130" s="1"/>
      <c r="AH1130" s="1"/>
      <c r="AI1130" s="1"/>
      <c r="AJ1130" s="9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</row>
    <row r="1131" spans="1:52" x14ac:dyDescent="0.35">
      <c r="A1131" s="6" t="s">
        <v>1474</v>
      </c>
      <c r="B1131" t="s">
        <v>1445</v>
      </c>
      <c r="C1131" s="7" t="s">
        <v>442</v>
      </c>
      <c r="D1131" t="s">
        <v>62</v>
      </c>
      <c r="E1131" s="4" t="s">
        <v>2050</v>
      </c>
      <c r="F1131">
        <v>3010</v>
      </c>
      <c r="G1131" s="4" t="s">
        <v>2030</v>
      </c>
      <c r="I1131" t="s">
        <v>746</v>
      </c>
      <c r="J1131">
        <v>2</v>
      </c>
      <c r="K1131">
        <v>0.22</v>
      </c>
      <c r="M1131">
        <v>965</v>
      </c>
      <c r="N1131">
        <v>65.099999999999994</v>
      </c>
      <c r="S1131" s="1">
        <v>55.61</v>
      </c>
      <c r="T1131" s="1"/>
      <c r="U1131" s="1">
        <v>7.57</v>
      </c>
      <c r="V1131" s="1"/>
      <c r="W1131" s="1">
        <v>3.32</v>
      </c>
      <c r="X1131" s="1"/>
      <c r="Y1131" s="1">
        <v>2.62</v>
      </c>
      <c r="Z1131" s="1"/>
      <c r="AA1131" s="1">
        <v>1.06</v>
      </c>
      <c r="AB1131" s="1"/>
      <c r="AC1131" s="1"/>
      <c r="AD1131" s="1"/>
      <c r="AE1131" s="1"/>
      <c r="AF1131" s="10"/>
      <c r="AG1131" s="1"/>
      <c r="AH1131" s="1"/>
      <c r="AI1131" s="1"/>
      <c r="AJ1131" s="9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</row>
    <row r="1132" spans="1:52" x14ac:dyDescent="0.35">
      <c r="A1132" s="6" t="s">
        <v>1475</v>
      </c>
      <c r="B1132" t="s">
        <v>1445</v>
      </c>
      <c r="C1132" s="7" t="s">
        <v>442</v>
      </c>
      <c r="D1132" t="s">
        <v>62</v>
      </c>
      <c r="E1132" s="4" t="s">
        <v>2050</v>
      </c>
      <c r="F1132">
        <v>3010</v>
      </c>
      <c r="G1132" s="4" t="s">
        <v>2030</v>
      </c>
      <c r="I1132" t="s">
        <v>746</v>
      </c>
      <c r="J1132">
        <v>2</v>
      </c>
      <c r="K1132">
        <v>0.22</v>
      </c>
      <c r="M1132">
        <v>935</v>
      </c>
      <c r="N1132">
        <v>48</v>
      </c>
      <c r="S1132" s="1">
        <v>55.96</v>
      </c>
      <c r="T1132" s="1"/>
      <c r="U1132" s="1">
        <v>7.73</v>
      </c>
      <c r="V1132" s="1"/>
      <c r="W1132" s="1">
        <v>2.9</v>
      </c>
      <c r="X1132" s="1"/>
      <c r="Y1132" s="1">
        <v>2.68</v>
      </c>
      <c r="Z1132" s="1"/>
      <c r="AA1132" s="1">
        <v>1.1100000000000001</v>
      </c>
      <c r="AB1132" s="1"/>
      <c r="AC1132" s="1"/>
      <c r="AD1132" s="1"/>
      <c r="AE1132" s="1"/>
      <c r="AF1132" s="10"/>
      <c r="AG1132" s="1"/>
      <c r="AH1132" s="1"/>
      <c r="AI1132" s="1"/>
      <c r="AJ1132" s="9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</row>
    <row r="1133" spans="1:52" x14ac:dyDescent="0.35">
      <c r="A1133" s="6" t="s">
        <v>1476</v>
      </c>
      <c r="B1133" t="s">
        <v>1445</v>
      </c>
      <c r="C1133" s="7" t="s">
        <v>442</v>
      </c>
      <c r="D1133" t="s">
        <v>62</v>
      </c>
      <c r="E1133" s="4" t="s">
        <v>2050</v>
      </c>
      <c r="F1133">
        <v>3010</v>
      </c>
      <c r="G1133" s="4" t="s">
        <v>2030</v>
      </c>
      <c r="I1133" t="s">
        <v>746</v>
      </c>
      <c r="J1133">
        <v>2</v>
      </c>
      <c r="K1133">
        <v>0.22</v>
      </c>
      <c r="M1133">
        <v>1040</v>
      </c>
      <c r="N1133">
        <v>52.9</v>
      </c>
      <c r="S1133" s="1">
        <v>56.23</v>
      </c>
      <c r="T1133" s="1"/>
      <c r="U1133" s="1">
        <v>7.5</v>
      </c>
      <c r="V1133" s="1"/>
      <c r="W1133" s="1">
        <v>3.08</v>
      </c>
      <c r="X1133" s="1"/>
      <c r="Y1133" s="1">
        <v>2.68</v>
      </c>
      <c r="Z1133" s="1"/>
      <c r="AA1133" s="1">
        <v>1.1000000000000001</v>
      </c>
      <c r="AB1133" s="1"/>
      <c r="AC1133" s="1"/>
      <c r="AD1133" s="1"/>
      <c r="AE1133" s="1"/>
      <c r="AF1133" s="10"/>
      <c r="AG1133" s="1"/>
      <c r="AH1133" s="1"/>
      <c r="AI1133" s="1"/>
      <c r="AJ1133" s="9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</row>
    <row r="1134" spans="1:52" x14ac:dyDescent="0.35">
      <c r="A1134" s="6" t="s">
        <v>1477</v>
      </c>
      <c r="B1134" t="s">
        <v>1445</v>
      </c>
      <c r="C1134" s="7" t="s">
        <v>442</v>
      </c>
      <c r="D1134" t="s">
        <v>62</v>
      </c>
      <c r="E1134" s="4" t="s">
        <v>2050</v>
      </c>
      <c r="F1134">
        <v>3010</v>
      </c>
      <c r="G1134" s="4" t="s">
        <v>2030</v>
      </c>
      <c r="I1134" t="s">
        <v>746</v>
      </c>
      <c r="J1134">
        <v>2</v>
      </c>
      <c r="K1134">
        <v>0.22</v>
      </c>
      <c r="M1134">
        <v>1050</v>
      </c>
      <c r="N1134">
        <v>60.4</v>
      </c>
      <c r="S1134" s="1">
        <v>59.89</v>
      </c>
      <c r="T1134" s="1"/>
      <c r="U1134" s="1">
        <v>7.98</v>
      </c>
      <c r="V1134" s="1"/>
      <c r="W1134" s="1">
        <v>2.84</v>
      </c>
      <c r="X1134" s="1"/>
      <c r="Y1134" s="1">
        <v>2.99</v>
      </c>
      <c r="Z1134" s="1"/>
      <c r="AA1134" s="1">
        <v>1.2</v>
      </c>
      <c r="AB1134" s="1"/>
      <c r="AC1134" s="1"/>
      <c r="AD1134" s="1"/>
      <c r="AE1134" s="1"/>
      <c r="AF1134" s="10"/>
      <c r="AG1134" s="1"/>
      <c r="AH1134" s="1"/>
      <c r="AI1134" s="1"/>
      <c r="AJ1134" s="9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</row>
    <row r="1135" spans="1:52" x14ac:dyDescent="0.35">
      <c r="A1135" s="6" t="s">
        <v>1478</v>
      </c>
      <c r="B1135" t="s">
        <v>1445</v>
      </c>
      <c r="C1135" s="7" t="s">
        <v>442</v>
      </c>
      <c r="D1135" t="s">
        <v>62</v>
      </c>
      <c r="E1135" s="4" t="s">
        <v>2050</v>
      </c>
      <c r="F1135">
        <v>3010</v>
      </c>
      <c r="G1135" s="4" t="s">
        <v>2030</v>
      </c>
      <c r="I1135" t="s">
        <v>746</v>
      </c>
      <c r="J1135">
        <v>2</v>
      </c>
      <c r="K1135">
        <v>0.22</v>
      </c>
      <c r="M1135">
        <v>830</v>
      </c>
      <c r="N1135">
        <v>34.4</v>
      </c>
      <c r="S1135" s="1">
        <v>58.28</v>
      </c>
      <c r="T1135" s="1"/>
      <c r="U1135" s="1">
        <v>8.3699999999999992</v>
      </c>
      <c r="V1135" s="1"/>
      <c r="W1135" s="1">
        <v>3.37</v>
      </c>
      <c r="X1135" s="1"/>
      <c r="Y1135" s="1">
        <v>3.01</v>
      </c>
      <c r="Z1135" s="1"/>
      <c r="AA1135" s="1">
        <v>1.25</v>
      </c>
      <c r="AB1135" s="1"/>
      <c r="AC1135" s="1"/>
      <c r="AD1135" s="1"/>
      <c r="AE1135" s="1"/>
      <c r="AF1135" s="10"/>
      <c r="AG1135" s="1"/>
      <c r="AH1135" s="1"/>
      <c r="AI1135" s="1"/>
      <c r="AJ1135" s="9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</row>
    <row r="1136" spans="1:52" x14ac:dyDescent="0.35">
      <c r="A1136" s="6" t="s">
        <v>1479</v>
      </c>
      <c r="B1136" t="s">
        <v>1445</v>
      </c>
      <c r="C1136" s="7" t="s">
        <v>442</v>
      </c>
      <c r="D1136" t="s">
        <v>62</v>
      </c>
      <c r="E1136" s="4" t="s">
        <v>2050</v>
      </c>
      <c r="F1136">
        <v>3010</v>
      </c>
      <c r="G1136" s="4" t="s">
        <v>2030</v>
      </c>
      <c r="I1136" t="s">
        <v>746</v>
      </c>
      <c r="J1136">
        <v>2</v>
      </c>
      <c r="K1136">
        <v>0.22</v>
      </c>
      <c r="M1136">
        <v>620</v>
      </c>
      <c r="N1136">
        <v>25.1</v>
      </c>
      <c r="S1136" s="1">
        <v>54.64</v>
      </c>
      <c r="T1136" s="1"/>
      <c r="U1136" s="1">
        <v>8.4600000000000009</v>
      </c>
      <c r="V1136" s="1"/>
      <c r="W1136" s="1">
        <v>3.13</v>
      </c>
      <c r="X1136" s="1"/>
      <c r="Y1136" s="1">
        <v>3.02</v>
      </c>
      <c r="Z1136" s="1"/>
      <c r="AA1136" s="1">
        <v>1.18</v>
      </c>
      <c r="AB1136" s="1"/>
      <c r="AC1136" s="1"/>
      <c r="AD1136" s="1"/>
      <c r="AE1136" s="1"/>
      <c r="AF1136" s="10"/>
      <c r="AG1136" s="1"/>
      <c r="AH1136" s="1"/>
      <c r="AI1136" s="1"/>
      <c r="AJ1136" s="9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</row>
    <row r="1137" spans="1:52" x14ac:dyDescent="0.35">
      <c r="A1137" s="6" t="s">
        <v>1480</v>
      </c>
      <c r="B1137" t="s">
        <v>1445</v>
      </c>
      <c r="C1137" s="7" t="s">
        <v>442</v>
      </c>
      <c r="D1137" t="s">
        <v>62</v>
      </c>
      <c r="E1137" s="4" t="s">
        <v>2050</v>
      </c>
      <c r="F1137">
        <v>3010</v>
      </c>
      <c r="G1137" s="4" t="s">
        <v>2030</v>
      </c>
      <c r="I1137" t="s">
        <v>746</v>
      </c>
      <c r="J1137">
        <v>2</v>
      </c>
      <c r="K1137">
        <v>0.22</v>
      </c>
      <c r="M1137">
        <v>560</v>
      </c>
      <c r="N1137">
        <v>22.3</v>
      </c>
      <c r="S1137" s="1">
        <v>54.77</v>
      </c>
      <c r="T1137" s="1"/>
      <c r="U1137" s="1">
        <v>8.0500000000000007</v>
      </c>
      <c r="V1137" s="1"/>
      <c r="W1137" s="1">
        <v>3.44</v>
      </c>
      <c r="X1137" s="1"/>
      <c r="Y1137" s="1">
        <v>2.63</v>
      </c>
      <c r="Z1137" s="1"/>
      <c r="AA1137" s="1">
        <v>1.1399999999999999</v>
      </c>
      <c r="AB1137" s="1"/>
      <c r="AC1137" s="1"/>
      <c r="AD1137" s="1"/>
      <c r="AE1137" s="1"/>
      <c r="AF1137" s="10"/>
      <c r="AG1137" s="1"/>
      <c r="AH1137" s="1"/>
      <c r="AI1137" s="1"/>
      <c r="AJ1137" s="9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</row>
    <row r="1138" spans="1:52" x14ac:dyDescent="0.35">
      <c r="A1138" s="6" t="s">
        <v>1481</v>
      </c>
      <c r="B1138" t="s">
        <v>1445</v>
      </c>
      <c r="C1138" s="7" t="s">
        <v>442</v>
      </c>
      <c r="D1138" t="s">
        <v>62</v>
      </c>
      <c r="E1138" s="4" t="s">
        <v>2050</v>
      </c>
      <c r="F1138">
        <v>3010</v>
      </c>
      <c r="G1138" s="4" t="s">
        <v>2030</v>
      </c>
      <c r="I1138" t="s">
        <v>746</v>
      </c>
      <c r="J1138">
        <v>2</v>
      </c>
      <c r="K1138">
        <v>0.22</v>
      </c>
      <c r="M1138">
        <v>525</v>
      </c>
      <c r="N1138">
        <v>25.1</v>
      </c>
      <c r="S1138" s="1">
        <v>53.99</v>
      </c>
      <c r="T1138" s="1"/>
      <c r="U1138" s="1">
        <v>8.34</v>
      </c>
      <c r="V1138" s="1"/>
      <c r="W1138" s="1">
        <v>2.59</v>
      </c>
      <c r="X1138" s="1"/>
      <c r="Y1138" s="1">
        <v>2.56</v>
      </c>
      <c r="Z1138" s="1"/>
      <c r="AA1138" s="1">
        <v>1.1499999999999999</v>
      </c>
      <c r="AB1138" s="1"/>
      <c r="AC1138" s="1"/>
      <c r="AD1138" s="1"/>
      <c r="AE1138" s="1"/>
      <c r="AF1138" s="10"/>
      <c r="AG1138" s="1"/>
      <c r="AH1138" s="1"/>
      <c r="AI1138" s="1"/>
      <c r="AJ1138" s="9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</row>
    <row r="1139" spans="1:52" x14ac:dyDescent="0.35">
      <c r="A1139" s="6" t="s">
        <v>1482</v>
      </c>
      <c r="B1139" t="s">
        <v>1445</v>
      </c>
      <c r="C1139" s="7" t="s">
        <v>442</v>
      </c>
      <c r="D1139" t="s">
        <v>62</v>
      </c>
      <c r="E1139" s="4" t="s">
        <v>2050</v>
      </c>
      <c r="F1139">
        <v>3010</v>
      </c>
      <c r="G1139" s="4" t="s">
        <v>2030</v>
      </c>
      <c r="I1139" t="s">
        <v>746</v>
      </c>
      <c r="J1139">
        <v>2</v>
      </c>
      <c r="K1139">
        <v>0.22</v>
      </c>
      <c r="M1139">
        <v>605</v>
      </c>
      <c r="N1139">
        <v>26.3</v>
      </c>
      <c r="S1139" s="1">
        <v>53.99</v>
      </c>
      <c r="T1139" s="1"/>
      <c r="U1139" s="1">
        <v>8</v>
      </c>
      <c r="V1139" s="1"/>
      <c r="W1139" s="1">
        <v>2.6</v>
      </c>
      <c r="X1139" s="1"/>
      <c r="Y1139" s="1">
        <v>2.74</v>
      </c>
      <c r="Z1139" s="1"/>
      <c r="AA1139" s="1">
        <v>1.22</v>
      </c>
      <c r="AB1139" s="1"/>
      <c r="AC1139" s="1"/>
      <c r="AD1139" s="1"/>
      <c r="AE1139" s="1"/>
      <c r="AF1139" s="10"/>
      <c r="AG1139" s="1"/>
      <c r="AH1139" s="1"/>
      <c r="AI1139" s="1"/>
      <c r="AJ1139" s="9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</row>
    <row r="1140" spans="1:52" x14ac:dyDescent="0.35">
      <c r="A1140" s="6" t="s">
        <v>1483</v>
      </c>
      <c r="B1140" t="s">
        <v>1445</v>
      </c>
      <c r="C1140" s="7" t="s">
        <v>442</v>
      </c>
      <c r="D1140" t="s">
        <v>62</v>
      </c>
      <c r="E1140" s="4" t="s">
        <v>2050</v>
      </c>
      <c r="F1140">
        <v>3010</v>
      </c>
      <c r="G1140" s="4" t="s">
        <v>2030</v>
      </c>
      <c r="I1140" t="s">
        <v>746</v>
      </c>
      <c r="J1140">
        <v>2</v>
      </c>
      <c r="K1140">
        <v>0.22</v>
      </c>
      <c r="M1140">
        <v>500</v>
      </c>
      <c r="N1140">
        <v>24.4</v>
      </c>
      <c r="S1140" s="1">
        <v>52.97</v>
      </c>
      <c r="T1140" s="1"/>
      <c r="U1140" s="1">
        <v>7.84</v>
      </c>
      <c r="V1140" s="1"/>
      <c r="W1140" s="1">
        <v>3.28</v>
      </c>
      <c r="X1140" s="1"/>
      <c r="Y1140" s="1">
        <v>2.69</v>
      </c>
      <c r="Z1140" s="1"/>
      <c r="AA1140" s="1">
        <v>1.17</v>
      </c>
      <c r="AB1140" s="1"/>
      <c r="AC1140" s="1"/>
      <c r="AD1140" s="1"/>
      <c r="AE1140" s="1"/>
      <c r="AF1140" s="10"/>
      <c r="AG1140" s="1"/>
      <c r="AH1140" s="1"/>
      <c r="AI1140" s="1"/>
      <c r="AJ1140" s="9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</row>
    <row r="1141" spans="1:52" x14ac:dyDescent="0.35">
      <c r="A1141" s="6" t="s">
        <v>1448</v>
      </c>
      <c r="B1141" t="s">
        <v>1445</v>
      </c>
      <c r="C1141" s="7" t="s">
        <v>442</v>
      </c>
      <c r="D1141" t="s">
        <v>62</v>
      </c>
      <c r="E1141" s="4" t="s">
        <v>2050</v>
      </c>
      <c r="F1141">
        <v>3010</v>
      </c>
      <c r="G1141" s="4" t="s">
        <v>2030</v>
      </c>
      <c r="I1141" t="s">
        <v>746</v>
      </c>
      <c r="J1141">
        <v>2</v>
      </c>
      <c r="K1141">
        <v>0.22</v>
      </c>
      <c r="M1141">
        <v>197</v>
      </c>
      <c r="N1141">
        <v>26.4</v>
      </c>
      <c r="S1141" s="1">
        <v>64.81</v>
      </c>
      <c r="T1141" s="1"/>
      <c r="U1141" s="1">
        <v>5.55</v>
      </c>
      <c r="V1141" s="1"/>
      <c r="W1141" s="1">
        <v>8.89</v>
      </c>
      <c r="X1141" s="1"/>
      <c r="Y1141" s="1">
        <v>2.2599999999999998</v>
      </c>
      <c r="Z1141" s="1"/>
      <c r="AA1141" s="1">
        <v>0.74</v>
      </c>
      <c r="AB1141" s="1"/>
      <c r="AC1141" s="1"/>
      <c r="AD1141" s="1"/>
      <c r="AE1141" s="1"/>
      <c r="AF1141" s="10"/>
      <c r="AG1141" s="1"/>
      <c r="AH1141" s="1"/>
      <c r="AI1141" s="1"/>
      <c r="AJ1141" s="9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</row>
    <row r="1142" spans="1:52" x14ac:dyDescent="0.35">
      <c r="A1142" s="6" t="s">
        <v>1484</v>
      </c>
      <c r="B1142" t="s">
        <v>1445</v>
      </c>
      <c r="C1142" s="7" t="s">
        <v>442</v>
      </c>
      <c r="D1142" t="s">
        <v>62</v>
      </c>
      <c r="E1142" s="4" t="s">
        <v>2050</v>
      </c>
      <c r="F1142">
        <v>3010</v>
      </c>
      <c r="G1142" s="4" t="s">
        <v>2030</v>
      </c>
      <c r="I1142" t="s">
        <v>746</v>
      </c>
      <c r="J1142">
        <v>2</v>
      </c>
      <c r="K1142">
        <v>0.22</v>
      </c>
      <c r="M1142">
        <v>460</v>
      </c>
      <c r="N1142">
        <v>24</v>
      </c>
      <c r="S1142" s="1">
        <v>54.56</v>
      </c>
      <c r="T1142" s="1"/>
      <c r="U1142" s="1">
        <v>8</v>
      </c>
      <c r="V1142" s="1"/>
      <c r="W1142" s="1">
        <v>2.48</v>
      </c>
      <c r="X1142" s="1"/>
      <c r="Y1142" s="1">
        <v>2.58</v>
      </c>
      <c r="Z1142" s="1"/>
      <c r="AA1142" s="1">
        <v>1.1100000000000001</v>
      </c>
      <c r="AB1142" s="1"/>
      <c r="AC1142" s="1"/>
      <c r="AD1142" s="1"/>
      <c r="AE1142" s="1"/>
      <c r="AF1142" s="10"/>
      <c r="AG1142" s="1"/>
      <c r="AH1142" s="1"/>
      <c r="AI1142" s="1"/>
      <c r="AJ1142" s="9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</row>
    <row r="1143" spans="1:52" x14ac:dyDescent="0.35">
      <c r="A1143" s="6" t="s">
        <v>1485</v>
      </c>
      <c r="B1143" t="s">
        <v>1445</v>
      </c>
      <c r="C1143" s="7" t="s">
        <v>442</v>
      </c>
      <c r="D1143" t="s">
        <v>62</v>
      </c>
      <c r="E1143" s="4" t="s">
        <v>2050</v>
      </c>
      <c r="F1143">
        <v>3010</v>
      </c>
      <c r="G1143" s="4" t="s">
        <v>2030</v>
      </c>
      <c r="I1143" t="s">
        <v>746</v>
      </c>
      <c r="J1143">
        <v>2</v>
      </c>
      <c r="K1143">
        <v>0.22</v>
      </c>
      <c r="M1143">
        <v>450</v>
      </c>
      <c r="N1143">
        <v>31.6</v>
      </c>
      <c r="S1143" s="1">
        <v>52.33</v>
      </c>
      <c r="T1143" s="1"/>
      <c r="U1143" s="1">
        <v>7.37</v>
      </c>
      <c r="V1143" s="1"/>
      <c r="W1143" s="1">
        <v>2.7</v>
      </c>
      <c r="X1143" s="1"/>
      <c r="Y1143" s="1">
        <v>2.4700000000000002</v>
      </c>
      <c r="Z1143" s="1"/>
      <c r="AA1143" s="1">
        <v>1.1000000000000001</v>
      </c>
      <c r="AB1143" s="1"/>
      <c r="AC1143" s="1"/>
      <c r="AD1143" s="1"/>
      <c r="AE1143" s="1"/>
      <c r="AF1143" s="10"/>
      <c r="AG1143" s="1"/>
      <c r="AH1143" s="1"/>
      <c r="AI1143" s="1"/>
      <c r="AJ1143" s="9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</row>
    <row r="1144" spans="1:52" x14ac:dyDescent="0.35">
      <c r="A1144" s="6" t="s">
        <v>1486</v>
      </c>
      <c r="B1144" t="s">
        <v>1445</v>
      </c>
      <c r="C1144" s="7" t="s">
        <v>442</v>
      </c>
      <c r="D1144" t="s">
        <v>62</v>
      </c>
      <c r="E1144" s="4" t="s">
        <v>2050</v>
      </c>
      <c r="F1144">
        <v>3010</v>
      </c>
      <c r="G1144" s="4" t="s">
        <v>2030</v>
      </c>
      <c r="I1144" t="s">
        <v>746</v>
      </c>
      <c r="J1144">
        <v>2</v>
      </c>
      <c r="K1144">
        <v>0.22</v>
      </c>
      <c r="M1144">
        <v>860</v>
      </c>
      <c r="N1144">
        <v>100.1</v>
      </c>
      <c r="S1144" s="1">
        <v>56.74</v>
      </c>
      <c r="T1144" s="1"/>
      <c r="U1144" s="1">
        <v>6.82</v>
      </c>
      <c r="V1144" s="1"/>
      <c r="W1144" s="1">
        <v>2.96</v>
      </c>
      <c r="X1144" s="1"/>
      <c r="Y1144" s="1">
        <v>2.35</v>
      </c>
      <c r="Z1144" s="1"/>
      <c r="AA1144" s="1">
        <v>1.1200000000000001</v>
      </c>
      <c r="AB1144" s="1"/>
      <c r="AC1144" s="1"/>
      <c r="AD1144" s="1"/>
      <c r="AE1144" s="1"/>
      <c r="AF1144" s="10"/>
      <c r="AG1144" s="1"/>
      <c r="AH1144" s="1"/>
      <c r="AI1144" s="1"/>
      <c r="AJ1144" s="9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</row>
    <row r="1145" spans="1:52" x14ac:dyDescent="0.35">
      <c r="A1145" s="6" t="s">
        <v>1487</v>
      </c>
      <c r="B1145" t="s">
        <v>1445</v>
      </c>
      <c r="C1145" s="7" t="s">
        <v>442</v>
      </c>
      <c r="D1145" t="s">
        <v>62</v>
      </c>
      <c r="E1145" s="4" t="s">
        <v>2050</v>
      </c>
      <c r="F1145">
        <v>3010</v>
      </c>
      <c r="G1145" s="4" t="s">
        <v>2030</v>
      </c>
      <c r="I1145" t="s">
        <v>746</v>
      </c>
      <c r="J1145">
        <v>2</v>
      </c>
      <c r="K1145">
        <v>0.22</v>
      </c>
      <c r="M1145">
        <v>700</v>
      </c>
      <c r="N1145">
        <v>34</v>
      </c>
      <c r="S1145" s="1">
        <v>56.11</v>
      </c>
      <c r="T1145" s="1"/>
      <c r="U1145" s="1">
        <v>8.64</v>
      </c>
      <c r="V1145" s="1"/>
      <c r="W1145" s="1">
        <v>2.06</v>
      </c>
      <c r="X1145" s="1"/>
      <c r="Y1145" s="1">
        <v>2.46</v>
      </c>
      <c r="Z1145" s="1"/>
      <c r="AA1145" s="1">
        <v>1.1100000000000001</v>
      </c>
      <c r="AB1145" s="1"/>
      <c r="AC1145" s="1"/>
      <c r="AD1145" s="1"/>
      <c r="AE1145" s="1"/>
      <c r="AF1145" s="10"/>
      <c r="AG1145" s="1"/>
      <c r="AH1145" s="1"/>
      <c r="AI1145" s="1"/>
      <c r="AJ1145" s="9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</row>
    <row r="1146" spans="1:52" x14ac:dyDescent="0.35">
      <c r="A1146" s="6" t="s">
        <v>1488</v>
      </c>
      <c r="B1146" t="s">
        <v>1445</v>
      </c>
      <c r="C1146" s="7" t="s">
        <v>442</v>
      </c>
      <c r="D1146" t="s">
        <v>62</v>
      </c>
      <c r="E1146" s="4" t="s">
        <v>2050</v>
      </c>
      <c r="F1146">
        <v>3010</v>
      </c>
      <c r="G1146" s="4" t="s">
        <v>2030</v>
      </c>
      <c r="I1146" t="s">
        <v>746</v>
      </c>
      <c r="J1146">
        <v>2</v>
      </c>
      <c r="K1146">
        <v>0.22</v>
      </c>
      <c r="M1146">
        <v>735</v>
      </c>
      <c r="N1146">
        <v>58.8</v>
      </c>
      <c r="S1146" s="1">
        <v>56.57</v>
      </c>
      <c r="T1146" s="1"/>
      <c r="U1146" s="1">
        <v>8.49</v>
      </c>
      <c r="V1146" s="1"/>
      <c r="W1146" s="1">
        <v>1.88</v>
      </c>
      <c r="X1146" s="1"/>
      <c r="Y1146" s="1">
        <v>2.39</v>
      </c>
      <c r="Z1146" s="1"/>
      <c r="AA1146" s="1">
        <v>1.08</v>
      </c>
      <c r="AB1146" s="1"/>
      <c r="AC1146" s="1"/>
      <c r="AD1146" s="1"/>
      <c r="AE1146" s="1"/>
      <c r="AF1146" s="10"/>
      <c r="AG1146" s="1"/>
      <c r="AH1146" s="1"/>
      <c r="AI1146" s="1"/>
      <c r="AJ1146" s="9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</row>
    <row r="1147" spans="1:52" x14ac:dyDescent="0.35">
      <c r="A1147" s="6" t="s">
        <v>1489</v>
      </c>
      <c r="B1147" t="s">
        <v>1445</v>
      </c>
      <c r="C1147" s="7" t="s">
        <v>442</v>
      </c>
      <c r="D1147" t="s">
        <v>62</v>
      </c>
      <c r="E1147" s="4" t="s">
        <v>2050</v>
      </c>
      <c r="F1147">
        <v>3010</v>
      </c>
      <c r="G1147" s="4" t="s">
        <v>2030</v>
      </c>
      <c r="I1147" t="s">
        <v>746</v>
      </c>
      <c r="J1147">
        <v>0</v>
      </c>
      <c r="K1147">
        <v>0.22</v>
      </c>
      <c r="M1147">
        <v>510</v>
      </c>
      <c r="N1147">
        <v>13.2</v>
      </c>
      <c r="S1147" s="1">
        <v>53.96</v>
      </c>
      <c r="T1147" s="1"/>
      <c r="U1147" s="1">
        <v>8.67</v>
      </c>
      <c r="V1147" s="1"/>
      <c r="W1147" s="1">
        <v>2.57</v>
      </c>
      <c r="X1147" s="1"/>
      <c r="Y1147" s="1">
        <v>2.29</v>
      </c>
      <c r="Z1147" s="1"/>
      <c r="AA1147" s="1">
        <v>1.08</v>
      </c>
      <c r="AB1147" s="1"/>
      <c r="AC1147" s="1"/>
      <c r="AD1147" s="1"/>
      <c r="AE1147" s="1"/>
      <c r="AF1147" s="10"/>
      <c r="AG1147" s="1"/>
      <c r="AH1147" s="1"/>
      <c r="AI1147" s="1"/>
      <c r="AJ1147" s="9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</row>
    <row r="1148" spans="1:52" x14ac:dyDescent="0.35">
      <c r="A1148" s="6" t="s">
        <v>1490</v>
      </c>
      <c r="B1148" t="s">
        <v>1445</v>
      </c>
      <c r="C1148" s="7" t="s">
        <v>442</v>
      </c>
      <c r="D1148" t="s">
        <v>62</v>
      </c>
      <c r="E1148" s="4" t="s">
        <v>2050</v>
      </c>
      <c r="F1148">
        <v>3010</v>
      </c>
      <c r="G1148" s="4" t="s">
        <v>2030</v>
      </c>
      <c r="I1148" t="s">
        <v>746</v>
      </c>
      <c r="J1148">
        <v>0</v>
      </c>
      <c r="K1148">
        <v>0.22</v>
      </c>
      <c r="M1148">
        <v>515</v>
      </c>
      <c r="N1148">
        <v>25.9</v>
      </c>
      <c r="S1148" s="1">
        <v>54.22</v>
      </c>
      <c r="T1148" s="1"/>
      <c r="U1148" s="1">
        <v>9.17</v>
      </c>
      <c r="V1148" s="1"/>
      <c r="W1148" s="1">
        <v>2.16</v>
      </c>
      <c r="X1148" s="1"/>
      <c r="Y1148" s="1">
        <v>2.37</v>
      </c>
      <c r="Z1148" s="1"/>
      <c r="AA1148" s="1">
        <v>1.08</v>
      </c>
      <c r="AB1148" s="1"/>
      <c r="AC1148" s="1"/>
      <c r="AD1148" s="1"/>
      <c r="AE1148" s="1"/>
      <c r="AF1148" s="10"/>
      <c r="AG1148" s="1"/>
      <c r="AH1148" s="1"/>
      <c r="AI1148" s="1"/>
      <c r="AJ1148" s="9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</row>
    <row r="1149" spans="1:52" x14ac:dyDescent="0.35">
      <c r="A1149" s="6" t="s">
        <v>1491</v>
      </c>
      <c r="B1149" t="s">
        <v>1445</v>
      </c>
      <c r="C1149" s="7" t="s">
        <v>442</v>
      </c>
      <c r="D1149" t="s">
        <v>62</v>
      </c>
      <c r="E1149" s="4" t="s">
        <v>2050</v>
      </c>
      <c r="F1149">
        <v>3010</v>
      </c>
      <c r="G1149" s="4" t="s">
        <v>2030</v>
      </c>
      <c r="I1149" t="s">
        <v>746</v>
      </c>
      <c r="J1149">
        <v>0</v>
      </c>
      <c r="K1149">
        <v>0.22</v>
      </c>
      <c r="M1149">
        <v>341</v>
      </c>
      <c r="N1149">
        <v>11.6</v>
      </c>
      <c r="S1149" s="1">
        <v>53.39</v>
      </c>
      <c r="T1149" s="1"/>
      <c r="U1149" s="1">
        <v>7.32</v>
      </c>
      <c r="V1149" s="1"/>
      <c r="W1149" s="1">
        <v>3.13</v>
      </c>
      <c r="X1149" s="1"/>
      <c r="Y1149" s="1">
        <v>2.4700000000000002</v>
      </c>
      <c r="Z1149" s="1"/>
      <c r="AA1149" s="1">
        <v>0.99</v>
      </c>
      <c r="AB1149" s="1"/>
      <c r="AC1149" s="1"/>
      <c r="AD1149" s="1"/>
      <c r="AE1149" s="1"/>
      <c r="AF1149" s="10"/>
      <c r="AG1149" s="1"/>
      <c r="AH1149" s="1"/>
      <c r="AI1149" s="1"/>
      <c r="AJ1149" s="9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</row>
    <row r="1150" spans="1:52" x14ac:dyDescent="0.35">
      <c r="A1150" s="6" t="s">
        <v>1492</v>
      </c>
      <c r="B1150" t="s">
        <v>1445</v>
      </c>
      <c r="C1150" s="7" t="s">
        <v>442</v>
      </c>
      <c r="D1150" t="s">
        <v>62</v>
      </c>
      <c r="E1150" s="4" t="s">
        <v>2050</v>
      </c>
      <c r="F1150">
        <v>3010</v>
      </c>
      <c r="G1150" s="4" t="s">
        <v>2030</v>
      </c>
      <c r="I1150" t="s">
        <v>746</v>
      </c>
      <c r="J1150">
        <v>0</v>
      </c>
      <c r="K1150">
        <v>0.22</v>
      </c>
      <c r="M1150">
        <v>433</v>
      </c>
      <c r="N1150">
        <v>16.3</v>
      </c>
      <c r="S1150" s="1">
        <v>58.03</v>
      </c>
      <c r="T1150" s="1"/>
      <c r="U1150" s="1">
        <v>7.7</v>
      </c>
      <c r="V1150" s="1"/>
      <c r="W1150" s="1">
        <v>2.0099999999999998</v>
      </c>
      <c r="X1150" s="1"/>
      <c r="Y1150" s="1">
        <v>2.4300000000000002</v>
      </c>
      <c r="Z1150" s="1"/>
      <c r="AA1150" s="1">
        <v>0.99</v>
      </c>
      <c r="AB1150" s="1"/>
      <c r="AC1150" s="1"/>
      <c r="AD1150" s="1"/>
      <c r="AE1150" s="1"/>
      <c r="AF1150" s="10"/>
      <c r="AG1150" s="1"/>
      <c r="AH1150" s="1"/>
      <c r="AI1150" s="1"/>
      <c r="AJ1150" s="9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</row>
    <row r="1151" spans="1:52" x14ac:dyDescent="0.35">
      <c r="A1151" s="6" t="s">
        <v>1493</v>
      </c>
      <c r="B1151" t="s">
        <v>1445</v>
      </c>
      <c r="C1151" s="7" t="s">
        <v>442</v>
      </c>
      <c r="D1151" t="s">
        <v>62</v>
      </c>
      <c r="E1151" s="4" t="s">
        <v>2050</v>
      </c>
      <c r="F1151">
        <v>3010</v>
      </c>
      <c r="G1151" s="4" t="s">
        <v>2030</v>
      </c>
      <c r="I1151" t="s">
        <v>746</v>
      </c>
      <c r="J1151">
        <v>0</v>
      </c>
      <c r="K1151">
        <v>0.22</v>
      </c>
      <c r="M1151">
        <v>341</v>
      </c>
      <c r="N1151">
        <v>18.100000000000001</v>
      </c>
      <c r="S1151" s="1">
        <v>58.74</v>
      </c>
      <c r="T1151" s="1"/>
      <c r="U1151" s="1">
        <v>7.64</v>
      </c>
      <c r="V1151" s="1"/>
      <c r="W1151" s="1">
        <v>2.08</v>
      </c>
      <c r="X1151" s="1"/>
      <c r="Y1151" s="1">
        <v>2.42</v>
      </c>
      <c r="Z1151" s="1"/>
      <c r="AA1151" s="1">
        <v>1</v>
      </c>
      <c r="AB1151" s="1"/>
      <c r="AC1151" s="1"/>
      <c r="AD1151" s="1"/>
      <c r="AE1151" s="1"/>
      <c r="AF1151" s="10"/>
      <c r="AG1151" s="1"/>
      <c r="AH1151" s="1"/>
      <c r="AI1151" s="1"/>
      <c r="AJ1151" s="9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</row>
    <row r="1152" spans="1:52" x14ac:dyDescent="0.35">
      <c r="A1152" s="6" t="s">
        <v>1449</v>
      </c>
      <c r="B1152" t="s">
        <v>1445</v>
      </c>
      <c r="C1152" s="7" t="s">
        <v>442</v>
      </c>
      <c r="D1152" t="s">
        <v>62</v>
      </c>
      <c r="E1152" s="4" t="s">
        <v>2050</v>
      </c>
      <c r="F1152">
        <v>3010</v>
      </c>
      <c r="G1152" s="4" t="s">
        <v>2030</v>
      </c>
      <c r="I1152" t="s">
        <v>746</v>
      </c>
      <c r="J1152">
        <v>0</v>
      </c>
      <c r="K1152">
        <v>0.22</v>
      </c>
      <c r="M1152">
        <v>128</v>
      </c>
      <c r="N1152">
        <v>17.8</v>
      </c>
      <c r="S1152" s="1">
        <v>51</v>
      </c>
      <c r="T1152" s="1"/>
      <c r="U1152" s="1">
        <v>3.91</v>
      </c>
      <c r="V1152" s="1"/>
      <c r="W1152" s="1" t="s">
        <v>1510</v>
      </c>
      <c r="X1152" s="1"/>
      <c r="Y1152" s="1">
        <v>1.84</v>
      </c>
      <c r="Z1152" s="1"/>
      <c r="AA1152" s="1">
        <v>0.64</v>
      </c>
      <c r="AB1152" s="1"/>
      <c r="AC1152" s="1"/>
      <c r="AD1152" s="1"/>
      <c r="AE1152" s="1"/>
      <c r="AF1152" s="10"/>
      <c r="AG1152" s="1"/>
      <c r="AH1152" s="1"/>
      <c r="AI1152" s="1"/>
      <c r="AJ1152" s="9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</row>
    <row r="1153" spans="1:52" x14ac:dyDescent="0.35">
      <c r="A1153" s="6" t="s">
        <v>1494</v>
      </c>
      <c r="B1153" t="s">
        <v>1445</v>
      </c>
      <c r="C1153" s="7" t="s">
        <v>442</v>
      </c>
      <c r="D1153" t="s">
        <v>62</v>
      </c>
      <c r="E1153" s="4" t="s">
        <v>2050</v>
      </c>
      <c r="F1153">
        <v>3010</v>
      </c>
      <c r="G1153" s="4" t="s">
        <v>2030</v>
      </c>
      <c r="I1153" t="s">
        <v>746</v>
      </c>
      <c r="J1153">
        <v>0</v>
      </c>
      <c r="K1153">
        <v>0.22</v>
      </c>
      <c r="M1153">
        <v>272</v>
      </c>
      <c r="N1153">
        <v>21.3</v>
      </c>
      <c r="S1153" s="1">
        <v>61.58</v>
      </c>
      <c r="T1153" s="1"/>
      <c r="U1153" s="1">
        <v>4.2699999999999996</v>
      </c>
      <c r="V1153" s="1"/>
      <c r="W1153" s="1" t="s">
        <v>1510</v>
      </c>
      <c r="X1153" s="1"/>
      <c r="Y1153" s="1">
        <v>1.2</v>
      </c>
      <c r="Z1153" s="1"/>
      <c r="AA1153" s="1">
        <v>0.73</v>
      </c>
      <c r="AB1153" s="1"/>
      <c r="AC1153" s="1"/>
      <c r="AD1153" s="1"/>
      <c r="AE1153" s="1"/>
      <c r="AF1153" s="10"/>
      <c r="AG1153" s="1"/>
      <c r="AH1153" s="1"/>
      <c r="AI1153" s="1"/>
      <c r="AJ1153" s="9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</row>
    <row r="1154" spans="1:52" x14ac:dyDescent="0.35">
      <c r="A1154" s="6" t="s">
        <v>1495</v>
      </c>
      <c r="B1154" t="s">
        <v>1445</v>
      </c>
      <c r="C1154" s="7" t="s">
        <v>442</v>
      </c>
      <c r="D1154" t="s">
        <v>62</v>
      </c>
      <c r="E1154" s="4" t="s">
        <v>2050</v>
      </c>
      <c r="F1154">
        <v>3010</v>
      </c>
      <c r="G1154" s="4" t="s">
        <v>2030</v>
      </c>
      <c r="I1154" t="s">
        <v>746</v>
      </c>
      <c r="J1154">
        <v>0</v>
      </c>
      <c r="K1154">
        <v>0.22</v>
      </c>
      <c r="M1154">
        <v>197</v>
      </c>
      <c r="N1154">
        <v>22.5</v>
      </c>
      <c r="S1154" s="1">
        <v>54.94</v>
      </c>
      <c r="T1154" s="1"/>
      <c r="U1154" s="1">
        <v>3.69</v>
      </c>
      <c r="V1154" s="1"/>
      <c r="W1154" s="1">
        <v>15.41</v>
      </c>
      <c r="X1154" s="1"/>
      <c r="Y1154" s="1">
        <v>1.28</v>
      </c>
      <c r="Z1154" s="1"/>
      <c r="AA1154" s="1">
        <v>0.56999999999999995</v>
      </c>
      <c r="AB1154" s="1"/>
      <c r="AC1154" s="1"/>
      <c r="AD1154" s="1"/>
      <c r="AE1154" s="1"/>
      <c r="AF1154" s="10"/>
      <c r="AG1154" s="1"/>
      <c r="AH1154" s="1"/>
      <c r="AI1154" s="1"/>
      <c r="AJ1154" s="9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</row>
    <row r="1155" spans="1:52" x14ac:dyDescent="0.35">
      <c r="A1155" s="6" t="s">
        <v>1496</v>
      </c>
      <c r="B1155" t="s">
        <v>1445</v>
      </c>
      <c r="C1155" s="7" t="s">
        <v>442</v>
      </c>
      <c r="D1155" t="s">
        <v>62</v>
      </c>
      <c r="E1155" s="4" t="s">
        <v>2050</v>
      </c>
      <c r="F1155">
        <v>3010</v>
      </c>
      <c r="G1155" s="4" t="s">
        <v>2030</v>
      </c>
      <c r="I1155" t="s">
        <v>746</v>
      </c>
      <c r="J1155">
        <v>0</v>
      </c>
      <c r="K1155">
        <v>0.22</v>
      </c>
      <c r="M1155">
        <v>128</v>
      </c>
      <c r="N1155">
        <v>44.7</v>
      </c>
      <c r="S1155" s="1">
        <v>56.89</v>
      </c>
      <c r="T1155" s="1"/>
      <c r="U1155" s="1">
        <v>2.57</v>
      </c>
      <c r="V1155" s="1"/>
      <c r="W1155" s="1" t="s">
        <v>1510</v>
      </c>
      <c r="X1155" s="1"/>
      <c r="Y1155" s="1">
        <v>1.33</v>
      </c>
      <c r="Z1155" s="1"/>
      <c r="AA1155" s="1">
        <v>0.56000000000000005</v>
      </c>
      <c r="AB1155" s="1"/>
      <c r="AC1155" s="1"/>
      <c r="AD1155" s="1"/>
      <c r="AE1155" s="1"/>
      <c r="AF1155" s="10"/>
      <c r="AG1155" s="1"/>
      <c r="AH1155" s="1"/>
      <c r="AI1155" s="1"/>
      <c r="AJ1155" s="9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</row>
    <row r="1156" spans="1:52" x14ac:dyDescent="0.35">
      <c r="A1156" s="6" t="s">
        <v>1497</v>
      </c>
      <c r="B1156" t="s">
        <v>1445</v>
      </c>
      <c r="C1156" s="7" t="s">
        <v>442</v>
      </c>
      <c r="D1156" t="s">
        <v>62</v>
      </c>
      <c r="E1156" s="4" t="s">
        <v>2050</v>
      </c>
      <c r="F1156">
        <v>3010</v>
      </c>
      <c r="G1156" s="4" t="s">
        <v>2030</v>
      </c>
      <c r="I1156" t="s">
        <v>746</v>
      </c>
      <c r="J1156">
        <v>0</v>
      </c>
      <c r="K1156">
        <v>0.22</v>
      </c>
      <c r="M1156">
        <v>122</v>
      </c>
      <c r="N1156">
        <v>34.299999999999997</v>
      </c>
      <c r="S1156" s="1">
        <v>50.07</v>
      </c>
      <c r="T1156" s="1"/>
      <c r="U1156" s="1">
        <v>6.68</v>
      </c>
      <c r="V1156" s="1"/>
      <c r="W1156" s="1">
        <v>8.9</v>
      </c>
      <c r="X1156" s="1"/>
      <c r="Y1156" s="1">
        <v>2.4900000000000002</v>
      </c>
      <c r="Z1156" s="1"/>
      <c r="AA1156" s="1">
        <v>1.03</v>
      </c>
      <c r="AB1156" s="1"/>
      <c r="AC1156" s="1"/>
      <c r="AD1156" s="1"/>
      <c r="AE1156" s="1"/>
      <c r="AF1156" s="10"/>
      <c r="AG1156" s="1"/>
      <c r="AH1156" s="1"/>
      <c r="AI1156" s="1"/>
      <c r="AJ1156" s="9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</row>
    <row r="1157" spans="1:52" x14ac:dyDescent="0.35">
      <c r="A1157" s="6" t="s">
        <v>1498</v>
      </c>
      <c r="B1157" t="s">
        <v>1445</v>
      </c>
      <c r="C1157" s="7" t="s">
        <v>442</v>
      </c>
      <c r="D1157" t="s">
        <v>62</v>
      </c>
      <c r="E1157" s="4" t="s">
        <v>2050</v>
      </c>
      <c r="F1157">
        <v>3010</v>
      </c>
      <c r="G1157" s="4" t="s">
        <v>2030</v>
      </c>
      <c r="I1157" t="s">
        <v>746</v>
      </c>
      <c r="J1157">
        <v>0</v>
      </c>
      <c r="K1157">
        <v>0.22</v>
      </c>
      <c r="M1157">
        <v>101</v>
      </c>
      <c r="N1157">
        <v>84.2</v>
      </c>
      <c r="S1157" s="1">
        <v>56.27</v>
      </c>
      <c r="T1157" s="1"/>
      <c r="U1157" s="1">
        <v>8.02</v>
      </c>
      <c r="V1157" s="1"/>
      <c r="W1157" s="1">
        <v>2.83</v>
      </c>
      <c r="X1157" s="1"/>
      <c r="Y1157" s="1">
        <v>2.6</v>
      </c>
      <c r="Z1157" s="1"/>
      <c r="AA1157" s="1">
        <v>1.1399999999999999</v>
      </c>
      <c r="AB1157" s="1"/>
      <c r="AC1157" s="1"/>
      <c r="AD1157" s="1"/>
      <c r="AE1157" s="1"/>
      <c r="AF1157" s="10"/>
      <c r="AG1157" s="1"/>
      <c r="AH1157" s="1"/>
      <c r="AI1157" s="1"/>
      <c r="AJ1157" s="9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</row>
    <row r="1158" spans="1:52" x14ac:dyDescent="0.35">
      <c r="A1158" s="6" t="s">
        <v>1499</v>
      </c>
      <c r="B1158" t="s">
        <v>1445</v>
      </c>
      <c r="C1158" s="7" t="s">
        <v>442</v>
      </c>
      <c r="D1158" t="s">
        <v>62</v>
      </c>
      <c r="E1158" s="4" t="s">
        <v>2050</v>
      </c>
      <c r="F1158">
        <v>3010</v>
      </c>
      <c r="G1158" s="4" t="s">
        <v>2030</v>
      </c>
      <c r="I1158" t="s">
        <v>746</v>
      </c>
      <c r="J1158">
        <v>0</v>
      </c>
      <c r="K1158">
        <v>0.22</v>
      </c>
      <c r="M1158">
        <v>91</v>
      </c>
      <c r="N1158">
        <v>21.3</v>
      </c>
      <c r="S1158" s="1">
        <v>48.25</v>
      </c>
      <c r="T1158" s="1"/>
      <c r="U1158" s="1">
        <v>7.75</v>
      </c>
      <c r="V1158" s="1"/>
      <c r="W1158" s="1">
        <v>7.99</v>
      </c>
      <c r="X1158" s="1"/>
      <c r="Y1158" s="1">
        <v>2.5099999999999998</v>
      </c>
      <c r="Z1158" s="1"/>
      <c r="AA1158" s="1">
        <v>1.05</v>
      </c>
      <c r="AB1158" s="1"/>
      <c r="AC1158" s="1"/>
      <c r="AD1158" s="1"/>
      <c r="AE1158" s="1"/>
      <c r="AF1158" s="10"/>
      <c r="AG1158" s="1"/>
      <c r="AH1158" s="1"/>
      <c r="AI1158" s="1"/>
      <c r="AJ1158" s="9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</row>
    <row r="1159" spans="1:52" x14ac:dyDescent="0.35">
      <c r="A1159" s="6" t="s">
        <v>1500</v>
      </c>
      <c r="B1159" t="s">
        <v>1445</v>
      </c>
      <c r="C1159" s="7" t="s">
        <v>442</v>
      </c>
      <c r="D1159" t="s">
        <v>62</v>
      </c>
      <c r="E1159" s="4" t="s">
        <v>2050</v>
      </c>
      <c r="F1159">
        <v>3010</v>
      </c>
      <c r="G1159" s="4" t="s">
        <v>2030</v>
      </c>
      <c r="I1159" t="s">
        <v>746</v>
      </c>
      <c r="J1159">
        <v>0</v>
      </c>
      <c r="K1159">
        <v>0.22</v>
      </c>
      <c r="M1159">
        <v>71</v>
      </c>
      <c r="N1159">
        <v>40.1</v>
      </c>
      <c r="S1159" s="1">
        <v>53.42</v>
      </c>
      <c r="T1159" s="1"/>
      <c r="U1159" s="1">
        <v>8.11</v>
      </c>
      <c r="V1159" s="1"/>
      <c r="W1159" s="1">
        <v>3.31</v>
      </c>
      <c r="X1159" s="1"/>
      <c r="Y1159" s="1">
        <v>2.84</v>
      </c>
      <c r="Z1159" s="1"/>
      <c r="AA1159" s="1">
        <v>1.0900000000000001</v>
      </c>
      <c r="AB1159" s="1"/>
      <c r="AC1159" s="1"/>
      <c r="AD1159" s="1"/>
      <c r="AE1159" s="1"/>
      <c r="AF1159" s="10"/>
      <c r="AG1159" s="1"/>
      <c r="AH1159" s="1"/>
      <c r="AI1159" s="1"/>
      <c r="AJ1159" s="9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</row>
    <row r="1160" spans="1:52" x14ac:dyDescent="0.35">
      <c r="A1160" s="6" t="s">
        <v>1501</v>
      </c>
      <c r="B1160" t="s">
        <v>1445</v>
      </c>
      <c r="C1160" s="7" t="s">
        <v>442</v>
      </c>
      <c r="D1160" t="s">
        <v>62</v>
      </c>
      <c r="E1160" s="4" t="s">
        <v>2050</v>
      </c>
      <c r="F1160">
        <v>3010</v>
      </c>
      <c r="G1160" s="4" t="s">
        <v>2030</v>
      </c>
      <c r="I1160" t="s">
        <v>746</v>
      </c>
      <c r="J1160">
        <v>0</v>
      </c>
      <c r="K1160">
        <v>0.22</v>
      </c>
      <c r="M1160">
        <v>56</v>
      </c>
      <c r="N1160">
        <v>80.5</v>
      </c>
      <c r="S1160" s="1">
        <v>55.43</v>
      </c>
      <c r="T1160" s="1"/>
      <c r="U1160" s="1">
        <v>7.89</v>
      </c>
      <c r="V1160" s="1"/>
      <c r="W1160" s="1">
        <v>2</v>
      </c>
      <c r="X1160" s="1"/>
      <c r="Y1160" s="1">
        <v>2.66</v>
      </c>
      <c r="Z1160" s="1"/>
      <c r="AA1160" s="1">
        <v>1.1200000000000001</v>
      </c>
      <c r="AB1160" s="1"/>
      <c r="AC1160" s="1"/>
      <c r="AD1160" s="1"/>
      <c r="AE1160" s="1"/>
      <c r="AF1160" s="10"/>
      <c r="AG1160" s="1"/>
      <c r="AH1160" s="1"/>
      <c r="AI1160" s="1"/>
      <c r="AJ1160" s="9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</row>
    <row r="1161" spans="1:52" x14ac:dyDescent="0.35">
      <c r="A1161" s="6" t="s">
        <v>1502</v>
      </c>
      <c r="B1161" t="s">
        <v>1445</v>
      </c>
      <c r="C1161" s="7" t="s">
        <v>442</v>
      </c>
      <c r="D1161" t="s">
        <v>62</v>
      </c>
      <c r="E1161" s="4" t="s">
        <v>2050</v>
      </c>
      <c r="F1161">
        <v>3010</v>
      </c>
      <c r="G1161" s="4" t="s">
        <v>2030</v>
      </c>
      <c r="I1161" t="s">
        <v>746</v>
      </c>
      <c r="J1161">
        <v>0</v>
      </c>
      <c r="K1161">
        <v>0.22</v>
      </c>
      <c r="M1161">
        <v>71</v>
      </c>
      <c r="N1161">
        <v>24.9</v>
      </c>
      <c r="S1161" s="1">
        <v>52.62</v>
      </c>
      <c r="T1161" s="1"/>
      <c r="U1161" s="1">
        <v>7.53</v>
      </c>
      <c r="V1161" s="1"/>
      <c r="W1161" s="1">
        <v>3.4</v>
      </c>
      <c r="X1161" s="1"/>
      <c r="Y1161" s="1">
        <v>2.54</v>
      </c>
      <c r="Z1161" s="1"/>
      <c r="AA1161" s="1">
        <v>1.03</v>
      </c>
      <c r="AB1161" s="1"/>
      <c r="AC1161" s="1"/>
      <c r="AD1161" s="1"/>
      <c r="AE1161" s="1"/>
      <c r="AF1161" s="10"/>
      <c r="AG1161" s="1"/>
      <c r="AH1161" s="1"/>
      <c r="AI1161" s="1"/>
      <c r="AJ1161" s="9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</row>
    <row r="1162" spans="1:52" x14ac:dyDescent="0.35">
      <c r="A1162" s="6" t="s">
        <v>1503</v>
      </c>
      <c r="B1162" t="s">
        <v>1445</v>
      </c>
      <c r="C1162" s="7" t="s">
        <v>442</v>
      </c>
      <c r="D1162" t="s">
        <v>62</v>
      </c>
      <c r="E1162" s="4" t="s">
        <v>2050</v>
      </c>
      <c r="F1162">
        <v>3010</v>
      </c>
      <c r="G1162" s="4" t="s">
        <v>2030</v>
      </c>
      <c r="I1162" t="s">
        <v>746</v>
      </c>
      <c r="J1162">
        <v>0</v>
      </c>
      <c r="K1162">
        <v>0.22</v>
      </c>
      <c r="M1162">
        <v>53</v>
      </c>
      <c r="N1162">
        <v>18.7</v>
      </c>
      <c r="S1162" s="1">
        <v>54.66</v>
      </c>
      <c r="T1162" s="1"/>
      <c r="U1162" s="1">
        <v>7.01</v>
      </c>
      <c r="V1162" s="1"/>
      <c r="W1162" s="1">
        <v>7.2</v>
      </c>
      <c r="X1162" s="1"/>
      <c r="Y1162" s="1">
        <v>2.79</v>
      </c>
      <c r="Z1162" s="1"/>
      <c r="AA1162" s="1">
        <v>0.92</v>
      </c>
      <c r="AB1162" s="1"/>
      <c r="AC1162" s="1"/>
      <c r="AD1162" s="1"/>
      <c r="AE1162" s="1"/>
      <c r="AF1162" s="10"/>
      <c r="AG1162" s="1"/>
      <c r="AH1162" s="1"/>
      <c r="AI1162" s="1"/>
      <c r="AJ1162" s="9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</row>
    <row r="1163" spans="1:52" x14ac:dyDescent="0.35">
      <c r="A1163" s="6" t="s">
        <v>1450</v>
      </c>
      <c r="B1163" t="s">
        <v>1445</v>
      </c>
      <c r="C1163" s="7" t="s">
        <v>442</v>
      </c>
      <c r="D1163" t="s">
        <v>62</v>
      </c>
      <c r="E1163" s="4" t="s">
        <v>2050</v>
      </c>
      <c r="F1163">
        <v>3010</v>
      </c>
      <c r="G1163" s="4" t="s">
        <v>2030</v>
      </c>
      <c r="I1163" t="s">
        <v>746</v>
      </c>
      <c r="J1163">
        <v>0</v>
      </c>
      <c r="K1163">
        <v>0.22</v>
      </c>
      <c r="M1163">
        <v>122</v>
      </c>
      <c r="N1163">
        <v>22.3</v>
      </c>
      <c r="S1163" s="1">
        <v>55.34</v>
      </c>
      <c r="T1163" s="1"/>
      <c r="U1163" s="1">
        <v>3.05</v>
      </c>
      <c r="V1163" s="1"/>
      <c r="W1163" s="1" t="s">
        <v>1510</v>
      </c>
      <c r="X1163" s="1"/>
      <c r="Y1163" s="1">
        <v>2.09</v>
      </c>
      <c r="Z1163" s="1"/>
      <c r="AA1163" s="1">
        <v>0.6</v>
      </c>
      <c r="AB1163" s="1"/>
      <c r="AC1163" s="1"/>
      <c r="AD1163" s="1"/>
      <c r="AE1163" s="1"/>
      <c r="AF1163" s="10"/>
      <c r="AG1163" s="1"/>
      <c r="AH1163" s="1"/>
      <c r="AI1163" s="1"/>
      <c r="AJ1163" s="9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</row>
    <row r="1164" spans="1:52" x14ac:dyDescent="0.35">
      <c r="A1164" s="6" t="s">
        <v>1504</v>
      </c>
      <c r="B1164" t="s">
        <v>1445</v>
      </c>
      <c r="C1164" s="7" t="s">
        <v>442</v>
      </c>
      <c r="D1164" t="s">
        <v>62</v>
      </c>
      <c r="E1164" s="4" t="s">
        <v>2050</v>
      </c>
      <c r="F1164">
        <v>3010</v>
      </c>
      <c r="G1164" s="4" t="s">
        <v>2030</v>
      </c>
      <c r="I1164" t="s">
        <v>746</v>
      </c>
      <c r="J1164">
        <v>0</v>
      </c>
      <c r="K1164">
        <v>0.22</v>
      </c>
      <c r="M1164">
        <v>55</v>
      </c>
      <c r="N1164">
        <v>22.2</v>
      </c>
      <c r="S1164" s="1">
        <v>56.8</v>
      </c>
      <c r="T1164" s="1"/>
      <c r="U1164" s="1">
        <v>6.85</v>
      </c>
      <c r="V1164" s="1"/>
      <c r="W1164" s="1">
        <v>3.99</v>
      </c>
      <c r="X1164" s="1"/>
      <c r="Y1164" s="1">
        <v>2.57</v>
      </c>
      <c r="Z1164" s="1"/>
      <c r="AA1164" s="1">
        <v>0.94</v>
      </c>
      <c r="AB1164" s="1"/>
      <c r="AC1164" s="1"/>
      <c r="AD1164" s="1"/>
      <c r="AE1164" s="1"/>
      <c r="AF1164" s="10"/>
      <c r="AG1164" s="1"/>
      <c r="AH1164" s="1"/>
      <c r="AI1164" s="1"/>
      <c r="AJ1164" s="9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</row>
    <row r="1165" spans="1:52" x14ac:dyDescent="0.35">
      <c r="A1165" s="6" t="s">
        <v>1505</v>
      </c>
      <c r="B1165" t="s">
        <v>1445</v>
      </c>
      <c r="C1165" s="7" t="s">
        <v>442</v>
      </c>
      <c r="D1165" t="s">
        <v>62</v>
      </c>
      <c r="E1165" s="4" t="s">
        <v>2050</v>
      </c>
      <c r="F1165">
        <v>3010</v>
      </c>
      <c r="G1165" s="4" t="s">
        <v>2030</v>
      </c>
      <c r="I1165" t="s">
        <v>746</v>
      </c>
      <c r="J1165">
        <v>0</v>
      </c>
      <c r="K1165">
        <v>0.22</v>
      </c>
      <c r="M1165">
        <v>59</v>
      </c>
      <c r="N1165">
        <v>28</v>
      </c>
      <c r="S1165" s="1">
        <v>62.04</v>
      </c>
      <c r="T1165" s="1"/>
      <c r="U1165" s="1">
        <v>6.4</v>
      </c>
      <c r="V1165" s="1"/>
      <c r="W1165" s="1">
        <v>3.17</v>
      </c>
      <c r="X1165" s="1"/>
      <c r="Y1165" s="1">
        <v>2.2400000000000002</v>
      </c>
      <c r="Z1165" s="1"/>
      <c r="AA1165" s="1">
        <v>0.79</v>
      </c>
      <c r="AB1165" s="1"/>
      <c r="AC1165" s="1"/>
      <c r="AD1165" s="1"/>
      <c r="AE1165" s="1"/>
      <c r="AF1165" s="10"/>
      <c r="AG1165" s="1"/>
      <c r="AH1165" s="1"/>
      <c r="AI1165" s="1"/>
      <c r="AJ1165" s="9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</row>
    <row r="1166" spans="1:52" x14ac:dyDescent="0.35">
      <c r="A1166" s="6" t="s">
        <v>1506</v>
      </c>
      <c r="B1166" t="s">
        <v>1445</v>
      </c>
      <c r="C1166" s="7" t="s">
        <v>442</v>
      </c>
      <c r="D1166" t="s">
        <v>62</v>
      </c>
      <c r="E1166" s="4" t="s">
        <v>2050</v>
      </c>
      <c r="F1166">
        <v>3010</v>
      </c>
      <c r="G1166" s="4" t="s">
        <v>2030</v>
      </c>
      <c r="I1166" t="s">
        <v>746</v>
      </c>
      <c r="J1166">
        <v>0</v>
      </c>
      <c r="K1166">
        <v>0.22</v>
      </c>
      <c r="M1166">
        <v>108</v>
      </c>
      <c r="N1166">
        <v>39.799999999999997</v>
      </c>
      <c r="S1166" s="1">
        <v>34.17</v>
      </c>
      <c r="T1166" s="1"/>
      <c r="U1166" s="1">
        <v>3.75</v>
      </c>
      <c r="V1166" s="1"/>
      <c r="W1166" s="1" t="s">
        <v>1510</v>
      </c>
      <c r="X1166" s="1"/>
      <c r="Y1166" s="1">
        <v>2.04</v>
      </c>
      <c r="Z1166" s="1"/>
      <c r="AA1166" s="1">
        <v>0.69</v>
      </c>
      <c r="AB1166" s="1"/>
      <c r="AC1166" s="1"/>
      <c r="AD1166" s="1"/>
      <c r="AE1166" s="1"/>
      <c r="AF1166" s="10"/>
      <c r="AG1166" s="1"/>
      <c r="AH1166" s="1"/>
      <c r="AI1166" s="1"/>
      <c r="AJ1166" s="9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</row>
    <row r="1167" spans="1:52" x14ac:dyDescent="0.35">
      <c r="A1167" s="6" t="s">
        <v>1507</v>
      </c>
      <c r="B1167" t="s">
        <v>1445</v>
      </c>
      <c r="C1167" s="7" t="s">
        <v>442</v>
      </c>
      <c r="D1167" t="s">
        <v>62</v>
      </c>
      <c r="E1167" s="4" t="s">
        <v>2050</v>
      </c>
      <c r="F1167">
        <v>3010</v>
      </c>
      <c r="G1167" s="4" t="s">
        <v>2030</v>
      </c>
      <c r="I1167" t="s">
        <v>746</v>
      </c>
      <c r="J1167">
        <v>0</v>
      </c>
      <c r="K1167">
        <v>0.22</v>
      </c>
      <c r="M1167">
        <v>121</v>
      </c>
      <c r="N1167">
        <v>24.7</v>
      </c>
      <c r="S1167" s="1">
        <v>25</v>
      </c>
      <c r="T1167" s="1"/>
      <c r="U1167" s="1">
        <v>2.8</v>
      </c>
      <c r="V1167" s="1"/>
      <c r="W1167" s="1" t="s">
        <v>1510</v>
      </c>
      <c r="X1167" s="1"/>
      <c r="Y1167" s="1">
        <v>2.08</v>
      </c>
      <c r="Z1167" s="1"/>
      <c r="AA1167" s="1">
        <v>0.62</v>
      </c>
      <c r="AB1167" s="1"/>
      <c r="AC1167" s="1"/>
      <c r="AD1167" s="1"/>
      <c r="AE1167" s="1"/>
      <c r="AF1167" s="10"/>
      <c r="AG1167" s="1"/>
      <c r="AH1167" s="1"/>
      <c r="AI1167" s="1"/>
      <c r="AJ1167" s="9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</row>
    <row r="1168" spans="1:52" x14ac:dyDescent="0.35">
      <c r="A1168" s="6" t="s">
        <v>1508</v>
      </c>
      <c r="B1168" t="s">
        <v>1445</v>
      </c>
      <c r="C1168" s="7" t="s">
        <v>442</v>
      </c>
      <c r="D1168" t="s">
        <v>62</v>
      </c>
      <c r="E1168" s="4" t="s">
        <v>2050</v>
      </c>
      <c r="F1168">
        <v>3010</v>
      </c>
      <c r="G1168" s="4" t="s">
        <v>2030</v>
      </c>
      <c r="I1168" t="s">
        <v>746</v>
      </c>
      <c r="J1168">
        <v>0</v>
      </c>
      <c r="K1168">
        <v>0.22</v>
      </c>
      <c r="M1168">
        <v>307</v>
      </c>
      <c r="N1168">
        <v>30.2</v>
      </c>
      <c r="S1168" s="1">
        <v>32.729999999999997</v>
      </c>
      <c r="T1168" s="1"/>
      <c r="U1168" s="1">
        <v>2.37</v>
      </c>
      <c r="V1168" s="1"/>
      <c r="W1168" s="1" t="s">
        <v>1510</v>
      </c>
      <c r="X1168" s="1"/>
      <c r="Y1168" s="1">
        <v>1.35</v>
      </c>
      <c r="Z1168" s="1"/>
      <c r="AA1168" s="1">
        <v>0.57999999999999996</v>
      </c>
      <c r="AB1168" s="1"/>
      <c r="AC1168" s="1"/>
      <c r="AD1168" s="1"/>
      <c r="AE1168" s="1"/>
      <c r="AF1168" s="10"/>
      <c r="AG1168" s="1"/>
      <c r="AH1168" s="1"/>
      <c r="AI1168" s="1"/>
      <c r="AJ1168" s="9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</row>
    <row r="1169" spans="1:52" x14ac:dyDescent="0.35">
      <c r="A1169" s="6" t="s">
        <v>1509</v>
      </c>
      <c r="B1169" t="s">
        <v>1445</v>
      </c>
      <c r="C1169" s="7" t="s">
        <v>442</v>
      </c>
      <c r="D1169" t="s">
        <v>62</v>
      </c>
      <c r="E1169" s="4" t="s">
        <v>2050</v>
      </c>
      <c r="F1169">
        <v>3010</v>
      </c>
      <c r="G1169" s="4" t="s">
        <v>2030</v>
      </c>
      <c r="I1169" t="s">
        <v>746</v>
      </c>
      <c r="J1169">
        <v>0</v>
      </c>
      <c r="K1169">
        <v>0.45</v>
      </c>
      <c r="M1169">
        <v>177</v>
      </c>
      <c r="N1169">
        <v>5.0999999999999996</v>
      </c>
      <c r="S1169" s="1">
        <v>55.09</v>
      </c>
      <c r="T1169" s="1"/>
      <c r="U1169" s="1">
        <v>4.78</v>
      </c>
      <c r="V1169" s="1"/>
      <c r="W1169" s="1">
        <v>10.65</v>
      </c>
      <c r="X1169" s="1"/>
      <c r="Y1169" s="1">
        <v>1.83</v>
      </c>
      <c r="Z1169" s="1"/>
      <c r="AA1169" s="1">
        <v>0.66</v>
      </c>
      <c r="AB1169" s="1"/>
      <c r="AC1169" s="1"/>
      <c r="AD1169" s="1"/>
      <c r="AE1169" s="1"/>
      <c r="AF1169" s="10"/>
      <c r="AG1169" s="1"/>
      <c r="AH1169" s="1"/>
      <c r="AI1169" s="1"/>
      <c r="AJ1169" s="9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</row>
    <row r="1170" spans="1:52" x14ac:dyDescent="0.35">
      <c r="A1170" s="6" t="s">
        <v>1451</v>
      </c>
      <c r="B1170" t="s">
        <v>1445</v>
      </c>
      <c r="C1170" s="7" t="s">
        <v>442</v>
      </c>
      <c r="D1170" t="s">
        <v>62</v>
      </c>
      <c r="E1170" s="4" t="s">
        <v>2050</v>
      </c>
      <c r="F1170">
        <v>3010</v>
      </c>
      <c r="G1170" s="4" t="s">
        <v>2030</v>
      </c>
      <c r="I1170" t="s">
        <v>746</v>
      </c>
      <c r="J1170">
        <v>0</v>
      </c>
      <c r="K1170">
        <v>0.22</v>
      </c>
      <c r="M1170">
        <v>101</v>
      </c>
      <c r="N1170">
        <v>17.100000000000001</v>
      </c>
      <c r="S1170" s="1">
        <v>49.34</v>
      </c>
      <c r="T1170" s="1"/>
      <c r="U1170" s="1">
        <v>4.18</v>
      </c>
      <c r="V1170" s="1"/>
      <c r="W1170" s="1">
        <v>11.19</v>
      </c>
      <c r="X1170" s="1"/>
      <c r="Y1170" s="1">
        <v>2.0499999999999998</v>
      </c>
      <c r="Z1170" s="1"/>
      <c r="AA1170" s="1">
        <v>0.53</v>
      </c>
      <c r="AB1170" s="1"/>
      <c r="AC1170" s="1"/>
      <c r="AD1170" s="1"/>
      <c r="AE1170" s="1"/>
      <c r="AF1170" s="10"/>
      <c r="AG1170" s="1"/>
      <c r="AH1170" s="1"/>
      <c r="AI1170" s="1"/>
      <c r="AJ1170" s="9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</row>
    <row r="1171" spans="1:52" x14ac:dyDescent="0.35">
      <c r="A1171" s="6" t="s">
        <v>1452</v>
      </c>
      <c r="B1171" t="s">
        <v>1445</v>
      </c>
      <c r="C1171" s="7" t="s">
        <v>442</v>
      </c>
      <c r="D1171" t="s">
        <v>62</v>
      </c>
      <c r="E1171" s="4" t="s">
        <v>2050</v>
      </c>
      <c r="F1171">
        <v>3010</v>
      </c>
      <c r="G1171" s="4" t="s">
        <v>2030</v>
      </c>
      <c r="I1171" t="s">
        <v>746</v>
      </c>
      <c r="J1171">
        <v>0</v>
      </c>
      <c r="K1171">
        <v>0.22</v>
      </c>
      <c r="M1171">
        <v>91</v>
      </c>
      <c r="N1171">
        <v>17.5</v>
      </c>
      <c r="S1171" s="1">
        <v>36.590000000000003</v>
      </c>
      <c r="T1171" s="1"/>
      <c r="U1171" s="1">
        <v>3.62</v>
      </c>
      <c r="V1171" s="1"/>
      <c r="W1171" s="1" t="s">
        <v>1510</v>
      </c>
      <c r="X1171" s="1"/>
      <c r="Y1171" s="1">
        <v>2.23</v>
      </c>
      <c r="Z1171" s="1"/>
      <c r="AA1171" s="1">
        <v>0.68</v>
      </c>
      <c r="AB1171" s="1"/>
      <c r="AC1171" s="1"/>
      <c r="AD1171" s="1"/>
      <c r="AE1171" s="1"/>
      <c r="AF1171" s="10"/>
      <c r="AG1171" s="1"/>
      <c r="AH1171" s="1"/>
      <c r="AI1171" s="1"/>
      <c r="AJ1171" s="9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</row>
    <row r="1172" spans="1:52" x14ac:dyDescent="0.35">
      <c r="A1172" s="6" t="s">
        <v>1453</v>
      </c>
      <c r="B1172" t="s">
        <v>1445</v>
      </c>
      <c r="C1172" s="7" t="s">
        <v>442</v>
      </c>
      <c r="D1172" t="s">
        <v>62</v>
      </c>
      <c r="E1172" s="4" t="s">
        <v>2050</v>
      </c>
      <c r="F1172">
        <v>3010</v>
      </c>
      <c r="G1172" s="4" t="s">
        <v>2030</v>
      </c>
      <c r="I1172" t="s">
        <v>746</v>
      </c>
      <c r="J1172">
        <v>0</v>
      </c>
      <c r="K1172">
        <v>0.22</v>
      </c>
      <c r="M1172">
        <v>71</v>
      </c>
      <c r="N1172">
        <v>45.5</v>
      </c>
      <c r="S1172" s="1">
        <v>34.42</v>
      </c>
      <c r="T1172" s="1"/>
      <c r="U1172" s="1">
        <v>2.69</v>
      </c>
      <c r="V1172" s="1"/>
      <c r="W1172" s="1" t="s">
        <v>1510</v>
      </c>
      <c r="X1172" s="1"/>
      <c r="Y1172" s="1">
        <v>1.88</v>
      </c>
      <c r="Z1172" s="1"/>
      <c r="AA1172" s="1">
        <v>0.56999999999999995</v>
      </c>
      <c r="AB1172" s="1"/>
      <c r="AC1172" s="1"/>
      <c r="AD1172" s="1"/>
      <c r="AE1172" s="1"/>
      <c r="AF1172" s="10"/>
      <c r="AG1172" s="1"/>
      <c r="AH1172" s="1"/>
      <c r="AI1172" s="1"/>
      <c r="AJ1172" s="9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</row>
    <row r="1173" spans="1:52" x14ac:dyDescent="0.35">
      <c r="A1173" s="13" t="s">
        <v>3470</v>
      </c>
      <c r="B1173" s="13" t="s">
        <v>3471</v>
      </c>
      <c r="C1173" s="7"/>
      <c r="D1173" t="s">
        <v>16</v>
      </c>
      <c r="E1173" t="s">
        <v>2050</v>
      </c>
      <c r="F1173">
        <v>3010</v>
      </c>
      <c r="G1173" t="s">
        <v>3551</v>
      </c>
      <c r="J1173">
        <v>1</v>
      </c>
      <c r="M1173">
        <v>823.90720117709725</v>
      </c>
      <c r="AH1173">
        <v>7.6</v>
      </c>
      <c r="AI1173">
        <v>2</v>
      </c>
      <c r="AK1173">
        <v>973.10245022206686</v>
      </c>
      <c r="AL1173">
        <v>246.86278543509565</v>
      </c>
      <c r="AM1173">
        <v>119.60927636387801</v>
      </c>
      <c r="AN1173">
        <v>569.81296215745976</v>
      </c>
      <c r="AO1173">
        <v>564.12715426057025</v>
      </c>
      <c r="AP1173">
        <v>153.5980339451655</v>
      </c>
      <c r="AQ1173">
        <v>1964.8655399217387</v>
      </c>
      <c r="AR1173">
        <v>441.26217633835654</v>
      </c>
      <c r="AS1173">
        <v>239.43119476166183</v>
      </c>
      <c r="AT1173">
        <v>1966.7004829888601</v>
      </c>
      <c r="AZ1173" s="1"/>
    </row>
    <row r="1174" spans="1:52" x14ac:dyDescent="0.35">
      <c r="A1174" s="6" t="s">
        <v>1511</v>
      </c>
      <c r="B1174" t="s">
        <v>1512</v>
      </c>
      <c r="C1174" s="7" t="s">
        <v>438</v>
      </c>
      <c r="D1174" t="s">
        <v>62</v>
      </c>
      <c r="E1174" s="4" t="s">
        <v>2050</v>
      </c>
      <c r="F1174">
        <v>3011</v>
      </c>
      <c r="G1174" s="4" t="s">
        <v>3288</v>
      </c>
      <c r="H1174" t="s">
        <v>2529</v>
      </c>
      <c r="I1174" t="s">
        <v>2590</v>
      </c>
      <c r="J1174">
        <v>1</v>
      </c>
      <c r="K1174">
        <v>0.2</v>
      </c>
      <c r="M1174">
        <v>2940</v>
      </c>
      <c r="N1174">
        <v>61.5</v>
      </c>
      <c r="S1174" s="1">
        <v>52.634324478720004</v>
      </c>
      <c r="T1174" s="1">
        <v>9.8394259566669007</v>
      </c>
      <c r="U1174" s="1">
        <v>3.9433465392681999</v>
      </c>
      <c r="V1174" s="1">
        <v>0.81578649916260004</v>
      </c>
      <c r="W1174" s="1">
        <v>8.1895338545800005</v>
      </c>
      <c r="X1174" s="1">
        <v>1.1486752347439999</v>
      </c>
      <c r="Y1174" s="1">
        <v>1.5353844565979999</v>
      </c>
      <c r="Z1174" s="1">
        <v>0.46484699881513603</v>
      </c>
      <c r="AA1174" s="1">
        <v>0.46394747112000001</v>
      </c>
      <c r="AB1174" s="1"/>
      <c r="AC1174" s="1"/>
      <c r="AD1174" s="1">
        <v>0.18452915877129999</v>
      </c>
      <c r="AE1174" s="1"/>
      <c r="AF1174" s="10"/>
      <c r="AG1174" s="1"/>
      <c r="AH1174" s="1"/>
      <c r="AI1174" s="1"/>
      <c r="AJ1174" s="9"/>
      <c r="AK1174" s="1">
        <v>1600</v>
      </c>
      <c r="AL1174" s="1">
        <v>204</v>
      </c>
      <c r="AM1174" s="1">
        <v>48</v>
      </c>
      <c r="AN1174" s="1">
        <v>310</v>
      </c>
      <c r="AO1174" s="1">
        <v>320</v>
      </c>
      <c r="AP1174" s="1"/>
      <c r="AQ1174" s="1"/>
      <c r="AR1174" s="1"/>
      <c r="AS1174" s="1">
        <v>316</v>
      </c>
      <c r="AT1174" s="1">
        <v>2480</v>
      </c>
      <c r="AU1174" s="1"/>
      <c r="AV1174" s="1"/>
      <c r="AW1174" s="1"/>
      <c r="AX1174" s="1"/>
      <c r="AY1174" s="1"/>
      <c r="AZ1174" s="1"/>
    </row>
    <row r="1175" spans="1:52" x14ac:dyDescent="0.35">
      <c r="A1175" s="6" t="s">
        <v>1521</v>
      </c>
      <c r="B1175" t="s">
        <v>1512</v>
      </c>
      <c r="C1175" s="7" t="s">
        <v>438</v>
      </c>
      <c r="D1175" t="s">
        <v>62</v>
      </c>
      <c r="E1175" s="4" t="s">
        <v>2050</v>
      </c>
      <c r="F1175">
        <v>3011</v>
      </c>
      <c r="G1175" s="4" t="s">
        <v>3288</v>
      </c>
      <c r="H1175" t="s">
        <v>2529</v>
      </c>
      <c r="I1175" t="s">
        <v>2590</v>
      </c>
      <c r="J1175">
        <v>2</v>
      </c>
      <c r="K1175">
        <v>0.2</v>
      </c>
      <c r="M1175">
        <v>5047</v>
      </c>
      <c r="N1175">
        <v>125</v>
      </c>
      <c r="S1175" s="1">
        <v>43.818522228969996</v>
      </c>
      <c r="T1175" s="1">
        <v>1.75792574439</v>
      </c>
      <c r="U1175" s="1">
        <v>3.9282876272637979</v>
      </c>
      <c r="V1175" s="1">
        <v>0.87962434512709997</v>
      </c>
      <c r="W1175" s="1">
        <v>18.5876583354</v>
      </c>
      <c r="X1175" s="1">
        <v>1.5315669379659</v>
      </c>
      <c r="Y1175" s="1">
        <v>2.9113711186910001</v>
      </c>
      <c r="Z1175" s="1">
        <v>0.61669718428800002</v>
      </c>
      <c r="AA1175" s="1">
        <v>0.49662846867764898</v>
      </c>
      <c r="AB1175" s="1"/>
      <c r="AC1175" s="1"/>
      <c r="AD1175" s="1">
        <v>0.27679373815655001</v>
      </c>
      <c r="AE1175" s="1"/>
      <c r="AF1175" s="10"/>
      <c r="AG1175" s="1"/>
      <c r="AH1175" s="1"/>
      <c r="AI1175" s="1"/>
      <c r="AJ1175" s="9"/>
      <c r="AK1175" s="1">
        <v>1760</v>
      </c>
      <c r="AL1175" s="1">
        <v>208</v>
      </c>
      <c r="AM1175" s="1">
        <v>48</v>
      </c>
      <c r="AN1175" s="1">
        <v>251</v>
      </c>
      <c r="AO1175" s="1">
        <v>250</v>
      </c>
      <c r="AP1175" s="1"/>
      <c r="AQ1175" s="1"/>
      <c r="AR1175" s="1"/>
      <c r="AS1175" s="1">
        <v>300</v>
      </c>
      <c r="AT1175" s="1">
        <v>3280</v>
      </c>
      <c r="AU1175" s="1"/>
      <c r="AV1175" s="1">
        <v>7.98</v>
      </c>
      <c r="AW1175" s="1"/>
      <c r="AX1175" s="1"/>
      <c r="AY1175" s="1"/>
      <c r="AZ1175" s="1"/>
    </row>
    <row r="1176" spans="1:52" x14ac:dyDescent="0.35">
      <c r="A1176" s="6" t="s">
        <v>1522</v>
      </c>
      <c r="B1176" t="s">
        <v>1512</v>
      </c>
      <c r="C1176" s="7" t="s">
        <v>438</v>
      </c>
      <c r="D1176" t="s">
        <v>62</v>
      </c>
      <c r="E1176" s="4" t="s">
        <v>2050</v>
      </c>
      <c r="F1176">
        <v>3011</v>
      </c>
      <c r="G1176" s="4" t="s">
        <v>3288</v>
      </c>
      <c r="H1176" t="s">
        <v>2529</v>
      </c>
      <c r="I1176" t="s">
        <v>2590</v>
      </c>
      <c r="J1176">
        <v>2</v>
      </c>
      <c r="K1176">
        <v>0.2</v>
      </c>
      <c r="M1176">
        <v>5159</v>
      </c>
      <c r="N1176">
        <v>136</v>
      </c>
      <c r="S1176" s="1">
        <v>41.218238725989998</v>
      </c>
      <c r="T1176" s="1">
        <v>1.887451824</v>
      </c>
      <c r="U1176" s="1">
        <v>3.7686113835640001</v>
      </c>
      <c r="V1176" s="1">
        <v>0.83761838165321001</v>
      </c>
      <c r="W1176" s="1">
        <v>17.472855825500002</v>
      </c>
      <c r="X1176" s="1">
        <v>1.4872321554593999</v>
      </c>
      <c r="Y1176" s="1">
        <v>2.9584688138700002</v>
      </c>
      <c r="Z1176" s="1">
        <v>0.61979599842180999</v>
      </c>
      <c r="AA1176" s="1">
        <v>0.49343471646753001</v>
      </c>
      <c r="AB1176" s="1"/>
      <c r="AC1176" s="1"/>
      <c r="AD1176" s="1">
        <v>0.24769499273385001</v>
      </c>
      <c r="AE1176" s="1"/>
      <c r="AF1176" s="10"/>
      <c r="AG1176" s="1"/>
      <c r="AH1176" s="1"/>
      <c r="AI1176" s="1"/>
      <c r="AJ1176" s="9"/>
      <c r="AK1176" s="1">
        <v>1740</v>
      </c>
      <c r="AL1176" s="1">
        <v>209</v>
      </c>
      <c r="AM1176" s="1">
        <v>48</v>
      </c>
      <c r="AN1176" s="1">
        <v>239</v>
      </c>
      <c r="AO1176" s="1">
        <v>247</v>
      </c>
      <c r="AP1176" s="1"/>
      <c r="AQ1176" s="1"/>
      <c r="AR1176" s="1"/>
      <c r="AS1176" s="1">
        <v>301</v>
      </c>
      <c r="AT1176" s="1">
        <v>3030</v>
      </c>
      <c r="AU1176" s="1"/>
      <c r="AV1176" s="1">
        <v>7.98</v>
      </c>
      <c r="AW1176" s="1"/>
      <c r="AX1176" s="1"/>
      <c r="AY1176" s="1"/>
      <c r="AZ1176" s="1"/>
    </row>
    <row r="1177" spans="1:52" x14ac:dyDescent="0.35">
      <c r="A1177" s="6" t="s">
        <v>1523</v>
      </c>
      <c r="B1177" t="s">
        <v>1512</v>
      </c>
      <c r="C1177" s="7" t="s">
        <v>437</v>
      </c>
      <c r="D1177" t="s">
        <v>62</v>
      </c>
      <c r="E1177" s="4" t="s">
        <v>2050</v>
      </c>
      <c r="F1177">
        <v>3011</v>
      </c>
      <c r="G1177" s="4" t="s">
        <v>3288</v>
      </c>
      <c r="H1177" t="s">
        <v>2529</v>
      </c>
      <c r="I1177" t="s">
        <v>2590</v>
      </c>
      <c r="J1177">
        <v>2</v>
      </c>
      <c r="K1177">
        <v>0.2</v>
      </c>
      <c r="M1177">
        <v>4757</v>
      </c>
      <c r="N1177">
        <v>434</v>
      </c>
      <c r="S1177" s="1">
        <v>41.999368614300003</v>
      </c>
      <c r="T1177" s="1">
        <v>12.826118623319999</v>
      </c>
      <c r="U1177" s="1">
        <v>4.1278957384524997</v>
      </c>
      <c r="V1177" s="1">
        <v>0.173117355488</v>
      </c>
      <c r="W1177" s="1">
        <v>14.131324674929999</v>
      </c>
      <c r="X1177" s="1">
        <v>1.9265499938199999</v>
      </c>
      <c r="Y1177" s="1">
        <v>2.5197262442700001</v>
      </c>
      <c r="Z1177" s="1">
        <v>0.78714917993629996</v>
      </c>
      <c r="AA1177" s="1">
        <v>0.56449573143244003</v>
      </c>
      <c r="AB1177" s="1"/>
      <c r="AC1177" s="1"/>
      <c r="AD1177" s="1">
        <v>0.25829847834199998</v>
      </c>
      <c r="AE1177" s="1"/>
      <c r="AF1177" s="10"/>
      <c r="AG1177" s="1"/>
      <c r="AH1177" s="1"/>
      <c r="AI1177" s="1"/>
      <c r="AJ1177" s="9"/>
      <c r="AK1177" s="1">
        <v>1750</v>
      </c>
      <c r="AL1177" s="1">
        <v>197</v>
      </c>
      <c r="AM1177" s="1">
        <v>48</v>
      </c>
      <c r="AN1177" s="1">
        <v>231</v>
      </c>
      <c r="AO1177" s="1">
        <v>232</v>
      </c>
      <c r="AP1177" s="1"/>
      <c r="AQ1177" s="1"/>
      <c r="AR1177" s="1"/>
      <c r="AS1177" s="1">
        <v>304</v>
      </c>
      <c r="AT1177" s="1">
        <v>3120</v>
      </c>
      <c r="AU1177" s="1"/>
      <c r="AV1177" s="1">
        <v>8.19</v>
      </c>
      <c r="AW1177" s="1"/>
      <c r="AX1177" s="1"/>
      <c r="AY1177" s="1"/>
      <c r="AZ1177" s="1"/>
    </row>
    <row r="1178" spans="1:52" x14ac:dyDescent="0.35">
      <c r="A1178" s="6" t="s">
        <v>1524</v>
      </c>
      <c r="B1178" t="s">
        <v>1512</v>
      </c>
      <c r="C1178" s="7" t="s">
        <v>437</v>
      </c>
      <c r="D1178" t="s">
        <v>62</v>
      </c>
      <c r="E1178" s="4" t="s">
        <v>2050</v>
      </c>
      <c r="F1178">
        <v>3011</v>
      </c>
      <c r="G1178" s="4" t="s">
        <v>3288</v>
      </c>
      <c r="H1178" t="s">
        <v>2529</v>
      </c>
      <c r="I1178" t="s">
        <v>2590</v>
      </c>
      <c r="J1178">
        <v>2</v>
      </c>
      <c r="K1178">
        <v>0.2</v>
      </c>
      <c r="M1178">
        <v>3959</v>
      </c>
      <c r="N1178">
        <v>149</v>
      </c>
      <c r="S1178" s="1">
        <v>44.342615827947604</v>
      </c>
      <c r="T1178" s="1">
        <v>12.826118623319999</v>
      </c>
      <c r="U1178" s="1">
        <v>4.1678173663353997</v>
      </c>
      <c r="V1178" s="1">
        <v>0.12149919233734</v>
      </c>
      <c r="W1178" s="1">
        <v>14.467762431481001</v>
      </c>
      <c r="X1178" s="1">
        <v>1.81663717589</v>
      </c>
      <c r="Y1178" s="1">
        <v>2.5385659756829999</v>
      </c>
      <c r="Z1178" s="1">
        <v>0.74995315888419001</v>
      </c>
      <c r="AA1178" s="1">
        <v>0.55818198722953005</v>
      </c>
      <c r="AB1178" s="1"/>
      <c r="AC1178" s="1"/>
      <c r="AD1178" s="1">
        <v>0.22995172931899999</v>
      </c>
      <c r="AE1178" s="1"/>
      <c r="AF1178" s="10"/>
      <c r="AG1178" s="1"/>
      <c r="AH1178" s="1"/>
      <c r="AI1178" s="1"/>
      <c r="AJ1178" s="9"/>
      <c r="AK1178" s="1">
        <v>1770</v>
      </c>
      <c r="AL1178" s="1">
        <v>204</v>
      </c>
      <c r="AM1178" s="1">
        <v>51</v>
      </c>
      <c r="AN1178" s="1">
        <v>262</v>
      </c>
      <c r="AO1178" s="1">
        <v>263</v>
      </c>
      <c r="AP1178" s="1"/>
      <c r="AQ1178" s="1"/>
      <c r="AR1178" s="1"/>
      <c r="AS1178" s="1">
        <v>285</v>
      </c>
      <c r="AT1178" s="1">
        <v>3030</v>
      </c>
      <c r="AU1178" s="1"/>
      <c r="AV1178" s="1">
        <v>7.98</v>
      </c>
      <c r="AW1178" s="1"/>
      <c r="AX1178" s="1"/>
      <c r="AY1178" s="1"/>
      <c r="AZ1178" s="1"/>
    </row>
    <row r="1179" spans="1:52" x14ac:dyDescent="0.35">
      <c r="A1179" s="6" t="s">
        <v>1525</v>
      </c>
      <c r="B1179" t="s">
        <v>1512</v>
      </c>
      <c r="C1179" s="7" t="s">
        <v>437</v>
      </c>
      <c r="D1179" t="s">
        <v>62</v>
      </c>
      <c r="E1179" s="4" t="s">
        <v>2050</v>
      </c>
      <c r="F1179">
        <v>3011</v>
      </c>
      <c r="G1179" s="4" t="s">
        <v>3288</v>
      </c>
      <c r="H1179" t="s">
        <v>2529</v>
      </c>
      <c r="I1179" t="s">
        <v>2590</v>
      </c>
      <c r="J1179">
        <v>1</v>
      </c>
      <c r="K1179">
        <v>0.2</v>
      </c>
      <c r="M1179">
        <v>3182</v>
      </c>
      <c r="N1179">
        <v>65.099999999999994</v>
      </c>
      <c r="S1179" s="1">
        <v>42.662415967859999</v>
      </c>
      <c r="T1179" s="1">
        <v>11.164944421455981</v>
      </c>
      <c r="U1179" s="1">
        <v>4.1917733397520003</v>
      </c>
      <c r="V1179" s="1">
        <v>0.1498741699227</v>
      </c>
      <c r="W1179" s="1">
        <v>14.411685446816</v>
      </c>
      <c r="X1179" s="1">
        <v>1.8136976896917001</v>
      </c>
      <c r="Y1179" s="1">
        <v>1.9314996823699999</v>
      </c>
      <c r="Z1179" s="1">
        <v>0.66318171839592999</v>
      </c>
      <c r="AA1179" s="1">
        <v>0.4757641259166</v>
      </c>
      <c r="AB1179" s="1"/>
      <c r="AC1179" s="1"/>
      <c r="AD1179" s="1">
        <v>0.22214471858939</v>
      </c>
      <c r="AE1179" s="1"/>
      <c r="AF1179" s="10"/>
      <c r="AG1179" s="1"/>
      <c r="AH1179" s="1"/>
      <c r="AI1179" s="1"/>
      <c r="AJ1179" s="9"/>
      <c r="AK1179" s="1">
        <v>1840</v>
      </c>
      <c r="AL1179" s="1">
        <v>230</v>
      </c>
      <c r="AM1179" s="1">
        <v>53</v>
      </c>
      <c r="AN1179" s="1">
        <v>293</v>
      </c>
      <c r="AO1179" s="1">
        <v>284</v>
      </c>
      <c r="AP1179" s="1"/>
      <c r="AQ1179" s="1"/>
      <c r="AR1179" s="1"/>
      <c r="AS1179" s="1">
        <v>328</v>
      </c>
      <c r="AT1179" s="1">
        <v>3270</v>
      </c>
      <c r="AU1179" s="1"/>
      <c r="AV1179" s="1">
        <v>8.06</v>
      </c>
      <c r="AW1179" s="1"/>
      <c r="AX1179" s="1"/>
      <c r="AY1179" s="1"/>
      <c r="AZ1179" s="1"/>
    </row>
    <row r="1180" spans="1:52" x14ac:dyDescent="0.35">
      <c r="A1180" s="6" t="s">
        <v>1526</v>
      </c>
      <c r="B1180" t="s">
        <v>1512</v>
      </c>
      <c r="C1180" s="7" t="s">
        <v>437</v>
      </c>
      <c r="D1180" t="s">
        <v>62</v>
      </c>
      <c r="E1180" s="4" t="s">
        <v>2050</v>
      </c>
      <c r="F1180">
        <v>3011</v>
      </c>
      <c r="G1180" s="4" t="s">
        <v>3288</v>
      </c>
      <c r="H1180" t="s">
        <v>2529</v>
      </c>
      <c r="I1180" t="s">
        <v>2590</v>
      </c>
      <c r="J1180">
        <v>1</v>
      </c>
      <c r="K1180">
        <v>0.2</v>
      </c>
      <c r="M1180">
        <v>3115</v>
      </c>
      <c r="N1180">
        <v>49.8</v>
      </c>
      <c r="S1180" s="1">
        <v>32.863255312458001</v>
      </c>
      <c r="T1180" s="1">
        <v>11.82773679356</v>
      </c>
      <c r="U1180" s="1">
        <v>4.3434724984382003</v>
      </c>
      <c r="V1180" s="1">
        <v>0.1156283357774</v>
      </c>
      <c r="W1180" s="1">
        <v>15.8464618792</v>
      </c>
      <c r="X1180" s="1">
        <v>1.81663717589</v>
      </c>
      <c r="Y1180" s="1">
        <v>2.378432976328289</v>
      </c>
      <c r="Z1180" s="1">
        <v>0.68797355824641004</v>
      </c>
      <c r="AA1180" s="1">
        <v>0.51219155776799996</v>
      </c>
      <c r="AB1180" s="1"/>
      <c r="AC1180" s="1"/>
      <c r="AD1180" s="1">
        <v>0.32931357565286701</v>
      </c>
      <c r="AE1180" s="1"/>
      <c r="AF1180" s="10"/>
      <c r="AG1180" s="1"/>
      <c r="AH1180" s="1"/>
      <c r="AI1180" s="1"/>
      <c r="AJ1180" s="9"/>
      <c r="AK1180" s="1">
        <v>1840</v>
      </c>
      <c r="AL1180" s="1">
        <v>223</v>
      </c>
      <c r="AM1180" s="1">
        <v>53</v>
      </c>
      <c r="AN1180" s="1">
        <v>302</v>
      </c>
      <c r="AO1180" s="1">
        <v>298</v>
      </c>
      <c r="AP1180" s="1"/>
      <c r="AQ1180" s="1"/>
      <c r="AR1180" s="1"/>
      <c r="AS1180" s="1">
        <v>321</v>
      </c>
      <c r="AT1180" s="1">
        <v>3340</v>
      </c>
      <c r="AU1180" s="1"/>
      <c r="AV1180" s="1">
        <v>8.3000000000000007</v>
      </c>
      <c r="AW1180" s="1"/>
      <c r="AX1180" s="1"/>
      <c r="AY1180" s="1"/>
      <c r="AZ1180" s="1"/>
    </row>
    <row r="1181" spans="1:52" x14ac:dyDescent="0.35">
      <c r="A1181" s="6" t="s">
        <v>1527</v>
      </c>
      <c r="B1181" t="s">
        <v>1512</v>
      </c>
      <c r="C1181" s="7" t="s">
        <v>437</v>
      </c>
      <c r="D1181" t="s">
        <v>62</v>
      </c>
      <c r="E1181" s="4" t="s">
        <v>2050</v>
      </c>
      <c r="F1181">
        <v>3011</v>
      </c>
      <c r="G1181" s="4" t="s">
        <v>3288</v>
      </c>
      <c r="H1181" t="s">
        <v>2529</v>
      </c>
      <c r="I1181" t="s">
        <v>2590</v>
      </c>
      <c r="J1181">
        <v>1</v>
      </c>
      <c r="K1181">
        <v>0.2</v>
      </c>
      <c r="M1181">
        <v>2715</v>
      </c>
      <c r="N1181">
        <v>24.2</v>
      </c>
      <c r="S1181" s="1">
        <v>39.716827427799998</v>
      </c>
      <c r="T1181" s="1">
        <v>11.986481234819999</v>
      </c>
      <c r="U1181" s="1">
        <v>4.5271119668816002</v>
      </c>
      <c r="V1181" s="1">
        <v>0.18534289185842001</v>
      </c>
      <c r="W1181" s="1">
        <v>13.626613871510999</v>
      </c>
      <c r="X1181" s="1">
        <v>1.5718713316480999</v>
      </c>
      <c r="Y1181" s="1">
        <v>2.2417155339880002</v>
      </c>
      <c r="Z1181" s="1">
        <v>0.55471741858662005</v>
      </c>
      <c r="AA1181" s="1">
        <v>0.55411287255549002</v>
      </c>
      <c r="AB1181" s="1"/>
      <c r="AC1181" s="1"/>
      <c r="AD1181" s="1">
        <v>0.34669216192621</v>
      </c>
      <c r="AE1181" s="1"/>
      <c r="AF1181" s="10"/>
      <c r="AG1181" s="1"/>
      <c r="AH1181" s="1"/>
      <c r="AI1181" s="1"/>
      <c r="AJ1181" s="9"/>
      <c r="AK1181" s="1">
        <v>1840</v>
      </c>
      <c r="AL1181" s="1">
        <v>225</v>
      </c>
      <c r="AM1181" s="1">
        <v>48</v>
      </c>
      <c r="AN1181" s="1">
        <v>301</v>
      </c>
      <c r="AO1181" s="1">
        <v>328</v>
      </c>
      <c r="AP1181" s="1"/>
      <c r="AQ1181" s="1"/>
      <c r="AR1181" s="1"/>
      <c r="AS1181" s="1">
        <v>364</v>
      </c>
      <c r="AT1181" s="1">
        <v>3320</v>
      </c>
      <c r="AU1181" s="1"/>
      <c r="AV1181" s="1">
        <v>8</v>
      </c>
      <c r="AW1181" s="1"/>
      <c r="AX1181" s="1"/>
      <c r="AY1181" s="1"/>
      <c r="AZ1181" s="1"/>
    </row>
    <row r="1182" spans="1:52" x14ac:dyDescent="0.35">
      <c r="A1182" s="6" t="s">
        <v>1528</v>
      </c>
      <c r="B1182" t="s">
        <v>1512</v>
      </c>
      <c r="C1182" s="7" t="s">
        <v>437</v>
      </c>
      <c r="D1182" t="s">
        <v>62</v>
      </c>
      <c r="E1182" s="4" t="s">
        <v>2050</v>
      </c>
      <c r="F1182">
        <v>3011</v>
      </c>
      <c r="G1182" s="4" t="s">
        <v>3288</v>
      </c>
      <c r="H1182" t="s">
        <v>2529</v>
      </c>
      <c r="I1182" t="s">
        <v>2590</v>
      </c>
      <c r="J1182">
        <v>1</v>
      </c>
      <c r="K1182">
        <v>0.2</v>
      </c>
      <c r="M1182">
        <v>2085</v>
      </c>
      <c r="N1182">
        <v>45.1</v>
      </c>
      <c r="S1182" s="1">
        <v>36.591677848510997</v>
      </c>
      <c r="T1182" s="1">
        <v>1.8595553319689999</v>
      </c>
      <c r="U1182" s="1">
        <v>3.5511843164391999</v>
      </c>
      <c r="V1182" s="1">
        <v>0.95561748425259996</v>
      </c>
      <c r="W1182" s="1">
        <v>14.35568849152</v>
      </c>
      <c r="X1182" s="1">
        <v>1.5114147414846999</v>
      </c>
      <c r="Y1182" s="1">
        <v>2.2936571474696001</v>
      </c>
      <c r="Z1182" s="1">
        <v>0.61499584438779997</v>
      </c>
      <c r="AA1182" s="1">
        <v>0.29631451123253999</v>
      </c>
      <c r="AB1182" s="1"/>
      <c r="AC1182" s="1"/>
      <c r="AD1182" s="1">
        <v>0.27951673842460001</v>
      </c>
      <c r="AE1182" s="1"/>
      <c r="AF1182" s="10"/>
      <c r="AG1182" s="1"/>
      <c r="AH1182" s="1"/>
      <c r="AI1182" s="1"/>
      <c r="AJ1182" s="9"/>
      <c r="AK1182" s="1">
        <v>1720</v>
      </c>
      <c r="AL1182" s="1">
        <v>269</v>
      </c>
      <c r="AM1182" s="1">
        <v>46</v>
      </c>
      <c r="AN1182" s="1">
        <v>317</v>
      </c>
      <c r="AO1182" s="1">
        <v>320</v>
      </c>
      <c r="AP1182" s="1"/>
      <c r="AQ1182" s="1"/>
      <c r="AR1182" s="1"/>
      <c r="AS1182" s="1">
        <v>544</v>
      </c>
      <c r="AT1182" s="1">
        <v>2980</v>
      </c>
      <c r="AU1182" s="1"/>
      <c r="AV1182" s="1">
        <v>8.15</v>
      </c>
      <c r="AW1182" s="1"/>
      <c r="AX1182" s="1"/>
      <c r="AY1182" s="1"/>
      <c r="AZ1182" s="1"/>
    </row>
    <row r="1183" spans="1:52" x14ac:dyDescent="0.35">
      <c r="A1183" s="6" t="s">
        <v>1529</v>
      </c>
      <c r="B1183" t="s">
        <v>1512</v>
      </c>
      <c r="C1183" s="7" t="s">
        <v>437</v>
      </c>
      <c r="D1183" t="s">
        <v>62</v>
      </c>
      <c r="E1183" s="4" t="s">
        <v>2050</v>
      </c>
      <c r="F1183">
        <v>3011</v>
      </c>
      <c r="G1183" s="4" t="s">
        <v>3288</v>
      </c>
      <c r="H1183" t="s">
        <v>2529</v>
      </c>
      <c r="I1183" t="s">
        <v>2590</v>
      </c>
      <c r="J1183">
        <v>1</v>
      </c>
      <c r="K1183">
        <v>0.2</v>
      </c>
      <c r="M1183">
        <v>1350</v>
      </c>
      <c r="N1183">
        <v>15.1</v>
      </c>
      <c r="S1183" s="1">
        <v>42.547469878999998</v>
      </c>
      <c r="T1183" s="1">
        <v>18.984258886614999</v>
      </c>
      <c r="U1183" s="1">
        <v>6.4673289837999999</v>
      </c>
      <c r="V1183" s="1">
        <v>0.28556851227000002</v>
      </c>
      <c r="W1183" s="1">
        <v>25.458775681753998</v>
      </c>
      <c r="X1183" s="1">
        <v>2.9341598179876485</v>
      </c>
      <c r="Y1183" s="1">
        <v>3.1131568264415819</v>
      </c>
      <c r="Z1183" s="1">
        <v>1.1311276971168298</v>
      </c>
      <c r="AA1183" s="1">
        <v>0.79843852536412996</v>
      </c>
      <c r="AB1183" s="1"/>
      <c r="AC1183" s="1"/>
      <c r="AD1183" s="1">
        <v>0.51138242889319996</v>
      </c>
      <c r="AE1183" s="1"/>
      <c r="AF1183" s="10"/>
      <c r="AG1183" s="1"/>
      <c r="AH1183" s="1"/>
      <c r="AI1183" s="1"/>
      <c r="AJ1183" s="9"/>
      <c r="AK1183" s="1">
        <v>0</v>
      </c>
      <c r="AL1183" s="1">
        <v>0</v>
      </c>
      <c r="AM1183" s="1">
        <v>0</v>
      </c>
      <c r="AN1183" s="1">
        <v>0</v>
      </c>
      <c r="AO1183" s="1">
        <v>331</v>
      </c>
      <c r="AP1183" s="1"/>
      <c r="AQ1183" s="1"/>
      <c r="AR1183" s="1"/>
      <c r="AS1183" s="1">
        <v>526</v>
      </c>
      <c r="AT1183" s="1">
        <v>0</v>
      </c>
      <c r="AU1183" s="1"/>
      <c r="AV1183" s="1">
        <v>7.98</v>
      </c>
      <c r="AW1183" s="1"/>
      <c r="AX1183" s="1"/>
      <c r="AY1183" s="1"/>
      <c r="AZ1183" s="1"/>
    </row>
    <row r="1184" spans="1:52" x14ac:dyDescent="0.35">
      <c r="A1184" s="6" t="s">
        <v>1530</v>
      </c>
      <c r="B1184" t="s">
        <v>1512</v>
      </c>
      <c r="C1184" s="7" t="s">
        <v>437</v>
      </c>
      <c r="D1184" t="s">
        <v>62</v>
      </c>
      <c r="E1184" s="4" t="s">
        <v>2050</v>
      </c>
      <c r="F1184">
        <v>3011</v>
      </c>
      <c r="G1184" s="4" t="s">
        <v>3288</v>
      </c>
      <c r="H1184" t="s">
        <v>2529</v>
      </c>
      <c r="I1184" t="s">
        <v>2590</v>
      </c>
      <c r="J1184">
        <v>1</v>
      </c>
      <c r="K1184">
        <v>0.2</v>
      </c>
      <c r="M1184">
        <v>1081</v>
      </c>
      <c r="N1184">
        <v>6.2</v>
      </c>
      <c r="S1184" s="1">
        <v>46.685924794465151</v>
      </c>
      <c r="T1184" s="1">
        <v>17.28272218663734</v>
      </c>
      <c r="U1184" s="1">
        <v>6.2916476631786029</v>
      </c>
      <c r="V1184" s="1">
        <v>0.24299838467467999</v>
      </c>
      <c r="W1184" s="1">
        <v>23.383949767160999</v>
      </c>
      <c r="X1184" s="1">
        <v>2.8696727892889999</v>
      </c>
      <c r="Y1184" s="1">
        <v>3.2126196116800001</v>
      </c>
      <c r="Z1184" s="1">
        <v>1.144246379313</v>
      </c>
      <c r="AA1184" s="1">
        <v>0.72897394196574505</v>
      </c>
      <c r="AB1184" s="1"/>
      <c r="AC1184" s="1"/>
      <c r="AD1184" s="1">
        <v>0.64585255698511002</v>
      </c>
      <c r="AE1184" s="1"/>
      <c r="AF1184" s="10"/>
      <c r="AG1184" s="1"/>
      <c r="AH1184" s="1"/>
      <c r="AI1184" s="1"/>
      <c r="AJ1184" s="9"/>
      <c r="AK1184" s="1">
        <v>1600</v>
      </c>
      <c r="AL1184" s="1">
        <v>261</v>
      </c>
      <c r="AM1184" s="1">
        <v>55</v>
      </c>
      <c r="AN1184" s="1">
        <v>463</v>
      </c>
      <c r="AO1184" s="1">
        <v>415</v>
      </c>
      <c r="AP1184" s="1"/>
      <c r="AQ1184" s="1"/>
      <c r="AR1184" s="1"/>
      <c r="AS1184" s="1">
        <v>507</v>
      </c>
      <c r="AT1184" s="1">
        <v>2520</v>
      </c>
      <c r="AU1184" s="1"/>
      <c r="AV1184" s="1">
        <v>7.92</v>
      </c>
      <c r="AW1184" s="1"/>
      <c r="AX1184" s="1"/>
      <c r="AY1184" s="1"/>
      <c r="AZ1184" s="1"/>
    </row>
    <row r="1185" spans="1:52" x14ac:dyDescent="0.35">
      <c r="A1185" s="6" t="s">
        <v>1513</v>
      </c>
      <c r="B1185" t="s">
        <v>1512</v>
      </c>
      <c r="C1185" s="7" t="s">
        <v>437</v>
      </c>
      <c r="D1185" t="s">
        <v>62</v>
      </c>
      <c r="E1185" s="4" t="s">
        <v>2050</v>
      </c>
      <c r="F1185">
        <v>3011</v>
      </c>
      <c r="G1185" s="4" t="s">
        <v>3288</v>
      </c>
      <c r="H1185" t="s">
        <v>2529</v>
      </c>
      <c r="I1185" t="s">
        <v>2590</v>
      </c>
      <c r="J1185">
        <v>1</v>
      </c>
      <c r="K1185">
        <v>0.2</v>
      </c>
      <c r="M1185">
        <v>2049</v>
      </c>
      <c r="N1185">
        <v>31.6</v>
      </c>
      <c r="S1185" s="1">
        <v>4.5572757434230002</v>
      </c>
      <c r="T1185" s="1">
        <v>12.184574489861999</v>
      </c>
      <c r="U1185" s="1">
        <v>4.7426887272930003</v>
      </c>
      <c r="V1185" s="1">
        <v>0.111371786942335</v>
      </c>
      <c r="W1185" s="1">
        <v>18.33747247342</v>
      </c>
      <c r="X1185" s="1">
        <v>1.7338893481719999</v>
      </c>
      <c r="Y1185" s="1">
        <v>2.72298387818</v>
      </c>
      <c r="Z1185" s="1">
        <v>0.49893577872824502</v>
      </c>
      <c r="AA1185" s="1">
        <v>0.54293787572476104</v>
      </c>
      <c r="AB1185" s="1"/>
      <c r="AC1185" s="1"/>
      <c r="AD1185" s="1">
        <v>0.28176183892647</v>
      </c>
      <c r="AE1185" s="1"/>
      <c r="AF1185" s="10"/>
      <c r="AG1185" s="1"/>
      <c r="AH1185" s="1"/>
      <c r="AI1185" s="1"/>
      <c r="AJ1185" s="9"/>
      <c r="AK1185" s="1">
        <v>1810</v>
      </c>
      <c r="AL1185" s="1">
        <v>250</v>
      </c>
      <c r="AM1185" s="1">
        <v>50</v>
      </c>
      <c r="AN1185" s="1">
        <v>341</v>
      </c>
      <c r="AO1185" s="1">
        <v>373</v>
      </c>
      <c r="AP1185" s="1"/>
      <c r="AQ1185" s="1"/>
      <c r="AR1185" s="1"/>
      <c r="AS1185" s="1">
        <v>328</v>
      </c>
      <c r="AT1185" s="1">
        <v>3150</v>
      </c>
      <c r="AU1185" s="1"/>
      <c r="AV1185" s="1"/>
      <c r="AW1185" s="1"/>
      <c r="AX1185" s="1"/>
      <c r="AY1185" s="1"/>
      <c r="AZ1185" s="1"/>
    </row>
    <row r="1186" spans="1:52" x14ac:dyDescent="0.35">
      <c r="A1186" s="6" t="s">
        <v>1531</v>
      </c>
      <c r="B1186" t="s">
        <v>1512</v>
      </c>
      <c r="C1186" s="7" t="s">
        <v>437</v>
      </c>
      <c r="D1186" t="s">
        <v>62</v>
      </c>
      <c r="E1186" s="4" t="s">
        <v>2050</v>
      </c>
      <c r="F1186">
        <v>3011</v>
      </c>
      <c r="G1186" s="4" t="s">
        <v>3288</v>
      </c>
      <c r="H1186" t="s">
        <v>2529</v>
      </c>
      <c r="I1186" t="s">
        <v>2590</v>
      </c>
      <c r="J1186">
        <v>1</v>
      </c>
      <c r="K1186">
        <v>0.2</v>
      </c>
      <c r="M1186">
        <v>1445</v>
      </c>
      <c r="N1186">
        <v>19.899999999999999</v>
      </c>
      <c r="S1186" s="1">
        <v>24.634786571820001</v>
      </c>
      <c r="T1186" s="1">
        <v>14.121873412936001</v>
      </c>
      <c r="U1186" s="1">
        <v>4.9822184549669997</v>
      </c>
      <c r="V1186" s="1">
        <v>0.13974676457261001</v>
      </c>
      <c r="W1186" s="1">
        <v>17.83235786713605</v>
      </c>
      <c r="X1186" s="1">
        <v>2.5955448762594999</v>
      </c>
      <c r="Y1186" s="1">
        <v>2.4961771837721001</v>
      </c>
      <c r="Z1186" s="1">
        <v>0.67247865828589604</v>
      </c>
      <c r="AA1186" s="1">
        <v>0.56265894330999999</v>
      </c>
      <c r="AB1186" s="1"/>
      <c r="AC1186" s="1"/>
      <c r="AD1186" s="1">
        <v>0.31937739185820002</v>
      </c>
      <c r="AE1186" s="1"/>
      <c r="AF1186" s="10"/>
      <c r="AG1186" s="1"/>
      <c r="AH1186" s="1"/>
      <c r="AI1186" s="1"/>
      <c r="AJ1186" s="9"/>
      <c r="AK1186" s="1">
        <v>1760</v>
      </c>
      <c r="AL1186" s="1">
        <v>244</v>
      </c>
      <c r="AM1186" s="1">
        <v>57</v>
      </c>
      <c r="AN1186" s="1">
        <v>427</v>
      </c>
      <c r="AO1186" s="1">
        <v>403</v>
      </c>
      <c r="AP1186" s="1"/>
      <c r="AQ1186" s="1"/>
      <c r="AR1186" s="1"/>
      <c r="AS1186" s="1">
        <v>427</v>
      </c>
      <c r="AT1186" s="1">
        <v>3130</v>
      </c>
      <c r="AU1186" s="1"/>
      <c r="AV1186" s="1">
        <v>8.0399999999999991</v>
      </c>
      <c r="AW1186" s="1"/>
      <c r="AX1186" s="1"/>
      <c r="AY1186" s="1"/>
      <c r="AZ1186" s="1"/>
    </row>
    <row r="1187" spans="1:52" x14ac:dyDescent="0.35">
      <c r="A1187" s="6" t="s">
        <v>1532</v>
      </c>
      <c r="B1187" t="s">
        <v>1512</v>
      </c>
      <c r="C1187" s="7" t="s">
        <v>437</v>
      </c>
      <c r="D1187" t="s">
        <v>62</v>
      </c>
      <c r="E1187" s="4" t="s">
        <v>2050</v>
      </c>
      <c r="F1187">
        <v>3011</v>
      </c>
      <c r="G1187" s="4" t="s">
        <v>3288</v>
      </c>
      <c r="H1187" t="s">
        <v>2529</v>
      </c>
      <c r="I1187" t="s">
        <v>2590</v>
      </c>
      <c r="J1187">
        <v>1</v>
      </c>
      <c r="K1187">
        <v>0.2</v>
      </c>
      <c r="M1187">
        <v>1408</v>
      </c>
      <c r="N1187">
        <v>28.3</v>
      </c>
      <c r="S1187" s="1">
        <v>44.731248997195003</v>
      </c>
      <c r="T1187" s="1">
        <v>15.6333312125</v>
      </c>
      <c r="U1187" s="1">
        <v>6.6589265876788764</v>
      </c>
      <c r="V1187" s="1">
        <v>0.17387363146490001</v>
      </c>
      <c r="W1187" s="1">
        <v>1.937874719638</v>
      </c>
      <c r="X1187" s="1">
        <v>1.6686187451495</v>
      </c>
      <c r="Y1187" s="1">
        <v>2.171231724518</v>
      </c>
      <c r="Z1187" s="1">
        <v>0.45245178846731998</v>
      </c>
      <c r="AA1187" s="1">
        <v>0.75819238442188996</v>
      </c>
      <c r="AB1187" s="1"/>
      <c r="AC1187" s="1"/>
      <c r="AD1187" s="1">
        <v>0.522359464828686</v>
      </c>
      <c r="AE1187" s="1"/>
      <c r="AF1187" s="10"/>
      <c r="AG1187" s="1"/>
      <c r="AH1187" s="1"/>
      <c r="AI1187" s="1"/>
      <c r="AJ1187" s="9"/>
      <c r="AK1187" s="1">
        <v>1940</v>
      </c>
      <c r="AL1187" s="1">
        <v>226</v>
      </c>
      <c r="AM1187" s="1">
        <v>79</v>
      </c>
      <c r="AN1187" s="1">
        <v>537</v>
      </c>
      <c r="AO1187" s="1">
        <v>565</v>
      </c>
      <c r="AP1187" s="1"/>
      <c r="AQ1187" s="1"/>
      <c r="AR1187" s="1"/>
      <c r="AS1187" s="1">
        <v>336</v>
      </c>
      <c r="AT1187" s="1">
        <v>3420</v>
      </c>
      <c r="AU1187" s="1"/>
      <c r="AV1187" s="1">
        <v>7.6</v>
      </c>
      <c r="AW1187" s="1"/>
      <c r="AX1187" s="1"/>
      <c r="AY1187" s="1"/>
      <c r="AZ1187" s="1"/>
    </row>
    <row r="1188" spans="1:52" x14ac:dyDescent="0.35">
      <c r="A1188" s="6" t="s">
        <v>1533</v>
      </c>
      <c r="B1188" t="s">
        <v>1512</v>
      </c>
      <c r="C1188" s="7" t="s">
        <v>437</v>
      </c>
      <c r="D1188" t="s">
        <v>62</v>
      </c>
      <c r="E1188" s="4" t="s">
        <v>2050</v>
      </c>
      <c r="F1188">
        <v>3011</v>
      </c>
      <c r="G1188" s="4" t="s">
        <v>3288</v>
      </c>
      <c r="H1188" t="s">
        <v>2028</v>
      </c>
      <c r="I1188" t="s">
        <v>2590</v>
      </c>
      <c r="J1188">
        <v>1</v>
      </c>
      <c r="K1188">
        <v>0.2</v>
      </c>
      <c r="M1188">
        <v>1105</v>
      </c>
      <c r="N1188">
        <v>35.4</v>
      </c>
      <c r="S1188" s="1"/>
      <c r="T1188" s="1">
        <v>15.957236784799999</v>
      </c>
      <c r="U1188" s="1">
        <v>6.9339361883124999</v>
      </c>
      <c r="V1188" s="1">
        <v>0.13974676457261001</v>
      </c>
      <c r="W1188" s="1">
        <v>9.8134448663147005</v>
      </c>
      <c r="X1188" s="1">
        <v>1.8419176486313</v>
      </c>
      <c r="Y1188" s="1">
        <v>2.347548316863</v>
      </c>
      <c r="Z1188" s="1">
        <v>0.42867398973116999</v>
      </c>
      <c r="AA1188" s="1">
        <v>0.7342392428458</v>
      </c>
      <c r="AB1188" s="1"/>
      <c r="AC1188" s="1"/>
      <c r="AD1188" s="1">
        <v>0.522359464828686</v>
      </c>
      <c r="AE1188" s="1"/>
      <c r="AF1188" s="10"/>
      <c r="AG1188" s="1"/>
      <c r="AH1188" s="1"/>
      <c r="AI1188" s="1"/>
      <c r="AJ1188" s="9"/>
      <c r="AK1188" s="1">
        <v>1880</v>
      </c>
      <c r="AL1188" s="1">
        <v>225</v>
      </c>
      <c r="AM1188" s="1">
        <v>74</v>
      </c>
      <c r="AN1188" s="1">
        <v>487</v>
      </c>
      <c r="AO1188" s="1">
        <v>495</v>
      </c>
      <c r="AP1188" s="1"/>
      <c r="AQ1188" s="1"/>
      <c r="AR1188" s="1"/>
      <c r="AS1188" s="1">
        <v>380</v>
      </c>
      <c r="AT1188" s="1">
        <v>3060</v>
      </c>
      <c r="AU1188" s="1"/>
      <c r="AV1188" s="1">
        <v>7.9</v>
      </c>
      <c r="AW1188" s="1"/>
      <c r="AX1188" s="1"/>
      <c r="AY1188" s="1"/>
      <c r="AZ1188" s="1"/>
    </row>
    <row r="1189" spans="1:52" x14ac:dyDescent="0.35">
      <c r="A1189" s="6" t="s">
        <v>1534</v>
      </c>
      <c r="B1189" t="s">
        <v>1512</v>
      </c>
      <c r="C1189" s="7" t="s">
        <v>437</v>
      </c>
      <c r="D1189" t="s">
        <v>62</v>
      </c>
      <c r="E1189" s="4" t="s">
        <v>2050</v>
      </c>
      <c r="F1189">
        <v>3011</v>
      </c>
      <c r="G1189" s="4" t="s">
        <v>3288</v>
      </c>
      <c r="H1189" t="s">
        <v>2529</v>
      </c>
      <c r="I1189" t="s">
        <v>2590</v>
      </c>
      <c r="J1189">
        <v>1</v>
      </c>
      <c r="K1189">
        <v>0.2</v>
      </c>
      <c r="M1189">
        <v>1854</v>
      </c>
      <c r="N1189">
        <v>49.4</v>
      </c>
      <c r="S1189" s="1">
        <v>43.213767336499998</v>
      </c>
      <c r="T1189" s="1">
        <v>12.235555533627</v>
      </c>
      <c r="U1189" s="1">
        <v>4.9422968318623806</v>
      </c>
      <c r="V1189" s="1">
        <v>0.15464362772884699</v>
      </c>
      <c r="W1189" s="1">
        <v>14.131324674929999</v>
      </c>
      <c r="X1189" s="1">
        <v>1.7733932965859418</v>
      </c>
      <c r="Y1189" s="1">
        <v>1.9875222992185999</v>
      </c>
      <c r="Z1189" s="1">
        <v>0.61499584438779997</v>
      </c>
      <c r="AA1189" s="1">
        <v>0.58653535617270003</v>
      </c>
      <c r="AB1189" s="1"/>
      <c r="AC1189" s="1"/>
      <c r="AD1189" s="1">
        <v>0.42863292633</v>
      </c>
      <c r="AE1189" s="1"/>
      <c r="AF1189" s="10"/>
      <c r="AG1189" s="1"/>
      <c r="AH1189" s="1"/>
      <c r="AI1189" s="1"/>
      <c r="AJ1189" s="9"/>
      <c r="AK1189" s="1">
        <v>1920</v>
      </c>
      <c r="AL1189" s="1">
        <v>252</v>
      </c>
      <c r="AM1189" s="1">
        <v>70</v>
      </c>
      <c r="AN1189" s="1">
        <v>565</v>
      </c>
      <c r="AO1189" s="1">
        <v>548</v>
      </c>
      <c r="AP1189" s="1"/>
      <c r="AQ1189" s="1"/>
      <c r="AR1189" s="1"/>
      <c r="AS1189" s="1">
        <v>400</v>
      </c>
      <c r="AT1189" s="1">
        <v>0</v>
      </c>
      <c r="AU1189" s="1"/>
      <c r="AV1189" s="1">
        <v>7.86</v>
      </c>
      <c r="AW1189" s="1"/>
      <c r="AX1189" s="1"/>
      <c r="AY1189" s="1"/>
      <c r="AZ1189" s="1"/>
    </row>
    <row r="1190" spans="1:52" x14ac:dyDescent="0.35">
      <c r="A1190" s="6" t="s">
        <v>1535</v>
      </c>
      <c r="B1190" t="s">
        <v>1512</v>
      </c>
      <c r="C1190" s="7" t="s">
        <v>437</v>
      </c>
      <c r="D1190" t="s">
        <v>62</v>
      </c>
      <c r="E1190" s="4" t="s">
        <v>2050</v>
      </c>
      <c r="F1190">
        <v>3011</v>
      </c>
      <c r="G1190" s="4" t="s">
        <v>3288</v>
      </c>
      <c r="H1190" t="s">
        <v>2028</v>
      </c>
      <c r="I1190" t="s">
        <v>2590</v>
      </c>
      <c r="J1190">
        <v>1</v>
      </c>
      <c r="K1190">
        <v>0.2</v>
      </c>
      <c r="M1190">
        <v>1105</v>
      </c>
      <c r="N1190">
        <v>14.4</v>
      </c>
      <c r="S1190" s="1"/>
      <c r="T1190" s="1">
        <v>13.35714812646</v>
      </c>
      <c r="U1190" s="1">
        <v>5.6289487341889792</v>
      </c>
      <c r="V1190" s="1">
        <v>0.2177779528188</v>
      </c>
      <c r="W1190" s="1">
        <v>12.287747575559999</v>
      </c>
      <c r="X1190" s="1">
        <v>1.7371193427921385</v>
      </c>
      <c r="Y1190" s="1">
        <v>2.1429445628343999</v>
      </c>
      <c r="Z1190" s="1">
        <v>0.52992557864925405</v>
      </c>
      <c r="AA1190" s="1">
        <v>0.63619167717528002</v>
      </c>
      <c r="AB1190" s="1"/>
      <c r="AC1190" s="1"/>
      <c r="AD1190" s="1">
        <v>0.55326419549999994</v>
      </c>
      <c r="AE1190" s="1"/>
      <c r="AF1190" s="10"/>
      <c r="AG1190" s="1"/>
      <c r="AH1190" s="1"/>
      <c r="AI1190" s="1"/>
      <c r="AJ1190" s="9"/>
      <c r="AK1190" s="1">
        <v>2110</v>
      </c>
      <c r="AL1190" s="1">
        <v>279</v>
      </c>
      <c r="AM1190" s="1">
        <v>66</v>
      </c>
      <c r="AN1190" s="1">
        <v>550</v>
      </c>
      <c r="AO1190" s="1">
        <v>536</v>
      </c>
      <c r="AP1190" s="1"/>
      <c r="AQ1190" s="1"/>
      <c r="AR1190" s="1"/>
      <c r="AS1190" s="1">
        <v>452</v>
      </c>
      <c r="AT1190" s="1">
        <v>3290</v>
      </c>
      <c r="AU1190" s="1"/>
      <c r="AV1190" s="1">
        <v>7.91</v>
      </c>
      <c r="AW1190" s="1"/>
      <c r="AX1190" s="1"/>
      <c r="AY1190" s="1"/>
      <c r="AZ1190" s="1"/>
    </row>
    <row r="1191" spans="1:52" x14ac:dyDescent="0.35">
      <c r="A1191" s="6" t="s">
        <v>1536</v>
      </c>
      <c r="B1191" t="s">
        <v>1512</v>
      </c>
      <c r="C1191" s="7" t="s">
        <v>441</v>
      </c>
      <c r="D1191" t="s">
        <v>62</v>
      </c>
      <c r="E1191" s="4" t="s">
        <v>2050</v>
      </c>
      <c r="F1191">
        <v>3011</v>
      </c>
      <c r="G1191" s="4" t="s">
        <v>3288</v>
      </c>
      <c r="H1191" t="s">
        <v>2529</v>
      </c>
      <c r="I1191" t="s">
        <v>2590</v>
      </c>
      <c r="J1191">
        <v>1</v>
      </c>
      <c r="K1191">
        <v>0.2</v>
      </c>
      <c r="M1191">
        <v>2604</v>
      </c>
      <c r="N1191">
        <v>82.7</v>
      </c>
      <c r="S1191" s="1">
        <v>48.779139962199999</v>
      </c>
      <c r="T1191" s="1">
        <v>12.745373441278</v>
      </c>
      <c r="U1191" s="1">
        <v>5.1658579163481004</v>
      </c>
      <c r="V1191" s="1">
        <v>0.114918659137951</v>
      </c>
      <c r="W1191" s="1">
        <v>11.7287868913</v>
      </c>
      <c r="X1191" s="1">
        <v>1.729975855545</v>
      </c>
      <c r="Y1191" s="1">
        <v>2.5345896571250002</v>
      </c>
      <c r="Z1191" s="1">
        <v>0.51443678688750005</v>
      </c>
      <c r="AA1191" s="1">
        <v>0.59164259692948196</v>
      </c>
      <c r="AB1191" s="1"/>
      <c r="AC1191" s="1"/>
      <c r="AD1191" s="1">
        <v>0.34137894372635602</v>
      </c>
      <c r="AE1191" s="1"/>
      <c r="AF1191" s="10"/>
      <c r="AG1191" s="1"/>
      <c r="AH1191" s="1"/>
      <c r="AI1191" s="1"/>
      <c r="AJ1191" s="9"/>
      <c r="AK1191" s="1">
        <v>1800</v>
      </c>
      <c r="AL1191" s="1">
        <v>214</v>
      </c>
      <c r="AM1191" s="1">
        <v>57</v>
      </c>
      <c r="AN1191" s="1">
        <v>350</v>
      </c>
      <c r="AO1191" s="1">
        <v>339</v>
      </c>
      <c r="AP1191" s="1"/>
      <c r="AQ1191" s="1"/>
      <c r="AR1191" s="1"/>
      <c r="AS1191" s="1">
        <v>289</v>
      </c>
      <c r="AT1191" s="1">
        <v>3150</v>
      </c>
      <c r="AU1191" s="1"/>
      <c r="AV1191" s="1">
        <v>7.87</v>
      </c>
      <c r="AW1191" s="1"/>
      <c r="AX1191" s="1"/>
      <c r="AY1191" s="1"/>
      <c r="AZ1191" s="1"/>
    </row>
    <row r="1192" spans="1:52" x14ac:dyDescent="0.35">
      <c r="A1192" s="6" t="s">
        <v>1537</v>
      </c>
      <c r="B1192" t="s">
        <v>1512</v>
      </c>
      <c r="C1192" s="7" t="s">
        <v>442</v>
      </c>
      <c r="D1192" t="s">
        <v>62</v>
      </c>
      <c r="E1192" s="4" t="s">
        <v>2050</v>
      </c>
      <c r="F1192">
        <v>3011</v>
      </c>
      <c r="G1192" s="4" t="s">
        <v>3288</v>
      </c>
      <c r="H1192" t="s">
        <v>2028</v>
      </c>
      <c r="I1192" t="s">
        <v>2590</v>
      </c>
      <c r="J1192">
        <v>1</v>
      </c>
      <c r="K1192">
        <v>0.2</v>
      </c>
      <c r="M1192">
        <v>1189</v>
      </c>
      <c r="N1192">
        <v>13.9</v>
      </c>
      <c r="S1192" s="1"/>
      <c r="T1192" s="1">
        <v>13.12247137634</v>
      </c>
      <c r="U1192" s="1">
        <v>4.8624535874579999</v>
      </c>
      <c r="V1192" s="1">
        <v>0.12593654659360001</v>
      </c>
      <c r="W1192" s="1">
        <v>11.832161981242001</v>
      </c>
      <c r="X1192" s="1">
        <v>1.6524811727326001</v>
      </c>
      <c r="Y1192" s="1">
        <v>2.1862278999</v>
      </c>
      <c r="Z1192" s="1">
        <v>0.51752965868850997</v>
      </c>
      <c r="AA1192" s="1">
        <v>0.59244134982179997</v>
      </c>
      <c r="AB1192" s="1"/>
      <c r="AC1192" s="1"/>
      <c r="AD1192" s="1">
        <v>0.39351435544500002</v>
      </c>
      <c r="AE1192" s="1"/>
      <c r="AF1192" s="10"/>
      <c r="AG1192" s="1"/>
      <c r="AH1192" s="1"/>
      <c r="AI1192" s="1"/>
      <c r="AJ1192" s="9"/>
      <c r="AK1192" s="1">
        <v>1760</v>
      </c>
      <c r="AL1192" s="1">
        <v>246</v>
      </c>
      <c r="AM1192" s="1">
        <v>57</v>
      </c>
      <c r="AN1192" s="1">
        <v>434</v>
      </c>
      <c r="AO1192" s="1">
        <v>419</v>
      </c>
      <c r="AP1192" s="1"/>
      <c r="AQ1192" s="1"/>
      <c r="AR1192" s="1"/>
      <c r="AS1192" s="1">
        <v>344</v>
      </c>
      <c r="AT1192" s="1">
        <v>3250</v>
      </c>
      <c r="AU1192" s="1"/>
      <c r="AV1192" s="1">
        <v>7.97</v>
      </c>
      <c r="AW1192" s="1"/>
      <c r="AX1192" s="1"/>
      <c r="AY1192" s="1"/>
      <c r="AZ1192" s="1"/>
    </row>
    <row r="1193" spans="1:52" x14ac:dyDescent="0.35">
      <c r="A1193" s="6" t="s">
        <v>1538</v>
      </c>
      <c r="B1193" t="s">
        <v>1512</v>
      </c>
      <c r="C1193" s="7" t="s">
        <v>442</v>
      </c>
      <c r="D1193" t="s">
        <v>62</v>
      </c>
      <c r="E1193" s="4" t="s">
        <v>2050</v>
      </c>
      <c r="F1193">
        <v>3011</v>
      </c>
      <c r="G1193" s="4" t="s">
        <v>3288</v>
      </c>
      <c r="H1193" t="s">
        <v>2028</v>
      </c>
      <c r="I1193" t="s">
        <v>2590</v>
      </c>
      <c r="J1193">
        <v>1</v>
      </c>
      <c r="K1193">
        <v>0.2</v>
      </c>
      <c r="M1193">
        <v>537</v>
      </c>
      <c r="N1193">
        <v>9.8000000000000007</v>
      </c>
      <c r="S1193" s="1"/>
      <c r="T1193" s="1">
        <v>1.4335183117270001</v>
      </c>
      <c r="U1193" s="1">
        <v>3.9522466770000002</v>
      </c>
      <c r="V1193" s="1">
        <v>0.15251554411477999</v>
      </c>
      <c r="W1193" s="1">
        <v>14.862982226133999</v>
      </c>
      <c r="X1193" s="1">
        <v>1.5476886952227999</v>
      </c>
      <c r="Y1193" s="1">
        <v>1.68697464461</v>
      </c>
      <c r="Z1193" s="1">
        <v>0.55133738712447</v>
      </c>
      <c r="AA1193" s="1">
        <v>0.431156548369663</v>
      </c>
      <c r="AB1193" s="1"/>
      <c r="AC1193" s="1"/>
      <c r="AD1193" s="1">
        <v>0.49822872868179002</v>
      </c>
      <c r="AE1193" s="1"/>
      <c r="AF1193" s="10"/>
      <c r="AG1193" s="1"/>
      <c r="AH1193" s="1"/>
      <c r="AI1193" s="1"/>
      <c r="AJ1193" s="9"/>
      <c r="AK1193" s="1">
        <v>1780</v>
      </c>
      <c r="AL1193" s="1">
        <v>293</v>
      </c>
      <c r="AM1193" s="1">
        <v>58</v>
      </c>
      <c r="AN1193" s="1">
        <v>521</v>
      </c>
      <c r="AO1193" s="1">
        <v>502</v>
      </c>
      <c r="AP1193" s="1"/>
      <c r="AQ1193" s="1"/>
      <c r="AR1193" s="1"/>
      <c r="AS1193" s="1">
        <v>572</v>
      </c>
      <c r="AT1193" s="1">
        <v>3040</v>
      </c>
      <c r="AU1193" s="1"/>
      <c r="AV1193" s="1">
        <v>8.1</v>
      </c>
      <c r="AW1193" s="1"/>
      <c r="AX1193" s="1"/>
      <c r="AY1193" s="1"/>
      <c r="AZ1193" s="1"/>
    </row>
    <row r="1194" spans="1:52" x14ac:dyDescent="0.35">
      <c r="A1194" s="6" t="s">
        <v>1539</v>
      </c>
      <c r="B1194" t="s">
        <v>1512</v>
      </c>
      <c r="C1194" s="7" t="s">
        <v>438</v>
      </c>
      <c r="D1194" t="s">
        <v>62</v>
      </c>
      <c r="E1194" s="4" t="s">
        <v>2050</v>
      </c>
      <c r="F1194">
        <v>3011</v>
      </c>
      <c r="G1194" s="4" t="s">
        <v>3288</v>
      </c>
      <c r="H1194" t="s">
        <v>2028</v>
      </c>
      <c r="I1194" t="s">
        <v>2590</v>
      </c>
      <c r="J1194">
        <v>1</v>
      </c>
      <c r="K1194">
        <v>0.2</v>
      </c>
      <c r="M1194">
        <v>2470</v>
      </c>
      <c r="N1194">
        <v>56.6</v>
      </c>
      <c r="S1194" s="1"/>
      <c r="T1194" s="1">
        <v>11.11396294795</v>
      </c>
      <c r="U1194" s="1">
        <v>4.2773898286182996</v>
      </c>
      <c r="V1194" s="1">
        <v>0.12916147924140001</v>
      </c>
      <c r="W1194" s="1">
        <v>15.645375815438999</v>
      </c>
      <c r="X1194" s="1">
        <v>1.5597813133539999</v>
      </c>
      <c r="Y1194" s="1">
        <v>1.8593893931000001</v>
      </c>
      <c r="Z1194" s="1">
        <v>0.51443678688750005</v>
      </c>
      <c r="AA1194" s="1">
        <v>0.53961349367150002</v>
      </c>
      <c r="AB1194" s="1"/>
      <c r="AC1194" s="1"/>
      <c r="AD1194" s="1">
        <v>0.31228114843235999</v>
      </c>
      <c r="AE1194" s="1"/>
      <c r="AF1194" s="10"/>
      <c r="AG1194" s="1"/>
      <c r="AH1194" s="1"/>
      <c r="AI1194" s="1"/>
      <c r="AJ1194" s="9"/>
      <c r="AK1194" s="1">
        <v>0</v>
      </c>
      <c r="AL1194" s="1">
        <v>0</v>
      </c>
      <c r="AM1194" s="1">
        <v>0</v>
      </c>
      <c r="AN1194" s="1">
        <v>0</v>
      </c>
      <c r="AO1194" s="1">
        <v>471</v>
      </c>
      <c r="AP1194" s="1"/>
      <c r="AQ1194" s="1"/>
      <c r="AR1194" s="1"/>
      <c r="AS1194" s="1">
        <v>376</v>
      </c>
      <c r="AT1194" s="1">
        <v>2940</v>
      </c>
      <c r="AU1194" s="1"/>
      <c r="AV1194" s="1">
        <v>8.0500000000000007</v>
      </c>
      <c r="AW1194" s="1"/>
      <c r="AX1194" s="1"/>
      <c r="AY1194" s="1"/>
      <c r="AZ1194" s="1"/>
    </row>
    <row r="1195" spans="1:52" x14ac:dyDescent="0.35">
      <c r="A1195" s="6" t="s">
        <v>1540</v>
      </c>
      <c r="B1195" t="s">
        <v>1512</v>
      </c>
      <c r="C1195" s="7" t="s">
        <v>438</v>
      </c>
      <c r="D1195" t="s">
        <v>62</v>
      </c>
      <c r="E1195" s="4" t="s">
        <v>2050</v>
      </c>
      <c r="F1195">
        <v>3011</v>
      </c>
      <c r="G1195" s="4" t="s">
        <v>3288</v>
      </c>
      <c r="H1195" t="s">
        <v>2028</v>
      </c>
      <c r="I1195" t="s">
        <v>2590</v>
      </c>
      <c r="J1195">
        <v>1</v>
      </c>
      <c r="K1195">
        <v>0.2</v>
      </c>
      <c r="M1195">
        <v>2488</v>
      </c>
      <c r="N1195">
        <v>51.7</v>
      </c>
      <c r="S1195" s="1"/>
      <c r="T1195" s="1">
        <v>11.419851828338539</v>
      </c>
      <c r="U1195" s="1">
        <v>4.3993627695576274</v>
      </c>
      <c r="V1195" s="1">
        <v>0.13699266757690001</v>
      </c>
      <c r="W1195" s="1">
        <v>15.47714793445</v>
      </c>
      <c r="X1195" s="1">
        <v>1.622366278988</v>
      </c>
      <c r="Y1195" s="1">
        <v>1.8933268445227174</v>
      </c>
      <c r="Z1195" s="1">
        <v>0.57641278537679996</v>
      </c>
      <c r="AA1195" s="1">
        <v>0.56297253885999998</v>
      </c>
      <c r="AB1195" s="1"/>
      <c r="AC1195" s="1"/>
      <c r="AD1195" s="1">
        <v>0.31298984237697097</v>
      </c>
      <c r="AE1195" s="1"/>
      <c r="AF1195" s="10"/>
      <c r="AG1195" s="1"/>
      <c r="AH1195" s="1"/>
      <c r="AI1195" s="1"/>
      <c r="AJ1195" s="9"/>
      <c r="AK1195" s="1">
        <v>1820</v>
      </c>
      <c r="AL1195" s="1">
        <v>234</v>
      </c>
      <c r="AM1195" s="1">
        <v>65</v>
      </c>
      <c r="AN1195" s="1">
        <v>505</v>
      </c>
      <c r="AO1195" s="1">
        <v>542</v>
      </c>
      <c r="AP1195" s="1"/>
      <c r="AQ1195" s="1"/>
      <c r="AR1195" s="1"/>
      <c r="AS1195" s="1">
        <v>366</v>
      </c>
      <c r="AT1195" s="1">
        <v>3090</v>
      </c>
      <c r="AU1195" s="1"/>
      <c r="AV1195" s="1">
        <v>7.6</v>
      </c>
      <c r="AW1195" s="1"/>
      <c r="AX1195" s="1"/>
      <c r="AY1195" s="1"/>
      <c r="AZ1195" s="1"/>
    </row>
    <row r="1196" spans="1:52" x14ac:dyDescent="0.35">
      <c r="A1196" s="6" t="s">
        <v>1514</v>
      </c>
      <c r="B1196" t="s">
        <v>1512</v>
      </c>
      <c r="C1196" s="7" t="s">
        <v>438</v>
      </c>
      <c r="D1196" t="s">
        <v>62</v>
      </c>
      <c r="E1196" s="4" t="s">
        <v>2050</v>
      </c>
      <c r="F1196">
        <v>3011</v>
      </c>
      <c r="G1196" s="4" t="s">
        <v>3288</v>
      </c>
      <c r="H1196" t="s">
        <v>2529</v>
      </c>
      <c r="I1196" t="s">
        <v>2590</v>
      </c>
      <c r="J1196">
        <v>1</v>
      </c>
      <c r="K1196">
        <v>0.2</v>
      </c>
      <c r="M1196">
        <v>2493</v>
      </c>
      <c r="N1196">
        <v>28.6</v>
      </c>
      <c r="S1196" s="1">
        <v>43.261886126317997</v>
      </c>
      <c r="T1196" s="1">
        <v>12.826118623319999</v>
      </c>
      <c r="U1196" s="1">
        <v>4.9822184549669997</v>
      </c>
      <c r="V1196" s="1">
        <v>0.19953386489</v>
      </c>
      <c r="W1196" s="1">
        <v>16.262213149275013</v>
      </c>
      <c r="X1196" s="1">
        <v>1.81663717589</v>
      </c>
      <c r="Y1196" s="1">
        <v>2.3461989262143002</v>
      </c>
      <c r="Z1196" s="1">
        <v>0.51443678688750005</v>
      </c>
      <c r="AA1196" s="1">
        <v>0.54613162793497005</v>
      </c>
      <c r="AB1196" s="1"/>
      <c r="AC1196" s="1"/>
      <c r="AD1196" s="1">
        <v>0.31159322423199998</v>
      </c>
      <c r="AE1196" s="1"/>
      <c r="AF1196" s="10"/>
      <c r="AG1196" s="1"/>
      <c r="AH1196" s="1"/>
      <c r="AI1196" s="1"/>
      <c r="AJ1196" s="9"/>
      <c r="AK1196" s="1">
        <v>1890</v>
      </c>
      <c r="AL1196" s="1">
        <v>258</v>
      </c>
      <c r="AM1196" s="1">
        <v>52</v>
      </c>
      <c r="AN1196" s="1">
        <v>395</v>
      </c>
      <c r="AO1196" s="1">
        <v>423</v>
      </c>
      <c r="AP1196" s="1"/>
      <c r="AQ1196" s="1"/>
      <c r="AR1196" s="1"/>
      <c r="AS1196" s="1">
        <v>382</v>
      </c>
      <c r="AT1196" s="1">
        <v>3150</v>
      </c>
      <c r="AU1196" s="1"/>
      <c r="AV1196" s="1"/>
      <c r="AW1196" s="1"/>
      <c r="AX1196" s="1"/>
      <c r="AY1196" s="1"/>
      <c r="AZ1196" s="1"/>
    </row>
    <row r="1197" spans="1:52" x14ac:dyDescent="0.35">
      <c r="A1197" s="6" t="s">
        <v>1541</v>
      </c>
      <c r="B1197" t="s">
        <v>1512</v>
      </c>
      <c r="C1197" s="7" t="s">
        <v>438</v>
      </c>
      <c r="D1197" t="s">
        <v>62</v>
      </c>
      <c r="E1197" s="4" t="s">
        <v>2050</v>
      </c>
      <c r="F1197">
        <v>3011</v>
      </c>
      <c r="G1197" s="4" t="s">
        <v>3288</v>
      </c>
      <c r="H1197" t="s">
        <v>2028</v>
      </c>
      <c r="I1197" t="s">
        <v>2590</v>
      </c>
      <c r="J1197">
        <v>1</v>
      </c>
      <c r="K1197">
        <v>0.2</v>
      </c>
      <c r="M1197">
        <v>1330</v>
      </c>
      <c r="N1197">
        <v>19.399999999999999</v>
      </c>
      <c r="S1197" s="1"/>
      <c r="T1197" s="1">
        <v>12.541444418621788</v>
      </c>
      <c r="U1197" s="1">
        <v>4.9237529634900001</v>
      </c>
      <c r="V1197" s="1">
        <v>0.153873819419</v>
      </c>
      <c r="W1197" s="1">
        <v>15.645375815438999</v>
      </c>
      <c r="X1197" s="1">
        <v>1.81663717589</v>
      </c>
      <c r="Y1197" s="1">
        <v>2.1556648482999998</v>
      </c>
      <c r="Z1197" s="1">
        <v>0.52372761866552997</v>
      </c>
      <c r="AA1197" s="1">
        <v>0.41678466342479997</v>
      </c>
      <c r="AB1197" s="1"/>
      <c r="AC1197" s="1"/>
      <c r="AD1197" s="1">
        <v>0.38183341314923003</v>
      </c>
      <c r="AE1197" s="1"/>
      <c r="AF1197" s="10"/>
      <c r="AG1197" s="1"/>
      <c r="AH1197" s="1"/>
      <c r="AI1197" s="1"/>
      <c r="AJ1197" s="9"/>
      <c r="AK1197" s="1">
        <v>1760</v>
      </c>
      <c r="AL1197" s="1">
        <v>268</v>
      </c>
      <c r="AM1197" s="1">
        <v>50</v>
      </c>
      <c r="AN1197" s="1">
        <v>407</v>
      </c>
      <c r="AO1197" s="1">
        <v>389</v>
      </c>
      <c r="AP1197" s="1"/>
      <c r="AQ1197" s="1"/>
      <c r="AR1197" s="1"/>
      <c r="AS1197" s="1">
        <v>526</v>
      </c>
      <c r="AT1197" s="1">
        <v>2730</v>
      </c>
      <c r="AU1197" s="1"/>
      <c r="AV1197" s="1">
        <v>7.95</v>
      </c>
      <c r="AW1197" s="1"/>
      <c r="AX1197" s="1"/>
      <c r="AY1197" s="1"/>
      <c r="AZ1197" s="1"/>
    </row>
    <row r="1198" spans="1:52" x14ac:dyDescent="0.35">
      <c r="A1198" s="6" t="s">
        <v>1542</v>
      </c>
      <c r="B1198" t="s">
        <v>1512</v>
      </c>
      <c r="C1198" s="7" t="s">
        <v>437</v>
      </c>
      <c r="D1198" t="s">
        <v>62</v>
      </c>
      <c r="E1198" s="4" t="s">
        <v>2050</v>
      </c>
      <c r="F1198">
        <v>3011</v>
      </c>
      <c r="G1198" s="4" t="s">
        <v>3288</v>
      </c>
      <c r="H1198" t="s">
        <v>2529</v>
      </c>
      <c r="I1198" t="s">
        <v>2590</v>
      </c>
      <c r="J1198">
        <v>1</v>
      </c>
      <c r="K1198">
        <v>0.2</v>
      </c>
      <c r="M1198">
        <v>1483</v>
      </c>
      <c r="N1198">
        <v>13</v>
      </c>
      <c r="S1198" s="1">
        <v>39.235439778451997</v>
      </c>
      <c r="T1198" s="1">
        <v>13.459111833990001</v>
      </c>
      <c r="U1198" s="1">
        <v>5.1415575187330003</v>
      </c>
      <c r="V1198" s="1">
        <v>0.1468458898493</v>
      </c>
      <c r="W1198" s="1">
        <v>15.714471786140001</v>
      </c>
      <c r="X1198" s="1">
        <v>1.8459412417354999</v>
      </c>
      <c r="Y1198" s="1">
        <v>2.2231623419709998</v>
      </c>
      <c r="Z1198" s="1">
        <v>0.64319845967599998</v>
      </c>
      <c r="AA1198" s="1">
        <v>0.63619167717528002</v>
      </c>
      <c r="AB1198" s="1"/>
      <c r="AC1198" s="1"/>
      <c r="AD1198" s="1">
        <v>0.42867543375715</v>
      </c>
      <c r="AE1198" s="1"/>
      <c r="AF1198" s="10"/>
      <c r="AG1198" s="1"/>
      <c r="AH1198" s="1"/>
      <c r="AI1198" s="1"/>
      <c r="AJ1198" s="9"/>
      <c r="AK1198" s="1">
        <v>1670</v>
      </c>
      <c r="AL1198" s="1">
        <v>268</v>
      </c>
      <c r="AM1198" s="1">
        <v>56</v>
      </c>
      <c r="AN1198" s="1">
        <v>458</v>
      </c>
      <c r="AO1198" s="1">
        <v>508</v>
      </c>
      <c r="AP1198" s="1"/>
      <c r="AQ1198" s="1"/>
      <c r="AR1198" s="1"/>
      <c r="AS1198" s="1">
        <v>598</v>
      </c>
      <c r="AT1198" s="1">
        <v>2620</v>
      </c>
      <c r="AU1198" s="1"/>
      <c r="AV1198" s="1">
        <v>7.7</v>
      </c>
      <c r="AW1198" s="1"/>
      <c r="AX1198" s="1"/>
      <c r="AY1198" s="1"/>
      <c r="AZ1198" s="1"/>
    </row>
    <row r="1199" spans="1:52" x14ac:dyDescent="0.35">
      <c r="A1199" s="6" t="s">
        <v>1543</v>
      </c>
      <c r="B1199" t="s">
        <v>1512</v>
      </c>
      <c r="C1199" s="7" t="s">
        <v>437</v>
      </c>
      <c r="D1199" t="s">
        <v>62</v>
      </c>
      <c r="E1199" s="4" t="s">
        <v>2050</v>
      </c>
      <c r="F1199">
        <v>3011</v>
      </c>
      <c r="G1199" s="4" t="s">
        <v>3288</v>
      </c>
      <c r="H1199" t="s">
        <v>2529</v>
      </c>
      <c r="I1199" t="s">
        <v>2590</v>
      </c>
      <c r="J1199">
        <v>1</v>
      </c>
      <c r="K1199">
        <v>0.2</v>
      </c>
      <c r="M1199">
        <v>904</v>
      </c>
      <c r="N1199">
        <v>12.3</v>
      </c>
      <c r="S1199" s="1">
        <v>46.746963976499998</v>
      </c>
      <c r="T1199" s="1">
        <v>15.6333312125</v>
      </c>
      <c r="U1199" s="1">
        <v>5.4453927193884004</v>
      </c>
      <c r="V1199" s="1">
        <v>0.17249865389557001</v>
      </c>
      <c r="W1199" s="1">
        <v>14.692684314139999</v>
      </c>
      <c r="X1199" s="1">
        <v>2.2248249935327</v>
      </c>
      <c r="Y1199" s="1">
        <v>2.6921162155617999</v>
      </c>
      <c r="Z1199" s="1">
        <v>0.78441938152900004</v>
      </c>
      <c r="AA1199" s="1">
        <v>0.66195145552686996</v>
      </c>
      <c r="AB1199" s="1"/>
      <c r="AC1199" s="1"/>
      <c r="AD1199" s="1">
        <v>0.31866766264684798</v>
      </c>
      <c r="AE1199" s="1"/>
      <c r="AF1199" s="10"/>
      <c r="AG1199" s="1"/>
      <c r="AH1199" s="1"/>
      <c r="AI1199" s="1"/>
      <c r="AJ1199" s="9"/>
      <c r="AK1199" s="1">
        <v>1640</v>
      </c>
      <c r="AL1199" s="1">
        <v>251</v>
      </c>
      <c r="AM1199" s="1">
        <v>57</v>
      </c>
      <c r="AN1199" s="1">
        <v>452</v>
      </c>
      <c r="AO1199" s="1">
        <v>415</v>
      </c>
      <c r="AP1199" s="1"/>
      <c r="AQ1199" s="1"/>
      <c r="AR1199" s="1"/>
      <c r="AS1199" s="1">
        <v>455</v>
      </c>
      <c r="AT1199" s="1">
        <v>2480</v>
      </c>
      <c r="AU1199" s="1"/>
      <c r="AV1199" s="1">
        <v>7.95</v>
      </c>
      <c r="AW1199" s="1"/>
      <c r="AX1199" s="1"/>
      <c r="AY1199" s="1"/>
      <c r="AZ1199" s="1"/>
    </row>
    <row r="1200" spans="1:52" x14ac:dyDescent="0.35">
      <c r="A1200" s="6" t="s">
        <v>1544</v>
      </c>
      <c r="B1200" t="s">
        <v>1512</v>
      </c>
      <c r="C1200" s="7" t="s">
        <v>437</v>
      </c>
      <c r="D1200" t="s">
        <v>62</v>
      </c>
      <c r="E1200" s="4" t="s">
        <v>2050</v>
      </c>
      <c r="F1200">
        <v>3011</v>
      </c>
      <c r="G1200" s="4" t="s">
        <v>3288</v>
      </c>
      <c r="H1200" t="s">
        <v>2028</v>
      </c>
      <c r="I1200" t="s">
        <v>2590</v>
      </c>
      <c r="J1200">
        <v>2</v>
      </c>
      <c r="K1200">
        <v>0.2</v>
      </c>
      <c r="M1200">
        <v>7384</v>
      </c>
      <c r="N1200">
        <v>1874</v>
      </c>
      <c r="S1200" s="1"/>
      <c r="T1200" s="1">
        <v>12.694388862751323</v>
      </c>
      <c r="U1200" s="1">
        <v>4.6867984496131996</v>
      </c>
      <c r="V1200" s="1">
        <v>0.88671848939419995</v>
      </c>
      <c r="W1200" s="1">
        <v>12.3917722236</v>
      </c>
      <c r="X1200" s="1">
        <v>1.5396278165814314</v>
      </c>
      <c r="Y1200" s="1">
        <v>2.1429445628343999</v>
      </c>
      <c r="Z1200" s="1">
        <v>0.48344878767741001</v>
      </c>
      <c r="AA1200" s="1">
        <v>0.54134999619687996</v>
      </c>
      <c r="AB1200" s="1"/>
      <c r="AC1200" s="1"/>
      <c r="AD1200" s="1">
        <v>0.16323733275896399</v>
      </c>
      <c r="AE1200" s="1"/>
      <c r="AF1200" s="10"/>
      <c r="AG1200" s="1"/>
      <c r="AH1200" s="1"/>
      <c r="AI1200" s="1"/>
      <c r="AJ1200" s="9"/>
      <c r="AK1200" s="1">
        <v>1210</v>
      </c>
      <c r="AL1200" s="1">
        <v>168</v>
      </c>
      <c r="AM1200" s="1">
        <v>72</v>
      </c>
      <c r="AN1200" s="1">
        <v>277</v>
      </c>
      <c r="AO1200" s="1">
        <v>237</v>
      </c>
      <c r="AP1200" s="1"/>
      <c r="AQ1200" s="1"/>
      <c r="AR1200" s="1"/>
      <c r="AS1200" s="1">
        <v>314</v>
      </c>
      <c r="AT1200" s="1">
        <v>1830</v>
      </c>
      <c r="AU1200" s="1"/>
      <c r="AV1200" s="1">
        <v>7.65</v>
      </c>
      <c r="AW1200" s="1"/>
      <c r="AX1200" s="1"/>
      <c r="AY1200" s="1"/>
      <c r="AZ1200" s="1"/>
    </row>
    <row r="1201" spans="1:52" x14ac:dyDescent="0.35">
      <c r="A1201" s="6" t="s">
        <v>1545</v>
      </c>
      <c r="B1201" t="s">
        <v>1512</v>
      </c>
      <c r="C1201" s="7" t="s">
        <v>437</v>
      </c>
      <c r="D1201" t="s">
        <v>62</v>
      </c>
      <c r="E1201" s="4" t="s">
        <v>2050</v>
      </c>
      <c r="F1201">
        <v>3011</v>
      </c>
      <c r="G1201" s="4" t="s">
        <v>3288</v>
      </c>
      <c r="H1201" t="s">
        <v>2529</v>
      </c>
      <c r="I1201" t="s">
        <v>2590</v>
      </c>
      <c r="J1201">
        <v>2</v>
      </c>
      <c r="K1201">
        <v>0.2</v>
      </c>
      <c r="M1201">
        <v>8927</v>
      </c>
      <c r="N1201">
        <v>1144</v>
      </c>
      <c r="S1201" s="1">
        <v>44.582955291288997</v>
      </c>
      <c r="T1201" s="1">
        <v>12.592425899998299</v>
      </c>
      <c r="U1201" s="1">
        <v>4.6947827744698003</v>
      </c>
      <c r="V1201" s="1">
        <v>0.78311883354690004</v>
      </c>
      <c r="W1201" s="1">
        <v>12.729387534877</v>
      </c>
      <c r="X1201" s="1">
        <v>1.3542276831990001</v>
      </c>
      <c r="Y1201" s="1">
        <v>1.9828124416519002</v>
      </c>
      <c r="Z1201" s="1">
        <v>0.3679919217989</v>
      </c>
      <c r="AA1201" s="1">
        <v>0.51898473414866897</v>
      </c>
      <c r="AB1201" s="1"/>
      <c r="AC1201" s="1"/>
      <c r="AD1201" s="1">
        <v>0.17246379697514999</v>
      </c>
      <c r="AE1201" s="1"/>
      <c r="AF1201" s="10"/>
      <c r="AG1201" s="1"/>
      <c r="AH1201" s="1"/>
      <c r="AI1201" s="1"/>
      <c r="AJ1201" s="9"/>
      <c r="AK1201" s="1">
        <v>1220</v>
      </c>
      <c r="AL1201" s="1">
        <v>132</v>
      </c>
      <c r="AM1201" s="1">
        <v>87</v>
      </c>
      <c r="AN1201" s="1">
        <v>195</v>
      </c>
      <c r="AO1201" s="1">
        <v>149</v>
      </c>
      <c r="AP1201" s="1"/>
      <c r="AQ1201" s="1"/>
      <c r="AR1201" s="1"/>
      <c r="AS1201" s="1">
        <v>209</v>
      </c>
      <c r="AT1201" s="1">
        <v>1910</v>
      </c>
      <c r="AU1201" s="1"/>
      <c r="AV1201" s="1">
        <v>7.74</v>
      </c>
      <c r="AW1201" s="1"/>
      <c r="AX1201" s="1"/>
      <c r="AY1201" s="1"/>
      <c r="AZ1201" s="1"/>
    </row>
    <row r="1202" spans="1:52" x14ac:dyDescent="0.35">
      <c r="A1202" s="6" t="s">
        <v>1546</v>
      </c>
      <c r="B1202" t="s">
        <v>1512</v>
      </c>
      <c r="C1202" s="7" t="s">
        <v>437</v>
      </c>
      <c r="D1202" t="s">
        <v>62</v>
      </c>
      <c r="E1202" s="4" t="s">
        <v>2050</v>
      </c>
      <c r="F1202">
        <v>3011</v>
      </c>
      <c r="G1202" s="4" t="s">
        <v>3288</v>
      </c>
      <c r="H1202" t="s">
        <v>2529</v>
      </c>
      <c r="I1202" t="s">
        <v>2590</v>
      </c>
      <c r="J1202">
        <v>2</v>
      </c>
      <c r="K1202">
        <v>0.2</v>
      </c>
      <c r="M1202">
        <v>7135</v>
      </c>
      <c r="N1202">
        <v>1068</v>
      </c>
      <c r="S1202" s="1">
        <v>42.479985623792622</v>
      </c>
      <c r="T1202" s="1">
        <v>11.986481234819999</v>
      </c>
      <c r="U1202" s="1">
        <v>4.1438643872965679</v>
      </c>
      <c r="V1202" s="1">
        <v>0.66823721654110002</v>
      </c>
      <c r="W1202" s="1">
        <v>14.91637481967984</v>
      </c>
      <c r="X1202" s="1">
        <v>1.1974475195509999</v>
      </c>
      <c r="Y1202" s="1">
        <v>2.3364561898680001</v>
      </c>
      <c r="Z1202" s="1">
        <v>0.26651227932678001</v>
      </c>
      <c r="AA1202" s="1">
        <v>0.48624877399467598</v>
      </c>
      <c r="AB1202" s="1"/>
      <c r="AC1202" s="1"/>
      <c r="AD1202" s="1">
        <v>0.18169248636650001</v>
      </c>
      <c r="AE1202" s="1"/>
      <c r="AF1202" s="10"/>
      <c r="AG1202" s="1"/>
      <c r="AH1202" s="1"/>
      <c r="AI1202" s="1"/>
      <c r="AJ1202" s="9"/>
      <c r="AK1202" s="1">
        <v>1320</v>
      </c>
      <c r="AL1202" s="1">
        <v>140</v>
      </c>
      <c r="AM1202" s="1">
        <v>81</v>
      </c>
      <c r="AN1202" s="1">
        <v>200</v>
      </c>
      <c r="AO1202" s="1">
        <v>161</v>
      </c>
      <c r="AP1202" s="1"/>
      <c r="AQ1202" s="1"/>
      <c r="AR1202" s="1"/>
      <c r="AS1202" s="1">
        <v>218</v>
      </c>
      <c r="AT1202" s="1">
        <v>2050</v>
      </c>
      <c r="AU1202" s="1"/>
      <c r="AV1202" s="1">
        <v>7.59</v>
      </c>
      <c r="AW1202" s="1"/>
      <c r="AX1202" s="1"/>
      <c r="AY1202" s="1"/>
      <c r="AZ1202" s="1"/>
    </row>
    <row r="1203" spans="1:52" x14ac:dyDescent="0.35">
      <c r="A1203" s="6" t="s">
        <v>1547</v>
      </c>
      <c r="B1203" t="s">
        <v>1512</v>
      </c>
      <c r="C1203" s="7" t="s">
        <v>437</v>
      </c>
      <c r="D1203" t="s">
        <v>62</v>
      </c>
      <c r="E1203" s="4" t="s">
        <v>2050</v>
      </c>
      <c r="F1203">
        <v>3011</v>
      </c>
      <c r="G1203" s="4" t="s">
        <v>3288</v>
      </c>
      <c r="H1203" t="s">
        <v>2529</v>
      </c>
      <c r="I1203" t="s">
        <v>2590</v>
      </c>
      <c r="J1203">
        <v>2</v>
      </c>
      <c r="K1203">
        <v>0.2</v>
      </c>
      <c r="M1203">
        <v>4597</v>
      </c>
      <c r="N1203">
        <v>1241</v>
      </c>
      <c r="S1203" s="1">
        <v>38.754725215482658</v>
      </c>
      <c r="T1203" s="1">
        <v>11.215925928324999</v>
      </c>
      <c r="U1203" s="1">
        <v>3.6877356944840001</v>
      </c>
      <c r="V1203" s="1">
        <v>0.57459329568975404</v>
      </c>
      <c r="W1203" s="1">
        <v>18.561353629100001</v>
      </c>
      <c r="X1203" s="1">
        <v>1.1244925676790001</v>
      </c>
      <c r="Y1203" s="1">
        <v>2.2371399282295785</v>
      </c>
      <c r="Z1203" s="1">
        <v>0.23242349947568</v>
      </c>
      <c r="AA1203" s="1">
        <v>0.47427223266289997</v>
      </c>
      <c r="AB1203" s="1"/>
      <c r="AC1203" s="1"/>
      <c r="AD1203" s="1">
        <v>0.16749569796137201</v>
      </c>
      <c r="AE1203" s="1"/>
      <c r="AF1203" s="10"/>
      <c r="AG1203" s="1"/>
      <c r="AH1203" s="1"/>
      <c r="AI1203" s="1"/>
      <c r="AJ1203" s="9"/>
      <c r="AK1203" s="1">
        <v>1460</v>
      </c>
      <c r="AL1203" s="1">
        <v>162</v>
      </c>
      <c r="AM1203" s="1">
        <v>79</v>
      </c>
      <c r="AN1203" s="1">
        <v>236</v>
      </c>
      <c r="AO1203" s="1">
        <v>189</v>
      </c>
      <c r="AP1203" s="1"/>
      <c r="AQ1203" s="1"/>
      <c r="AR1203" s="1"/>
      <c r="AS1203" s="1">
        <v>258</v>
      </c>
      <c r="AT1203" s="1">
        <v>2320</v>
      </c>
      <c r="AU1203" s="1"/>
      <c r="AV1203" s="1">
        <v>7.78</v>
      </c>
      <c r="AW1203" s="1"/>
      <c r="AX1203" s="1"/>
      <c r="AY1203" s="1"/>
      <c r="AZ1203" s="1"/>
    </row>
    <row r="1204" spans="1:52" x14ac:dyDescent="0.35">
      <c r="A1204" s="6" t="s">
        <v>1548</v>
      </c>
      <c r="B1204" t="s">
        <v>1512</v>
      </c>
      <c r="C1204" s="7" t="s">
        <v>441</v>
      </c>
      <c r="D1204" t="s">
        <v>62</v>
      </c>
      <c r="E1204" s="4" t="s">
        <v>2050</v>
      </c>
      <c r="F1204">
        <v>3011</v>
      </c>
      <c r="G1204" s="4" t="s">
        <v>3288</v>
      </c>
      <c r="H1204" t="s">
        <v>2529</v>
      </c>
      <c r="I1204" t="s">
        <v>2590</v>
      </c>
      <c r="J1204">
        <v>2</v>
      </c>
      <c r="K1204">
        <v>0.2</v>
      </c>
      <c r="M1204">
        <v>2143</v>
      </c>
      <c r="N1204">
        <v>207</v>
      </c>
      <c r="S1204" s="1">
        <v>42.359815933219998</v>
      </c>
      <c r="T1204" s="1">
        <v>11.36887346962</v>
      </c>
      <c r="U1204" s="1">
        <v>3.9123189783724817</v>
      </c>
      <c r="V1204" s="1">
        <v>0.68312758487559699</v>
      </c>
      <c r="W1204" s="1">
        <v>18.39312383787</v>
      </c>
      <c r="X1204" s="1">
        <v>1.2615275416227001</v>
      </c>
      <c r="Y1204" s="1">
        <v>2.1942245531000002</v>
      </c>
      <c r="Z1204" s="1">
        <v>0.29134119257485003</v>
      </c>
      <c r="AA1204" s="1">
        <v>0.4918378436243</v>
      </c>
      <c r="AB1204" s="1"/>
      <c r="AC1204" s="1"/>
      <c r="AD1204" s="1">
        <v>0.29369622451715</v>
      </c>
      <c r="AE1204" s="1"/>
      <c r="AF1204" s="10"/>
      <c r="AG1204" s="1"/>
      <c r="AH1204" s="1"/>
      <c r="AI1204" s="1"/>
      <c r="AJ1204" s="9"/>
      <c r="AK1204" s="1">
        <v>2090</v>
      </c>
      <c r="AL1204" s="1">
        <v>261</v>
      </c>
      <c r="AM1204" s="1">
        <v>93</v>
      </c>
      <c r="AN1204" s="1">
        <v>412</v>
      </c>
      <c r="AO1204" s="1">
        <v>313</v>
      </c>
      <c r="AP1204" s="1"/>
      <c r="AQ1204" s="1"/>
      <c r="AR1204" s="1"/>
      <c r="AS1204" s="1">
        <v>390</v>
      </c>
      <c r="AT1204" s="1">
        <v>2800</v>
      </c>
      <c r="AU1204" s="1"/>
      <c r="AV1204" s="1">
        <v>7.91</v>
      </c>
      <c r="AW1204" s="1"/>
      <c r="AX1204" s="1"/>
      <c r="AY1204" s="1"/>
      <c r="AZ1204" s="1"/>
    </row>
    <row r="1205" spans="1:52" x14ac:dyDescent="0.35">
      <c r="A1205" s="6" t="s">
        <v>1549</v>
      </c>
      <c r="B1205" t="s">
        <v>1512</v>
      </c>
      <c r="C1205" s="7" t="s">
        <v>441</v>
      </c>
      <c r="D1205" t="s">
        <v>62</v>
      </c>
      <c r="E1205" s="4" t="s">
        <v>2050</v>
      </c>
      <c r="F1205">
        <v>3011</v>
      </c>
      <c r="G1205" s="4" t="s">
        <v>3288</v>
      </c>
      <c r="H1205" t="s">
        <v>2529</v>
      </c>
      <c r="I1205" t="s">
        <v>2590</v>
      </c>
      <c r="J1205">
        <v>2</v>
      </c>
      <c r="K1205">
        <v>0.2</v>
      </c>
      <c r="M1205">
        <v>1600</v>
      </c>
      <c r="N1205">
        <v>45.8</v>
      </c>
      <c r="S1205" s="1">
        <v>41.458543253772149</v>
      </c>
      <c r="T1205" s="1">
        <v>13.277751139999999</v>
      </c>
      <c r="U1205" s="1">
        <v>4.575179736211</v>
      </c>
      <c r="V1205" s="1">
        <v>0.15696791429349999</v>
      </c>
      <c r="W1205" s="1">
        <v>2.844175116587</v>
      </c>
      <c r="X1205" s="1">
        <v>1.5436582558918541</v>
      </c>
      <c r="Y1205" s="1">
        <v>2.4349519556777</v>
      </c>
      <c r="Z1205" s="1">
        <v>0.41216433894942001</v>
      </c>
      <c r="AA1205" s="1">
        <v>0.53159739794000005</v>
      </c>
      <c r="AB1205" s="1"/>
      <c r="AC1205" s="1"/>
      <c r="AD1205" s="1">
        <v>0.29169816364932</v>
      </c>
      <c r="AE1205" s="1"/>
      <c r="AF1205" s="10"/>
      <c r="AG1205" s="1"/>
      <c r="AH1205" s="1"/>
      <c r="AI1205" s="1"/>
      <c r="AJ1205" s="9"/>
      <c r="AK1205" s="1">
        <v>2029.9999999999998</v>
      </c>
      <c r="AL1205" s="1">
        <v>266</v>
      </c>
      <c r="AM1205" s="1">
        <v>75</v>
      </c>
      <c r="AN1205" s="1">
        <v>457</v>
      </c>
      <c r="AO1205" s="1">
        <v>386</v>
      </c>
      <c r="AP1205" s="1"/>
      <c r="AQ1205" s="1"/>
      <c r="AR1205" s="1"/>
      <c r="AS1205" s="1">
        <v>454</v>
      </c>
      <c r="AT1205" s="1">
        <v>3050</v>
      </c>
      <c r="AU1205" s="1"/>
      <c r="AV1205" s="1">
        <v>7.75</v>
      </c>
      <c r="AW1205" s="1"/>
      <c r="AX1205" s="1"/>
      <c r="AY1205" s="1"/>
      <c r="AZ1205" s="1"/>
    </row>
    <row r="1206" spans="1:52" x14ac:dyDescent="0.35">
      <c r="A1206" s="6" t="s">
        <v>1550</v>
      </c>
      <c r="B1206" t="s">
        <v>1512</v>
      </c>
      <c r="C1206" s="7" t="s">
        <v>442</v>
      </c>
      <c r="D1206" t="s">
        <v>62</v>
      </c>
      <c r="E1206" s="4" t="s">
        <v>2050</v>
      </c>
      <c r="F1206">
        <v>3011</v>
      </c>
      <c r="G1206" s="4" t="s">
        <v>3288</v>
      </c>
      <c r="H1206" t="s">
        <v>2028</v>
      </c>
      <c r="I1206" t="s">
        <v>2590</v>
      </c>
      <c r="J1206">
        <v>2</v>
      </c>
      <c r="K1206">
        <v>0.2</v>
      </c>
      <c r="M1206">
        <v>849</v>
      </c>
      <c r="N1206">
        <v>7.7</v>
      </c>
      <c r="S1206" s="1"/>
      <c r="T1206" s="1">
        <v>15.243462931576888</v>
      </c>
      <c r="U1206" s="1">
        <v>5.5171681919497644</v>
      </c>
      <c r="V1206" s="1">
        <v>0.14456138946384001</v>
      </c>
      <c r="W1206" s="1">
        <v>23.383949767160999</v>
      </c>
      <c r="X1206" s="1">
        <v>2.3134141245299</v>
      </c>
      <c r="Y1206" s="1">
        <v>2.5715334753965262</v>
      </c>
      <c r="Z1206" s="1">
        <v>0.62289497841228203</v>
      </c>
      <c r="AA1206" s="1">
        <v>0.64354173443490004</v>
      </c>
      <c r="AB1206" s="1"/>
      <c r="AC1206" s="1"/>
      <c r="AD1206" s="1">
        <v>0.47497992534730998</v>
      </c>
      <c r="AE1206" s="1"/>
      <c r="AF1206" s="10"/>
      <c r="AG1206" s="1"/>
      <c r="AH1206" s="1"/>
      <c r="AI1206" s="1"/>
      <c r="AJ1206" s="9"/>
      <c r="AK1206" s="1">
        <v>1950</v>
      </c>
      <c r="AL1206" s="1">
        <v>320</v>
      </c>
      <c r="AM1206" s="1">
        <v>67</v>
      </c>
      <c r="AN1206" s="1">
        <v>556</v>
      </c>
      <c r="AO1206" s="1">
        <v>480</v>
      </c>
      <c r="AP1206" s="1"/>
      <c r="AQ1206" s="1"/>
      <c r="AR1206" s="1"/>
      <c r="AS1206" s="1">
        <v>649</v>
      </c>
      <c r="AT1206" s="1">
        <v>2770</v>
      </c>
      <c r="AU1206" s="1"/>
      <c r="AV1206" s="1">
        <v>8.0299999999999994</v>
      </c>
      <c r="AW1206" s="1"/>
      <c r="AX1206" s="1"/>
      <c r="AY1206" s="1"/>
      <c r="AZ1206" s="1"/>
    </row>
    <row r="1207" spans="1:52" x14ac:dyDescent="0.35">
      <c r="A1207" s="6" t="s">
        <v>1515</v>
      </c>
      <c r="B1207" t="s">
        <v>1512</v>
      </c>
      <c r="C1207" s="7" t="s">
        <v>442</v>
      </c>
      <c r="D1207" t="s">
        <v>62</v>
      </c>
      <c r="E1207" s="4" t="s">
        <v>2050</v>
      </c>
      <c r="F1207">
        <v>3011</v>
      </c>
      <c r="G1207" s="4" t="s">
        <v>3288</v>
      </c>
      <c r="H1207" t="s">
        <v>2529</v>
      </c>
      <c r="I1207" t="s">
        <v>2590</v>
      </c>
      <c r="J1207">
        <v>1</v>
      </c>
      <c r="K1207">
        <v>0.2</v>
      </c>
      <c r="M1207">
        <v>3945</v>
      </c>
      <c r="N1207">
        <v>129</v>
      </c>
      <c r="S1207" s="1">
        <v>41.578712944362792</v>
      </c>
      <c r="T1207" s="1">
        <v>9.4315745465460008</v>
      </c>
      <c r="U1207" s="1">
        <v>3.54545387221</v>
      </c>
      <c r="V1207" s="1">
        <v>0.86543681573247</v>
      </c>
      <c r="W1207" s="1">
        <v>17.215515299448999</v>
      </c>
      <c r="X1207" s="1">
        <v>1.5718713316480999</v>
      </c>
      <c r="Y1207" s="1">
        <v>1.6672579675647807</v>
      </c>
      <c r="Z1207" s="1">
        <v>0.58577218577099999</v>
      </c>
      <c r="AA1207" s="1">
        <v>0.46788469878633798</v>
      </c>
      <c r="AB1207" s="1"/>
      <c r="AC1207" s="1"/>
      <c r="AD1207" s="1">
        <v>0.23279631649579999</v>
      </c>
      <c r="AE1207" s="1"/>
      <c r="AF1207" s="10"/>
      <c r="AG1207" s="1"/>
      <c r="AH1207" s="1"/>
      <c r="AI1207" s="1"/>
      <c r="AJ1207" s="9"/>
      <c r="AK1207" s="1">
        <v>1810</v>
      </c>
      <c r="AL1207" s="1">
        <v>253</v>
      </c>
      <c r="AM1207" s="1">
        <v>55</v>
      </c>
      <c r="AN1207" s="1">
        <v>446</v>
      </c>
      <c r="AO1207" s="1">
        <v>522</v>
      </c>
      <c r="AP1207" s="1"/>
      <c r="AQ1207" s="1"/>
      <c r="AR1207" s="1"/>
      <c r="AS1207" s="1">
        <v>443</v>
      </c>
      <c r="AT1207" s="1">
        <v>3220</v>
      </c>
      <c r="AU1207" s="1"/>
      <c r="AV1207" s="1">
        <v>7.98</v>
      </c>
      <c r="AW1207" s="1"/>
      <c r="AX1207" s="1"/>
      <c r="AY1207" s="1"/>
      <c r="AZ1207" s="1"/>
    </row>
    <row r="1208" spans="1:52" x14ac:dyDescent="0.35">
      <c r="A1208" s="6" t="s">
        <v>1551</v>
      </c>
      <c r="B1208" t="s">
        <v>1512</v>
      </c>
      <c r="C1208" s="7" t="s">
        <v>442</v>
      </c>
      <c r="D1208" t="s">
        <v>62</v>
      </c>
      <c r="E1208" s="4" t="s">
        <v>2050</v>
      </c>
      <c r="F1208">
        <v>3011</v>
      </c>
      <c r="G1208" s="4" t="s">
        <v>3288</v>
      </c>
      <c r="H1208" t="s">
        <v>2028</v>
      </c>
      <c r="I1208" t="s">
        <v>2590</v>
      </c>
      <c r="J1208">
        <v>2</v>
      </c>
      <c r="K1208">
        <v>0.2</v>
      </c>
      <c r="M1208">
        <v>2619</v>
      </c>
      <c r="N1208">
        <v>114</v>
      </c>
      <c r="S1208" s="1"/>
      <c r="T1208" s="1">
        <v>11.215925928324999</v>
      </c>
      <c r="U1208" s="1">
        <v>4.1598333618787997</v>
      </c>
      <c r="V1208" s="1">
        <v>0.11633748161970001</v>
      </c>
      <c r="W1208" s="1">
        <v>15.589293984477424</v>
      </c>
      <c r="X1208" s="1">
        <v>1.5436582558918541</v>
      </c>
      <c r="Y1208" s="1">
        <v>2.3778645227893001</v>
      </c>
      <c r="Z1208" s="1">
        <v>0.67478451777000004</v>
      </c>
      <c r="AA1208" s="1">
        <v>0.52377536246388701</v>
      </c>
      <c r="AB1208" s="1"/>
      <c r="AC1208" s="1"/>
      <c r="AD1208" s="1">
        <v>0.24343654479769999</v>
      </c>
      <c r="AE1208" s="1"/>
      <c r="AF1208" s="10"/>
      <c r="AG1208" s="1"/>
      <c r="AH1208" s="1"/>
      <c r="AI1208" s="1"/>
      <c r="AJ1208" s="9"/>
      <c r="AK1208" s="1">
        <v>1850</v>
      </c>
      <c r="AL1208" s="1">
        <v>208</v>
      </c>
      <c r="AM1208" s="1">
        <v>63</v>
      </c>
      <c r="AN1208" s="1">
        <v>346</v>
      </c>
      <c r="AO1208" s="1">
        <v>367</v>
      </c>
      <c r="AP1208" s="1"/>
      <c r="AQ1208" s="1"/>
      <c r="AR1208" s="1"/>
      <c r="AS1208" s="1">
        <v>301</v>
      </c>
      <c r="AT1208" s="1">
        <v>3120</v>
      </c>
      <c r="AU1208" s="1"/>
      <c r="AV1208" s="1">
        <v>7.9</v>
      </c>
      <c r="AW1208" s="1"/>
      <c r="AX1208" s="1"/>
      <c r="AY1208" s="1"/>
      <c r="AZ1208" s="1"/>
    </row>
    <row r="1209" spans="1:52" x14ac:dyDescent="0.35">
      <c r="A1209" s="6" t="s">
        <v>1552</v>
      </c>
      <c r="B1209" t="s">
        <v>1512</v>
      </c>
      <c r="C1209" s="7" t="s">
        <v>442</v>
      </c>
      <c r="D1209" t="s">
        <v>62</v>
      </c>
      <c r="E1209" s="4" t="s">
        <v>2050</v>
      </c>
      <c r="F1209">
        <v>3011</v>
      </c>
      <c r="G1209" s="4" t="s">
        <v>3288</v>
      </c>
      <c r="H1209" t="s">
        <v>2529</v>
      </c>
      <c r="I1209" t="s">
        <v>2590</v>
      </c>
      <c r="J1209">
        <v>2</v>
      </c>
      <c r="K1209">
        <v>0.2</v>
      </c>
      <c r="M1209">
        <v>8140</v>
      </c>
      <c r="N1209">
        <v>877</v>
      </c>
      <c r="S1209" s="1">
        <v>39.295488823146002</v>
      </c>
      <c r="T1209" s="1">
        <v>1.6551296769899999</v>
      </c>
      <c r="U1209" s="1">
        <v>3.5929465461599999</v>
      </c>
      <c r="V1209" s="1">
        <v>0.82996893774890002</v>
      </c>
      <c r="W1209" s="1">
        <v>19.122119599664757</v>
      </c>
      <c r="X1209" s="1">
        <v>1.4469277124417113</v>
      </c>
      <c r="Y1209" s="1">
        <v>2.2983669157392002</v>
      </c>
      <c r="Z1209" s="1">
        <v>0.48963883875194297</v>
      </c>
      <c r="AA1209" s="1">
        <v>0.48624877399467598</v>
      </c>
      <c r="AB1209" s="1"/>
      <c r="AC1209" s="1"/>
      <c r="AD1209" s="1">
        <v>0.16891515328841</v>
      </c>
      <c r="AE1209" s="1"/>
      <c r="AF1209" s="10"/>
      <c r="AG1209" s="1"/>
      <c r="AH1209" s="1"/>
      <c r="AI1209" s="1"/>
      <c r="AJ1209" s="9"/>
      <c r="AK1209" s="1">
        <v>1700</v>
      </c>
      <c r="AL1209" s="1">
        <v>208</v>
      </c>
      <c r="AM1209" s="1">
        <v>66</v>
      </c>
      <c r="AN1209" s="1">
        <v>236</v>
      </c>
      <c r="AO1209" s="1">
        <v>203</v>
      </c>
      <c r="AP1209" s="1"/>
      <c r="AQ1209" s="1"/>
      <c r="AR1209" s="1"/>
      <c r="AS1209" s="1">
        <v>259</v>
      </c>
      <c r="AT1209" s="1">
        <v>2650</v>
      </c>
      <c r="AU1209" s="1"/>
      <c r="AV1209" s="1">
        <v>7.88</v>
      </c>
      <c r="AW1209" s="1"/>
      <c r="AX1209" s="1"/>
      <c r="AY1209" s="1"/>
      <c r="AZ1209" s="1"/>
    </row>
    <row r="1210" spans="1:52" x14ac:dyDescent="0.35">
      <c r="A1210" s="6" t="s">
        <v>1553</v>
      </c>
      <c r="B1210" t="s">
        <v>1512</v>
      </c>
      <c r="C1210" s="7" t="s">
        <v>442</v>
      </c>
      <c r="D1210" t="s">
        <v>62</v>
      </c>
      <c r="E1210" s="4" t="s">
        <v>2050</v>
      </c>
      <c r="F1210">
        <v>3011</v>
      </c>
      <c r="G1210" s="4" t="s">
        <v>3288</v>
      </c>
      <c r="H1210" t="s">
        <v>2028</v>
      </c>
      <c r="I1210" t="s">
        <v>2590</v>
      </c>
      <c r="J1210">
        <v>2</v>
      </c>
      <c r="K1210">
        <v>0.2</v>
      </c>
      <c r="M1210">
        <v>8096</v>
      </c>
      <c r="N1210">
        <v>720</v>
      </c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0"/>
      <c r="AG1210" s="1"/>
      <c r="AH1210" s="1"/>
      <c r="AI1210" s="1"/>
      <c r="AJ1210" s="9"/>
      <c r="AK1210" s="1">
        <v>1720</v>
      </c>
      <c r="AL1210" s="1">
        <v>203</v>
      </c>
      <c r="AM1210" s="1">
        <v>66</v>
      </c>
      <c r="AN1210" s="1">
        <v>236</v>
      </c>
      <c r="AO1210" s="1">
        <v>192</v>
      </c>
      <c r="AP1210" s="1"/>
      <c r="AQ1210" s="1"/>
      <c r="AR1210" s="1"/>
      <c r="AS1210" s="1">
        <v>244</v>
      </c>
      <c r="AT1210" s="1">
        <v>2550</v>
      </c>
      <c r="AU1210" s="1"/>
      <c r="AV1210" s="1">
        <v>7.59</v>
      </c>
      <c r="AW1210" s="1"/>
      <c r="AX1210" s="1"/>
      <c r="AY1210" s="1"/>
      <c r="AZ1210" s="1"/>
    </row>
    <row r="1211" spans="1:52" x14ac:dyDescent="0.35">
      <c r="A1211" s="6" t="s">
        <v>1554</v>
      </c>
      <c r="B1211" t="s">
        <v>1512</v>
      </c>
      <c r="C1211" s="7" t="s">
        <v>442</v>
      </c>
      <c r="D1211" t="s">
        <v>62</v>
      </c>
      <c r="E1211" s="4" t="s">
        <v>2050</v>
      </c>
      <c r="F1211">
        <v>3011</v>
      </c>
      <c r="G1211" s="4" t="s">
        <v>3288</v>
      </c>
      <c r="H1211" t="s">
        <v>2529</v>
      </c>
      <c r="I1211" t="s">
        <v>2590</v>
      </c>
      <c r="J1211">
        <v>2</v>
      </c>
      <c r="K1211">
        <v>0.2</v>
      </c>
      <c r="M1211">
        <v>7532</v>
      </c>
      <c r="N1211">
        <v>502</v>
      </c>
      <c r="S1211" s="1">
        <v>4.6173554196376001</v>
      </c>
      <c r="T1211" s="1">
        <v>1.1453147939257999</v>
      </c>
      <c r="U1211" s="1">
        <v>3.5218785352299999</v>
      </c>
      <c r="V1211" s="1">
        <v>0.79449937181793195</v>
      </c>
      <c r="W1211" s="1">
        <v>19.234272793797686</v>
      </c>
      <c r="X1211" s="1">
        <v>1.4227457657917999</v>
      </c>
      <c r="Y1211" s="1">
        <v>2.1994617826992</v>
      </c>
      <c r="Z1211" s="1">
        <v>0.52628638672951999</v>
      </c>
      <c r="AA1211" s="1">
        <v>0.48659776269209998</v>
      </c>
      <c r="AB1211" s="1"/>
      <c r="AC1211" s="1"/>
      <c r="AD1211" s="1">
        <v>0.1873686895942</v>
      </c>
      <c r="AE1211" s="1"/>
      <c r="AF1211" s="10"/>
      <c r="AG1211" s="1"/>
      <c r="AH1211" s="1"/>
      <c r="AI1211" s="1"/>
      <c r="AJ1211" s="9"/>
      <c r="AK1211" s="1">
        <v>1830</v>
      </c>
      <c r="AL1211" s="1">
        <v>207</v>
      </c>
      <c r="AM1211" s="1">
        <v>66</v>
      </c>
      <c r="AN1211" s="1">
        <v>244</v>
      </c>
      <c r="AO1211" s="1">
        <v>206</v>
      </c>
      <c r="AP1211" s="1"/>
      <c r="AQ1211" s="1"/>
      <c r="AR1211" s="1"/>
      <c r="AS1211" s="1">
        <v>248</v>
      </c>
      <c r="AT1211" s="1">
        <v>3070</v>
      </c>
      <c r="AU1211" s="1"/>
      <c r="AV1211" s="1">
        <v>7.93</v>
      </c>
      <c r="AW1211" s="1"/>
      <c r="AX1211" s="1"/>
      <c r="AY1211" s="1"/>
      <c r="AZ1211" s="1"/>
    </row>
    <row r="1212" spans="1:52" x14ac:dyDescent="0.35">
      <c r="A1212" s="6" t="s">
        <v>1555</v>
      </c>
      <c r="B1212" t="s">
        <v>1512</v>
      </c>
      <c r="C1212" s="7" t="s">
        <v>442</v>
      </c>
      <c r="D1212" t="s">
        <v>62</v>
      </c>
      <c r="E1212" s="4" t="s">
        <v>2050</v>
      </c>
      <c r="F1212">
        <v>3011</v>
      </c>
      <c r="G1212" s="4" t="s">
        <v>3288</v>
      </c>
      <c r="H1212" t="s">
        <v>2529</v>
      </c>
      <c r="I1212" t="s">
        <v>2590</v>
      </c>
      <c r="J1212">
        <v>2</v>
      </c>
      <c r="K1212">
        <v>0.2</v>
      </c>
      <c r="M1212">
        <v>7041</v>
      </c>
      <c r="N1212">
        <v>421</v>
      </c>
      <c r="S1212" s="1">
        <v>36.291246558374461</v>
      </c>
      <c r="T1212" s="1">
        <v>1.4335183117270001</v>
      </c>
      <c r="U1212" s="1">
        <v>3.4971341719826001</v>
      </c>
      <c r="V1212" s="1">
        <v>0.81593116291629997</v>
      </c>
      <c r="W1212" s="1">
        <v>19.425258499710001</v>
      </c>
      <c r="X1212" s="1">
        <v>1.4267755158895983</v>
      </c>
      <c r="Y1212" s="1">
        <v>2.1382347945647999</v>
      </c>
      <c r="Z1212" s="1">
        <v>0.52628638672951999</v>
      </c>
      <c r="AA1212" s="1">
        <v>0.46469946576192001</v>
      </c>
      <c r="AB1212" s="1"/>
      <c r="AC1212" s="1"/>
      <c r="AD1212" s="1">
        <v>0.182399976169799</v>
      </c>
      <c r="AE1212" s="1"/>
      <c r="AF1212" s="10"/>
      <c r="AG1212" s="1"/>
      <c r="AH1212" s="1"/>
      <c r="AI1212" s="1"/>
      <c r="AJ1212" s="9"/>
      <c r="AK1212" s="1">
        <v>1810</v>
      </c>
      <c r="AL1212" s="1">
        <v>205</v>
      </c>
      <c r="AM1212" s="1">
        <v>63</v>
      </c>
      <c r="AN1212" s="1">
        <v>237</v>
      </c>
      <c r="AO1212" s="1">
        <v>212</v>
      </c>
      <c r="AP1212" s="1"/>
      <c r="AQ1212" s="1"/>
      <c r="AR1212" s="1"/>
      <c r="AS1212" s="1">
        <v>255</v>
      </c>
      <c r="AT1212" s="1">
        <v>2830</v>
      </c>
      <c r="AU1212" s="1"/>
      <c r="AV1212" s="1">
        <v>7.93</v>
      </c>
      <c r="AW1212" s="1"/>
      <c r="AX1212" s="1"/>
      <c r="AY1212" s="1"/>
      <c r="AZ1212" s="1"/>
    </row>
    <row r="1213" spans="1:52" x14ac:dyDescent="0.35">
      <c r="A1213" s="6" t="s">
        <v>1556</v>
      </c>
      <c r="B1213" t="s">
        <v>1512</v>
      </c>
      <c r="C1213" s="7" t="s">
        <v>442</v>
      </c>
      <c r="D1213" t="s">
        <v>62</v>
      </c>
      <c r="E1213" s="4" t="s">
        <v>2050</v>
      </c>
      <c r="F1213">
        <v>3011</v>
      </c>
      <c r="G1213" s="4" t="s">
        <v>3288</v>
      </c>
      <c r="H1213" t="s">
        <v>2529</v>
      </c>
      <c r="I1213" t="s">
        <v>2590</v>
      </c>
      <c r="J1213">
        <v>2</v>
      </c>
      <c r="K1213">
        <v>0.2</v>
      </c>
      <c r="M1213">
        <v>5475</v>
      </c>
      <c r="N1213">
        <v>327</v>
      </c>
      <c r="S1213" s="1">
        <v>39.175319132549909</v>
      </c>
      <c r="T1213" s="1">
        <v>9.9923734979622001</v>
      </c>
      <c r="U1213" s="1">
        <v>3.4412438367865001</v>
      </c>
      <c r="V1213" s="1">
        <v>0.85124932694778399</v>
      </c>
      <c r="W1213" s="1">
        <v>21.39168852569</v>
      </c>
      <c r="X1213" s="1">
        <v>1.3784124416453001</v>
      </c>
      <c r="Y1213" s="1">
        <v>2.1241548975610001</v>
      </c>
      <c r="Z1213" s="1">
        <v>0.46484699881513603</v>
      </c>
      <c r="AA1213" s="1">
        <v>0.46229563241858301</v>
      </c>
      <c r="AB1213" s="1"/>
      <c r="AC1213" s="1"/>
      <c r="AD1213" s="1">
        <v>0.18877796439676001</v>
      </c>
      <c r="AE1213" s="1"/>
      <c r="AF1213" s="10"/>
      <c r="AG1213" s="1"/>
      <c r="AH1213" s="1"/>
      <c r="AI1213" s="1"/>
      <c r="AJ1213" s="9"/>
      <c r="AK1213" s="1">
        <v>1830</v>
      </c>
      <c r="AL1213" s="1">
        <v>220</v>
      </c>
      <c r="AM1213" s="1">
        <v>62</v>
      </c>
      <c r="AN1213" s="1">
        <v>250</v>
      </c>
      <c r="AO1213" s="1">
        <v>217</v>
      </c>
      <c r="AP1213" s="1"/>
      <c r="AQ1213" s="1"/>
      <c r="AR1213" s="1"/>
      <c r="AS1213" s="1">
        <v>281</v>
      </c>
      <c r="AT1213" s="1">
        <v>3250</v>
      </c>
      <c r="AU1213" s="1"/>
      <c r="AV1213" s="1">
        <v>7.94</v>
      </c>
      <c r="AW1213" s="1"/>
      <c r="AX1213" s="1"/>
      <c r="AY1213" s="1"/>
      <c r="AZ1213" s="1"/>
    </row>
    <row r="1214" spans="1:52" x14ac:dyDescent="0.35">
      <c r="A1214" s="6" t="s">
        <v>1557</v>
      </c>
      <c r="B1214" t="s">
        <v>1512</v>
      </c>
      <c r="C1214" s="7" t="s">
        <v>442</v>
      </c>
      <c r="D1214" t="s">
        <v>62</v>
      </c>
      <c r="E1214" s="4" t="s">
        <v>2050</v>
      </c>
      <c r="F1214">
        <v>3011</v>
      </c>
      <c r="G1214" s="4" t="s">
        <v>3288</v>
      </c>
      <c r="H1214" t="s">
        <v>2529</v>
      </c>
      <c r="I1214" t="s">
        <v>2590</v>
      </c>
      <c r="J1214">
        <v>2</v>
      </c>
      <c r="K1214">
        <v>0.2</v>
      </c>
      <c r="M1214">
        <v>4702</v>
      </c>
      <c r="N1214">
        <v>228</v>
      </c>
      <c r="S1214" s="1">
        <v>42.299731879669999</v>
      </c>
      <c r="T1214" s="1">
        <v>9.8947387431999996</v>
      </c>
      <c r="U1214" s="1">
        <v>3.3853535649594999</v>
      </c>
      <c r="V1214" s="1">
        <v>0.78745627426700004</v>
      </c>
      <c r="W1214" s="1">
        <v>2.972647328581</v>
      </c>
      <c r="X1214" s="1">
        <v>1.313923215197766</v>
      </c>
      <c r="Y1214" s="1">
        <v>2.72298387818</v>
      </c>
      <c r="Z1214" s="1">
        <v>0.42456258917824002</v>
      </c>
      <c r="AA1214" s="1">
        <v>0.452714375788146</v>
      </c>
      <c r="AB1214" s="1"/>
      <c r="AC1214" s="1"/>
      <c r="AD1214" s="1">
        <v>0.1827793568595</v>
      </c>
      <c r="AE1214" s="1"/>
      <c r="AF1214" s="10"/>
      <c r="AG1214" s="1"/>
      <c r="AH1214" s="1"/>
      <c r="AI1214" s="1"/>
      <c r="AJ1214" s="9"/>
      <c r="AK1214" s="1">
        <v>1950</v>
      </c>
      <c r="AL1214" s="1">
        <v>237</v>
      </c>
      <c r="AM1214" s="1">
        <v>64</v>
      </c>
      <c r="AN1214" s="1">
        <v>275</v>
      </c>
      <c r="AO1214" s="1">
        <v>228</v>
      </c>
      <c r="AP1214" s="1"/>
      <c r="AQ1214" s="1"/>
      <c r="AR1214" s="1"/>
      <c r="AS1214" s="1">
        <v>308</v>
      </c>
      <c r="AT1214" s="1">
        <v>2590</v>
      </c>
      <c r="AU1214" s="1"/>
      <c r="AV1214" s="1">
        <v>7.85</v>
      </c>
      <c r="AW1214" s="1"/>
      <c r="AX1214" s="1"/>
      <c r="AY1214" s="1"/>
      <c r="AZ1214" s="1"/>
    </row>
    <row r="1215" spans="1:52" x14ac:dyDescent="0.35">
      <c r="A1215" s="6" t="s">
        <v>1558</v>
      </c>
      <c r="B1215" t="s">
        <v>1512</v>
      </c>
      <c r="C1215" s="7" t="s">
        <v>442</v>
      </c>
      <c r="D1215" t="s">
        <v>62</v>
      </c>
      <c r="E1215" s="4" t="s">
        <v>2050</v>
      </c>
      <c r="F1215">
        <v>3011</v>
      </c>
      <c r="G1215" s="4" t="s">
        <v>3288</v>
      </c>
      <c r="H1215" t="s">
        <v>2529</v>
      </c>
      <c r="I1215" t="s">
        <v>2590</v>
      </c>
      <c r="J1215">
        <v>2</v>
      </c>
      <c r="K1215">
        <v>0.2</v>
      </c>
      <c r="M1215">
        <v>6301</v>
      </c>
      <c r="N1215">
        <v>225</v>
      </c>
      <c r="S1215" s="1"/>
      <c r="T1215" s="1">
        <v>9.8394259566669007</v>
      </c>
      <c r="U1215" s="1">
        <v>3.5689932729180001</v>
      </c>
      <c r="V1215" s="1">
        <v>0.82287434938285797</v>
      </c>
      <c r="W1215" s="1">
        <v>19.122119599664757</v>
      </c>
      <c r="X1215" s="1">
        <v>1.4662331933749</v>
      </c>
      <c r="Y1215" s="1">
        <v>2.2991124351469998</v>
      </c>
      <c r="Z1215" s="1">
        <v>0.55161843859396098</v>
      </c>
      <c r="AA1215" s="1">
        <v>0.46788469878633798</v>
      </c>
      <c r="AB1215" s="1"/>
      <c r="AC1215" s="1"/>
      <c r="AD1215" s="1">
        <v>0.21228532586654</v>
      </c>
      <c r="AE1215" s="1"/>
      <c r="AF1215" s="10"/>
      <c r="AG1215" s="1"/>
      <c r="AH1215" s="1"/>
      <c r="AI1215" s="1"/>
      <c r="AJ1215" s="9"/>
      <c r="AK1215" s="1">
        <v>1910</v>
      </c>
      <c r="AL1215" s="1">
        <v>225</v>
      </c>
      <c r="AM1215" s="1">
        <v>61</v>
      </c>
      <c r="AN1215" s="1">
        <v>266</v>
      </c>
      <c r="AO1215" s="1">
        <v>234</v>
      </c>
      <c r="AP1215" s="1"/>
      <c r="AQ1215" s="1"/>
      <c r="AR1215" s="1"/>
      <c r="AS1215" s="1">
        <v>310</v>
      </c>
      <c r="AT1215" s="1">
        <v>3190</v>
      </c>
      <c r="AU1215" s="1"/>
      <c r="AV1215" s="1">
        <v>7.95</v>
      </c>
      <c r="AW1215" s="1"/>
      <c r="AX1215" s="1"/>
      <c r="AY1215" s="1"/>
      <c r="AZ1215" s="1"/>
    </row>
    <row r="1216" spans="1:52" x14ac:dyDescent="0.35">
      <c r="A1216" s="6" t="s">
        <v>1559</v>
      </c>
      <c r="B1216" t="s">
        <v>1512</v>
      </c>
      <c r="C1216" s="7" t="s">
        <v>442</v>
      </c>
      <c r="D1216" t="s">
        <v>62</v>
      </c>
      <c r="E1216" s="4" t="s">
        <v>2050</v>
      </c>
      <c r="F1216">
        <v>3011</v>
      </c>
      <c r="G1216" s="4" t="s">
        <v>3288</v>
      </c>
      <c r="H1216" t="s">
        <v>2529</v>
      </c>
      <c r="I1216" t="s">
        <v>2590</v>
      </c>
      <c r="J1216">
        <v>2</v>
      </c>
      <c r="K1216">
        <v>0.2</v>
      </c>
      <c r="M1216">
        <v>8554</v>
      </c>
      <c r="N1216">
        <v>691</v>
      </c>
      <c r="S1216" s="1"/>
      <c r="T1216" s="1">
        <v>9.9413888684197094</v>
      </c>
      <c r="U1216" s="1">
        <v>3.5511843164391999</v>
      </c>
      <c r="V1216" s="1">
        <v>0.77321813864423705</v>
      </c>
      <c r="W1216" s="1">
        <v>19.682885573294001</v>
      </c>
      <c r="X1216" s="1">
        <v>1.2615275416227001</v>
      </c>
      <c r="Y1216" s="1">
        <v>2.3932966891379999</v>
      </c>
      <c r="Z1216" s="1">
        <v>0.43758218922600001</v>
      </c>
      <c r="AA1216" s="1">
        <v>0.49982222887795003</v>
      </c>
      <c r="AB1216" s="1"/>
      <c r="AC1216" s="1"/>
      <c r="AD1216" s="1">
        <v>0.1991676574615</v>
      </c>
      <c r="AE1216" s="1"/>
      <c r="AF1216" s="10"/>
      <c r="AG1216" s="1"/>
      <c r="AH1216" s="1"/>
      <c r="AI1216" s="1"/>
      <c r="AJ1216" s="9"/>
      <c r="AK1216" s="1">
        <v>1480</v>
      </c>
      <c r="AL1216" s="1">
        <v>196</v>
      </c>
      <c r="AM1216" s="1">
        <v>57</v>
      </c>
      <c r="AN1216" s="1">
        <v>232</v>
      </c>
      <c r="AO1216" s="1">
        <v>192</v>
      </c>
      <c r="AP1216" s="1"/>
      <c r="AQ1216" s="1"/>
      <c r="AR1216" s="1"/>
      <c r="AS1216" s="1">
        <v>260</v>
      </c>
      <c r="AT1216" s="1">
        <v>2500</v>
      </c>
      <c r="AU1216" s="1"/>
      <c r="AV1216" s="1">
        <v>8.01</v>
      </c>
      <c r="AW1216" s="1"/>
      <c r="AX1216" s="1"/>
      <c r="AY1216" s="1"/>
      <c r="AZ1216" s="1"/>
    </row>
    <row r="1217" spans="1:52" x14ac:dyDescent="0.35">
      <c r="A1217" s="6" t="s">
        <v>1560</v>
      </c>
      <c r="B1217" t="s">
        <v>1512</v>
      </c>
      <c r="C1217" s="7" t="s">
        <v>442</v>
      </c>
      <c r="D1217" t="s">
        <v>62</v>
      </c>
      <c r="E1217" s="4" t="s">
        <v>2050</v>
      </c>
      <c r="F1217">
        <v>3011</v>
      </c>
      <c r="G1217" s="4" t="s">
        <v>3288</v>
      </c>
      <c r="H1217" t="s">
        <v>2529</v>
      </c>
      <c r="I1217" t="s">
        <v>2590</v>
      </c>
      <c r="J1217">
        <v>2</v>
      </c>
      <c r="K1217">
        <v>0.2</v>
      </c>
      <c r="M1217">
        <v>9209</v>
      </c>
      <c r="N1217">
        <v>641</v>
      </c>
      <c r="S1217" s="1"/>
      <c r="T1217" s="1">
        <v>1.4335183117270001</v>
      </c>
      <c r="U1217" s="1">
        <v>3.5218785352299999</v>
      </c>
      <c r="V1217" s="1">
        <v>0.78745627426700004</v>
      </c>
      <c r="W1217" s="1">
        <v>19.626889732628999</v>
      </c>
      <c r="X1217" s="1">
        <v>1.2857114248099999</v>
      </c>
      <c r="Y1217" s="1">
        <v>2.9113711186910001</v>
      </c>
      <c r="Z1217" s="1">
        <v>0.47144958799337</v>
      </c>
      <c r="AA1217" s="1">
        <v>0.47281294394700002</v>
      </c>
      <c r="AB1217" s="1"/>
      <c r="AC1217" s="1"/>
      <c r="AD1217" s="1">
        <v>0.22982746481399999</v>
      </c>
      <c r="AE1217" s="1"/>
      <c r="AF1217" s="10"/>
      <c r="AG1217" s="1"/>
      <c r="AH1217" s="1"/>
      <c r="AI1217" s="1"/>
      <c r="AJ1217" s="9"/>
      <c r="AK1217" s="1">
        <v>1540</v>
      </c>
      <c r="AL1217" s="1">
        <v>189</v>
      </c>
      <c r="AM1217" s="1">
        <v>61</v>
      </c>
      <c r="AN1217" s="1">
        <v>240</v>
      </c>
      <c r="AO1217" s="1">
        <v>192</v>
      </c>
      <c r="AP1217" s="1"/>
      <c r="AQ1217" s="1"/>
      <c r="AR1217" s="1"/>
      <c r="AS1217" s="1">
        <v>226</v>
      </c>
      <c r="AT1217" s="1">
        <v>2510</v>
      </c>
      <c r="AU1217" s="1"/>
      <c r="AV1217" s="1">
        <v>7.95</v>
      </c>
      <c r="AW1217" s="1"/>
      <c r="AX1217" s="1"/>
      <c r="AY1217" s="1"/>
      <c r="AZ1217" s="1"/>
    </row>
    <row r="1218" spans="1:52" x14ac:dyDescent="0.35">
      <c r="A1218" s="6" t="s">
        <v>1516</v>
      </c>
      <c r="B1218" t="s">
        <v>1512</v>
      </c>
      <c r="C1218" s="7" t="s">
        <v>442</v>
      </c>
      <c r="D1218" t="s">
        <v>62</v>
      </c>
      <c r="E1218" s="4" t="s">
        <v>2050</v>
      </c>
      <c r="F1218">
        <v>3011</v>
      </c>
      <c r="G1218" s="4" t="s">
        <v>3288</v>
      </c>
      <c r="H1218" t="s">
        <v>2529</v>
      </c>
      <c r="I1218" t="s">
        <v>2590</v>
      </c>
      <c r="J1218">
        <v>2</v>
      </c>
      <c r="K1218">
        <v>0.2</v>
      </c>
      <c r="M1218">
        <v>5110</v>
      </c>
      <c r="N1218">
        <v>583</v>
      </c>
      <c r="S1218" s="1">
        <v>36.171768677838003</v>
      </c>
      <c r="T1218" s="1">
        <v>8.4629259858800001</v>
      </c>
      <c r="U1218" s="1">
        <v>3.1874644587700001</v>
      </c>
      <c r="V1218" s="1">
        <v>0.53699645416227004</v>
      </c>
      <c r="W1218" s="1">
        <v>22.711218119184998</v>
      </c>
      <c r="X1218" s="1">
        <v>1.1244925676790001</v>
      </c>
      <c r="Y1218" s="1">
        <v>1.7284849557422</v>
      </c>
      <c r="Z1218" s="1">
        <v>0.34887799131989999</v>
      </c>
      <c r="AA1218" s="1">
        <v>0.41746432743</v>
      </c>
      <c r="AB1218" s="1"/>
      <c r="AC1218" s="1"/>
      <c r="AD1218" s="1">
        <v>0.151171964685476</v>
      </c>
      <c r="AE1218" s="1"/>
      <c r="AF1218" s="10"/>
      <c r="AG1218" s="1"/>
      <c r="AH1218" s="1"/>
      <c r="AI1218" s="1"/>
      <c r="AJ1218" s="9"/>
      <c r="AK1218" s="1">
        <v>1510</v>
      </c>
      <c r="AL1218" s="1">
        <v>201</v>
      </c>
      <c r="AM1218" s="1">
        <v>52</v>
      </c>
      <c r="AN1218" s="1">
        <v>286</v>
      </c>
      <c r="AO1218" s="1">
        <v>323</v>
      </c>
      <c r="AP1218" s="1"/>
      <c r="AQ1218" s="1"/>
      <c r="AR1218" s="1"/>
      <c r="AS1218" s="1">
        <v>320</v>
      </c>
      <c r="AT1218" s="1">
        <v>3020</v>
      </c>
      <c r="AU1218" s="1"/>
      <c r="AV1218" s="1"/>
      <c r="AW1218" s="1"/>
      <c r="AX1218" s="1"/>
      <c r="AY1218" s="1"/>
      <c r="AZ1218" s="1"/>
    </row>
    <row r="1219" spans="1:52" x14ac:dyDescent="0.35">
      <c r="A1219" s="6" t="s">
        <v>1561</v>
      </c>
      <c r="B1219" t="s">
        <v>1512</v>
      </c>
      <c r="C1219" s="7" t="s">
        <v>442</v>
      </c>
      <c r="D1219" t="s">
        <v>62</v>
      </c>
      <c r="E1219" s="4" t="s">
        <v>2050</v>
      </c>
      <c r="F1219">
        <v>3011</v>
      </c>
      <c r="G1219" s="4" t="s">
        <v>3288</v>
      </c>
      <c r="H1219" t="s">
        <v>2529</v>
      </c>
      <c r="I1219" t="s">
        <v>2590</v>
      </c>
      <c r="J1219">
        <v>2</v>
      </c>
      <c r="K1219">
        <v>0.2</v>
      </c>
      <c r="M1219">
        <v>8398</v>
      </c>
      <c r="N1219">
        <v>521</v>
      </c>
      <c r="S1219" s="1"/>
      <c r="T1219" s="1">
        <v>9.2276481291485499</v>
      </c>
      <c r="U1219" s="1">
        <v>3.1937297782632506</v>
      </c>
      <c r="V1219" s="1">
        <v>0.73774941668880001</v>
      </c>
      <c r="W1219" s="1">
        <v>22.381264712099998</v>
      </c>
      <c r="X1219" s="1">
        <v>1.2574976485185001</v>
      </c>
      <c r="Y1219" s="1">
        <v>1.9969417464617714</v>
      </c>
      <c r="Z1219" s="1">
        <v>0.44315413887429</v>
      </c>
      <c r="AA1219" s="1">
        <v>0.43358113171270002</v>
      </c>
      <c r="AB1219" s="1"/>
      <c r="AC1219" s="1"/>
      <c r="AD1219" s="1">
        <v>0.18452915877129999</v>
      </c>
      <c r="AE1219" s="1"/>
      <c r="AF1219" s="10"/>
      <c r="AG1219" s="1"/>
      <c r="AH1219" s="1"/>
      <c r="AI1219" s="1"/>
      <c r="AJ1219" s="9"/>
      <c r="AK1219" s="1">
        <v>1680</v>
      </c>
      <c r="AL1219" s="1">
        <v>211</v>
      </c>
      <c r="AM1219" s="1">
        <v>61</v>
      </c>
      <c r="AN1219" s="1">
        <v>253</v>
      </c>
      <c r="AO1219" s="1">
        <v>214</v>
      </c>
      <c r="AP1219" s="1"/>
      <c r="AQ1219" s="1"/>
      <c r="AR1219" s="1"/>
      <c r="AS1219" s="1">
        <v>249</v>
      </c>
      <c r="AT1219" s="1">
        <v>2950</v>
      </c>
      <c r="AU1219" s="1"/>
      <c r="AV1219" s="1">
        <v>7.95</v>
      </c>
      <c r="AW1219" s="1"/>
      <c r="AX1219" s="1"/>
      <c r="AY1219" s="1"/>
      <c r="AZ1219" s="1"/>
    </row>
    <row r="1220" spans="1:52" x14ac:dyDescent="0.35">
      <c r="A1220" s="6" t="s">
        <v>1562</v>
      </c>
      <c r="B1220" t="s">
        <v>1512</v>
      </c>
      <c r="C1220" s="7" t="s">
        <v>442</v>
      </c>
      <c r="D1220" t="s">
        <v>62</v>
      </c>
      <c r="E1220" s="4" t="s">
        <v>2050</v>
      </c>
      <c r="F1220">
        <v>3011</v>
      </c>
      <c r="G1220" s="4" t="s">
        <v>3288</v>
      </c>
      <c r="H1220" t="s">
        <v>2529</v>
      </c>
      <c r="I1220" t="s">
        <v>2590</v>
      </c>
      <c r="J1220">
        <v>2</v>
      </c>
      <c r="K1220">
        <v>0.2</v>
      </c>
      <c r="M1220">
        <v>6340</v>
      </c>
      <c r="N1220">
        <v>314</v>
      </c>
      <c r="S1220" s="1"/>
      <c r="T1220" s="1">
        <v>9.2276481291485499</v>
      </c>
      <c r="U1220" s="1">
        <v>3.1777611293719348</v>
      </c>
      <c r="V1220" s="1">
        <v>0.73774941668880001</v>
      </c>
      <c r="W1220" s="1">
        <v>23.474813943173</v>
      </c>
      <c r="X1220" s="1">
        <v>1.2574976485185001</v>
      </c>
      <c r="Y1220" s="1">
        <v>1.93571475895233</v>
      </c>
      <c r="Z1220" s="1">
        <v>0.43385719889412599</v>
      </c>
      <c r="AA1220" s="1">
        <v>0.48828289864399999</v>
      </c>
      <c r="AB1220" s="1"/>
      <c r="AC1220" s="1"/>
      <c r="AD1220" s="1">
        <v>0.19345889175819</v>
      </c>
      <c r="AE1220" s="1"/>
      <c r="AF1220" s="10"/>
      <c r="AG1220" s="1"/>
      <c r="AH1220" s="1"/>
      <c r="AI1220" s="1"/>
      <c r="AJ1220" s="9"/>
      <c r="AK1220" s="1">
        <v>1790</v>
      </c>
      <c r="AL1220" s="1">
        <v>216</v>
      </c>
      <c r="AM1220" s="1">
        <v>60</v>
      </c>
      <c r="AN1220" s="1">
        <v>278</v>
      </c>
      <c r="AO1220" s="1">
        <v>245</v>
      </c>
      <c r="AP1220" s="1"/>
      <c r="AQ1220" s="1"/>
      <c r="AR1220" s="1"/>
      <c r="AS1220" s="1">
        <v>264</v>
      </c>
      <c r="AT1220" s="1">
        <v>3040</v>
      </c>
      <c r="AU1220" s="1"/>
      <c r="AV1220" s="1">
        <v>8.1</v>
      </c>
      <c r="AW1220" s="1"/>
      <c r="AX1220" s="1"/>
      <c r="AY1220" s="1"/>
      <c r="AZ1220" s="1"/>
    </row>
    <row r="1221" spans="1:52" x14ac:dyDescent="0.35">
      <c r="A1221" s="6" t="s">
        <v>1563</v>
      </c>
      <c r="B1221" t="s">
        <v>1512</v>
      </c>
      <c r="C1221" s="7" t="s">
        <v>442</v>
      </c>
      <c r="D1221" t="s">
        <v>62</v>
      </c>
      <c r="E1221" s="4" t="s">
        <v>2050</v>
      </c>
      <c r="F1221">
        <v>3011</v>
      </c>
      <c r="G1221" s="4" t="s">
        <v>3288</v>
      </c>
      <c r="H1221" t="s">
        <v>2529</v>
      </c>
      <c r="I1221" t="s">
        <v>2590</v>
      </c>
      <c r="J1221">
        <v>2</v>
      </c>
      <c r="K1221">
        <v>0.2</v>
      </c>
      <c r="M1221">
        <v>5320</v>
      </c>
      <c r="N1221">
        <v>198</v>
      </c>
      <c r="S1221" s="1"/>
      <c r="T1221" s="1">
        <v>9.2786296152559995</v>
      </c>
      <c r="U1221" s="1">
        <v>3.2416357249371996</v>
      </c>
      <c r="V1221" s="1">
        <v>0.7593649861774</v>
      </c>
      <c r="W1221" s="1">
        <v>22.823175651500001</v>
      </c>
      <c r="X1221" s="1">
        <v>1.2131622324372011</v>
      </c>
      <c r="Y1221" s="1">
        <v>1.8744877714428891</v>
      </c>
      <c r="Z1221" s="1">
        <v>0.39357458996814998</v>
      </c>
      <c r="AA1221" s="1">
        <v>0.41438934926639798</v>
      </c>
      <c r="AB1221" s="1"/>
      <c r="AC1221" s="1"/>
      <c r="AD1221" s="1">
        <v>0.18169248636650001</v>
      </c>
      <c r="AE1221" s="1"/>
      <c r="AF1221" s="10"/>
      <c r="AG1221" s="1"/>
      <c r="AH1221" s="1"/>
      <c r="AI1221" s="1"/>
      <c r="AJ1221" s="9"/>
      <c r="AK1221" s="1">
        <v>1770</v>
      </c>
      <c r="AL1221" s="1">
        <v>214</v>
      </c>
      <c r="AM1221" s="1">
        <v>58</v>
      </c>
      <c r="AN1221" s="1">
        <v>288</v>
      </c>
      <c r="AO1221" s="1">
        <v>311</v>
      </c>
      <c r="AP1221" s="1"/>
      <c r="AQ1221" s="1"/>
      <c r="AR1221" s="1"/>
      <c r="AS1221" s="1">
        <v>313</v>
      </c>
      <c r="AT1221" s="1">
        <v>3130</v>
      </c>
      <c r="AU1221" s="1"/>
      <c r="AV1221" s="1">
        <v>8</v>
      </c>
      <c r="AW1221" s="1"/>
      <c r="AX1221" s="1"/>
      <c r="AY1221" s="1"/>
      <c r="AZ1221" s="1"/>
    </row>
    <row r="1222" spans="1:52" x14ac:dyDescent="0.35">
      <c r="A1222" s="6" t="s">
        <v>1564</v>
      </c>
      <c r="B1222" t="s">
        <v>1512</v>
      </c>
      <c r="C1222" s="7" t="s">
        <v>442</v>
      </c>
      <c r="D1222" t="s">
        <v>62</v>
      </c>
      <c r="E1222" s="4" t="s">
        <v>2050</v>
      </c>
      <c r="F1222">
        <v>3011</v>
      </c>
      <c r="G1222" s="4" t="s">
        <v>3288</v>
      </c>
      <c r="H1222" t="s">
        <v>2529</v>
      </c>
      <c r="I1222" t="s">
        <v>2590</v>
      </c>
      <c r="J1222">
        <v>1</v>
      </c>
      <c r="K1222">
        <v>0.2</v>
      </c>
      <c r="M1222">
        <v>4126</v>
      </c>
      <c r="N1222">
        <v>94.7</v>
      </c>
      <c r="S1222" s="1"/>
      <c r="T1222" s="1">
        <v>9.5845184987841279</v>
      </c>
      <c r="U1222" s="1">
        <v>3.3853535649594999</v>
      </c>
      <c r="V1222" s="1">
        <v>0.83761838165321001</v>
      </c>
      <c r="W1222" s="1">
        <v>22.436388265862</v>
      </c>
      <c r="X1222" s="1">
        <v>1.2212231115850001</v>
      </c>
      <c r="Y1222" s="1">
        <v>1.8983661279266999</v>
      </c>
      <c r="Z1222" s="1">
        <v>0.42867398973116999</v>
      </c>
      <c r="AA1222" s="1">
        <v>0.41359911213862</v>
      </c>
      <c r="AB1222" s="1"/>
      <c r="AC1222" s="1"/>
      <c r="AD1222" s="1">
        <v>0.2511125724937</v>
      </c>
      <c r="AE1222" s="1"/>
      <c r="AF1222" s="10"/>
      <c r="AG1222" s="1"/>
      <c r="AH1222" s="1"/>
      <c r="AI1222" s="1"/>
      <c r="AJ1222" s="9"/>
      <c r="AK1222" s="1">
        <v>1840</v>
      </c>
      <c r="AL1222" s="1">
        <v>211</v>
      </c>
      <c r="AM1222" s="1">
        <v>54</v>
      </c>
      <c r="AN1222" s="1">
        <v>288</v>
      </c>
      <c r="AO1222" s="1">
        <v>308</v>
      </c>
      <c r="AP1222" s="1"/>
      <c r="AQ1222" s="1"/>
      <c r="AR1222" s="1"/>
      <c r="AS1222" s="1">
        <v>313</v>
      </c>
      <c r="AT1222" s="1">
        <v>3520</v>
      </c>
      <c r="AU1222" s="1"/>
      <c r="AV1222" s="1">
        <v>7.95</v>
      </c>
      <c r="AW1222" s="1"/>
      <c r="AX1222" s="1"/>
      <c r="AY1222" s="1"/>
      <c r="AZ1222" s="1"/>
    </row>
    <row r="1223" spans="1:52" x14ac:dyDescent="0.35">
      <c r="A1223" s="6" t="s">
        <v>1565</v>
      </c>
      <c r="B1223" t="s">
        <v>1512</v>
      </c>
      <c r="C1223" s="7" t="s">
        <v>442</v>
      </c>
      <c r="D1223" t="s">
        <v>62</v>
      </c>
      <c r="E1223" s="4" t="s">
        <v>2050</v>
      </c>
      <c r="F1223">
        <v>3011</v>
      </c>
      <c r="G1223" s="4" t="s">
        <v>3288</v>
      </c>
      <c r="H1223" t="s">
        <v>2529</v>
      </c>
      <c r="I1223" t="s">
        <v>2590</v>
      </c>
      <c r="J1223">
        <v>1</v>
      </c>
      <c r="K1223">
        <v>0.2</v>
      </c>
      <c r="M1223">
        <v>1073</v>
      </c>
      <c r="N1223">
        <v>10.9</v>
      </c>
      <c r="S1223" s="1"/>
      <c r="T1223" s="1">
        <v>8.4119444271243697</v>
      </c>
      <c r="U1223" s="1">
        <v>2.9781531823480001</v>
      </c>
      <c r="V1223" s="1">
        <v>0.18656547748938901</v>
      </c>
      <c r="W1223" s="1">
        <v>1.9911325272</v>
      </c>
      <c r="X1223" s="1">
        <v>1.2252535536847</v>
      </c>
      <c r="Y1223" s="1">
        <v>1.6132121178537999</v>
      </c>
      <c r="Z1223" s="1">
        <v>0.44625311886253</v>
      </c>
      <c r="AA1223" s="1">
        <v>0.36728154166749999</v>
      </c>
      <c r="AB1223" s="1"/>
      <c r="AC1223" s="1"/>
      <c r="AD1223" s="1">
        <v>0.64869965833450005</v>
      </c>
      <c r="AE1223" s="1"/>
      <c r="AF1223" s="10"/>
      <c r="AG1223" s="1"/>
      <c r="AH1223" s="1"/>
      <c r="AI1223" s="1"/>
      <c r="AJ1223" s="9"/>
      <c r="AK1223" s="1">
        <v>1690</v>
      </c>
      <c r="AL1223" s="1">
        <v>284</v>
      </c>
      <c r="AM1223" s="1">
        <v>56</v>
      </c>
      <c r="AN1223" s="1">
        <v>573</v>
      </c>
      <c r="AO1223" s="1">
        <v>503</v>
      </c>
      <c r="AP1223" s="1"/>
      <c r="AQ1223" s="1"/>
      <c r="AR1223" s="1"/>
      <c r="AS1223" s="1">
        <v>572</v>
      </c>
      <c r="AT1223" s="1">
        <v>2400</v>
      </c>
      <c r="AU1223" s="1"/>
      <c r="AV1223" s="1">
        <v>7.92</v>
      </c>
      <c r="AW1223" s="1"/>
      <c r="AX1223" s="1"/>
      <c r="AY1223" s="1"/>
      <c r="AZ1223" s="1"/>
    </row>
    <row r="1224" spans="1:52" x14ac:dyDescent="0.35">
      <c r="A1224" s="6" t="s">
        <v>1566</v>
      </c>
      <c r="B1224" t="s">
        <v>1512</v>
      </c>
      <c r="C1224" s="7" t="s">
        <v>442</v>
      </c>
      <c r="D1224" t="s">
        <v>62</v>
      </c>
      <c r="E1224" s="4" t="s">
        <v>2050</v>
      </c>
      <c r="F1224">
        <v>3011</v>
      </c>
      <c r="G1224" s="4" t="s">
        <v>3288</v>
      </c>
      <c r="H1224" t="s">
        <v>2529</v>
      </c>
      <c r="I1224" t="s">
        <v>2590</v>
      </c>
      <c r="J1224">
        <v>1</v>
      </c>
      <c r="K1224">
        <v>0.2</v>
      </c>
      <c r="M1224">
        <v>1052</v>
      </c>
      <c r="N1224">
        <v>7.6</v>
      </c>
      <c r="S1224" s="1"/>
      <c r="T1224" s="1">
        <v>15.65131478258898</v>
      </c>
      <c r="U1224" s="1">
        <v>5.3974332526489004</v>
      </c>
      <c r="V1224" s="1">
        <v>0.36449757712199998</v>
      </c>
      <c r="W1224" s="1">
        <v>19.234272793797686</v>
      </c>
      <c r="X1224" s="1">
        <v>2.2617645314780002</v>
      </c>
      <c r="Y1224" s="1">
        <v>2.7175362917651933</v>
      </c>
      <c r="Z1224" s="1">
        <v>0.88638277748579997</v>
      </c>
      <c r="AA1224" s="1">
        <v>0.69384266765414304</v>
      </c>
      <c r="AB1224" s="1"/>
      <c r="AC1224" s="1"/>
      <c r="AD1224" s="1">
        <v>0.73811663584130005</v>
      </c>
      <c r="AE1224" s="1"/>
      <c r="AF1224" s="10"/>
      <c r="AG1224" s="1"/>
      <c r="AH1224" s="1"/>
      <c r="AI1224" s="1"/>
      <c r="AJ1224" s="9"/>
      <c r="AK1224" s="1">
        <v>1500</v>
      </c>
      <c r="AL1224" s="1">
        <v>266</v>
      </c>
      <c r="AM1224" s="1">
        <v>52</v>
      </c>
      <c r="AN1224" s="1">
        <v>522</v>
      </c>
      <c r="AO1224" s="1">
        <v>439</v>
      </c>
      <c r="AP1224" s="1"/>
      <c r="AQ1224" s="1"/>
      <c r="AR1224" s="1"/>
      <c r="AS1224" s="1">
        <v>567</v>
      </c>
      <c r="AT1224" s="1">
        <v>2160</v>
      </c>
      <c r="AU1224" s="1"/>
      <c r="AV1224" s="1">
        <v>7.94</v>
      </c>
      <c r="AW1224" s="1"/>
      <c r="AX1224" s="1"/>
      <c r="AY1224" s="1"/>
      <c r="AZ1224" s="1"/>
    </row>
    <row r="1225" spans="1:52" x14ac:dyDescent="0.35">
      <c r="A1225" s="6" t="s">
        <v>1567</v>
      </c>
      <c r="B1225" t="s">
        <v>1512</v>
      </c>
      <c r="C1225" s="7" t="s">
        <v>442</v>
      </c>
      <c r="D1225" t="s">
        <v>62</v>
      </c>
      <c r="E1225" s="4" t="s">
        <v>2050</v>
      </c>
      <c r="F1225">
        <v>3011</v>
      </c>
      <c r="G1225" s="4" t="s">
        <v>3288</v>
      </c>
      <c r="H1225" t="s">
        <v>2529</v>
      </c>
      <c r="I1225" t="s">
        <v>2590</v>
      </c>
      <c r="J1225">
        <v>2</v>
      </c>
      <c r="K1225">
        <v>0.2</v>
      </c>
      <c r="M1225">
        <v>2297</v>
      </c>
      <c r="N1225">
        <v>42.4</v>
      </c>
      <c r="S1225" s="1"/>
      <c r="T1225" s="1">
        <v>1.9137145734000001</v>
      </c>
      <c r="U1225" s="1">
        <v>3.6488362716657634</v>
      </c>
      <c r="V1225" s="1">
        <v>0.96474923727489004</v>
      </c>
      <c r="W1225" s="1">
        <v>22.941792441874</v>
      </c>
      <c r="X1225" s="1">
        <v>1.4595815175213001</v>
      </c>
      <c r="Y1225" s="1">
        <v>1.8415193935531902</v>
      </c>
      <c r="Z1225" s="1">
        <v>0.49653589573189999</v>
      </c>
      <c r="AA1225" s="1">
        <v>0.49343471646753001</v>
      </c>
      <c r="AB1225" s="1"/>
      <c r="AC1225" s="1"/>
      <c r="AD1225" s="1">
        <v>0.185948613838472</v>
      </c>
      <c r="AE1225" s="1"/>
      <c r="AF1225" s="10"/>
      <c r="AG1225" s="1"/>
      <c r="AH1225" s="1"/>
      <c r="AI1225" s="1"/>
      <c r="AJ1225" s="9"/>
      <c r="AK1225" s="1">
        <v>1860</v>
      </c>
      <c r="AL1225" s="1">
        <v>286</v>
      </c>
      <c r="AM1225" s="1">
        <v>61</v>
      </c>
      <c r="AN1225" s="1">
        <v>557</v>
      </c>
      <c r="AO1225" s="1">
        <v>602</v>
      </c>
      <c r="AP1225" s="1"/>
      <c r="AQ1225" s="1"/>
      <c r="AR1225" s="1"/>
      <c r="AS1225" s="1">
        <v>543</v>
      </c>
      <c r="AT1225" s="1">
        <v>3670</v>
      </c>
      <c r="AU1225" s="1"/>
      <c r="AV1225" s="1">
        <v>7.92</v>
      </c>
      <c r="AW1225" s="1"/>
      <c r="AX1225" s="1"/>
      <c r="AY1225" s="1"/>
      <c r="AZ1225" s="1"/>
    </row>
    <row r="1226" spans="1:52" x14ac:dyDescent="0.35">
      <c r="A1226" s="6" t="s">
        <v>1568</v>
      </c>
      <c r="B1226" t="s">
        <v>1512</v>
      </c>
      <c r="C1226" s="7" t="s">
        <v>438</v>
      </c>
      <c r="D1226" t="s">
        <v>62</v>
      </c>
      <c r="E1226" s="4" t="s">
        <v>2050</v>
      </c>
      <c r="F1226">
        <v>3011</v>
      </c>
      <c r="G1226" s="4" t="s">
        <v>3288</v>
      </c>
      <c r="H1226" t="s">
        <v>2529</v>
      </c>
      <c r="I1226" t="s">
        <v>2590</v>
      </c>
      <c r="J1226">
        <v>2</v>
      </c>
      <c r="K1226">
        <v>0.2</v>
      </c>
      <c r="M1226">
        <v>5886</v>
      </c>
      <c r="N1226">
        <v>592</v>
      </c>
      <c r="S1226" s="1"/>
      <c r="T1226" s="1">
        <v>1.75792574439</v>
      </c>
      <c r="U1226" s="1">
        <v>3.8644133169853001</v>
      </c>
      <c r="V1226" s="1">
        <v>0.99553768644999996</v>
      </c>
      <c r="W1226" s="1">
        <v>18.55277319336</v>
      </c>
      <c r="X1226" s="1">
        <v>1.4187146372687531</v>
      </c>
      <c r="Y1226" s="1">
        <v>1.9121659176254999</v>
      </c>
      <c r="Z1226" s="1">
        <v>0.51752965868850997</v>
      </c>
      <c r="AA1226" s="1">
        <v>0.56297253885999998</v>
      </c>
      <c r="AB1226" s="1"/>
      <c r="AC1226" s="1"/>
      <c r="AD1226" s="1">
        <v>0.21291826123880001</v>
      </c>
      <c r="AE1226" s="1"/>
      <c r="AF1226" s="10"/>
      <c r="AG1226" s="1"/>
      <c r="AH1226" s="1"/>
      <c r="AI1226" s="1"/>
      <c r="AJ1226" s="9"/>
      <c r="AK1226" s="1">
        <v>1500</v>
      </c>
      <c r="AL1226" s="1">
        <v>220</v>
      </c>
      <c r="AM1226" s="1">
        <v>56</v>
      </c>
      <c r="AN1226" s="1">
        <v>417</v>
      </c>
      <c r="AO1226" s="1">
        <v>410</v>
      </c>
      <c r="AP1226" s="1"/>
      <c r="AQ1226" s="1"/>
      <c r="AR1226" s="1"/>
      <c r="AS1226" s="1">
        <v>348</v>
      </c>
      <c r="AT1226" s="1">
        <v>3020</v>
      </c>
      <c r="AU1226" s="1"/>
      <c r="AV1226" s="1">
        <v>7.8</v>
      </c>
      <c r="AW1226" s="1"/>
      <c r="AX1226" s="1"/>
      <c r="AY1226" s="1"/>
      <c r="AZ1226" s="1"/>
    </row>
    <row r="1227" spans="1:52" x14ac:dyDescent="0.35">
      <c r="A1227" s="6" t="s">
        <v>1569</v>
      </c>
      <c r="B1227" t="s">
        <v>1512</v>
      </c>
      <c r="C1227" s="7" t="s">
        <v>437</v>
      </c>
      <c r="D1227" t="s">
        <v>62</v>
      </c>
      <c r="E1227" s="4" t="s">
        <v>2050</v>
      </c>
      <c r="F1227">
        <v>3011</v>
      </c>
      <c r="G1227" s="4" t="s">
        <v>3288</v>
      </c>
      <c r="H1227" t="s">
        <v>2529</v>
      </c>
      <c r="I1227" t="s">
        <v>2590</v>
      </c>
      <c r="J1227">
        <v>2</v>
      </c>
      <c r="K1227">
        <v>0.2</v>
      </c>
      <c r="M1227">
        <v>6902</v>
      </c>
      <c r="N1227">
        <v>1250</v>
      </c>
      <c r="S1227" s="1"/>
      <c r="T1227" s="1">
        <v>9.3296119191569993</v>
      </c>
      <c r="U1227" s="1">
        <v>3.3134946449481224</v>
      </c>
      <c r="V1227" s="1">
        <v>0.69518695346899995</v>
      </c>
      <c r="W1227" s="1">
        <v>19.458579182636001</v>
      </c>
      <c r="X1227" s="1">
        <v>1.2373448682997366</v>
      </c>
      <c r="Y1227" s="1">
        <v>1.5777723743559999</v>
      </c>
      <c r="Z1227" s="1">
        <v>0.41526331894152102</v>
      </c>
      <c r="AA1227" s="1">
        <v>0.45598127998291998</v>
      </c>
      <c r="AB1227" s="1"/>
      <c r="AC1227" s="1"/>
      <c r="AD1227" s="1">
        <v>0.16536651536168001</v>
      </c>
      <c r="AE1227" s="1"/>
      <c r="AF1227" s="10"/>
      <c r="AG1227" s="1"/>
      <c r="AH1227" s="1"/>
      <c r="AI1227" s="1"/>
      <c r="AJ1227" s="9"/>
      <c r="AK1227" s="1">
        <v>1370</v>
      </c>
      <c r="AL1227" s="1">
        <v>177</v>
      </c>
      <c r="AM1227" s="1">
        <v>55</v>
      </c>
      <c r="AN1227" s="1">
        <v>312</v>
      </c>
      <c r="AO1227" s="1">
        <v>297</v>
      </c>
      <c r="AP1227" s="1"/>
      <c r="AQ1227" s="1"/>
      <c r="AR1227" s="1"/>
      <c r="AS1227" s="1">
        <v>277</v>
      </c>
      <c r="AT1227" s="1">
        <v>2910</v>
      </c>
      <c r="AU1227" s="1"/>
      <c r="AV1227" s="1">
        <v>7.8</v>
      </c>
      <c r="AW1227" s="1"/>
      <c r="AX1227" s="1"/>
      <c r="AY1227" s="1"/>
      <c r="AZ1227" s="1"/>
    </row>
    <row r="1228" spans="1:52" x14ac:dyDescent="0.35">
      <c r="A1228" s="6" t="s">
        <v>1570</v>
      </c>
      <c r="B1228" t="s">
        <v>1512</v>
      </c>
      <c r="C1228" s="7" t="s">
        <v>441</v>
      </c>
      <c r="D1228" t="s">
        <v>62</v>
      </c>
      <c r="E1228" s="4" t="s">
        <v>2050</v>
      </c>
      <c r="F1228">
        <v>3011</v>
      </c>
      <c r="G1228" s="4" t="s">
        <v>3288</v>
      </c>
      <c r="H1228" t="s">
        <v>2529</v>
      </c>
      <c r="I1228" t="s">
        <v>2590</v>
      </c>
      <c r="J1228">
        <v>2</v>
      </c>
      <c r="K1228">
        <v>0.2</v>
      </c>
      <c r="M1228">
        <v>10013</v>
      </c>
      <c r="N1228">
        <v>1402</v>
      </c>
      <c r="S1228" s="1"/>
      <c r="T1228" s="1">
        <v>9.6354999816639992</v>
      </c>
      <c r="U1228" s="1">
        <v>3.4891497827526012</v>
      </c>
      <c r="V1228" s="1">
        <v>0.64198386746453995</v>
      </c>
      <c r="W1228" s="1">
        <v>21.287238999246</v>
      </c>
      <c r="X1228" s="1">
        <v>1.241375376116</v>
      </c>
      <c r="Y1228" s="1">
        <v>1.6766775414690001</v>
      </c>
      <c r="Z1228" s="1">
        <v>0.35328371999530001</v>
      </c>
      <c r="AA1228" s="1">
        <v>0.452714375788146</v>
      </c>
      <c r="AB1228" s="1"/>
      <c r="AC1228" s="1"/>
      <c r="AD1228" s="1">
        <v>0.14474689348129</v>
      </c>
      <c r="AE1228" s="1"/>
      <c r="AF1228" s="10"/>
      <c r="AG1228" s="1"/>
      <c r="AH1228" s="1"/>
      <c r="AI1228" s="1"/>
      <c r="AJ1228" s="9"/>
      <c r="AK1228" s="1">
        <v>1280</v>
      </c>
      <c r="AL1228" s="1">
        <v>153</v>
      </c>
      <c r="AM1228" s="1">
        <v>61</v>
      </c>
      <c r="AN1228" s="1">
        <v>244</v>
      </c>
      <c r="AO1228" s="1">
        <v>212</v>
      </c>
      <c r="AP1228" s="1"/>
      <c r="AQ1228" s="1"/>
      <c r="AR1228" s="1"/>
      <c r="AS1228" s="1">
        <v>210</v>
      </c>
      <c r="AT1228" s="1">
        <v>2200</v>
      </c>
      <c r="AU1228" s="1"/>
      <c r="AV1228" s="1">
        <v>8.01</v>
      </c>
      <c r="AW1228" s="1"/>
      <c r="AX1228" s="1"/>
      <c r="AY1228" s="1"/>
      <c r="AZ1228" s="1"/>
    </row>
    <row r="1229" spans="1:52" x14ac:dyDescent="0.35">
      <c r="A1229" s="6" t="s">
        <v>1517</v>
      </c>
      <c r="B1229" t="s">
        <v>1512</v>
      </c>
      <c r="C1229" s="7" t="s">
        <v>438</v>
      </c>
      <c r="D1229" t="s">
        <v>62</v>
      </c>
      <c r="E1229" s="4" t="s">
        <v>2050</v>
      </c>
      <c r="F1229">
        <v>3011</v>
      </c>
      <c r="G1229" s="4" t="s">
        <v>3288</v>
      </c>
      <c r="H1229" t="s">
        <v>2529</v>
      </c>
      <c r="I1229" t="s">
        <v>2590</v>
      </c>
      <c r="J1229">
        <v>2</v>
      </c>
      <c r="K1229">
        <v>0.2</v>
      </c>
      <c r="M1229">
        <v>5140</v>
      </c>
      <c r="N1229">
        <v>685</v>
      </c>
      <c r="S1229" s="1">
        <v>32.565986156450002</v>
      </c>
      <c r="T1229" s="1">
        <v>9.1256851663955292</v>
      </c>
      <c r="U1229" s="1">
        <v>3.2176827516230002</v>
      </c>
      <c r="V1229" s="1">
        <v>0.52777458277625999</v>
      </c>
      <c r="W1229" s="1">
        <v>22.374562229519757</v>
      </c>
      <c r="X1229" s="1">
        <v>1.1728578393329749</v>
      </c>
      <c r="Y1229" s="1">
        <v>1.8368962528323001</v>
      </c>
      <c r="Z1229" s="1">
        <v>0.33739225889000002</v>
      </c>
      <c r="AA1229" s="1">
        <v>0.4391492889527</v>
      </c>
      <c r="AB1229" s="1"/>
      <c r="AC1229" s="1"/>
      <c r="AD1229" s="1">
        <v>0.18877796439676001</v>
      </c>
      <c r="AE1229" s="1"/>
      <c r="AF1229" s="10"/>
      <c r="AG1229" s="1"/>
      <c r="AH1229" s="1"/>
      <c r="AI1229" s="1"/>
      <c r="AJ1229" s="9"/>
      <c r="AK1229" s="1">
        <v>1600</v>
      </c>
      <c r="AL1229" s="1">
        <v>210</v>
      </c>
      <c r="AM1229" s="1">
        <v>56</v>
      </c>
      <c r="AN1229" s="1">
        <v>306</v>
      </c>
      <c r="AO1229" s="1">
        <v>329</v>
      </c>
      <c r="AP1229" s="1"/>
      <c r="AQ1229" s="1"/>
      <c r="AR1229" s="1"/>
      <c r="AS1229" s="1">
        <v>304</v>
      </c>
      <c r="AT1229" s="1">
        <v>3610</v>
      </c>
      <c r="AU1229" s="1"/>
      <c r="AV1229" s="1"/>
      <c r="AW1229" s="1"/>
      <c r="AX1229" s="1"/>
      <c r="AY1229" s="1"/>
      <c r="AZ1229" s="1"/>
    </row>
    <row r="1230" spans="1:52" x14ac:dyDescent="0.35">
      <c r="A1230" s="6" t="s">
        <v>1571</v>
      </c>
      <c r="B1230" t="s">
        <v>1512</v>
      </c>
      <c r="C1230" s="7" t="s">
        <v>438</v>
      </c>
      <c r="D1230" t="s">
        <v>62</v>
      </c>
      <c r="E1230" s="4" t="s">
        <v>2050</v>
      </c>
      <c r="F1230">
        <v>3011</v>
      </c>
      <c r="G1230" s="4" t="s">
        <v>3288</v>
      </c>
      <c r="H1230" t="s">
        <v>2529</v>
      </c>
      <c r="I1230" t="s">
        <v>2590</v>
      </c>
      <c r="J1230">
        <v>2</v>
      </c>
      <c r="K1230">
        <v>0.2</v>
      </c>
      <c r="M1230">
        <v>10600</v>
      </c>
      <c r="N1230">
        <v>1704</v>
      </c>
      <c r="S1230" s="1"/>
      <c r="T1230" s="1">
        <v>9.5335371747619995</v>
      </c>
      <c r="U1230" s="1">
        <v>3.4332595116329943</v>
      </c>
      <c r="V1230" s="1">
        <v>0.79374439123152996</v>
      </c>
      <c r="W1230" s="1">
        <v>22.262493538680001</v>
      </c>
      <c r="X1230" s="1">
        <v>1.281679771439</v>
      </c>
      <c r="Y1230" s="1">
        <v>1.6813872723746515</v>
      </c>
      <c r="Z1230" s="1">
        <v>0.35328371999530001</v>
      </c>
      <c r="AA1230" s="1">
        <v>0.45431125189321903</v>
      </c>
      <c r="AB1230" s="1"/>
      <c r="AC1230" s="1"/>
      <c r="AD1230" s="1">
        <v>0.14975259618600001</v>
      </c>
      <c r="AE1230" s="1"/>
      <c r="AF1230" s="10"/>
      <c r="AG1230" s="1"/>
      <c r="AH1230" s="1"/>
      <c r="AI1230" s="1"/>
      <c r="AJ1230" s="9"/>
      <c r="AK1230" s="1">
        <v>1310</v>
      </c>
      <c r="AL1230" s="1">
        <v>162</v>
      </c>
      <c r="AM1230" s="1">
        <v>62</v>
      </c>
      <c r="AN1230" s="1">
        <v>249</v>
      </c>
      <c r="AO1230" s="1">
        <v>231</v>
      </c>
      <c r="AP1230" s="1"/>
      <c r="AQ1230" s="1"/>
      <c r="AR1230" s="1"/>
      <c r="AS1230" s="1">
        <v>224</v>
      </c>
      <c r="AT1230" s="1">
        <v>2330</v>
      </c>
      <c r="AU1230" s="1"/>
      <c r="AV1230" s="1">
        <v>7.73</v>
      </c>
      <c r="AW1230" s="1"/>
      <c r="AX1230" s="1"/>
      <c r="AY1230" s="1"/>
      <c r="AZ1230" s="1"/>
    </row>
    <row r="1231" spans="1:52" x14ac:dyDescent="0.35">
      <c r="A1231" s="6" t="s">
        <v>1572</v>
      </c>
      <c r="B1231" t="s">
        <v>1512</v>
      </c>
      <c r="C1231" s="7" t="s">
        <v>438</v>
      </c>
      <c r="D1231" t="s">
        <v>62</v>
      </c>
      <c r="E1231" s="4" t="s">
        <v>2050</v>
      </c>
      <c r="F1231">
        <v>3011</v>
      </c>
      <c r="G1231" s="4" t="s">
        <v>3288</v>
      </c>
      <c r="H1231" t="s">
        <v>2529</v>
      </c>
      <c r="I1231" t="s">
        <v>2590</v>
      </c>
      <c r="J1231">
        <v>2</v>
      </c>
      <c r="K1231">
        <v>0.2</v>
      </c>
      <c r="M1231">
        <v>9997</v>
      </c>
      <c r="N1231">
        <v>897</v>
      </c>
      <c r="S1231" s="1"/>
      <c r="T1231" s="1">
        <v>1.5218516356130001</v>
      </c>
      <c r="U1231" s="1">
        <v>3.7925541116876098</v>
      </c>
      <c r="V1231" s="1">
        <v>0.7519369547543</v>
      </c>
      <c r="W1231" s="1">
        <v>2.844175116587</v>
      </c>
      <c r="X1231" s="1">
        <v>1.3261453312930001</v>
      </c>
      <c r="Y1231" s="1">
        <v>1.869778317293</v>
      </c>
      <c r="Z1231" s="1">
        <v>0.3718775995218</v>
      </c>
      <c r="AA1231" s="1">
        <v>0.46469946576192001</v>
      </c>
      <c r="AB1231" s="1"/>
      <c r="AC1231" s="1"/>
      <c r="AD1231" s="1">
        <v>0.13129959374960001</v>
      </c>
      <c r="AE1231" s="1"/>
      <c r="AF1231" s="10"/>
      <c r="AG1231" s="1"/>
      <c r="AH1231" s="1"/>
      <c r="AI1231" s="1"/>
      <c r="AJ1231" s="9"/>
      <c r="AK1231" s="1">
        <v>1240</v>
      </c>
      <c r="AL1231" s="1">
        <v>161</v>
      </c>
      <c r="AM1231" s="1">
        <v>56</v>
      </c>
      <c r="AN1231" s="1">
        <v>228</v>
      </c>
      <c r="AO1231" s="1">
        <v>206</v>
      </c>
      <c r="AP1231" s="1"/>
      <c r="AQ1231" s="1"/>
      <c r="AR1231" s="1"/>
      <c r="AS1231" s="1">
        <v>202</v>
      </c>
      <c r="AT1231" s="1">
        <v>2240</v>
      </c>
      <c r="AU1231" s="1"/>
      <c r="AV1231" s="1">
        <v>7.93</v>
      </c>
      <c r="AW1231" s="1"/>
      <c r="AX1231" s="1"/>
      <c r="AY1231" s="1"/>
      <c r="AZ1231" s="1"/>
    </row>
    <row r="1232" spans="1:52" x14ac:dyDescent="0.35">
      <c r="A1232" s="6" t="s">
        <v>1573</v>
      </c>
      <c r="B1232" t="s">
        <v>1512</v>
      </c>
      <c r="C1232" s="7" t="s">
        <v>438</v>
      </c>
      <c r="D1232" t="s">
        <v>62</v>
      </c>
      <c r="E1232" s="4" t="s">
        <v>2050</v>
      </c>
      <c r="F1232">
        <v>3011</v>
      </c>
      <c r="G1232" s="4" t="s">
        <v>3288</v>
      </c>
      <c r="H1232" t="s">
        <v>2529</v>
      </c>
      <c r="I1232" t="s">
        <v>2590</v>
      </c>
      <c r="J1232">
        <v>2</v>
      </c>
      <c r="K1232">
        <v>0.2</v>
      </c>
      <c r="M1232">
        <v>7964</v>
      </c>
      <c r="N1232">
        <v>631</v>
      </c>
      <c r="S1232" s="1"/>
      <c r="T1232" s="1">
        <v>1.2982592385530001</v>
      </c>
      <c r="U1232" s="1">
        <v>3.7286795161223449</v>
      </c>
      <c r="V1232" s="1">
        <v>0.73655672296847996</v>
      </c>
      <c r="W1232" s="1">
        <v>2.9165775791700002</v>
      </c>
      <c r="X1232" s="1">
        <v>1.281679771439</v>
      </c>
      <c r="Y1232" s="1">
        <v>1.8384124739353001</v>
      </c>
      <c r="Z1232" s="1">
        <v>0.36258659758599998</v>
      </c>
      <c r="AA1232" s="1">
        <v>0.45191593773561001</v>
      </c>
      <c r="AB1232" s="1"/>
      <c r="AC1232" s="1"/>
      <c r="AD1232" s="1">
        <v>0.14975259618600001</v>
      </c>
      <c r="AE1232" s="1"/>
      <c r="AF1232" s="10"/>
      <c r="AG1232" s="1"/>
      <c r="AH1232" s="1"/>
      <c r="AI1232" s="1"/>
      <c r="AJ1232" s="9"/>
      <c r="AK1232" s="1">
        <v>1310</v>
      </c>
      <c r="AL1232" s="1">
        <v>181</v>
      </c>
      <c r="AM1232" s="1">
        <v>55</v>
      </c>
      <c r="AN1232" s="1">
        <v>280</v>
      </c>
      <c r="AO1232" s="1">
        <v>218</v>
      </c>
      <c r="AP1232" s="1"/>
      <c r="AQ1232" s="1"/>
      <c r="AR1232" s="1"/>
      <c r="AS1232" s="1">
        <v>217</v>
      </c>
      <c r="AT1232" s="1">
        <v>2230</v>
      </c>
      <c r="AU1232" s="1"/>
      <c r="AV1232" s="1">
        <v>7.99</v>
      </c>
      <c r="AW1232" s="1"/>
      <c r="AX1232" s="1"/>
      <c r="AY1232" s="1"/>
      <c r="AZ1232" s="1"/>
    </row>
    <row r="1233" spans="1:52" x14ac:dyDescent="0.35">
      <c r="A1233" s="6" t="s">
        <v>1574</v>
      </c>
      <c r="B1233" t="s">
        <v>1512</v>
      </c>
      <c r="C1233" s="7" t="s">
        <v>438</v>
      </c>
      <c r="D1233" t="s">
        <v>62</v>
      </c>
      <c r="E1233" s="4" t="s">
        <v>2050</v>
      </c>
      <c r="F1233">
        <v>3011</v>
      </c>
      <c r="G1233" s="4" t="s">
        <v>3288</v>
      </c>
      <c r="H1233" t="s">
        <v>2529</v>
      </c>
      <c r="I1233" t="s">
        <v>2590</v>
      </c>
      <c r="J1233">
        <v>2</v>
      </c>
      <c r="K1233">
        <v>0.2</v>
      </c>
      <c r="M1233">
        <v>4806</v>
      </c>
      <c r="N1233">
        <v>617</v>
      </c>
      <c r="S1233" s="1"/>
      <c r="T1233" s="1">
        <v>9.3859257327889996</v>
      </c>
      <c r="U1233" s="1">
        <v>3.4412438367865001</v>
      </c>
      <c r="V1233" s="1">
        <v>0.79374439123152996</v>
      </c>
      <c r="W1233" s="1">
        <v>22.654945214852084</v>
      </c>
      <c r="X1233" s="1">
        <v>1.2212231115850001</v>
      </c>
      <c r="Y1233" s="1">
        <v>1.6174748325299999</v>
      </c>
      <c r="Z1233" s="1">
        <v>0.35638269991639998</v>
      </c>
      <c r="AA1233" s="1">
        <v>0.43358113171270002</v>
      </c>
      <c r="AB1233" s="1"/>
      <c r="AC1233" s="1"/>
      <c r="AD1233" s="1">
        <v>0.12491245937294999</v>
      </c>
      <c r="AE1233" s="1"/>
      <c r="AF1233" s="10"/>
      <c r="AG1233" s="1"/>
      <c r="AH1233" s="1"/>
      <c r="AI1233" s="1"/>
      <c r="AJ1233" s="9"/>
      <c r="AK1233" s="1">
        <v>1520</v>
      </c>
      <c r="AL1233" s="1">
        <v>212</v>
      </c>
      <c r="AM1233" s="1">
        <v>61</v>
      </c>
      <c r="AN1233" s="1">
        <v>342</v>
      </c>
      <c r="AO1233" s="1">
        <v>280</v>
      </c>
      <c r="AP1233" s="1"/>
      <c r="AQ1233" s="1"/>
      <c r="AR1233" s="1"/>
      <c r="AS1233" s="1">
        <v>282</v>
      </c>
      <c r="AT1233" s="1">
        <v>2400</v>
      </c>
      <c r="AU1233" s="1"/>
      <c r="AV1233" s="1">
        <v>8</v>
      </c>
      <c r="AW1233" s="1"/>
      <c r="AX1233" s="1"/>
      <c r="AY1233" s="1"/>
      <c r="AZ1233" s="1"/>
    </row>
    <row r="1234" spans="1:52" x14ac:dyDescent="0.35">
      <c r="A1234" s="6" t="s">
        <v>1575</v>
      </c>
      <c r="B1234" t="s">
        <v>1512</v>
      </c>
      <c r="C1234" s="7" t="s">
        <v>438</v>
      </c>
      <c r="D1234" t="s">
        <v>62</v>
      </c>
      <c r="E1234" s="4" t="s">
        <v>2050</v>
      </c>
      <c r="F1234">
        <v>3011</v>
      </c>
      <c r="G1234" s="4" t="s">
        <v>3288</v>
      </c>
      <c r="H1234" t="s">
        <v>2529</v>
      </c>
      <c r="I1234" t="s">
        <v>2590</v>
      </c>
      <c r="J1234">
        <v>2</v>
      </c>
      <c r="K1234">
        <v>0.2</v>
      </c>
      <c r="M1234">
        <v>3561</v>
      </c>
      <c r="N1234">
        <v>351</v>
      </c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0"/>
      <c r="AG1234" s="1"/>
      <c r="AH1234" s="1"/>
      <c r="AI1234" s="1"/>
      <c r="AJ1234" s="9"/>
      <c r="AK1234" s="1">
        <v>1560</v>
      </c>
      <c r="AL1234" s="1">
        <v>234</v>
      </c>
      <c r="AM1234" s="1">
        <v>63</v>
      </c>
      <c r="AN1234" s="1">
        <v>367</v>
      </c>
      <c r="AO1234" s="1">
        <v>305</v>
      </c>
      <c r="AP1234" s="1"/>
      <c r="AQ1234" s="1"/>
      <c r="AR1234" s="1"/>
      <c r="AS1234" s="1">
        <v>327</v>
      </c>
      <c r="AT1234" s="1">
        <v>2580</v>
      </c>
      <c r="AU1234" s="1"/>
      <c r="AV1234" s="1">
        <v>7.9</v>
      </c>
      <c r="AW1234" s="1"/>
      <c r="AX1234" s="1"/>
      <c r="AY1234" s="1"/>
      <c r="AZ1234" s="1"/>
    </row>
    <row r="1235" spans="1:52" x14ac:dyDescent="0.35">
      <c r="A1235" s="6" t="s">
        <v>1518</v>
      </c>
      <c r="B1235" t="s">
        <v>1512</v>
      </c>
      <c r="C1235" s="7" t="s">
        <v>438</v>
      </c>
      <c r="D1235" t="s">
        <v>62</v>
      </c>
      <c r="E1235" s="4" t="s">
        <v>2050</v>
      </c>
      <c r="F1235">
        <v>3011</v>
      </c>
      <c r="G1235" s="4" t="s">
        <v>3288</v>
      </c>
      <c r="H1235" t="s">
        <v>2529</v>
      </c>
      <c r="I1235" t="s">
        <v>2590</v>
      </c>
      <c r="J1235">
        <v>1</v>
      </c>
      <c r="K1235">
        <v>0.2</v>
      </c>
      <c r="M1235">
        <v>4612</v>
      </c>
      <c r="N1235">
        <v>246</v>
      </c>
      <c r="S1235" s="1">
        <v>37.673198166900001</v>
      </c>
      <c r="T1235" s="1">
        <v>1.75792574439</v>
      </c>
      <c r="U1235" s="1">
        <v>3.8644133169853001</v>
      </c>
      <c r="V1235" s="1">
        <v>0.85124932694778399</v>
      </c>
      <c r="W1235" s="1">
        <v>18.112748524684001</v>
      </c>
      <c r="X1235" s="1">
        <v>1.6654995894110001</v>
      </c>
      <c r="Y1235" s="1">
        <v>2.1853324772649998</v>
      </c>
      <c r="Z1235" s="1">
        <v>0.57641278537679996</v>
      </c>
      <c r="AA1235" s="1">
        <v>0.46449687413399998</v>
      </c>
      <c r="AB1235" s="1"/>
      <c r="AC1235" s="1"/>
      <c r="AD1235" s="1">
        <v>0.21793499854500001</v>
      </c>
      <c r="AE1235" s="1"/>
      <c r="AF1235" s="10"/>
      <c r="AG1235" s="1"/>
      <c r="AH1235" s="1"/>
      <c r="AI1235" s="1"/>
      <c r="AJ1235" s="9"/>
      <c r="AK1235" s="1">
        <v>1720</v>
      </c>
      <c r="AL1235" s="1">
        <v>209</v>
      </c>
      <c r="AM1235" s="1">
        <v>48</v>
      </c>
      <c r="AN1235" s="1">
        <v>263</v>
      </c>
      <c r="AO1235" s="1">
        <v>283</v>
      </c>
      <c r="AP1235" s="1"/>
      <c r="AQ1235" s="1"/>
      <c r="AR1235" s="1"/>
      <c r="AS1235" s="1">
        <v>308</v>
      </c>
      <c r="AT1235" s="1">
        <v>3060</v>
      </c>
      <c r="AU1235" s="1"/>
      <c r="AV1235" s="1">
        <v>7.88</v>
      </c>
      <c r="AW1235" s="1"/>
      <c r="AX1235" s="1"/>
      <c r="AY1235" s="1"/>
      <c r="AZ1235" s="1"/>
    </row>
    <row r="1236" spans="1:52" x14ac:dyDescent="0.35">
      <c r="A1236" s="6" t="s">
        <v>1519</v>
      </c>
      <c r="B1236" t="s">
        <v>1512</v>
      </c>
      <c r="C1236" s="7" t="s">
        <v>438</v>
      </c>
      <c r="D1236" t="s">
        <v>62</v>
      </c>
      <c r="E1236" s="4" t="s">
        <v>2050</v>
      </c>
      <c r="F1236">
        <v>3011</v>
      </c>
      <c r="G1236" s="4" t="s">
        <v>3288</v>
      </c>
      <c r="H1236" t="s">
        <v>2529</v>
      </c>
      <c r="I1236" t="s">
        <v>2590</v>
      </c>
      <c r="J1236">
        <v>1</v>
      </c>
      <c r="K1236">
        <v>0.2</v>
      </c>
      <c r="M1236">
        <v>4951</v>
      </c>
      <c r="N1236">
        <v>240</v>
      </c>
      <c r="S1236" s="1">
        <v>38.754725215482658</v>
      </c>
      <c r="T1236" s="1">
        <v>1.2982592385530001</v>
      </c>
      <c r="U1236" s="1">
        <v>3.9433465392681999</v>
      </c>
      <c r="V1236" s="1">
        <v>0.88671848939419995</v>
      </c>
      <c r="W1236" s="1">
        <v>17.472855825500002</v>
      </c>
      <c r="X1236" s="1">
        <v>1.6654995894110001</v>
      </c>
      <c r="Y1236" s="1">
        <v>1.8384124739353001</v>
      </c>
      <c r="Z1236" s="1">
        <v>0.61979599842180999</v>
      </c>
      <c r="AA1236" s="1">
        <v>0.49263627841496699</v>
      </c>
      <c r="AB1236" s="1"/>
      <c r="AC1236" s="1"/>
      <c r="AD1236" s="1">
        <v>0.21228532586654</v>
      </c>
      <c r="AE1236" s="1"/>
      <c r="AF1236" s="10"/>
      <c r="AG1236" s="1"/>
      <c r="AH1236" s="1"/>
      <c r="AI1236" s="1"/>
      <c r="AJ1236" s="9"/>
      <c r="AK1236" s="1">
        <v>1730</v>
      </c>
      <c r="AL1236" s="1">
        <v>206</v>
      </c>
      <c r="AM1236" s="1">
        <v>49</v>
      </c>
      <c r="AN1236" s="1">
        <v>255</v>
      </c>
      <c r="AO1236" s="1">
        <v>270</v>
      </c>
      <c r="AP1236" s="1"/>
      <c r="AQ1236" s="1"/>
      <c r="AR1236" s="1"/>
      <c r="AS1236" s="1">
        <v>298</v>
      </c>
      <c r="AT1236" s="1">
        <v>3050</v>
      </c>
      <c r="AU1236" s="1"/>
      <c r="AV1236" s="1">
        <v>7.98</v>
      </c>
      <c r="AW1236" s="1"/>
      <c r="AX1236" s="1"/>
      <c r="AY1236" s="1"/>
      <c r="AZ1236" s="1"/>
    </row>
    <row r="1237" spans="1:52" x14ac:dyDescent="0.35">
      <c r="A1237" s="6" t="s">
        <v>1520</v>
      </c>
      <c r="B1237" t="s">
        <v>1512</v>
      </c>
      <c r="C1237" s="7" t="s">
        <v>438</v>
      </c>
      <c r="D1237" t="s">
        <v>62</v>
      </c>
      <c r="E1237" s="4" t="s">
        <v>2050</v>
      </c>
      <c r="F1237">
        <v>3011</v>
      </c>
      <c r="G1237" s="4" t="s">
        <v>3288</v>
      </c>
      <c r="H1237" t="s">
        <v>2529</v>
      </c>
      <c r="I1237" t="s">
        <v>2590</v>
      </c>
      <c r="J1237">
        <v>2</v>
      </c>
      <c r="K1237">
        <v>0.2</v>
      </c>
      <c r="M1237">
        <v>5056</v>
      </c>
      <c r="N1237">
        <v>191</v>
      </c>
      <c r="S1237" s="1">
        <v>38.27446453121</v>
      </c>
      <c r="T1237" s="1">
        <v>1.1453147939257999</v>
      </c>
      <c r="U1237" s="1">
        <v>3.5375572942655</v>
      </c>
      <c r="V1237" s="1">
        <v>0.78745627426700004</v>
      </c>
      <c r="W1237" s="1">
        <v>18.55277319336</v>
      </c>
      <c r="X1237" s="1">
        <v>1.4259288275999999</v>
      </c>
      <c r="Y1237" s="1">
        <v>2.1862278999</v>
      </c>
      <c r="Z1237" s="1">
        <v>0.57641278537679996</v>
      </c>
      <c r="AA1237" s="1">
        <v>0.46149719436647002</v>
      </c>
      <c r="AB1237" s="1"/>
      <c r="AC1237" s="1"/>
      <c r="AD1237" s="1">
        <v>0.21433771518785799</v>
      </c>
      <c r="AE1237" s="1"/>
      <c r="AF1237" s="10"/>
      <c r="AG1237" s="1"/>
      <c r="AH1237" s="1"/>
      <c r="AI1237" s="1"/>
      <c r="AJ1237" s="9"/>
      <c r="AK1237" s="1">
        <v>1750</v>
      </c>
      <c r="AL1237" s="1">
        <v>203</v>
      </c>
      <c r="AM1237" s="1">
        <v>48</v>
      </c>
      <c r="AN1237" s="1">
        <v>250</v>
      </c>
      <c r="AO1237" s="1">
        <v>236</v>
      </c>
      <c r="AP1237" s="1"/>
      <c r="AQ1237" s="1"/>
      <c r="AR1237" s="1"/>
      <c r="AS1237" s="1">
        <v>269</v>
      </c>
      <c r="AT1237" s="1">
        <v>3160</v>
      </c>
      <c r="AU1237" s="1"/>
      <c r="AV1237" s="1">
        <v>7.6</v>
      </c>
      <c r="AW1237" s="1"/>
      <c r="AX1237" s="1"/>
      <c r="AY1237" s="1"/>
      <c r="AZ1237" s="1"/>
    </row>
    <row r="1238" spans="1:52" x14ac:dyDescent="0.35">
      <c r="A1238" s="6" t="s">
        <v>1576</v>
      </c>
      <c r="B1238" t="s">
        <v>1577</v>
      </c>
      <c r="C1238" s="7" t="s">
        <v>437</v>
      </c>
      <c r="D1238" t="s">
        <v>62</v>
      </c>
      <c r="E1238" s="4" t="s">
        <v>2050</v>
      </c>
      <c r="F1238">
        <v>3011</v>
      </c>
      <c r="G1238" s="4" t="s">
        <v>3303</v>
      </c>
      <c r="I1238" t="s">
        <v>1163</v>
      </c>
      <c r="J1238">
        <v>0</v>
      </c>
      <c r="K1238">
        <v>0.45</v>
      </c>
      <c r="N1238">
        <v>453.7</v>
      </c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0"/>
      <c r="AG1238" s="1"/>
      <c r="AH1238" s="1"/>
      <c r="AI1238" s="1">
        <v>0.18266674013665418</v>
      </c>
      <c r="AJ1238" s="9"/>
      <c r="AK1238" s="1"/>
      <c r="AL1238" s="1"/>
      <c r="AM1238" s="1"/>
      <c r="AN1238" s="1"/>
      <c r="AO1238" s="1"/>
      <c r="AP1238" s="1"/>
      <c r="AQ1238" s="1">
        <v>1350</v>
      </c>
      <c r="AR1238" s="1"/>
      <c r="AS1238" s="1"/>
      <c r="AT1238" s="1"/>
      <c r="AU1238" s="1">
        <v>7.1</v>
      </c>
      <c r="AV1238" s="1">
        <v>8.25</v>
      </c>
      <c r="AW1238" s="1">
        <v>1340</v>
      </c>
      <c r="AX1238" s="1"/>
      <c r="AY1238" s="1">
        <v>0.03</v>
      </c>
      <c r="AZ1238" s="1"/>
    </row>
    <row r="1239" spans="1:52" x14ac:dyDescent="0.35">
      <c r="A1239" s="6" t="s">
        <v>1612</v>
      </c>
      <c r="B1239" t="s">
        <v>1577</v>
      </c>
      <c r="C1239" s="7" t="s">
        <v>441</v>
      </c>
      <c r="D1239" t="s">
        <v>62</v>
      </c>
      <c r="E1239" s="4" t="s">
        <v>2050</v>
      </c>
      <c r="F1239">
        <v>3011</v>
      </c>
      <c r="G1239" s="4" t="s">
        <v>3303</v>
      </c>
      <c r="I1239" t="s">
        <v>1163</v>
      </c>
      <c r="J1239">
        <v>0</v>
      </c>
      <c r="K1239">
        <v>0.45</v>
      </c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0"/>
      <c r="AG1239" s="1"/>
      <c r="AH1239" s="1"/>
      <c r="AI1239" s="1"/>
      <c r="AJ1239" s="9"/>
      <c r="AK1239" s="1"/>
      <c r="AL1239" s="1"/>
      <c r="AM1239" s="1"/>
      <c r="AN1239" s="1"/>
      <c r="AO1239" s="1"/>
      <c r="AP1239" s="1"/>
      <c r="AQ1239" s="1">
        <v>540</v>
      </c>
      <c r="AR1239" s="1"/>
      <c r="AS1239" s="1"/>
      <c r="AT1239" s="1"/>
      <c r="AU1239" s="1">
        <v>5.8</v>
      </c>
      <c r="AV1239" s="1">
        <v>7.79</v>
      </c>
      <c r="AW1239" s="1">
        <v>520</v>
      </c>
      <c r="AX1239" s="1"/>
      <c r="AY1239" s="1"/>
      <c r="AZ1239" s="1"/>
    </row>
    <row r="1240" spans="1:52" x14ac:dyDescent="0.35">
      <c r="A1240" s="6" t="s">
        <v>1578</v>
      </c>
      <c r="B1240" t="s">
        <v>1579</v>
      </c>
      <c r="C1240" s="7" t="s">
        <v>437</v>
      </c>
      <c r="D1240" t="s">
        <v>62</v>
      </c>
      <c r="E1240" s="4" t="s">
        <v>2050</v>
      </c>
      <c r="F1240">
        <v>3011</v>
      </c>
      <c r="G1240" s="4" t="s">
        <v>3303</v>
      </c>
      <c r="I1240" t="s">
        <v>1163</v>
      </c>
      <c r="J1240">
        <v>0</v>
      </c>
      <c r="K1240">
        <v>0.45</v>
      </c>
      <c r="N1240">
        <v>140.80000000000001</v>
      </c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0"/>
      <c r="AG1240" s="1"/>
      <c r="AH1240" s="1"/>
      <c r="AI1240" s="1">
        <v>3.6596015624999993</v>
      </c>
      <c r="AJ1240" s="9"/>
      <c r="AK1240" s="1"/>
      <c r="AL1240" s="1"/>
      <c r="AM1240" s="1"/>
      <c r="AN1240" s="1"/>
      <c r="AO1240" s="1"/>
      <c r="AP1240" s="1"/>
      <c r="AQ1240" s="1">
        <v>2270</v>
      </c>
      <c r="AR1240" s="1"/>
      <c r="AS1240" s="1"/>
      <c r="AT1240" s="1"/>
      <c r="AU1240" s="1">
        <v>9.9</v>
      </c>
      <c r="AV1240" s="1">
        <v>8.14</v>
      </c>
      <c r="AW1240" s="1">
        <v>2240</v>
      </c>
      <c r="AX1240" s="1"/>
      <c r="AY1240" s="1">
        <v>0.41</v>
      </c>
      <c r="AZ1240" s="1"/>
    </row>
    <row r="1241" spans="1:52" x14ac:dyDescent="0.35">
      <c r="A1241" s="6" t="s">
        <v>1613</v>
      </c>
      <c r="B1241" t="s">
        <v>1579</v>
      </c>
      <c r="C1241" s="7" t="s">
        <v>441</v>
      </c>
      <c r="D1241" t="s">
        <v>62</v>
      </c>
      <c r="E1241" s="4" t="s">
        <v>2050</v>
      </c>
      <c r="F1241">
        <v>3011</v>
      </c>
      <c r="G1241" s="4" t="s">
        <v>3303</v>
      </c>
      <c r="I1241" t="s">
        <v>1163</v>
      </c>
      <c r="J1241">
        <v>0</v>
      </c>
      <c r="K1241">
        <v>0.45</v>
      </c>
      <c r="N1241">
        <v>567.4</v>
      </c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0"/>
      <c r="AG1241" s="1"/>
      <c r="AH1241" s="1"/>
      <c r="AI1241" s="1">
        <v>0.91659552344025375</v>
      </c>
      <c r="AJ1241" s="9"/>
      <c r="AK1241" s="1"/>
      <c r="AL1241" s="1"/>
      <c r="AM1241" s="1"/>
      <c r="AN1241" s="1"/>
      <c r="AO1241" s="1"/>
      <c r="AP1241" s="1"/>
      <c r="AQ1241" s="1">
        <v>1450</v>
      </c>
      <c r="AR1241" s="1"/>
      <c r="AS1241" s="1"/>
      <c r="AT1241" s="1"/>
      <c r="AU1241" s="1">
        <v>10.6</v>
      </c>
      <c r="AV1241" s="1">
        <v>8.19</v>
      </c>
      <c r="AW1241" s="1">
        <v>1130</v>
      </c>
      <c r="AX1241" s="1"/>
      <c r="AY1241" s="1"/>
      <c r="AZ1241" s="1"/>
    </row>
    <row r="1242" spans="1:52" x14ac:dyDescent="0.35">
      <c r="A1242" s="6" t="s">
        <v>1580</v>
      </c>
      <c r="B1242" t="s">
        <v>1581</v>
      </c>
      <c r="C1242" s="7" t="s">
        <v>437</v>
      </c>
      <c r="D1242" t="s">
        <v>62</v>
      </c>
      <c r="E1242" s="4" t="s">
        <v>2050</v>
      </c>
      <c r="F1242">
        <v>3011</v>
      </c>
      <c r="G1242" s="4" t="s">
        <v>3303</v>
      </c>
      <c r="I1242" t="s">
        <v>1163</v>
      </c>
      <c r="J1242">
        <v>0</v>
      </c>
      <c r="K1242">
        <v>0.45</v>
      </c>
      <c r="N1242">
        <v>5.4</v>
      </c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0"/>
      <c r="AG1242" s="1"/>
      <c r="AH1242" s="1"/>
      <c r="AI1242" s="1">
        <v>0.22242592592592592</v>
      </c>
      <c r="AJ1242" s="9"/>
      <c r="AK1242" s="1"/>
      <c r="AL1242" s="1"/>
      <c r="AM1242" s="1"/>
      <c r="AN1242" s="1"/>
      <c r="AO1242" s="1"/>
      <c r="AP1242" s="1"/>
      <c r="AQ1242" s="1">
        <v>1810</v>
      </c>
      <c r="AR1242" s="1"/>
      <c r="AS1242" s="1"/>
      <c r="AT1242" s="1"/>
      <c r="AU1242" s="1">
        <v>9.3000000000000007</v>
      </c>
      <c r="AV1242" s="1">
        <v>8.9</v>
      </c>
      <c r="AW1242" s="1">
        <v>1860</v>
      </c>
      <c r="AX1242" s="1"/>
      <c r="AY1242" s="1">
        <v>0.93</v>
      </c>
      <c r="AZ1242" s="1"/>
    </row>
    <row r="1243" spans="1:52" x14ac:dyDescent="0.35">
      <c r="A1243" s="6" t="s">
        <v>1614</v>
      </c>
      <c r="B1243" t="s">
        <v>1581</v>
      </c>
      <c r="C1243" s="7" t="s">
        <v>441</v>
      </c>
      <c r="D1243" t="s">
        <v>62</v>
      </c>
      <c r="E1243" s="4" t="s">
        <v>2050</v>
      </c>
      <c r="F1243">
        <v>3011</v>
      </c>
      <c r="G1243" s="4" t="s">
        <v>3303</v>
      </c>
      <c r="I1243" t="s">
        <v>1163</v>
      </c>
      <c r="J1243">
        <v>0</v>
      </c>
      <c r="K1243">
        <v>0.45</v>
      </c>
      <c r="N1243">
        <v>1.8</v>
      </c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0"/>
      <c r="AG1243" s="1"/>
      <c r="AH1243" s="1"/>
      <c r="AI1243" s="1">
        <v>2.669111111111111</v>
      </c>
      <c r="AJ1243" s="9"/>
      <c r="AK1243" s="1"/>
      <c r="AL1243" s="1"/>
      <c r="AM1243" s="1"/>
      <c r="AN1243" s="1"/>
      <c r="AO1243" s="1"/>
      <c r="AP1243" s="1"/>
      <c r="AQ1243" s="1">
        <v>1750</v>
      </c>
      <c r="AR1243" s="1"/>
      <c r="AS1243" s="1"/>
      <c r="AT1243" s="1"/>
      <c r="AU1243" s="1">
        <v>17.3</v>
      </c>
      <c r="AV1243" s="1">
        <v>8.67</v>
      </c>
      <c r="AW1243" s="1">
        <v>1780</v>
      </c>
      <c r="AX1243" s="1"/>
      <c r="AY1243" s="1"/>
      <c r="AZ1243" s="1"/>
    </row>
    <row r="1244" spans="1:52" x14ac:dyDescent="0.35">
      <c r="A1244" s="6" t="s">
        <v>1633</v>
      </c>
      <c r="B1244" t="s">
        <v>1581</v>
      </c>
      <c r="C1244" s="7" t="s">
        <v>442</v>
      </c>
      <c r="D1244" t="s">
        <v>62</v>
      </c>
      <c r="E1244" s="4" t="s">
        <v>2050</v>
      </c>
      <c r="F1244">
        <v>3011</v>
      </c>
      <c r="G1244" s="4" t="s">
        <v>3303</v>
      </c>
      <c r="I1244" t="s">
        <v>1163</v>
      </c>
      <c r="J1244">
        <v>0</v>
      </c>
      <c r="K1244">
        <v>0.45</v>
      </c>
      <c r="N1244">
        <v>5.5</v>
      </c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0"/>
      <c r="AG1244" s="1"/>
      <c r="AH1244" s="1"/>
      <c r="AI1244" s="1">
        <v>2.4021999999999997</v>
      </c>
      <c r="AJ1244" s="9"/>
      <c r="AK1244" s="1"/>
      <c r="AL1244" s="1"/>
      <c r="AM1244" s="1"/>
      <c r="AN1244" s="1"/>
      <c r="AO1244" s="1"/>
      <c r="AP1244" s="1"/>
      <c r="AQ1244" s="1">
        <v>1540</v>
      </c>
      <c r="AR1244" s="1"/>
      <c r="AS1244" s="1"/>
      <c r="AT1244" s="1"/>
      <c r="AU1244" s="1">
        <v>16.7</v>
      </c>
      <c r="AV1244" s="1">
        <v>8.64</v>
      </c>
      <c r="AW1244" s="1">
        <v>1560</v>
      </c>
      <c r="AX1244" s="1"/>
      <c r="AY1244" s="1">
        <v>0.34</v>
      </c>
      <c r="AZ1244" s="1"/>
    </row>
    <row r="1245" spans="1:52" x14ac:dyDescent="0.35">
      <c r="A1245" s="6" t="s">
        <v>1582</v>
      </c>
      <c r="B1245" t="s">
        <v>1583</v>
      </c>
      <c r="C1245" s="7" t="s">
        <v>437</v>
      </c>
      <c r="D1245" t="s">
        <v>62</v>
      </c>
      <c r="E1245" s="4" t="s">
        <v>2050</v>
      </c>
      <c r="F1245">
        <v>3011</v>
      </c>
      <c r="G1245" s="4" t="s">
        <v>3303</v>
      </c>
      <c r="I1245" t="s">
        <v>1163</v>
      </c>
      <c r="J1245">
        <v>0</v>
      </c>
      <c r="K1245">
        <v>0.45</v>
      </c>
      <c r="M1245">
        <v>245</v>
      </c>
      <c r="N1245">
        <v>6.4</v>
      </c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0"/>
      <c r="AG1245" s="1"/>
      <c r="AH1245" s="1"/>
      <c r="AI1245" s="1">
        <v>2.4397343749999996</v>
      </c>
      <c r="AJ1245" s="9"/>
      <c r="AK1245" s="1"/>
      <c r="AL1245" s="1"/>
      <c r="AM1245" s="1"/>
      <c r="AN1245" s="1"/>
      <c r="AO1245" s="1"/>
      <c r="AP1245" s="1"/>
      <c r="AQ1245" s="1">
        <v>2040</v>
      </c>
      <c r="AR1245" s="1"/>
      <c r="AS1245" s="1"/>
      <c r="AT1245" s="1"/>
      <c r="AU1245" s="1">
        <v>6.3</v>
      </c>
      <c r="AV1245" s="1">
        <v>8.43</v>
      </c>
      <c r="AW1245" s="1">
        <v>2040</v>
      </c>
      <c r="AX1245" s="1"/>
      <c r="AY1245" s="1">
        <v>0.47</v>
      </c>
      <c r="AZ1245" s="1"/>
    </row>
    <row r="1246" spans="1:52" x14ac:dyDescent="0.35">
      <c r="A1246" s="6" t="s">
        <v>1615</v>
      </c>
      <c r="B1246" t="s">
        <v>1583</v>
      </c>
      <c r="C1246" s="7" t="s">
        <v>441</v>
      </c>
      <c r="D1246" t="s">
        <v>62</v>
      </c>
      <c r="E1246" s="4" t="s">
        <v>2050</v>
      </c>
      <c r="F1246">
        <v>3011</v>
      </c>
      <c r="G1246" s="4" t="s">
        <v>3303</v>
      </c>
      <c r="I1246" t="s">
        <v>1163</v>
      </c>
      <c r="J1246">
        <v>0</v>
      </c>
      <c r="K1246">
        <v>0.45</v>
      </c>
      <c r="M1246">
        <v>777</v>
      </c>
      <c r="N1246">
        <v>56.7</v>
      </c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0"/>
      <c r="AG1246" s="1"/>
      <c r="AH1246" s="1"/>
      <c r="AI1246" s="1">
        <v>4.1095837742504404</v>
      </c>
      <c r="AJ1246" s="9"/>
      <c r="AK1246" s="1"/>
      <c r="AL1246" s="1"/>
      <c r="AM1246" s="1"/>
      <c r="AN1246" s="1"/>
      <c r="AO1246" s="1"/>
      <c r="AP1246" s="1"/>
      <c r="AQ1246" s="1">
        <v>2200</v>
      </c>
      <c r="AR1246" s="1"/>
      <c r="AS1246" s="1"/>
      <c r="AT1246" s="1"/>
      <c r="AU1246" s="1">
        <v>14.8</v>
      </c>
      <c r="AV1246" s="1">
        <v>8.25</v>
      </c>
      <c r="AW1246" s="1">
        <v>2200</v>
      </c>
      <c r="AX1246" s="1"/>
      <c r="AY1246" s="1"/>
      <c r="AZ1246" s="1"/>
    </row>
    <row r="1247" spans="1:52" x14ac:dyDescent="0.35">
      <c r="A1247" s="6" t="s">
        <v>1634</v>
      </c>
      <c r="B1247" t="s">
        <v>1583</v>
      </c>
      <c r="C1247" s="7" t="s">
        <v>442</v>
      </c>
      <c r="D1247" t="s">
        <v>62</v>
      </c>
      <c r="E1247" s="4" t="s">
        <v>2050</v>
      </c>
      <c r="F1247">
        <v>3011</v>
      </c>
      <c r="G1247" s="4" t="s">
        <v>3303</v>
      </c>
      <c r="I1247" t="s">
        <v>1163</v>
      </c>
      <c r="J1247">
        <v>0</v>
      </c>
      <c r="K1247">
        <v>0.45</v>
      </c>
      <c r="M1247">
        <v>161</v>
      </c>
      <c r="N1247">
        <v>4.2</v>
      </c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0"/>
      <c r="AG1247" s="1"/>
      <c r="AH1247" s="1"/>
      <c r="AI1247" s="1">
        <v>3.1457380952380944</v>
      </c>
      <c r="AJ1247" s="9"/>
      <c r="AK1247" s="1"/>
      <c r="AL1247" s="1"/>
      <c r="AM1247" s="1"/>
      <c r="AN1247" s="1"/>
      <c r="AO1247" s="1"/>
      <c r="AP1247" s="1"/>
      <c r="AQ1247" s="1">
        <v>1810</v>
      </c>
      <c r="AR1247" s="1"/>
      <c r="AS1247" s="1"/>
      <c r="AT1247" s="1"/>
      <c r="AU1247" s="1">
        <v>15.1</v>
      </c>
      <c r="AV1247" s="1">
        <v>8.23</v>
      </c>
      <c r="AW1247" s="1">
        <v>1800</v>
      </c>
      <c r="AX1247" s="1"/>
      <c r="AY1247" s="1">
        <v>0.22</v>
      </c>
      <c r="AZ1247" s="1"/>
    </row>
    <row r="1248" spans="1:52" x14ac:dyDescent="0.35">
      <c r="A1248" s="6" t="s">
        <v>1584</v>
      </c>
      <c r="B1248" t="s">
        <v>1585</v>
      </c>
      <c r="C1248" s="7" t="s">
        <v>437</v>
      </c>
      <c r="D1248" t="s">
        <v>62</v>
      </c>
      <c r="E1248" s="4" t="s">
        <v>2050</v>
      </c>
      <c r="F1248">
        <v>3011</v>
      </c>
      <c r="G1248" s="4" t="s">
        <v>3303</v>
      </c>
      <c r="I1248" t="s">
        <v>1163</v>
      </c>
      <c r="J1248">
        <v>0</v>
      </c>
      <c r="K1248">
        <v>0.45</v>
      </c>
      <c r="M1248">
        <v>313</v>
      </c>
      <c r="N1248">
        <v>2.9</v>
      </c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0"/>
      <c r="AG1248" s="1"/>
      <c r="AH1248" s="1"/>
      <c r="AI1248" s="1">
        <v>2.4850344827586204</v>
      </c>
      <c r="AJ1248" s="9"/>
      <c r="AK1248" s="1"/>
      <c r="AL1248" s="1"/>
      <c r="AM1248" s="1"/>
      <c r="AN1248" s="1"/>
      <c r="AO1248" s="1"/>
      <c r="AP1248" s="1"/>
      <c r="AQ1248" s="1">
        <v>2530</v>
      </c>
      <c r="AR1248" s="1"/>
      <c r="AS1248" s="1"/>
      <c r="AT1248" s="1"/>
      <c r="AU1248" s="1">
        <v>6.6</v>
      </c>
      <c r="AV1248" s="1">
        <v>8.35</v>
      </c>
      <c r="AW1248" s="1">
        <v>2520</v>
      </c>
      <c r="AX1248" s="1"/>
      <c r="AY1248" s="1">
        <v>0.51</v>
      </c>
      <c r="AZ1248" s="1"/>
    </row>
    <row r="1249" spans="1:52" x14ac:dyDescent="0.35">
      <c r="A1249" s="6" t="s">
        <v>1616</v>
      </c>
      <c r="B1249" t="s">
        <v>1585</v>
      </c>
      <c r="C1249" s="7" t="s">
        <v>441</v>
      </c>
      <c r="D1249" t="s">
        <v>62</v>
      </c>
      <c r="E1249" s="4" t="s">
        <v>2050</v>
      </c>
      <c r="F1249">
        <v>3011</v>
      </c>
      <c r="G1249" s="4" t="s">
        <v>3303</v>
      </c>
      <c r="I1249" t="s">
        <v>1163</v>
      </c>
      <c r="J1249">
        <v>0</v>
      </c>
      <c r="K1249">
        <v>0.45</v>
      </c>
      <c r="M1249">
        <v>1321</v>
      </c>
      <c r="N1249">
        <v>317.8</v>
      </c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0"/>
      <c r="AG1249" s="1"/>
      <c r="AH1249" s="1"/>
      <c r="AI1249" s="1">
        <v>3.7718621774701067</v>
      </c>
      <c r="AJ1249" s="9"/>
      <c r="AK1249" s="1"/>
      <c r="AL1249" s="1"/>
      <c r="AM1249" s="1"/>
      <c r="AN1249" s="1"/>
      <c r="AO1249" s="1"/>
      <c r="AP1249" s="1"/>
      <c r="AQ1249" s="1">
        <v>2690</v>
      </c>
      <c r="AR1249" s="1"/>
      <c r="AS1249" s="1"/>
      <c r="AT1249" s="1"/>
      <c r="AU1249" s="1">
        <v>14.3</v>
      </c>
      <c r="AV1249" s="1">
        <v>8.1</v>
      </c>
      <c r="AW1249" s="1">
        <v>2660</v>
      </c>
      <c r="AX1249" s="1"/>
      <c r="AY1249" s="1"/>
      <c r="AZ1249" s="1"/>
    </row>
    <row r="1250" spans="1:52" x14ac:dyDescent="0.35">
      <c r="A1250" s="6" t="s">
        <v>1635</v>
      </c>
      <c r="B1250" t="s">
        <v>1585</v>
      </c>
      <c r="C1250" s="7" t="s">
        <v>442</v>
      </c>
      <c r="D1250" t="s">
        <v>62</v>
      </c>
      <c r="E1250" s="4" t="s">
        <v>2050</v>
      </c>
      <c r="F1250">
        <v>3011</v>
      </c>
      <c r="G1250" s="4" t="s">
        <v>3303</v>
      </c>
      <c r="I1250" t="s">
        <v>1163</v>
      </c>
      <c r="J1250">
        <v>0</v>
      </c>
      <c r="K1250">
        <v>0.45</v>
      </c>
      <c r="M1250">
        <v>214</v>
      </c>
      <c r="N1250">
        <v>5.0999999999999996</v>
      </c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0"/>
      <c r="AG1250" s="1"/>
      <c r="AH1250" s="1"/>
      <c r="AI1250" s="1">
        <v>7.7718235294117655</v>
      </c>
      <c r="AJ1250" s="9"/>
      <c r="AK1250" s="1"/>
      <c r="AL1250" s="1"/>
      <c r="AM1250" s="1"/>
      <c r="AN1250" s="1"/>
      <c r="AO1250" s="1"/>
      <c r="AP1250" s="1"/>
      <c r="AQ1250" s="1">
        <v>2240</v>
      </c>
      <c r="AR1250" s="1"/>
      <c r="AS1250" s="1"/>
      <c r="AT1250" s="1"/>
      <c r="AU1250" s="1">
        <v>15.7</v>
      </c>
      <c r="AV1250" s="1">
        <v>8.01</v>
      </c>
      <c r="AW1250" s="1">
        <v>1100</v>
      </c>
      <c r="AX1250" s="1"/>
      <c r="AY1250" s="1">
        <v>0.38</v>
      </c>
      <c r="AZ1250" s="1"/>
    </row>
    <row r="1251" spans="1:52" x14ac:dyDescent="0.35">
      <c r="A1251" s="6" t="s">
        <v>1586</v>
      </c>
      <c r="B1251" t="s">
        <v>1587</v>
      </c>
      <c r="C1251" s="7" t="s">
        <v>437</v>
      </c>
      <c r="D1251" t="s">
        <v>62</v>
      </c>
      <c r="E1251" s="4" t="s">
        <v>2050</v>
      </c>
      <c r="F1251">
        <v>3011</v>
      </c>
      <c r="G1251" s="4" t="s">
        <v>3303</v>
      </c>
      <c r="I1251" t="s">
        <v>1163</v>
      </c>
      <c r="J1251">
        <v>0</v>
      </c>
      <c r="K1251">
        <v>0.45</v>
      </c>
      <c r="M1251">
        <v>479</v>
      </c>
      <c r="N1251">
        <v>4.3</v>
      </c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0"/>
      <c r="AG1251" s="1"/>
      <c r="AH1251" s="1"/>
      <c r="AI1251" s="1">
        <v>3.0725813953488368</v>
      </c>
      <c r="AJ1251" s="9"/>
      <c r="AK1251" s="1"/>
      <c r="AL1251" s="1"/>
      <c r="AM1251" s="1"/>
      <c r="AN1251" s="1"/>
      <c r="AO1251" s="1"/>
      <c r="AP1251" s="1"/>
      <c r="AQ1251" s="1">
        <v>3180</v>
      </c>
      <c r="AR1251" s="1"/>
      <c r="AS1251" s="1"/>
      <c r="AT1251" s="1"/>
      <c r="AU1251" s="1">
        <v>7.8</v>
      </c>
      <c r="AV1251" s="1">
        <v>8.4</v>
      </c>
      <c r="AW1251" s="1">
        <v>3180</v>
      </c>
      <c r="AX1251" s="1"/>
      <c r="AY1251" s="1">
        <v>0.78</v>
      </c>
      <c r="AZ1251" s="1"/>
    </row>
    <row r="1252" spans="1:52" x14ac:dyDescent="0.35">
      <c r="A1252" s="6" t="s">
        <v>1617</v>
      </c>
      <c r="B1252" t="s">
        <v>1587</v>
      </c>
      <c r="C1252" s="7" t="s">
        <v>441</v>
      </c>
      <c r="D1252" t="s">
        <v>62</v>
      </c>
      <c r="E1252" s="4" t="s">
        <v>2050</v>
      </c>
      <c r="F1252">
        <v>3011</v>
      </c>
      <c r="G1252" s="4" t="s">
        <v>3303</v>
      </c>
      <c r="I1252" t="s">
        <v>1163</v>
      </c>
      <c r="J1252">
        <v>2</v>
      </c>
      <c r="K1252">
        <v>0.45</v>
      </c>
      <c r="M1252">
        <v>2171</v>
      </c>
      <c r="N1252">
        <v>222.2</v>
      </c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0"/>
      <c r="AG1252" s="1"/>
      <c r="AH1252" s="1"/>
      <c r="AI1252" s="1">
        <v>4.5460175517551757</v>
      </c>
      <c r="AJ1252" s="9"/>
      <c r="AK1252" s="1"/>
      <c r="AL1252" s="1"/>
      <c r="AM1252" s="1"/>
      <c r="AN1252" s="1"/>
      <c r="AO1252" s="1"/>
      <c r="AP1252" s="1"/>
      <c r="AQ1252" s="1">
        <v>2940</v>
      </c>
      <c r="AR1252" s="1"/>
      <c r="AS1252" s="1"/>
      <c r="AT1252" s="1"/>
      <c r="AU1252" s="1">
        <v>14.1</v>
      </c>
      <c r="AV1252" s="1">
        <v>8.1</v>
      </c>
      <c r="AW1252" s="1">
        <v>2900</v>
      </c>
      <c r="AX1252" s="1"/>
      <c r="AY1252" s="1"/>
      <c r="AZ1252" s="1"/>
    </row>
    <row r="1253" spans="1:52" x14ac:dyDescent="0.35">
      <c r="A1253" s="6" t="s">
        <v>1636</v>
      </c>
      <c r="B1253" t="s">
        <v>1587</v>
      </c>
      <c r="C1253" s="7" t="s">
        <v>442</v>
      </c>
      <c r="D1253" t="s">
        <v>62</v>
      </c>
      <c r="E1253" s="4" t="s">
        <v>2050</v>
      </c>
      <c r="F1253">
        <v>3011</v>
      </c>
      <c r="G1253" s="4" t="s">
        <v>3303</v>
      </c>
      <c r="I1253" t="s">
        <v>1163</v>
      </c>
      <c r="J1253">
        <v>0</v>
      </c>
      <c r="K1253">
        <v>0.45</v>
      </c>
      <c r="M1253">
        <v>327</v>
      </c>
      <c r="N1253">
        <v>3.6</v>
      </c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0"/>
      <c r="AG1253" s="1"/>
      <c r="AH1253" s="1"/>
      <c r="AI1253" s="1">
        <v>5.338222222222222</v>
      </c>
      <c r="AJ1253" s="9"/>
      <c r="AK1253" s="1"/>
      <c r="AL1253" s="1"/>
      <c r="AM1253" s="1"/>
      <c r="AN1253" s="1"/>
      <c r="AO1253" s="1"/>
      <c r="AP1253" s="1"/>
      <c r="AQ1253" s="1">
        <v>2850</v>
      </c>
      <c r="AR1253" s="1"/>
      <c r="AS1253" s="1"/>
      <c r="AT1253" s="1"/>
      <c r="AU1253" s="1">
        <v>16.5</v>
      </c>
      <c r="AV1253" s="1">
        <v>8.0399999999999991</v>
      </c>
      <c r="AW1253" s="1">
        <v>2800</v>
      </c>
      <c r="AX1253" s="1"/>
      <c r="AY1253" s="1">
        <v>0.15</v>
      </c>
      <c r="AZ1253" s="1"/>
    </row>
    <row r="1254" spans="1:52" x14ac:dyDescent="0.35">
      <c r="A1254" s="6" t="s">
        <v>1588</v>
      </c>
      <c r="B1254" t="s">
        <v>1589</v>
      </c>
      <c r="C1254" s="7" t="s">
        <v>437</v>
      </c>
      <c r="D1254" t="s">
        <v>62</v>
      </c>
      <c r="E1254" s="4" t="s">
        <v>2050</v>
      </c>
      <c r="F1254">
        <v>3011</v>
      </c>
      <c r="G1254" s="4" t="s">
        <v>3303</v>
      </c>
      <c r="I1254" t="s">
        <v>1163</v>
      </c>
      <c r="J1254">
        <v>0</v>
      </c>
      <c r="K1254">
        <v>0.45</v>
      </c>
      <c r="N1254">
        <v>5.3</v>
      </c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0"/>
      <c r="AG1254" s="1"/>
      <c r="AH1254" s="1"/>
      <c r="AI1254" s="1">
        <v>0.22662264150943395</v>
      </c>
      <c r="AJ1254" s="9"/>
      <c r="AK1254" s="1"/>
      <c r="AL1254" s="1"/>
      <c r="AM1254" s="1"/>
      <c r="AN1254" s="1"/>
      <c r="AO1254" s="1"/>
      <c r="AP1254" s="1"/>
      <c r="AQ1254" s="1">
        <v>3470</v>
      </c>
      <c r="AR1254" s="1"/>
      <c r="AS1254" s="1"/>
      <c r="AT1254" s="1"/>
      <c r="AU1254" s="1">
        <v>10.3</v>
      </c>
      <c r="AV1254" s="1">
        <v>8.23</v>
      </c>
      <c r="AW1254" s="1">
        <v>3440</v>
      </c>
      <c r="AX1254" s="1"/>
      <c r="AY1254" s="1">
        <v>0.71</v>
      </c>
      <c r="AZ1254" s="1"/>
    </row>
    <row r="1255" spans="1:52" x14ac:dyDescent="0.35">
      <c r="A1255" s="6" t="s">
        <v>1618</v>
      </c>
      <c r="B1255" t="s">
        <v>1589</v>
      </c>
      <c r="C1255" s="7" t="s">
        <v>441</v>
      </c>
      <c r="D1255" t="s">
        <v>62</v>
      </c>
      <c r="E1255" s="4" t="s">
        <v>2050</v>
      </c>
      <c r="F1255">
        <v>3011</v>
      </c>
      <c r="G1255" s="4" t="s">
        <v>3303</v>
      </c>
      <c r="I1255" t="s">
        <v>1163</v>
      </c>
      <c r="J1255">
        <v>2</v>
      </c>
      <c r="K1255">
        <v>0.45</v>
      </c>
      <c r="N1255">
        <v>231.8</v>
      </c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0"/>
      <c r="AG1255" s="1"/>
      <c r="AH1255" s="1"/>
      <c r="AI1255" s="1">
        <v>3.5545927523727352</v>
      </c>
      <c r="AJ1255" s="9"/>
      <c r="AK1255" s="1"/>
      <c r="AL1255" s="1"/>
      <c r="AM1255" s="1"/>
      <c r="AN1255" s="1"/>
      <c r="AO1255" s="1"/>
      <c r="AP1255" s="1"/>
      <c r="AQ1255" s="1">
        <v>3130</v>
      </c>
      <c r="AR1255" s="1"/>
      <c r="AS1255" s="1"/>
      <c r="AT1255" s="1"/>
      <c r="AU1255" s="1">
        <v>15.2</v>
      </c>
      <c r="AV1255" s="1">
        <v>7.95</v>
      </c>
      <c r="AW1255" s="1">
        <v>3060</v>
      </c>
      <c r="AX1255" s="1"/>
      <c r="AY1255" s="1"/>
      <c r="AZ1255" s="1"/>
    </row>
    <row r="1256" spans="1:52" x14ac:dyDescent="0.35">
      <c r="A1256" s="6" t="s">
        <v>1637</v>
      </c>
      <c r="B1256" t="s">
        <v>1589</v>
      </c>
      <c r="C1256" s="7" t="s">
        <v>442</v>
      </c>
      <c r="D1256" t="s">
        <v>62</v>
      </c>
      <c r="E1256" s="4" t="s">
        <v>2050</v>
      </c>
      <c r="F1256">
        <v>3011</v>
      </c>
      <c r="G1256" s="4" t="s">
        <v>3303</v>
      </c>
      <c r="I1256" t="s">
        <v>1163</v>
      </c>
      <c r="J1256">
        <v>0</v>
      </c>
      <c r="K1256">
        <v>0.45</v>
      </c>
      <c r="N1256">
        <v>5.4</v>
      </c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0"/>
      <c r="AG1256" s="1"/>
      <c r="AH1256" s="1"/>
      <c r="AI1256" s="1">
        <v>5.3382222222222211</v>
      </c>
      <c r="AJ1256" s="9"/>
      <c r="AK1256" s="1"/>
      <c r="AL1256" s="1"/>
      <c r="AM1256" s="1"/>
      <c r="AN1256" s="1"/>
      <c r="AO1256" s="1"/>
      <c r="AP1256" s="1"/>
      <c r="AQ1256" s="1">
        <v>3130</v>
      </c>
      <c r="AR1256" s="1"/>
      <c r="AS1256" s="1"/>
      <c r="AT1256" s="1"/>
      <c r="AU1256" s="1">
        <v>18.899999999999999</v>
      </c>
      <c r="AV1256" s="1">
        <v>7.66</v>
      </c>
      <c r="AW1256" s="1">
        <v>2980</v>
      </c>
      <c r="AX1256" s="1"/>
      <c r="AY1256" s="1">
        <v>0.31</v>
      </c>
      <c r="AZ1256" s="1"/>
    </row>
    <row r="1257" spans="1:52" x14ac:dyDescent="0.35">
      <c r="A1257" s="6" t="s">
        <v>1590</v>
      </c>
      <c r="B1257" t="s">
        <v>1591</v>
      </c>
      <c r="C1257" s="7" t="s">
        <v>437</v>
      </c>
      <c r="D1257" t="s">
        <v>62</v>
      </c>
      <c r="E1257" s="4" t="s">
        <v>2050</v>
      </c>
      <c r="F1257">
        <v>3011</v>
      </c>
      <c r="G1257" s="4" t="s">
        <v>3303</v>
      </c>
      <c r="I1257" t="s">
        <v>1163</v>
      </c>
      <c r="J1257">
        <v>0</v>
      </c>
      <c r="K1257">
        <v>0.45</v>
      </c>
      <c r="M1257">
        <v>911</v>
      </c>
      <c r="N1257">
        <v>7.5</v>
      </c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0"/>
      <c r="AG1257" s="1"/>
      <c r="AH1257" s="1"/>
      <c r="AI1257" s="1">
        <v>1.1210266666666666</v>
      </c>
      <c r="AJ1257" s="9"/>
      <c r="AK1257" s="1"/>
      <c r="AL1257" s="1"/>
      <c r="AM1257" s="1"/>
      <c r="AN1257" s="1"/>
      <c r="AO1257" s="1"/>
      <c r="AP1257" s="1"/>
      <c r="AQ1257" s="1">
        <v>3410</v>
      </c>
      <c r="AR1257" s="1"/>
      <c r="AS1257" s="1"/>
      <c r="AT1257" s="1"/>
      <c r="AU1257" s="1">
        <v>9.3000000000000007</v>
      </c>
      <c r="AV1257" s="1">
        <v>8.19</v>
      </c>
      <c r="AW1257" s="1">
        <v>3380</v>
      </c>
      <c r="AX1257" s="1"/>
      <c r="AY1257" s="1">
        <v>0.69</v>
      </c>
      <c r="AZ1257" s="1"/>
    </row>
    <row r="1258" spans="1:52" x14ac:dyDescent="0.35">
      <c r="A1258" s="6" t="s">
        <v>1619</v>
      </c>
      <c r="B1258" t="s">
        <v>1591</v>
      </c>
      <c r="C1258" s="7" t="s">
        <v>441</v>
      </c>
      <c r="D1258" t="s">
        <v>62</v>
      </c>
      <c r="E1258" s="4" t="s">
        <v>2050</v>
      </c>
      <c r="F1258">
        <v>3011</v>
      </c>
      <c r="G1258" s="4" t="s">
        <v>3303</v>
      </c>
      <c r="I1258" t="s">
        <v>1163</v>
      </c>
      <c r="J1258">
        <v>2</v>
      </c>
      <c r="K1258">
        <v>0.45</v>
      </c>
      <c r="M1258">
        <v>3052</v>
      </c>
      <c r="N1258">
        <v>262.10000000000002</v>
      </c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0"/>
      <c r="AG1258" s="1"/>
      <c r="AH1258" s="1"/>
      <c r="AI1258" s="1">
        <v>3.8081423120946201</v>
      </c>
      <c r="AJ1258" s="9"/>
      <c r="AK1258" s="1"/>
      <c r="AL1258" s="1"/>
      <c r="AM1258" s="1"/>
      <c r="AN1258" s="1"/>
      <c r="AO1258" s="1"/>
      <c r="AP1258" s="1"/>
      <c r="AQ1258" s="1">
        <v>3100</v>
      </c>
      <c r="AR1258" s="1"/>
      <c r="AS1258" s="1"/>
      <c r="AT1258" s="1"/>
      <c r="AU1258" s="1">
        <v>15.9</v>
      </c>
      <c r="AV1258" s="1">
        <v>8</v>
      </c>
      <c r="AW1258" s="1">
        <v>3040</v>
      </c>
      <c r="AX1258" s="1"/>
      <c r="AY1258" s="1"/>
      <c r="AZ1258" s="1"/>
    </row>
    <row r="1259" spans="1:52" x14ac:dyDescent="0.35">
      <c r="A1259" s="6" t="s">
        <v>1638</v>
      </c>
      <c r="B1259" t="s">
        <v>1591</v>
      </c>
      <c r="C1259" s="7" t="s">
        <v>442</v>
      </c>
      <c r="D1259" t="s">
        <v>62</v>
      </c>
      <c r="E1259" s="4" t="s">
        <v>2050</v>
      </c>
      <c r="F1259">
        <v>3011</v>
      </c>
      <c r="G1259" s="4" t="s">
        <v>3303</v>
      </c>
      <c r="I1259" t="s">
        <v>1163</v>
      </c>
      <c r="J1259">
        <v>0</v>
      </c>
      <c r="K1259">
        <v>0.45</v>
      </c>
      <c r="M1259">
        <v>746</v>
      </c>
      <c r="N1259">
        <v>7.2</v>
      </c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0"/>
      <c r="AG1259" s="1"/>
      <c r="AH1259" s="1"/>
      <c r="AI1259" s="1">
        <v>8.6746111111111102</v>
      </c>
      <c r="AJ1259" s="9"/>
      <c r="AK1259" s="1"/>
      <c r="AL1259" s="1"/>
      <c r="AM1259" s="1"/>
      <c r="AN1259" s="1"/>
      <c r="AO1259" s="1"/>
      <c r="AP1259" s="1"/>
      <c r="AQ1259" s="1">
        <v>2830</v>
      </c>
      <c r="AR1259" s="1"/>
      <c r="AS1259" s="1"/>
      <c r="AT1259" s="1"/>
      <c r="AU1259" s="1">
        <v>16.3</v>
      </c>
      <c r="AV1259" s="1">
        <v>7.85</v>
      </c>
      <c r="AW1259" s="1">
        <v>2750</v>
      </c>
      <c r="AX1259" s="1"/>
      <c r="AY1259" s="1">
        <v>0.41</v>
      </c>
      <c r="AZ1259" s="1"/>
    </row>
    <row r="1260" spans="1:52" x14ac:dyDescent="0.35">
      <c r="A1260" s="6" t="s">
        <v>1592</v>
      </c>
      <c r="B1260" t="s">
        <v>1593</v>
      </c>
      <c r="C1260" s="7" t="s">
        <v>437</v>
      </c>
      <c r="D1260" t="s">
        <v>62</v>
      </c>
      <c r="E1260" s="4" t="s">
        <v>2050</v>
      </c>
      <c r="F1260">
        <v>3011</v>
      </c>
      <c r="G1260" s="4" t="s">
        <v>3303</v>
      </c>
      <c r="I1260" t="s">
        <v>1163</v>
      </c>
      <c r="J1260">
        <v>1</v>
      </c>
      <c r="K1260">
        <v>0.45</v>
      </c>
      <c r="M1260">
        <v>1382</v>
      </c>
      <c r="N1260">
        <v>10.5</v>
      </c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0"/>
      <c r="AG1260" s="1"/>
      <c r="AH1260" s="1"/>
      <c r="AI1260" s="1">
        <v>3.088542857142857</v>
      </c>
      <c r="AJ1260" s="9"/>
      <c r="AK1260" s="1"/>
      <c r="AL1260" s="1"/>
      <c r="AM1260" s="1"/>
      <c r="AN1260" s="1"/>
      <c r="AO1260" s="1"/>
      <c r="AP1260" s="1"/>
      <c r="AQ1260" s="1">
        <v>3230</v>
      </c>
      <c r="AR1260" s="1"/>
      <c r="AS1260" s="1"/>
      <c r="AT1260" s="1"/>
      <c r="AU1260" s="1">
        <v>11.1</v>
      </c>
      <c r="AV1260" s="1">
        <v>8.2200000000000006</v>
      </c>
      <c r="AW1260" s="1">
        <v>3200</v>
      </c>
      <c r="AX1260" s="1"/>
      <c r="AY1260" s="1">
        <v>0.63</v>
      </c>
      <c r="AZ1260" s="1"/>
    </row>
    <row r="1261" spans="1:52" x14ac:dyDescent="0.35">
      <c r="A1261" s="6" t="s">
        <v>1620</v>
      </c>
      <c r="B1261" t="s">
        <v>1593</v>
      </c>
      <c r="C1261" s="7" t="s">
        <v>441</v>
      </c>
      <c r="D1261" t="s">
        <v>62</v>
      </c>
      <c r="E1261" s="4" t="s">
        <v>2050</v>
      </c>
      <c r="F1261">
        <v>3011</v>
      </c>
      <c r="G1261" s="4" t="s">
        <v>3303</v>
      </c>
      <c r="I1261" t="s">
        <v>1163</v>
      </c>
      <c r="J1261">
        <v>2</v>
      </c>
      <c r="K1261">
        <v>0.45</v>
      </c>
      <c r="M1261">
        <v>3043</v>
      </c>
      <c r="N1261">
        <v>605.70000000000005</v>
      </c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0"/>
      <c r="AG1261" s="1"/>
      <c r="AH1261" s="1"/>
      <c r="AI1261" s="1">
        <v>3.7280303780749544</v>
      </c>
      <c r="AJ1261" s="9"/>
      <c r="AK1261" s="1"/>
      <c r="AL1261" s="1"/>
      <c r="AM1261" s="1"/>
      <c r="AN1261" s="1"/>
      <c r="AO1261" s="1"/>
      <c r="AP1261" s="1"/>
      <c r="AQ1261" s="1">
        <v>2770</v>
      </c>
      <c r="AR1261" s="1"/>
      <c r="AS1261" s="1"/>
      <c r="AT1261" s="1"/>
      <c r="AU1261" s="1">
        <v>19</v>
      </c>
      <c r="AV1261" s="1">
        <v>7.96</v>
      </c>
      <c r="AW1261" s="1">
        <v>2700</v>
      </c>
      <c r="AX1261" s="1"/>
      <c r="AY1261" s="1"/>
      <c r="AZ1261" s="1"/>
    </row>
    <row r="1262" spans="1:52" x14ac:dyDescent="0.35">
      <c r="A1262" s="6" t="s">
        <v>1639</v>
      </c>
      <c r="B1262" t="s">
        <v>1593</v>
      </c>
      <c r="C1262" s="7" t="s">
        <v>442</v>
      </c>
      <c r="D1262" t="s">
        <v>62</v>
      </c>
      <c r="E1262" s="4" t="s">
        <v>2050</v>
      </c>
      <c r="F1262">
        <v>3011</v>
      </c>
      <c r="G1262" s="4" t="s">
        <v>3303</v>
      </c>
      <c r="I1262" t="s">
        <v>1163</v>
      </c>
      <c r="J1262">
        <v>1</v>
      </c>
      <c r="K1262">
        <v>0.45</v>
      </c>
      <c r="M1262">
        <v>940</v>
      </c>
      <c r="N1262">
        <v>16.8</v>
      </c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0"/>
      <c r="AG1262" s="1"/>
      <c r="AH1262" s="1"/>
      <c r="AI1262" s="1">
        <v>6.2914761904761889</v>
      </c>
      <c r="AJ1262" s="9"/>
      <c r="AK1262" s="1"/>
      <c r="AL1262" s="1"/>
      <c r="AM1262" s="1"/>
      <c r="AN1262" s="1"/>
      <c r="AO1262" s="1"/>
      <c r="AP1262" s="1"/>
      <c r="AQ1262" s="1">
        <v>2790</v>
      </c>
      <c r="AR1262" s="1"/>
      <c r="AS1262" s="1"/>
      <c r="AT1262" s="1"/>
      <c r="AU1262" s="1">
        <v>17.7</v>
      </c>
      <c r="AV1262" s="1">
        <v>8</v>
      </c>
      <c r="AW1262" s="1">
        <v>2740</v>
      </c>
      <c r="AX1262" s="1"/>
      <c r="AY1262" s="1">
        <v>0.55000000000000004</v>
      </c>
      <c r="AZ1262" s="1"/>
    </row>
    <row r="1263" spans="1:52" x14ac:dyDescent="0.35">
      <c r="A1263" s="6" t="s">
        <v>1594</v>
      </c>
      <c r="B1263" t="s">
        <v>1595</v>
      </c>
      <c r="C1263" s="7" t="s">
        <v>437</v>
      </c>
      <c r="D1263" t="s">
        <v>62</v>
      </c>
      <c r="E1263" s="4" t="s">
        <v>2050</v>
      </c>
      <c r="F1263">
        <v>3011</v>
      </c>
      <c r="G1263" s="4" t="s">
        <v>3303</v>
      </c>
      <c r="I1263" t="s">
        <v>1163</v>
      </c>
      <c r="J1263">
        <v>0</v>
      </c>
      <c r="K1263">
        <v>0.45</v>
      </c>
      <c r="M1263">
        <v>65</v>
      </c>
      <c r="N1263">
        <v>9.9</v>
      </c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0"/>
      <c r="AG1263" s="1"/>
      <c r="AH1263" s="1"/>
      <c r="AI1263" s="1">
        <v>7.7646868686868684</v>
      </c>
      <c r="AJ1263" s="9"/>
      <c r="AK1263" s="1"/>
      <c r="AL1263" s="1"/>
      <c r="AM1263" s="1"/>
      <c r="AN1263" s="1"/>
      <c r="AO1263" s="1"/>
      <c r="AP1263" s="1"/>
      <c r="AQ1263" s="1">
        <v>4260</v>
      </c>
      <c r="AR1263" s="1"/>
      <c r="AS1263" s="1"/>
      <c r="AT1263" s="1"/>
      <c r="AU1263" s="1">
        <v>8.1999999999999993</v>
      </c>
      <c r="AV1263" s="1">
        <v>8.42</v>
      </c>
      <c r="AW1263" s="1">
        <v>4260</v>
      </c>
      <c r="AX1263" s="1"/>
      <c r="AY1263" s="1">
        <v>0.99</v>
      </c>
      <c r="AZ1263" s="1"/>
    </row>
    <row r="1264" spans="1:52" x14ac:dyDescent="0.35">
      <c r="A1264" s="6" t="s">
        <v>1621</v>
      </c>
      <c r="B1264" t="s">
        <v>1595</v>
      </c>
      <c r="C1264" s="7" t="s">
        <v>441</v>
      </c>
      <c r="D1264" t="s">
        <v>62</v>
      </c>
      <c r="E1264" s="4" t="s">
        <v>2050</v>
      </c>
      <c r="F1264">
        <v>3011</v>
      </c>
      <c r="G1264" s="4" t="s">
        <v>3303</v>
      </c>
      <c r="I1264" t="s">
        <v>1163</v>
      </c>
      <c r="J1264">
        <v>0</v>
      </c>
      <c r="K1264">
        <v>0.45</v>
      </c>
      <c r="M1264">
        <v>408</v>
      </c>
      <c r="N1264">
        <v>107.1</v>
      </c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0"/>
      <c r="AG1264" s="1"/>
      <c r="AH1264" s="1"/>
      <c r="AI1264" s="1">
        <v>0.86353594771241826</v>
      </c>
      <c r="AJ1264" s="9"/>
      <c r="AK1264" s="1"/>
      <c r="AL1264" s="1"/>
      <c r="AM1264" s="1"/>
      <c r="AN1264" s="1"/>
      <c r="AO1264" s="1"/>
      <c r="AP1264" s="1"/>
      <c r="AQ1264" s="1">
        <v>4290</v>
      </c>
      <c r="AR1264" s="1"/>
      <c r="AS1264" s="1"/>
      <c r="AT1264" s="1"/>
      <c r="AU1264" s="1">
        <v>15.2</v>
      </c>
      <c r="AV1264" s="1">
        <v>8.09</v>
      </c>
      <c r="AW1264" s="1">
        <v>4240</v>
      </c>
      <c r="AX1264" s="1"/>
      <c r="AY1264" s="1"/>
      <c r="AZ1264" s="1"/>
    </row>
    <row r="1265" spans="1:52" x14ac:dyDescent="0.35">
      <c r="A1265" s="6" t="s">
        <v>1640</v>
      </c>
      <c r="B1265" t="s">
        <v>1595</v>
      </c>
      <c r="C1265" s="7" t="s">
        <v>442</v>
      </c>
      <c r="D1265" t="s">
        <v>62</v>
      </c>
      <c r="E1265" s="4" t="s">
        <v>2050</v>
      </c>
      <c r="F1265">
        <v>3011</v>
      </c>
      <c r="G1265" s="4" t="s">
        <v>3303</v>
      </c>
      <c r="I1265" t="s">
        <v>1163</v>
      </c>
      <c r="J1265">
        <v>0</v>
      </c>
      <c r="K1265">
        <v>0.45</v>
      </c>
      <c r="M1265">
        <v>22</v>
      </c>
      <c r="N1265">
        <v>1.4</v>
      </c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0"/>
      <c r="AG1265" s="1"/>
      <c r="AH1265" s="1"/>
      <c r="AI1265" s="1"/>
      <c r="AJ1265" s="9"/>
      <c r="AK1265" s="1"/>
      <c r="AL1265" s="1"/>
      <c r="AM1265" s="1"/>
      <c r="AN1265" s="1"/>
      <c r="AO1265" s="1"/>
      <c r="AP1265" s="1"/>
      <c r="AQ1265" s="1">
        <v>2690</v>
      </c>
      <c r="AR1265" s="1"/>
      <c r="AS1265" s="1"/>
      <c r="AT1265" s="1"/>
      <c r="AU1265" s="1">
        <v>15.2</v>
      </c>
      <c r="AV1265" s="1">
        <v>8.25</v>
      </c>
      <c r="AW1265" s="1">
        <v>2680</v>
      </c>
      <c r="AX1265" s="1"/>
      <c r="AY1265" s="1">
        <v>0.17</v>
      </c>
      <c r="AZ1265" s="1"/>
    </row>
    <row r="1266" spans="1:52" x14ac:dyDescent="0.35">
      <c r="A1266" s="6" t="s">
        <v>1596</v>
      </c>
      <c r="B1266" t="s">
        <v>1597</v>
      </c>
      <c r="C1266" s="7" t="s">
        <v>437</v>
      </c>
      <c r="D1266" t="s">
        <v>62</v>
      </c>
      <c r="E1266" s="4" t="s">
        <v>2050</v>
      </c>
      <c r="F1266">
        <v>3011</v>
      </c>
      <c r="G1266" s="4" t="s">
        <v>3303</v>
      </c>
      <c r="I1266" t="s">
        <v>1163</v>
      </c>
      <c r="J1266">
        <v>0</v>
      </c>
      <c r="K1266">
        <v>0.45</v>
      </c>
      <c r="M1266">
        <v>73</v>
      </c>
      <c r="N1266">
        <v>12.9</v>
      </c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0"/>
      <c r="AG1266" s="1"/>
      <c r="AH1266" s="1"/>
      <c r="AI1266" s="1">
        <v>2.7001472868217054</v>
      </c>
      <c r="AJ1266" s="9"/>
      <c r="AK1266" s="1"/>
      <c r="AL1266" s="1"/>
      <c r="AM1266" s="1"/>
      <c r="AN1266" s="1"/>
      <c r="AO1266" s="1"/>
      <c r="AP1266" s="1"/>
      <c r="AQ1266" s="1">
        <v>3480</v>
      </c>
      <c r="AR1266" s="1"/>
      <c r="AS1266" s="1"/>
      <c r="AT1266" s="1"/>
      <c r="AU1266" s="1">
        <v>7.7</v>
      </c>
      <c r="AV1266" s="1">
        <v>8.48</v>
      </c>
      <c r="AW1266" s="1">
        <v>3500</v>
      </c>
      <c r="AX1266" s="1"/>
      <c r="AY1266" s="1">
        <v>1.04</v>
      </c>
      <c r="AZ1266" s="1"/>
    </row>
    <row r="1267" spans="1:52" x14ac:dyDescent="0.35">
      <c r="A1267" s="6" t="s">
        <v>1622</v>
      </c>
      <c r="B1267" t="s">
        <v>1597</v>
      </c>
      <c r="C1267" s="7" t="s">
        <v>441</v>
      </c>
      <c r="D1267" t="s">
        <v>62</v>
      </c>
      <c r="E1267" s="4" t="s">
        <v>2050</v>
      </c>
      <c r="F1267">
        <v>3011</v>
      </c>
      <c r="G1267" s="4" t="s">
        <v>3303</v>
      </c>
      <c r="I1267" t="s">
        <v>1163</v>
      </c>
      <c r="J1267">
        <v>0</v>
      </c>
      <c r="K1267">
        <v>0.45</v>
      </c>
      <c r="M1267">
        <v>74</v>
      </c>
      <c r="N1267">
        <v>10.5</v>
      </c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0"/>
      <c r="AG1267" s="1"/>
      <c r="AH1267" s="1"/>
      <c r="AI1267" s="1">
        <v>1.715857142857143</v>
      </c>
      <c r="AJ1267" s="9"/>
      <c r="AK1267" s="1"/>
      <c r="AL1267" s="1"/>
      <c r="AM1267" s="1"/>
      <c r="AN1267" s="1"/>
      <c r="AO1267" s="1"/>
      <c r="AP1267" s="1"/>
      <c r="AQ1267" s="1">
        <v>3010</v>
      </c>
      <c r="AR1267" s="1"/>
      <c r="AS1267" s="1"/>
      <c r="AT1267" s="1"/>
      <c r="AU1267" s="1">
        <v>20</v>
      </c>
      <c r="AV1267" s="1">
        <v>7.71</v>
      </c>
      <c r="AW1267" s="1">
        <v>2880</v>
      </c>
      <c r="AX1267" s="1"/>
      <c r="AY1267" s="1"/>
      <c r="AZ1267" s="1"/>
    </row>
    <row r="1268" spans="1:52" x14ac:dyDescent="0.35">
      <c r="A1268" s="6" t="s">
        <v>1641</v>
      </c>
      <c r="B1268" t="s">
        <v>1597</v>
      </c>
      <c r="C1268" s="7" t="s">
        <v>442</v>
      </c>
      <c r="D1268" t="s">
        <v>62</v>
      </c>
      <c r="E1268" s="4" t="s">
        <v>2050</v>
      </c>
      <c r="F1268">
        <v>3011</v>
      </c>
      <c r="G1268" s="4" t="s">
        <v>3303</v>
      </c>
      <c r="I1268" t="s">
        <v>1163</v>
      </c>
      <c r="J1268">
        <v>0</v>
      </c>
      <c r="K1268">
        <v>0.45</v>
      </c>
      <c r="M1268">
        <v>31</v>
      </c>
      <c r="N1268">
        <v>4.4000000000000004</v>
      </c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0"/>
      <c r="AG1268" s="1"/>
      <c r="AH1268" s="1"/>
      <c r="AI1268" s="1">
        <v>0.54595454545454536</v>
      </c>
      <c r="AJ1268" s="9"/>
      <c r="AK1268" s="1"/>
      <c r="AL1268" s="1"/>
      <c r="AM1268" s="1"/>
      <c r="AN1268" s="1"/>
      <c r="AO1268" s="1"/>
      <c r="AP1268" s="1"/>
      <c r="AQ1268" s="1">
        <v>3580</v>
      </c>
      <c r="AR1268" s="1"/>
      <c r="AS1268" s="1"/>
      <c r="AT1268" s="1"/>
      <c r="AU1268" s="1">
        <v>15.5</v>
      </c>
      <c r="AV1268" s="1">
        <v>7.79</v>
      </c>
      <c r="AW1268" s="1">
        <v>3460</v>
      </c>
      <c r="AX1268" s="1"/>
      <c r="AY1268" s="1">
        <v>7.0000000000000007E-2</v>
      </c>
      <c r="AZ1268" s="1"/>
    </row>
    <row r="1269" spans="1:52" x14ac:dyDescent="0.35">
      <c r="A1269" s="6" t="s">
        <v>1598</v>
      </c>
      <c r="B1269" t="s">
        <v>1599</v>
      </c>
      <c r="C1269" s="7" t="s">
        <v>437</v>
      </c>
      <c r="D1269" t="s">
        <v>62</v>
      </c>
      <c r="E1269" s="4" t="s">
        <v>2050</v>
      </c>
      <c r="F1269">
        <v>3011</v>
      </c>
      <c r="G1269" s="4" t="s">
        <v>3303</v>
      </c>
      <c r="I1269" t="s">
        <v>1163</v>
      </c>
      <c r="J1269">
        <v>0</v>
      </c>
      <c r="K1269">
        <v>0.45</v>
      </c>
      <c r="M1269">
        <v>186</v>
      </c>
      <c r="N1269">
        <v>14</v>
      </c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0"/>
      <c r="AG1269" s="1"/>
      <c r="AH1269" s="1"/>
      <c r="AI1269" s="1">
        <v>3.5175071428571423</v>
      </c>
      <c r="AJ1269" s="9"/>
      <c r="AK1269" s="1"/>
      <c r="AL1269" s="1"/>
      <c r="AM1269" s="1"/>
      <c r="AN1269" s="1"/>
      <c r="AO1269" s="1"/>
      <c r="AP1269" s="1"/>
      <c r="AQ1269" s="1">
        <v>3740</v>
      </c>
      <c r="AR1269" s="1"/>
      <c r="AS1269" s="1"/>
      <c r="AT1269" s="1"/>
      <c r="AU1269" s="1">
        <v>7.8</v>
      </c>
      <c r="AV1269" s="1">
        <v>8.3800000000000008</v>
      </c>
      <c r="AW1269" s="1">
        <v>3740</v>
      </c>
      <c r="AX1269" s="1"/>
      <c r="AY1269" s="1">
        <v>0.95</v>
      </c>
      <c r="AZ1269" s="1"/>
    </row>
    <row r="1270" spans="1:52" x14ac:dyDescent="0.35">
      <c r="A1270" s="6" t="s">
        <v>1623</v>
      </c>
      <c r="B1270" t="s">
        <v>1599</v>
      </c>
      <c r="C1270" s="7" t="s">
        <v>441</v>
      </c>
      <c r="D1270" t="s">
        <v>62</v>
      </c>
      <c r="E1270" s="4" t="s">
        <v>2050</v>
      </c>
      <c r="F1270">
        <v>3011</v>
      </c>
      <c r="G1270" s="4" t="s">
        <v>3303</v>
      </c>
      <c r="I1270" t="s">
        <v>1163</v>
      </c>
      <c r="J1270">
        <v>2</v>
      </c>
      <c r="K1270">
        <v>0.45</v>
      </c>
      <c r="M1270">
        <v>667</v>
      </c>
      <c r="N1270">
        <v>38.299999999999997</v>
      </c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0"/>
      <c r="AG1270" s="1"/>
      <c r="AH1270" s="1"/>
      <c r="AI1270" s="1">
        <v>3.5437154046997392</v>
      </c>
      <c r="AJ1270" s="9"/>
      <c r="AK1270" s="1"/>
      <c r="AL1270" s="1"/>
      <c r="AM1270" s="1"/>
      <c r="AN1270" s="1"/>
      <c r="AO1270" s="1"/>
      <c r="AP1270" s="1"/>
      <c r="AQ1270" s="1">
        <v>3930</v>
      </c>
      <c r="AR1270" s="1"/>
      <c r="AS1270" s="1"/>
      <c r="AT1270" s="1"/>
      <c r="AU1270" s="1">
        <v>18.5</v>
      </c>
      <c r="AV1270" s="1">
        <v>7.91</v>
      </c>
      <c r="AW1270" s="1">
        <v>3840</v>
      </c>
      <c r="AX1270" s="1"/>
      <c r="AY1270" s="1"/>
      <c r="AZ1270" s="1"/>
    </row>
    <row r="1271" spans="1:52" x14ac:dyDescent="0.35">
      <c r="A1271" s="6" t="s">
        <v>1642</v>
      </c>
      <c r="B1271" t="s">
        <v>1599</v>
      </c>
      <c r="C1271" s="7" t="s">
        <v>442</v>
      </c>
      <c r="D1271" t="s">
        <v>62</v>
      </c>
      <c r="E1271" s="4" t="s">
        <v>2050</v>
      </c>
      <c r="F1271">
        <v>3011</v>
      </c>
      <c r="G1271" s="4" t="s">
        <v>3303</v>
      </c>
      <c r="I1271" t="s">
        <v>1163</v>
      </c>
      <c r="J1271">
        <v>0</v>
      </c>
      <c r="K1271">
        <v>0.45</v>
      </c>
      <c r="M1271">
        <v>72</v>
      </c>
      <c r="N1271">
        <v>4.7</v>
      </c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0"/>
      <c r="AG1271" s="1"/>
      <c r="AH1271" s="1"/>
      <c r="AI1271" s="1">
        <v>6.3888297872340436</v>
      </c>
      <c r="AJ1271" s="9"/>
      <c r="AK1271" s="1"/>
      <c r="AL1271" s="1"/>
      <c r="AM1271" s="1"/>
      <c r="AN1271" s="1"/>
      <c r="AO1271" s="1"/>
      <c r="AP1271" s="1"/>
      <c r="AQ1271" s="1">
        <v>3010</v>
      </c>
      <c r="AR1271" s="1"/>
      <c r="AS1271" s="1"/>
      <c r="AT1271" s="1"/>
      <c r="AU1271" s="1">
        <v>15.6</v>
      </c>
      <c r="AV1271" s="1">
        <v>7.67</v>
      </c>
      <c r="AW1271" s="1">
        <v>2870</v>
      </c>
      <c r="AX1271" s="1"/>
      <c r="AY1271" s="1">
        <v>0.32</v>
      </c>
      <c r="AZ1271" s="1"/>
    </row>
    <row r="1272" spans="1:52" x14ac:dyDescent="0.35">
      <c r="A1272" s="6" t="s">
        <v>1600</v>
      </c>
      <c r="B1272" t="s">
        <v>1601</v>
      </c>
      <c r="C1272" s="7" t="s">
        <v>437</v>
      </c>
      <c r="D1272" t="s">
        <v>62</v>
      </c>
      <c r="E1272" s="4" t="s">
        <v>2050</v>
      </c>
      <c r="F1272">
        <v>3011</v>
      </c>
      <c r="G1272" s="4" t="s">
        <v>3303</v>
      </c>
      <c r="I1272" t="s">
        <v>1163</v>
      </c>
      <c r="J1272">
        <v>0</v>
      </c>
      <c r="K1272">
        <v>0.45</v>
      </c>
      <c r="M1272">
        <v>256</v>
      </c>
      <c r="N1272">
        <v>10.5</v>
      </c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0"/>
      <c r="AG1272" s="1"/>
      <c r="AH1272" s="1"/>
      <c r="AI1272" s="1">
        <v>7.8929428571428568</v>
      </c>
      <c r="AJ1272" s="9"/>
      <c r="AK1272" s="1"/>
      <c r="AL1272" s="1"/>
      <c r="AM1272" s="1"/>
      <c r="AN1272" s="1"/>
      <c r="AO1272" s="1"/>
      <c r="AP1272" s="1"/>
      <c r="AQ1272" s="1">
        <v>3720</v>
      </c>
      <c r="AR1272" s="1"/>
      <c r="AS1272" s="1"/>
      <c r="AT1272" s="1"/>
      <c r="AU1272" s="1">
        <v>7.8</v>
      </c>
      <c r="AV1272" s="1">
        <v>8.42</v>
      </c>
      <c r="AW1272" s="1">
        <v>3720</v>
      </c>
      <c r="AX1272" s="1"/>
      <c r="AY1272" s="1">
        <v>0.99</v>
      </c>
      <c r="AZ1272" s="1"/>
    </row>
    <row r="1273" spans="1:52" x14ac:dyDescent="0.35">
      <c r="A1273" s="6" t="s">
        <v>1624</v>
      </c>
      <c r="B1273" t="s">
        <v>1601</v>
      </c>
      <c r="C1273" s="7" t="s">
        <v>441</v>
      </c>
      <c r="D1273" t="s">
        <v>62</v>
      </c>
      <c r="E1273" s="4" t="s">
        <v>2050</v>
      </c>
      <c r="F1273">
        <v>3011</v>
      </c>
      <c r="G1273" s="4" t="s">
        <v>3303</v>
      </c>
      <c r="I1273" t="s">
        <v>1163</v>
      </c>
      <c r="J1273">
        <v>2</v>
      </c>
      <c r="K1273">
        <v>0.45</v>
      </c>
      <c r="M1273">
        <v>837</v>
      </c>
      <c r="N1273">
        <v>56.6</v>
      </c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0"/>
      <c r="AG1273" s="1"/>
      <c r="AH1273" s="1"/>
      <c r="AI1273" s="1">
        <v>1.443017667844523</v>
      </c>
      <c r="AJ1273" s="9"/>
      <c r="AK1273" s="1"/>
      <c r="AL1273" s="1"/>
      <c r="AM1273" s="1"/>
      <c r="AN1273" s="1"/>
      <c r="AO1273" s="1"/>
      <c r="AP1273" s="1"/>
      <c r="AQ1273" s="1">
        <v>3620</v>
      </c>
      <c r="AR1273" s="1"/>
      <c r="AS1273" s="1"/>
      <c r="AT1273" s="1"/>
      <c r="AU1273" s="1">
        <v>20.399999999999999</v>
      </c>
      <c r="AV1273" s="1">
        <v>7.65</v>
      </c>
      <c r="AW1273" s="1">
        <v>3440</v>
      </c>
      <c r="AX1273" s="1"/>
      <c r="AY1273" s="1"/>
      <c r="AZ1273" s="1"/>
    </row>
    <row r="1274" spans="1:52" x14ac:dyDescent="0.35">
      <c r="A1274" s="6" t="s">
        <v>1643</v>
      </c>
      <c r="B1274" t="s">
        <v>1601</v>
      </c>
      <c r="C1274" s="7" t="s">
        <v>442</v>
      </c>
      <c r="D1274" t="s">
        <v>62</v>
      </c>
      <c r="E1274" s="4" t="s">
        <v>2050</v>
      </c>
      <c r="F1274">
        <v>3011</v>
      </c>
      <c r="G1274" s="4" t="s">
        <v>3303</v>
      </c>
      <c r="I1274" t="s">
        <v>1163</v>
      </c>
      <c r="J1274">
        <v>0</v>
      </c>
      <c r="K1274">
        <v>0.45</v>
      </c>
      <c r="M1274">
        <v>70</v>
      </c>
      <c r="N1274">
        <v>2.2999999999999998</v>
      </c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0"/>
      <c r="AG1274" s="1"/>
      <c r="AH1274" s="1"/>
      <c r="AI1274" s="1">
        <v>13.577652173913043</v>
      </c>
      <c r="AJ1274" s="9"/>
      <c r="AK1274" s="1"/>
      <c r="AL1274" s="1"/>
      <c r="AM1274" s="1"/>
      <c r="AN1274" s="1"/>
      <c r="AO1274" s="1"/>
      <c r="AP1274" s="1"/>
      <c r="AQ1274" s="1">
        <v>3380</v>
      </c>
      <c r="AR1274" s="1"/>
      <c r="AS1274" s="1"/>
      <c r="AT1274" s="1"/>
      <c r="AU1274" s="1">
        <v>16.600000000000001</v>
      </c>
      <c r="AV1274" s="1">
        <v>7.77</v>
      </c>
      <c r="AW1274" s="1">
        <v>3260</v>
      </c>
      <c r="AX1274" s="1"/>
      <c r="AY1274" s="1">
        <v>0.9</v>
      </c>
      <c r="AZ1274" s="1"/>
    </row>
    <row r="1275" spans="1:52" x14ac:dyDescent="0.35">
      <c r="A1275" s="6" t="s">
        <v>1602</v>
      </c>
      <c r="B1275" t="s">
        <v>1603</v>
      </c>
      <c r="C1275" s="7" t="s">
        <v>437</v>
      </c>
      <c r="D1275" t="s">
        <v>62</v>
      </c>
      <c r="E1275" s="4" t="s">
        <v>2050</v>
      </c>
      <c r="F1275">
        <v>3011</v>
      </c>
      <c r="G1275" s="4" t="s">
        <v>3303</v>
      </c>
      <c r="I1275" t="s">
        <v>1163</v>
      </c>
      <c r="J1275">
        <v>0</v>
      </c>
      <c r="K1275">
        <v>0.45</v>
      </c>
      <c r="M1275">
        <v>145</v>
      </c>
      <c r="N1275">
        <v>5.4</v>
      </c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0"/>
      <c r="AG1275" s="1"/>
      <c r="AH1275" s="1"/>
      <c r="AI1275" s="1">
        <v>3.7812407407407407</v>
      </c>
      <c r="AJ1275" s="9"/>
      <c r="AK1275" s="1"/>
      <c r="AL1275" s="1"/>
      <c r="AM1275" s="1"/>
      <c r="AN1275" s="1"/>
      <c r="AO1275" s="1"/>
      <c r="AP1275" s="1"/>
      <c r="AQ1275" s="1">
        <v>3990</v>
      </c>
      <c r="AR1275" s="1"/>
      <c r="AS1275" s="1"/>
      <c r="AT1275" s="1"/>
      <c r="AU1275" s="1">
        <v>5.4</v>
      </c>
      <c r="AV1275" s="1">
        <v>8.42</v>
      </c>
      <c r="AW1275" s="1">
        <v>3980</v>
      </c>
      <c r="AX1275" s="1"/>
      <c r="AY1275" s="1">
        <v>0.89</v>
      </c>
      <c r="AZ1275" s="1"/>
    </row>
    <row r="1276" spans="1:52" x14ac:dyDescent="0.35">
      <c r="A1276" s="6" t="s">
        <v>1625</v>
      </c>
      <c r="B1276" t="s">
        <v>1603</v>
      </c>
      <c r="C1276" s="7" t="s">
        <v>441</v>
      </c>
      <c r="D1276" t="s">
        <v>62</v>
      </c>
      <c r="E1276" s="4" t="s">
        <v>2050</v>
      </c>
      <c r="F1276">
        <v>3011</v>
      </c>
      <c r="G1276" s="4" t="s">
        <v>3303</v>
      </c>
      <c r="I1276" t="s">
        <v>1163</v>
      </c>
      <c r="J1276">
        <v>2</v>
      </c>
      <c r="K1276">
        <v>0.45</v>
      </c>
      <c r="M1276">
        <v>849</v>
      </c>
      <c r="N1276">
        <v>58.7</v>
      </c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0"/>
      <c r="AG1276" s="1"/>
      <c r="AH1276" s="1"/>
      <c r="AI1276" s="1">
        <v>7.3662010221465071</v>
      </c>
      <c r="AJ1276" s="9"/>
      <c r="AK1276" s="1"/>
      <c r="AL1276" s="1"/>
      <c r="AM1276" s="1"/>
      <c r="AN1276" s="1"/>
      <c r="AO1276" s="1"/>
      <c r="AP1276" s="1"/>
      <c r="AQ1276" s="1">
        <v>4000</v>
      </c>
      <c r="AR1276" s="1"/>
      <c r="AS1276" s="1"/>
      <c r="AT1276" s="1"/>
      <c r="AU1276" s="1">
        <v>14.7</v>
      </c>
      <c r="AV1276" s="1">
        <v>8.07</v>
      </c>
      <c r="AW1276" s="1">
        <v>3940</v>
      </c>
      <c r="AX1276" s="1"/>
      <c r="AY1276" s="1"/>
      <c r="AZ1276" s="1"/>
    </row>
    <row r="1277" spans="1:52" x14ac:dyDescent="0.35">
      <c r="A1277" s="6" t="s">
        <v>1644</v>
      </c>
      <c r="B1277" t="s">
        <v>1603</v>
      </c>
      <c r="C1277" s="7" t="s">
        <v>442</v>
      </c>
      <c r="D1277" t="s">
        <v>62</v>
      </c>
      <c r="E1277" s="4" t="s">
        <v>2050</v>
      </c>
      <c r="F1277">
        <v>3011</v>
      </c>
      <c r="G1277" s="4" t="s">
        <v>3303</v>
      </c>
      <c r="I1277" t="s">
        <v>1163</v>
      </c>
      <c r="J1277">
        <v>0</v>
      </c>
      <c r="K1277">
        <v>0.45</v>
      </c>
      <c r="M1277">
        <v>117</v>
      </c>
      <c r="N1277">
        <v>40.700000000000003</v>
      </c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0"/>
      <c r="AG1277" s="1"/>
      <c r="AH1277" s="1"/>
      <c r="AI1277" s="1">
        <v>2.0067518427518425</v>
      </c>
      <c r="AJ1277" s="9"/>
      <c r="AK1277" s="1"/>
      <c r="AL1277" s="1"/>
      <c r="AM1277" s="1"/>
      <c r="AN1277" s="1"/>
      <c r="AO1277" s="1"/>
      <c r="AP1277" s="1"/>
      <c r="AQ1277" s="1">
        <v>3910</v>
      </c>
      <c r="AR1277" s="1"/>
      <c r="AS1277" s="1"/>
      <c r="AT1277" s="1"/>
      <c r="AU1277" s="1">
        <v>13.6</v>
      </c>
      <c r="AV1277" s="1">
        <v>8.3000000000000007</v>
      </c>
      <c r="AW1277" s="1">
        <v>3900</v>
      </c>
      <c r="AX1277" s="1"/>
      <c r="AY1277" s="1">
        <v>0.66</v>
      </c>
      <c r="AZ1277" s="1"/>
    </row>
    <row r="1278" spans="1:52" x14ac:dyDescent="0.35">
      <c r="A1278" s="6" t="s">
        <v>1604</v>
      </c>
      <c r="B1278" t="s">
        <v>1605</v>
      </c>
      <c r="C1278" s="7" t="s">
        <v>437</v>
      </c>
      <c r="D1278" t="s">
        <v>62</v>
      </c>
      <c r="E1278" s="4" t="s">
        <v>2050</v>
      </c>
      <c r="F1278">
        <v>3011</v>
      </c>
      <c r="G1278" s="4" t="s">
        <v>3303</v>
      </c>
      <c r="I1278" t="s">
        <v>1163</v>
      </c>
      <c r="J1278">
        <v>0</v>
      </c>
      <c r="K1278">
        <v>0.45</v>
      </c>
      <c r="M1278">
        <v>21</v>
      </c>
      <c r="N1278">
        <v>6.9</v>
      </c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0"/>
      <c r="AG1278" s="1"/>
      <c r="AH1278" s="1"/>
      <c r="AI1278" s="1">
        <v>2.9592318840579708</v>
      </c>
      <c r="AJ1278" s="9"/>
      <c r="AK1278" s="1"/>
      <c r="AL1278" s="1"/>
      <c r="AM1278" s="1"/>
      <c r="AN1278" s="1"/>
      <c r="AO1278" s="1"/>
      <c r="AP1278" s="1"/>
      <c r="AQ1278" s="1">
        <v>3450</v>
      </c>
      <c r="AR1278" s="1"/>
      <c r="AS1278" s="1"/>
      <c r="AT1278" s="1"/>
      <c r="AU1278" s="1">
        <v>5.9</v>
      </c>
      <c r="AV1278" s="1">
        <v>8.49</v>
      </c>
      <c r="AW1278" s="1">
        <v>3460</v>
      </c>
      <c r="AX1278" s="1"/>
      <c r="AY1278" s="1">
        <v>0.97</v>
      </c>
      <c r="AZ1278" s="1"/>
    </row>
    <row r="1279" spans="1:52" x14ac:dyDescent="0.35">
      <c r="A1279" s="6" t="s">
        <v>1630</v>
      </c>
      <c r="B1279" t="s">
        <v>1605</v>
      </c>
      <c r="C1279" s="7" t="s">
        <v>441</v>
      </c>
      <c r="D1279" t="s">
        <v>62</v>
      </c>
      <c r="E1279" s="4" t="s">
        <v>2050</v>
      </c>
      <c r="F1279">
        <v>3011</v>
      </c>
      <c r="G1279" s="4" t="s">
        <v>3303</v>
      </c>
      <c r="I1279" t="s">
        <v>1163</v>
      </c>
      <c r="J1279">
        <v>0</v>
      </c>
      <c r="K1279">
        <v>0.45</v>
      </c>
      <c r="M1279">
        <v>198</v>
      </c>
      <c r="N1279">
        <v>174</v>
      </c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0"/>
      <c r="AG1279" s="1"/>
      <c r="AH1279" s="1"/>
      <c r="AI1279" s="1">
        <v>3.3824080459770109</v>
      </c>
      <c r="AJ1279" s="9"/>
      <c r="AK1279" s="1"/>
      <c r="AL1279" s="1"/>
      <c r="AM1279" s="1"/>
      <c r="AN1279" s="1"/>
      <c r="AO1279" s="1"/>
      <c r="AP1279" s="1"/>
      <c r="AQ1279" s="1">
        <v>2670</v>
      </c>
      <c r="AR1279" s="1"/>
      <c r="AS1279" s="1"/>
      <c r="AT1279" s="1"/>
      <c r="AU1279" s="1">
        <v>10.8</v>
      </c>
      <c r="AV1279" s="1">
        <v>8.25</v>
      </c>
      <c r="AW1279" s="1">
        <v>2660</v>
      </c>
      <c r="AX1279" s="1"/>
      <c r="AY1279" s="1"/>
      <c r="AZ1279" s="1"/>
    </row>
    <row r="1280" spans="1:52" x14ac:dyDescent="0.35">
      <c r="A1280" s="6" t="s">
        <v>1645</v>
      </c>
      <c r="B1280" t="s">
        <v>1605</v>
      </c>
      <c r="C1280" s="7" t="s">
        <v>442</v>
      </c>
      <c r="D1280" t="s">
        <v>62</v>
      </c>
      <c r="E1280" s="4" t="s">
        <v>2050</v>
      </c>
      <c r="F1280">
        <v>3011</v>
      </c>
      <c r="G1280" s="4" t="s">
        <v>3303</v>
      </c>
      <c r="I1280" t="s">
        <v>1163</v>
      </c>
      <c r="J1280">
        <v>0</v>
      </c>
      <c r="K1280">
        <v>0.45</v>
      </c>
      <c r="M1280">
        <v>46</v>
      </c>
      <c r="N1280">
        <v>8.1</v>
      </c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0"/>
      <c r="AG1280" s="1"/>
      <c r="AH1280" s="1"/>
      <c r="AI1280" s="1">
        <v>5.1899382716049391</v>
      </c>
      <c r="AJ1280" s="9"/>
      <c r="AK1280" s="1"/>
      <c r="AL1280" s="1"/>
      <c r="AM1280" s="1"/>
      <c r="AN1280" s="1"/>
      <c r="AO1280" s="1"/>
      <c r="AP1280" s="1"/>
      <c r="AQ1280" s="1">
        <v>2550</v>
      </c>
      <c r="AR1280" s="1"/>
      <c r="AS1280" s="1"/>
      <c r="AT1280" s="1"/>
      <c r="AU1280" s="1">
        <v>10.8</v>
      </c>
      <c r="AV1280" s="1">
        <v>8.2899999999999991</v>
      </c>
      <c r="AW1280" s="1">
        <v>2540</v>
      </c>
      <c r="AX1280" s="1"/>
      <c r="AY1280" s="1">
        <v>0.34</v>
      </c>
      <c r="AZ1280" s="1"/>
    </row>
    <row r="1281" spans="1:52" x14ac:dyDescent="0.35">
      <c r="A1281" s="6" t="s">
        <v>1606</v>
      </c>
      <c r="B1281" t="s">
        <v>1607</v>
      </c>
      <c r="C1281" s="7" t="s">
        <v>437</v>
      </c>
      <c r="D1281" t="s">
        <v>62</v>
      </c>
      <c r="E1281" s="4" t="s">
        <v>2050</v>
      </c>
      <c r="F1281">
        <v>3011</v>
      </c>
      <c r="G1281" s="4" t="s">
        <v>3303</v>
      </c>
      <c r="I1281" t="s">
        <v>1163</v>
      </c>
      <c r="J1281">
        <v>0</v>
      </c>
      <c r="K1281">
        <v>0.45</v>
      </c>
      <c r="M1281">
        <v>232</v>
      </c>
      <c r="N1281">
        <v>11.2</v>
      </c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0"/>
      <c r="AG1281" s="1"/>
      <c r="AH1281" s="1"/>
      <c r="AI1281" s="1">
        <v>1.9303392857142856</v>
      </c>
      <c r="AJ1281" s="9"/>
      <c r="AK1281" s="1"/>
      <c r="AL1281" s="1"/>
      <c r="AM1281" s="1"/>
      <c r="AN1281" s="1"/>
      <c r="AO1281" s="1"/>
      <c r="AP1281" s="1"/>
      <c r="AQ1281" s="1">
        <v>3090</v>
      </c>
      <c r="AR1281" s="1"/>
      <c r="AS1281" s="1"/>
      <c r="AT1281" s="1"/>
      <c r="AU1281" s="1">
        <v>8.5</v>
      </c>
      <c r="AV1281" s="1">
        <v>7.97</v>
      </c>
      <c r="AW1281" s="1">
        <v>3020</v>
      </c>
      <c r="AX1281" s="1"/>
      <c r="AY1281" s="1">
        <v>0.44</v>
      </c>
      <c r="AZ1281" s="1"/>
    </row>
    <row r="1282" spans="1:52" x14ac:dyDescent="0.35">
      <c r="A1282" s="6" t="s">
        <v>1631</v>
      </c>
      <c r="B1282" t="s">
        <v>1607</v>
      </c>
      <c r="C1282" s="7" t="s">
        <v>441</v>
      </c>
      <c r="D1282" t="s">
        <v>62</v>
      </c>
      <c r="E1282" s="4" t="s">
        <v>2050</v>
      </c>
      <c r="F1282">
        <v>3011</v>
      </c>
      <c r="G1282" s="4" t="s">
        <v>3303</v>
      </c>
      <c r="I1282" t="s">
        <v>1163</v>
      </c>
      <c r="J1282">
        <v>0</v>
      </c>
      <c r="K1282">
        <v>0.45</v>
      </c>
      <c r="M1282">
        <v>456</v>
      </c>
      <c r="N1282">
        <v>40.299999999999997</v>
      </c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0"/>
      <c r="AG1282" s="1"/>
      <c r="AH1282" s="1"/>
      <c r="AI1282" s="1">
        <v>4.3215756823821341</v>
      </c>
      <c r="AJ1282" s="9"/>
      <c r="AK1282" s="1"/>
      <c r="AL1282" s="1"/>
      <c r="AM1282" s="1"/>
      <c r="AN1282" s="1"/>
      <c r="AO1282" s="1"/>
      <c r="AP1282" s="1"/>
      <c r="AQ1282" s="1">
        <v>2670</v>
      </c>
      <c r="AR1282" s="1"/>
      <c r="AS1282" s="1"/>
      <c r="AT1282" s="1"/>
      <c r="AU1282" s="1">
        <v>12.8</v>
      </c>
      <c r="AV1282" s="1">
        <v>8.1199999999999992</v>
      </c>
      <c r="AW1282" s="1">
        <v>2640</v>
      </c>
      <c r="AX1282" s="1"/>
      <c r="AY1282" s="1"/>
      <c r="AZ1282" s="1"/>
    </row>
    <row r="1283" spans="1:52" x14ac:dyDescent="0.35">
      <c r="A1283" s="6" t="s">
        <v>1646</v>
      </c>
      <c r="B1283" t="s">
        <v>1607</v>
      </c>
      <c r="C1283" s="7" t="s">
        <v>442</v>
      </c>
      <c r="D1283" t="s">
        <v>62</v>
      </c>
      <c r="E1283" s="4" t="s">
        <v>2050</v>
      </c>
      <c r="F1283">
        <v>3011</v>
      </c>
      <c r="G1283" s="4" t="s">
        <v>3303</v>
      </c>
      <c r="I1283" t="s">
        <v>1163</v>
      </c>
      <c r="J1283">
        <v>0</v>
      </c>
      <c r="K1283">
        <v>0.45</v>
      </c>
      <c r="M1283">
        <v>268</v>
      </c>
      <c r="N1283">
        <v>18.600000000000001</v>
      </c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0"/>
      <c r="AG1283" s="1"/>
      <c r="AH1283" s="1"/>
      <c r="AI1283" s="1">
        <v>15.885516129032256</v>
      </c>
      <c r="AJ1283" s="9"/>
      <c r="AK1283" s="1"/>
      <c r="AL1283" s="1"/>
      <c r="AM1283" s="1"/>
      <c r="AN1283" s="1"/>
      <c r="AO1283" s="1"/>
      <c r="AP1283" s="1"/>
      <c r="AQ1283" s="1">
        <v>2410</v>
      </c>
      <c r="AR1283" s="1"/>
      <c r="AS1283" s="1"/>
      <c r="AT1283" s="1"/>
      <c r="AU1283" s="1">
        <v>13.3</v>
      </c>
      <c r="AV1283" s="1">
        <v>7.95</v>
      </c>
      <c r="AW1283" s="1">
        <v>2360</v>
      </c>
      <c r="AX1283" s="1"/>
      <c r="AY1283" s="1">
        <v>0.75</v>
      </c>
      <c r="AZ1283" s="1"/>
    </row>
    <row r="1284" spans="1:52" x14ac:dyDescent="0.35">
      <c r="A1284" s="6" t="s">
        <v>1608</v>
      </c>
      <c r="B1284" t="s">
        <v>1609</v>
      </c>
      <c r="C1284" s="7" t="s">
        <v>437</v>
      </c>
      <c r="D1284" t="s">
        <v>62</v>
      </c>
      <c r="E1284" s="4" t="s">
        <v>2050</v>
      </c>
      <c r="F1284">
        <v>3011</v>
      </c>
      <c r="G1284" s="4" t="s">
        <v>3303</v>
      </c>
      <c r="I1284" t="s">
        <v>1163</v>
      </c>
      <c r="J1284">
        <v>0</v>
      </c>
      <c r="K1284">
        <v>0.45</v>
      </c>
      <c r="M1284">
        <v>153</v>
      </c>
      <c r="N1284">
        <v>19.2</v>
      </c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0"/>
      <c r="AG1284" s="1"/>
      <c r="AH1284" s="1"/>
      <c r="AI1284" s="1">
        <v>4.7543541666666664</v>
      </c>
      <c r="AJ1284" s="9"/>
      <c r="AK1284" s="1"/>
      <c r="AL1284" s="1"/>
      <c r="AM1284" s="1"/>
      <c r="AN1284" s="1"/>
      <c r="AO1284" s="1"/>
      <c r="AP1284" s="1"/>
      <c r="AQ1284" s="1">
        <v>3130</v>
      </c>
      <c r="AR1284" s="1"/>
      <c r="AS1284" s="1"/>
      <c r="AT1284" s="1"/>
      <c r="AU1284" s="1">
        <v>10</v>
      </c>
      <c r="AV1284" s="1">
        <v>8.34</v>
      </c>
      <c r="AW1284" s="1">
        <v>3120</v>
      </c>
      <c r="AX1284" s="1"/>
      <c r="AY1284" s="1">
        <v>0.68</v>
      </c>
      <c r="AZ1284" s="1"/>
    </row>
    <row r="1285" spans="1:52" x14ac:dyDescent="0.35">
      <c r="A1285" s="6" t="s">
        <v>1632</v>
      </c>
      <c r="B1285" t="s">
        <v>1609</v>
      </c>
      <c r="C1285" s="7" t="s">
        <v>441</v>
      </c>
      <c r="D1285" t="s">
        <v>62</v>
      </c>
      <c r="E1285" s="4" t="s">
        <v>2050</v>
      </c>
      <c r="F1285">
        <v>3011</v>
      </c>
      <c r="G1285" s="4" t="s">
        <v>3303</v>
      </c>
      <c r="I1285" t="s">
        <v>1163</v>
      </c>
      <c r="J1285">
        <v>0</v>
      </c>
      <c r="K1285">
        <v>0.45</v>
      </c>
      <c r="M1285">
        <v>55</v>
      </c>
      <c r="N1285">
        <v>0.8</v>
      </c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0"/>
      <c r="AG1285" s="1"/>
      <c r="AH1285" s="1"/>
      <c r="AI1285" s="1">
        <v>15.013749999999998</v>
      </c>
      <c r="AJ1285" s="9"/>
      <c r="AK1285" s="1"/>
      <c r="AL1285" s="1"/>
      <c r="AM1285" s="1"/>
      <c r="AN1285" s="1"/>
      <c r="AO1285" s="1"/>
      <c r="AP1285" s="1"/>
      <c r="AQ1285" s="1">
        <v>2920</v>
      </c>
      <c r="AR1285" s="1"/>
      <c r="AS1285" s="1"/>
      <c r="AT1285" s="1"/>
      <c r="AU1285" s="1">
        <v>21.2</v>
      </c>
      <c r="AV1285" s="1">
        <v>8.3699999999999992</v>
      </c>
      <c r="AW1285" s="1">
        <v>2920</v>
      </c>
      <c r="AX1285" s="1"/>
      <c r="AY1285" s="1">
        <v>0.61</v>
      </c>
      <c r="AZ1285" s="1"/>
    </row>
    <row r="1286" spans="1:52" x14ac:dyDescent="0.35">
      <c r="A1286" s="6" t="s">
        <v>1647</v>
      </c>
      <c r="B1286" t="s">
        <v>1609</v>
      </c>
      <c r="C1286" s="7" t="s">
        <v>442</v>
      </c>
      <c r="D1286" t="s">
        <v>62</v>
      </c>
      <c r="E1286" s="4" t="s">
        <v>2050</v>
      </c>
      <c r="F1286">
        <v>3011</v>
      </c>
      <c r="G1286" s="4" t="s">
        <v>3303</v>
      </c>
      <c r="I1286" t="s">
        <v>1163</v>
      </c>
      <c r="J1286">
        <v>0</v>
      </c>
      <c r="K1286">
        <v>0.45</v>
      </c>
      <c r="M1286">
        <v>153</v>
      </c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0"/>
      <c r="AG1286" s="1"/>
      <c r="AH1286" s="1"/>
      <c r="AI1286" s="1"/>
      <c r="AJ1286" s="9"/>
      <c r="AK1286" s="1"/>
      <c r="AL1286" s="1"/>
      <c r="AM1286" s="1"/>
      <c r="AN1286" s="1"/>
      <c r="AO1286" s="1"/>
      <c r="AP1286" s="1"/>
      <c r="AQ1286" s="1">
        <v>3120</v>
      </c>
      <c r="AR1286" s="1"/>
      <c r="AS1286" s="1"/>
      <c r="AT1286" s="1"/>
      <c r="AU1286" s="1">
        <v>16.399999999999999</v>
      </c>
      <c r="AV1286" s="1">
        <v>8.24</v>
      </c>
      <c r="AW1286" s="1">
        <v>3100</v>
      </c>
      <c r="AX1286" s="1"/>
      <c r="AY1286" s="1"/>
      <c r="AZ1286" s="1"/>
    </row>
    <row r="1287" spans="1:52" x14ac:dyDescent="0.35">
      <c r="A1287" s="6" t="s">
        <v>1610</v>
      </c>
      <c r="B1287" t="s">
        <v>1611</v>
      </c>
      <c r="C1287" s="7" t="s">
        <v>441</v>
      </c>
      <c r="D1287" t="s">
        <v>62</v>
      </c>
      <c r="E1287" s="4" t="s">
        <v>2050</v>
      </c>
      <c r="F1287">
        <v>3011</v>
      </c>
      <c r="G1287" s="4" t="s">
        <v>3303</v>
      </c>
      <c r="I1287" t="s">
        <v>1163</v>
      </c>
      <c r="J1287">
        <v>0</v>
      </c>
      <c r="K1287">
        <v>0.45</v>
      </c>
      <c r="N1287">
        <v>191.1</v>
      </c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0"/>
      <c r="AG1287" s="1"/>
      <c r="AH1287" s="1"/>
      <c r="AI1287" s="1">
        <v>6.9137100994243847E-2</v>
      </c>
      <c r="AJ1287" s="9"/>
      <c r="AK1287" s="1"/>
      <c r="AL1287" s="1"/>
      <c r="AM1287" s="1"/>
      <c r="AN1287" s="1"/>
      <c r="AO1287" s="1"/>
      <c r="AP1287" s="1"/>
      <c r="AQ1287" s="1">
        <v>760</v>
      </c>
      <c r="AR1287" s="1"/>
      <c r="AS1287" s="1"/>
      <c r="AT1287" s="1"/>
      <c r="AU1287" s="1">
        <v>8.6</v>
      </c>
      <c r="AV1287" s="1">
        <v>7.75</v>
      </c>
      <c r="AW1287" s="1">
        <v>730</v>
      </c>
      <c r="AX1287" s="1"/>
      <c r="AY1287" s="1">
        <v>-1.04</v>
      </c>
      <c r="AZ1287" s="1"/>
    </row>
    <row r="1288" spans="1:52" x14ac:dyDescent="0.35">
      <c r="A1288" s="6" t="s">
        <v>1626</v>
      </c>
      <c r="B1288" t="s">
        <v>1627</v>
      </c>
      <c r="C1288" s="7" t="s">
        <v>441</v>
      </c>
      <c r="D1288" t="s">
        <v>62</v>
      </c>
      <c r="E1288" s="4" t="s">
        <v>2050</v>
      </c>
      <c r="F1288">
        <v>3011</v>
      </c>
      <c r="G1288" s="4" t="s">
        <v>3303</v>
      </c>
      <c r="I1288" t="s">
        <v>1163</v>
      </c>
      <c r="J1288">
        <v>0</v>
      </c>
      <c r="K1288">
        <v>0.45</v>
      </c>
      <c r="N1288">
        <v>114.2</v>
      </c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0"/>
      <c r="AG1288" s="1"/>
      <c r="AH1288" s="1"/>
      <c r="AI1288" s="1">
        <v>4.207005253940455</v>
      </c>
      <c r="AJ1288" s="9"/>
      <c r="AK1288" s="1"/>
      <c r="AL1288" s="1"/>
      <c r="AM1288" s="1"/>
      <c r="AN1288" s="1"/>
      <c r="AO1288" s="1"/>
      <c r="AP1288" s="1"/>
      <c r="AQ1288" s="1">
        <v>1070</v>
      </c>
      <c r="AR1288" s="1"/>
      <c r="AS1288" s="1"/>
      <c r="AT1288" s="1"/>
      <c r="AU1288" s="1">
        <v>13.7</v>
      </c>
      <c r="AV1288" s="1">
        <v>8.11</v>
      </c>
      <c r="AW1288" s="1">
        <v>1060</v>
      </c>
      <c r="AX1288" s="1"/>
      <c r="AY1288" s="1">
        <v>0.48</v>
      </c>
      <c r="AZ1288" s="1"/>
    </row>
    <row r="1289" spans="1:52" x14ac:dyDescent="0.35">
      <c r="A1289" s="6" t="s">
        <v>1628</v>
      </c>
      <c r="B1289" t="s">
        <v>1629</v>
      </c>
      <c r="C1289" s="7" t="s">
        <v>441</v>
      </c>
      <c r="D1289" t="s">
        <v>62</v>
      </c>
      <c r="E1289" s="4" t="s">
        <v>2050</v>
      </c>
      <c r="F1289">
        <v>3011</v>
      </c>
      <c r="G1289" s="4" t="s">
        <v>3303</v>
      </c>
      <c r="I1289" t="s">
        <v>1163</v>
      </c>
      <c r="J1289">
        <v>0</v>
      </c>
      <c r="K1289">
        <v>0.45</v>
      </c>
      <c r="N1289">
        <v>430.4</v>
      </c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0"/>
      <c r="AG1289" s="1"/>
      <c r="AH1289" s="1"/>
      <c r="AI1289" s="1">
        <v>2.9580994423791824</v>
      </c>
      <c r="AJ1289" s="9"/>
      <c r="AK1289" s="1"/>
      <c r="AL1289" s="1"/>
      <c r="AM1289" s="1"/>
      <c r="AN1289" s="1"/>
      <c r="AO1289" s="1"/>
      <c r="AP1289" s="1"/>
      <c r="AQ1289" s="1">
        <v>2060</v>
      </c>
      <c r="AR1289" s="1"/>
      <c r="AS1289" s="1"/>
      <c r="AT1289" s="1"/>
      <c r="AU1289" s="1">
        <v>12.5</v>
      </c>
      <c r="AV1289" s="1">
        <v>8.41</v>
      </c>
      <c r="AW1289" s="1">
        <v>2060</v>
      </c>
      <c r="AX1289" s="1"/>
      <c r="AY1289" s="1"/>
      <c r="AZ1289" s="1"/>
    </row>
    <row r="1290" spans="1:52" x14ac:dyDescent="0.35">
      <c r="A1290" s="6" t="str">
        <f>B1290&amp;"-SAL1"</f>
        <v>FRA-SEN-111111-SAL1</v>
      </c>
      <c r="B1290" t="s">
        <v>1158</v>
      </c>
      <c r="C1290" s="7"/>
      <c r="D1290" t="s">
        <v>16</v>
      </c>
      <c r="E1290" t="s">
        <v>1895</v>
      </c>
      <c r="F1290">
        <v>3002</v>
      </c>
      <c r="I1290" t="s">
        <v>496</v>
      </c>
      <c r="J1290">
        <v>1</v>
      </c>
      <c r="L1290" t="s">
        <v>3285</v>
      </c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0"/>
      <c r="AG1290" s="1"/>
      <c r="AH1290" s="1"/>
      <c r="AI1290" s="1"/>
      <c r="AJ1290" s="9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</row>
    <row r="1291" spans="1:52" x14ac:dyDescent="0.35">
      <c r="A1291" s="6" t="s">
        <v>1343</v>
      </c>
      <c r="B1291" t="s">
        <v>1344</v>
      </c>
      <c r="C1291" s="7" t="s">
        <v>438</v>
      </c>
      <c r="D1291" t="s">
        <v>62</v>
      </c>
      <c r="E1291" t="s">
        <v>2050</v>
      </c>
      <c r="F1291">
        <v>3002</v>
      </c>
      <c r="G1291" t="s">
        <v>2055</v>
      </c>
      <c r="H1291" t="s">
        <v>2529</v>
      </c>
      <c r="I1291" t="s">
        <v>739</v>
      </c>
      <c r="J1291">
        <v>1</v>
      </c>
      <c r="K1291">
        <v>0.2</v>
      </c>
      <c r="N1291">
        <v>190</v>
      </c>
      <c r="S1291" s="1">
        <v>33.953735139772249</v>
      </c>
      <c r="T1291" s="1">
        <v>10.973243319332415</v>
      </c>
      <c r="U1291" s="1">
        <v>4.5388193007764865</v>
      </c>
      <c r="V1291" s="1">
        <v>6.0042068184547374E-2</v>
      </c>
      <c r="W1291" s="1">
        <v>17.432324846334339</v>
      </c>
      <c r="X1291" s="1">
        <v>0.95997585550448061</v>
      </c>
      <c r="Y1291" s="1">
        <v>1.3600000963684746</v>
      </c>
      <c r="Z1291" s="1">
        <v>0.23483613691389868</v>
      </c>
      <c r="AA1291" s="1">
        <v>0.49006852285540808</v>
      </c>
      <c r="AB1291" s="1"/>
      <c r="AD1291" s="1"/>
      <c r="AE1291" s="1">
        <v>28.73</v>
      </c>
      <c r="AF1291" s="10"/>
      <c r="AG1291" s="1"/>
      <c r="AH1291" s="1">
        <v>3.59</v>
      </c>
      <c r="AI1291" s="1">
        <v>4.91</v>
      </c>
      <c r="AJ1291" s="9"/>
      <c r="AK1291" s="1">
        <v>2100</v>
      </c>
      <c r="AL1291" s="1">
        <v>146</v>
      </c>
      <c r="AM1291" s="1">
        <v>78</v>
      </c>
      <c r="AN1291" s="1">
        <v>355</v>
      </c>
      <c r="AO1291" s="1">
        <v>519</v>
      </c>
      <c r="AP1291" s="1">
        <v>28.513779</v>
      </c>
      <c r="AQ1291" s="1"/>
      <c r="AR1291" s="1"/>
      <c r="AS1291" s="1">
        <v>267</v>
      </c>
      <c r="AT1291" s="1">
        <v>3545</v>
      </c>
      <c r="AU1291" s="1"/>
      <c r="AV1291" s="1">
        <v>8.02</v>
      </c>
      <c r="AW1291" s="1"/>
      <c r="AX1291" s="1"/>
      <c r="AY1291" s="1"/>
      <c r="AZ1291" s="1"/>
    </row>
    <row r="1292" spans="1:52" x14ac:dyDescent="0.35">
      <c r="A1292" s="6" t="s">
        <v>1345</v>
      </c>
      <c r="B1292" t="s">
        <v>1344</v>
      </c>
      <c r="C1292" s="7" t="s">
        <v>1347</v>
      </c>
      <c r="D1292" t="s">
        <v>62</v>
      </c>
      <c r="E1292" t="s">
        <v>2050</v>
      </c>
      <c r="F1292">
        <v>3002</v>
      </c>
      <c r="G1292" t="s">
        <v>2055</v>
      </c>
      <c r="H1292" t="s">
        <v>2529</v>
      </c>
      <c r="I1292" t="s">
        <v>739</v>
      </c>
      <c r="J1292">
        <v>2</v>
      </c>
      <c r="K1292">
        <v>0.2</v>
      </c>
      <c r="N1292">
        <v>250</v>
      </c>
      <c r="S1292" s="1">
        <v>33.105068254895293</v>
      </c>
      <c r="T1292" s="1">
        <v>9.1126894422495184</v>
      </c>
      <c r="U1292" s="1">
        <v>4.1888215168572254</v>
      </c>
      <c r="V1292" s="1">
        <v>6.0042068184547374E-2</v>
      </c>
      <c r="W1292" s="1">
        <v>21.442813148435498</v>
      </c>
      <c r="X1292" s="1">
        <v>1.0299550938915751</v>
      </c>
      <c r="Y1292" s="1">
        <v>1.2400213456171016</v>
      </c>
      <c r="Z1292" s="1">
        <v>0.12912822622758849</v>
      </c>
      <c r="AA1292" s="1">
        <v>0.47005210939637165</v>
      </c>
      <c r="AB1292" s="1"/>
      <c r="AD1292" s="1"/>
      <c r="AE1292" s="1">
        <v>28.69</v>
      </c>
      <c r="AF1292" s="10"/>
      <c r="AG1292" s="1"/>
      <c r="AH1292" s="1">
        <v>2.82</v>
      </c>
      <c r="AI1292" s="1">
        <v>5.08</v>
      </c>
      <c r="AJ1292" s="9"/>
      <c r="AK1292" s="1">
        <v>2400</v>
      </c>
      <c r="AL1292" s="1"/>
      <c r="AM1292" s="1">
        <v>80</v>
      </c>
      <c r="AN1292" s="1">
        <v>350</v>
      </c>
      <c r="AO1292" s="1"/>
      <c r="AP1292" s="1"/>
      <c r="AQ1292" s="1"/>
      <c r="AR1292" s="1"/>
      <c r="AS1292" s="1"/>
      <c r="AT1292" s="1"/>
      <c r="AU1292" s="1"/>
      <c r="AV1292" s="1">
        <v>7.83</v>
      </c>
      <c r="AW1292" s="1"/>
      <c r="AX1292" s="1"/>
      <c r="AY1292" s="1"/>
      <c r="AZ1292" s="1"/>
    </row>
    <row r="1293" spans="1:52" x14ac:dyDescent="0.35">
      <c r="A1293" s="6" t="s">
        <v>1346</v>
      </c>
      <c r="B1293" t="s">
        <v>1344</v>
      </c>
      <c r="C1293" s="7" t="s">
        <v>438</v>
      </c>
      <c r="D1293" t="s">
        <v>62</v>
      </c>
      <c r="E1293" t="s">
        <v>2050</v>
      </c>
      <c r="F1293">
        <v>3002</v>
      </c>
      <c r="G1293" t="s">
        <v>2055</v>
      </c>
      <c r="H1293" t="s">
        <v>2529</v>
      </c>
      <c r="I1293" t="s">
        <v>739</v>
      </c>
      <c r="J1293">
        <v>2</v>
      </c>
      <c r="K1293">
        <v>0.2</v>
      </c>
      <c r="N1293">
        <v>150</v>
      </c>
      <c r="S1293" s="1">
        <v>41.671105748557565</v>
      </c>
      <c r="T1293" s="1">
        <v>11.58353975712847</v>
      </c>
      <c r="U1293" s="1">
        <v>4.8487846584304712</v>
      </c>
      <c r="V1293" s="1">
        <v>8.9998540913181768E-2</v>
      </c>
      <c r="W1293" s="1">
        <v>13.171801914366986</v>
      </c>
      <c r="X1293" s="1">
        <v>1.0299550938915751</v>
      </c>
      <c r="Y1293" s="1">
        <v>1.4699806178905666</v>
      </c>
      <c r="Z1293" s="1">
        <v>0.30525532891301249</v>
      </c>
      <c r="AA1293" s="1">
        <v>0.63001661362317096</v>
      </c>
      <c r="AB1293" s="1"/>
      <c r="AD1293" s="1"/>
      <c r="AE1293" s="1">
        <v>24.81</v>
      </c>
      <c r="AF1293" s="10"/>
      <c r="AG1293" s="1"/>
      <c r="AH1293" s="1"/>
      <c r="AI1293" s="1"/>
      <c r="AJ1293" s="9"/>
      <c r="AK1293" s="1">
        <v>2650</v>
      </c>
      <c r="AL1293" s="1"/>
      <c r="AM1293" s="1">
        <v>87</v>
      </c>
      <c r="AN1293" s="1">
        <v>360</v>
      </c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</row>
    <row r="1294" spans="1:52" x14ac:dyDescent="0.35">
      <c r="A1294" s="6" t="s">
        <v>3071</v>
      </c>
      <c r="B1294" t="s">
        <v>3072</v>
      </c>
      <c r="C1294" t="s">
        <v>438</v>
      </c>
      <c r="D1294" t="s">
        <v>62</v>
      </c>
      <c r="E1294" t="s">
        <v>2050</v>
      </c>
      <c r="F1294">
        <v>3002</v>
      </c>
      <c r="G1294" t="s">
        <v>2055</v>
      </c>
      <c r="H1294" t="s">
        <v>2529</v>
      </c>
      <c r="I1294" t="s">
        <v>790</v>
      </c>
      <c r="J1294">
        <v>0</v>
      </c>
      <c r="K1294">
        <v>0.2</v>
      </c>
      <c r="M1294">
        <v>501.01471334348048</v>
      </c>
      <c r="N1294" s="5">
        <v>44</v>
      </c>
      <c r="S1294">
        <v>41.671105748557565</v>
      </c>
      <c r="T1294">
        <v>11.58353975712847</v>
      </c>
      <c r="U1294">
        <v>4.8487846584304712</v>
      </c>
      <c r="V1294">
        <v>8.9998540913181768E-2</v>
      </c>
      <c r="W1294">
        <v>13.171801914366986</v>
      </c>
      <c r="X1294">
        <v>1.0299550938915751</v>
      </c>
      <c r="Y1294">
        <v>1.4699806178905666</v>
      </c>
      <c r="Z1294">
        <v>0.26002315810189836</v>
      </c>
      <c r="AA1294">
        <v>0.63001661362317096</v>
      </c>
      <c r="AZ1294" s="1"/>
    </row>
    <row r="1295" spans="1:52" x14ac:dyDescent="0.35">
      <c r="A1295" t="s">
        <v>3529</v>
      </c>
      <c r="B1295" t="s">
        <v>3530</v>
      </c>
      <c r="C1295" s="7"/>
      <c r="D1295" t="s">
        <v>16</v>
      </c>
      <c r="E1295" t="s">
        <v>2050</v>
      </c>
      <c r="F1295">
        <v>3002</v>
      </c>
      <c r="G1295" t="s">
        <v>3551</v>
      </c>
      <c r="J1295">
        <v>1</v>
      </c>
      <c r="M1295">
        <v>500.68206840762059</v>
      </c>
      <c r="N1295">
        <v>44.3</v>
      </c>
      <c r="AH1295">
        <v>5.9820000000000002</v>
      </c>
      <c r="AK1295">
        <v>2619.8912121363337</v>
      </c>
      <c r="AL1295">
        <v>378.52293766714666</v>
      </c>
      <c r="AM1295">
        <v>162.80151505083396</v>
      </c>
      <c r="AN1295">
        <v>922.14006089604186</v>
      </c>
      <c r="AO1295">
        <v>1085.9447719515979</v>
      </c>
      <c r="AP1295">
        <v>121.5344443591122</v>
      </c>
      <c r="AQ1295">
        <v>4129.5479144117899</v>
      </c>
      <c r="AR1295">
        <v>303.88810257264174</v>
      </c>
      <c r="AS1295">
        <v>579.83989340106803</v>
      </c>
      <c r="AT1295">
        <v>4130.0710142766065</v>
      </c>
      <c r="AZ1295" s="1"/>
    </row>
    <row r="1296" spans="1:52" x14ac:dyDescent="0.35">
      <c r="A1296" t="s">
        <v>3531</v>
      </c>
      <c r="B1296" t="s">
        <v>3530</v>
      </c>
      <c r="C1296" s="7"/>
      <c r="D1296" t="s">
        <v>16</v>
      </c>
      <c r="E1296" t="s">
        <v>2050</v>
      </c>
      <c r="F1296">
        <v>3002</v>
      </c>
      <c r="G1296" t="s">
        <v>3551</v>
      </c>
      <c r="J1296">
        <v>1</v>
      </c>
      <c r="M1296">
        <v>449.98008679672233</v>
      </c>
      <c r="N1296">
        <v>6179.8</v>
      </c>
      <c r="AZ1296" s="1"/>
    </row>
    <row r="1297" spans="1:52" x14ac:dyDescent="0.35">
      <c r="A1297" s="6" t="str">
        <f>B1297&amp;"-SAL1"</f>
        <v>FRA-SOM-111111-SAL1</v>
      </c>
      <c r="B1297" t="s">
        <v>1159</v>
      </c>
      <c r="C1297" s="7"/>
      <c r="D1297" t="s">
        <v>16</v>
      </c>
      <c r="E1297" t="s">
        <v>1895</v>
      </c>
      <c r="F1297">
        <v>3003</v>
      </c>
      <c r="I1297" t="s">
        <v>496</v>
      </c>
      <c r="J1297">
        <v>1</v>
      </c>
      <c r="L1297" t="s">
        <v>3285</v>
      </c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0"/>
      <c r="AG1297" s="1"/>
      <c r="AH1297" s="1"/>
      <c r="AI1297" s="1"/>
      <c r="AJ1297" s="9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</row>
    <row r="1298" spans="1:52" x14ac:dyDescent="0.35">
      <c r="A1298" s="13" t="s">
        <v>3494</v>
      </c>
      <c r="B1298" s="13" t="s">
        <v>3495</v>
      </c>
      <c r="C1298" s="7"/>
      <c r="D1298" t="s">
        <v>16</v>
      </c>
      <c r="E1298" t="s">
        <v>2050</v>
      </c>
      <c r="F1298">
        <v>5034</v>
      </c>
      <c r="G1298" t="s">
        <v>3551</v>
      </c>
      <c r="J1298">
        <v>1</v>
      </c>
      <c r="M1298">
        <v>4756.4796498723954</v>
      </c>
      <c r="AH1298">
        <v>6.3</v>
      </c>
      <c r="AR1298">
        <v>699.35892098909335</v>
      </c>
      <c r="AZ1298" s="1"/>
    </row>
    <row r="1299" spans="1:52" x14ac:dyDescent="0.35">
      <c r="A1299" s="6" t="s">
        <v>1828</v>
      </c>
      <c r="B1299" t="s">
        <v>1829</v>
      </c>
      <c r="C1299" t="s">
        <v>438</v>
      </c>
      <c r="D1299" t="s">
        <v>62</v>
      </c>
      <c r="E1299" s="4" t="s">
        <v>1895</v>
      </c>
      <c r="F1299">
        <v>3023</v>
      </c>
      <c r="I1299" t="s">
        <v>746</v>
      </c>
      <c r="J1299">
        <v>1</v>
      </c>
      <c r="T1299">
        <v>10.4</v>
      </c>
      <c r="U1299">
        <v>6.12</v>
      </c>
      <c r="V1299">
        <v>0.2698665000122667</v>
      </c>
      <c r="W1299">
        <v>4.75</v>
      </c>
      <c r="Y1299">
        <v>2.2599999999999998</v>
      </c>
      <c r="AZ1299" s="1"/>
    </row>
    <row r="1300" spans="1:52" x14ac:dyDescent="0.35">
      <c r="A1300" s="6" t="s">
        <v>1830</v>
      </c>
      <c r="B1300" t="s">
        <v>1831</v>
      </c>
      <c r="C1300" t="s">
        <v>438</v>
      </c>
      <c r="D1300" t="s">
        <v>62</v>
      </c>
      <c r="E1300" s="4" t="s">
        <v>1895</v>
      </c>
      <c r="F1300">
        <v>3023</v>
      </c>
      <c r="I1300" t="s">
        <v>746</v>
      </c>
      <c r="J1300">
        <v>0</v>
      </c>
      <c r="T1300">
        <v>9.3000000000000007</v>
      </c>
      <c r="U1300">
        <v>4.0599999999999996</v>
      </c>
      <c r="V1300">
        <v>0.18593672728117894</v>
      </c>
      <c r="W1300">
        <v>2.2999999999999998</v>
      </c>
      <c r="Y1300">
        <v>2.27</v>
      </c>
      <c r="AZ1300" s="1"/>
    </row>
    <row r="1301" spans="1:52" x14ac:dyDescent="0.35">
      <c r="A1301" s="6" t="s">
        <v>1832</v>
      </c>
      <c r="B1301" t="s">
        <v>1833</v>
      </c>
      <c r="C1301" t="s">
        <v>438</v>
      </c>
      <c r="D1301" t="s">
        <v>62</v>
      </c>
      <c r="E1301" s="4" t="s">
        <v>1895</v>
      </c>
      <c r="F1301">
        <v>3023</v>
      </c>
      <c r="I1301" t="s">
        <v>746</v>
      </c>
      <c r="J1301">
        <v>0</v>
      </c>
      <c r="T1301">
        <v>5.0999999999999996</v>
      </c>
      <c r="U1301">
        <v>3.12</v>
      </c>
      <c r="V1301">
        <v>6.3270136366512283E-2</v>
      </c>
      <c r="W1301">
        <v>1.86</v>
      </c>
      <c r="Y1301">
        <v>0.9</v>
      </c>
      <c r="AZ1301" s="1"/>
    </row>
    <row r="1302" spans="1:52" x14ac:dyDescent="0.35">
      <c r="A1302" s="6" t="s">
        <v>1834</v>
      </c>
      <c r="B1302" t="s">
        <v>1835</v>
      </c>
      <c r="C1302" t="s">
        <v>438</v>
      </c>
      <c r="D1302" t="s">
        <v>62</v>
      </c>
      <c r="E1302" s="4" t="s">
        <v>1895</v>
      </c>
      <c r="F1302">
        <v>3023</v>
      </c>
      <c r="I1302" t="s">
        <v>746</v>
      </c>
      <c r="J1302">
        <v>0</v>
      </c>
      <c r="T1302">
        <v>6.2</v>
      </c>
      <c r="U1302">
        <v>3.73</v>
      </c>
      <c r="V1302">
        <v>0.16785954546217544</v>
      </c>
      <c r="W1302">
        <v>1.45</v>
      </c>
      <c r="Y1302">
        <v>1.4</v>
      </c>
      <c r="AZ1302" s="1"/>
    </row>
    <row r="1303" spans="1:52" x14ac:dyDescent="0.35">
      <c r="A1303" s="6" t="s">
        <v>1836</v>
      </c>
      <c r="B1303" t="s">
        <v>1837</v>
      </c>
      <c r="C1303" t="s">
        <v>438</v>
      </c>
      <c r="D1303" t="s">
        <v>62</v>
      </c>
      <c r="E1303" s="4" t="s">
        <v>1895</v>
      </c>
      <c r="F1303">
        <v>3023</v>
      </c>
      <c r="I1303" t="s">
        <v>746</v>
      </c>
      <c r="J1303">
        <v>0</v>
      </c>
      <c r="T1303">
        <v>7.6</v>
      </c>
      <c r="U1303">
        <v>3.67</v>
      </c>
      <c r="V1303">
        <v>0.35508750001614037</v>
      </c>
      <c r="W1303">
        <v>1.55</v>
      </c>
      <c r="Y1303">
        <v>1.48</v>
      </c>
      <c r="AZ1303" s="1"/>
    </row>
    <row r="1304" spans="1:52" x14ac:dyDescent="0.35">
      <c r="A1304" s="6" t="s">
        <v>1838</v>
      </c>
      <c r="B1304" t="s">
        <v>1839</v>
      </c>
      <c r="C1304" t="s">
        <v>438</v>
      </c>
      <c r="D1304" t="s">
        <v>62</v>
      </c>
      <c r="E1304" s="4" t="s">
        <v>1895</v>
      </c>
      <c r="F1304">
        <v>3023</v>
      </c>
      <c r="I1304" t="s">
        <v>746</v>
      </c>
      <c r="J1304">
        <v>0</v>
      </c>
      <c r="T1304">
        <v>7.5</v>
      </c>
      <c r="U1304">
        <v>5</v>
      </c>
      <c r="V1304">
        <v>0.3976980000180772</v>
      </c>
      <c r="W1304">
        <v>1.4</v>
      </c>
      <c r="Y1304">
        <v>1.77</v>
      </c>
      <c r="AZ1304" s="1"/>
    </row>
    <row r="1305" spans="1:52" x14ac:dyDescent="0.35">
      <c r="A1305" s="6" t="s">
        <v>1840</v>
      </c>
      <c r="B1305" t="s">
        <v>1841</v>
      </c>
      <c r="C1305" t="s">
        <v>438</v>
      </c>
      <c r="D1305" t="s">
        <v>62</v>
      </c>
      <c r="E1305" s="4" t="s">
        <v>1895</v>
      </c>
      <c r="F1305">
        <v>3023</v>
      </c>
      <c r="I1305" t="s">
        <v>746</v>
      </c>
      <c r="J1305">
        <v>0</v>
      </c>
      <c r="T1305">
        <v>5.8</v>
      </c>
      <c r="U1305">
        <v>3.01</v>
      </c>
      <c r="V1305">
        <v>7.3599954548800015E-2</v>
      </c>
      <c r="W1305">
        <v>2.77</v>
      </c>
      <c r="Y1305">
        <v>1.71</v>
      </c>
      <c r="AZ1305" s="1"/>
    </row>
    <row r="1306" spans="1:52" x14ac:dyDescent="0.35">
      <c r="A1306" s="6" t="s">
        <v>1842</v>
      </c>
      <c r="B1306" t="s">
        <v>1843</v>
      </c>
      <c r="C1306" t="s">
        <v>438</v>
      </c>
      <c r="D1306" t="s">
        <v>62</v>
      </c>
      <c r="E1306" s="4" t="s">
        <v>1895</v>
      </c>
      <c r="F1306">
        <v>3023</v>
      </c>
      <c r="I1306" t="s">
        <v>746</v>
      </c>
      <c r="J1306">
        <v>0</v>
      </c>
      <c r="T1306">
        <v>6.8</v>
      </c>
      <c r="U1306">
        <v>4.01</v>
      </c>
      <c r="V1306">
        <v>0.21950863637361404</v>
      </c>
      <c r="W1306">
        <v>0.98</v>
      </c>
      <c r="Y1306">
        <v>1.46</v>
      </c>
      <c r="AZ1306" s="1"/>
    </row>
    <row r="1307" spans="1:52" x14ac:dyDescent="0.35">
      <c r="A1307" s="6" t="s">
        <v>1844</v>
      </c>
      <c r="B1307" t="s">
        <v>1845</v>
      </c>
      <c r="C1307" t="s">
        <v>438</v>
      </c>
      <c r="D1307" t="s">
        <v>62</v>
      </c>
      <c r="E1307" s="4" t="s">
        <v>1895</v>
      </c>
      <c r="F1307">
        <v>3023</v>
      </c>
      <c r="I1307" t="s">
        <v>746</v>
      </c>
      <c r="J1307">
        <v>0</v>
      </c>
      <c r="T1307">
        <v>3</v>
      </c>
      <c r="U1307">
        <v>1.83</v>
      </c>
      <c r="V1307">
        <v>5.16490909114386E-2</v>
      </c>
      <c r="W1307">
        <v>0.76</v>
      </c>
      <c r="Y1307">
        <v>0.94</v>
      </c>
      <c r="AZ1307" s="1"/>
    </row>
    <row r="1308" spans="1:52" x14ac:dyDescent="0.35">
      <c r="A1308" s="6" t="s">
        <v>1846</v>
      </c>
      <c r="B1308" t="s">
        <v>1847</v>
      </c>
      <c r="C1308" t="s">
        <v>438</v>
      </c>
      <c r="D1308" t="s">
        <v>62</v>
      </c>
      <c r="E1308" s="4" t="s">
        <v>1895</v>
      </c>
      <c r="F1308">
        <v>3023</v>
      </c>
      <c r="I1308" t="s">
        <v>746</v>
      </c>
      <c r="J1308">
        <v>0</v>
      </c>
      <c r="T1308">
        <v>6.1</v>
      </c>
      <c r="U1308">
        <v>3.17</v>
      </c>
      <c r="V1308">
        <v>0.11233677273237895</v>
      </c>
      <c r="W1308">
        <v>1.53</v>
      </c>
      <c r="Y1308">
        <v>1.36</v>
      </c>
      <c r="AZ1308" s="1"/>
    </row>
    <row r="1309" spans="1:52" x14ac:dyDescent="0.35">
      <c r="A1309" s="6" t="s">
        <v>1848</v>
      </c>
      <c r="B1309" t="s">
        <v>1849</v>
      </c>
      <c r="C1309" t="s">
        <v>438</v>
      </c>
      <c r="D1309" t="s">
        <v>62</v>
      </c>
      <c r="E1309" s="4" t="s">
        <v>1895</v>
      </c>
      <c r="F1309">
        <v>3023</v>
      </c>
      <c r="I1309" t="s">
        <v>746</v>
      </c>
      <c r="J1309">
        <v>1</v>
      </c>
      <c r="T1309">
        <v>8.5</v>
      </c>
      <c r="U1309">
        <v>4.45</v>
      </c>
      <c r="V1309">
        <v>0.13299640909695437</v>
      </c>
      <c r="W1309">
        <v>6.01</v>
      </c>
      <c r="Y1309">
        <v>1.83</v>
      </c>
      <c r="AZ1309" s="1"/>
    </row>
    <row r="1310" spans="1:52" x14ac:dyDescent="0.35">
      <c r="A1310" s="6" t="s">
        <v>1850</v>
      </c>
      <c r="B1310" t="s">
        <v>1851</v>
      </c>
      <c r="C1310" t="s">
        <v>438</v>
      </c>
      <c r="D1310" t="s">
        <v>62</v>
      </c>
      <c r="E1310" s="4" t="s">
        <v>1895</v>
      </c>
      <c r="F1310">
        <v>3023</v>
      </c>
      <c r="I1310" t="s">
        <v>746</v>
      </c>
      <c r="J1310">
        <v>0</v>
      </c>
      <c r="T1310">
        <v>11.1</v>
      </c>
      <c r="U1310">
        <v>5.04</v>
      </c>
      <c r="V1310">
        <v>0.21821740910082807</v>
      </c>
      <c r="W1310">
        <v>4.74</v>
      </c>
      <c r="Y1310">
        <v>1.52</v>
      </c>
      <c r="AZ1310" s="1"/>
    </row>
    <row r="1311" spans="1:52" x14ac:dyDescent="0.35">
      <c r="A1311" s="6" t="s">
        <v>1852</v>
      </c>
      <c r="B1311" t="s">
        <v>1853</v>
      </c>
      <c r="C1311" t="s">
        <v>438</v>
      </c>
      <c r="D1311" t="s">
        <v>62</v>
      </c>
      <c r="E1311" s="4" t="s">
        <v>1895</v>
      </c>
      <c r="F1311">
        <v>3023</v>
      </c>
      <c r="I1311" t="s">
        <v>746</v>
      </c>
      <c r="J1311">
        <v>0</v>
      </c>
      <c r="T1311">
        <v>9.6</v>
      </c>
      <c r="U1311">
        <v>4.3899999999999997</v>
      </c>
      <c r="V1311">
        <v>0.38995063638136146</v>
      </c>
      <c r="W1311">
        <v>1.99</v>
      </c>
      <c r="Y1311">
        <v>1.21</v>
      </c>
      <c r="AZ1311" s="1"/>
    </row>
    <row r="1312" spans="1:52" x14ac:dyDescent="0.35">
      <c r="A1312" s="6" t="s">
        <v>1854</v>
      </c>
      <c r="B1312" t="s">
        <v>1855</v>
      </c>
      <c r="C1312" t="s">
        <v>438</v>
      </c>
      <c r="D1312" t="s">
        <v>62</v>
      </c>
      <c r="E1312" s="4" t="s">
        <v>1895</v>
      </c>
      <c r="F1312">
        <v>3023</v>
      </c>
      <c r="I1312" t="s">
        <v>746</v>
      </c>
      <c r="J1312">
        <v>0</v>
      </c>
      <c r="T1312">
        <v>3.7</v>
      </c>
      <c r="U1312">
        <v>2.5099999999999998</v>
      </c>
      <c r="V1312">
        <v>7.6182409094371933E-2</v>
      </c>
      <c r="W1312">
        <v>2.61</v>
      </c>
      <c r="Y1312">
        <v>0.56999999999999995</v>
      </c>
      <c r="AZ1312" s="1"/>
    </row>
    <row r="1313" spans="1:52" x14ac:dyDescent="0.35">
      <c r="A1313" s="6" t="s">
        <v>1856</v>
      </c>
      <c r="B1313" t="s">
        <v>1857</v>
      </c>
      <c r="C1313" t="s">
        <v>438</v>
      </c>
      <c r="D1313" t="s">
        <v>62</v>
      </c>
      <c r="E1313" s="4" t="s">
        <v>1895</v>
      </c>
      <c r="F1313">
        <v>3023</v>
      </c>
      <c r="I1313" t="s">
        <v>746</v>
      </c>
      <c r="J1313">
        <v>1</v>
      </c>
      <c r="T1313">
        <v>10.8</v>
      </c>
      <c r="U1313">
        <v>4.92</v>
      </c>
      <c r="V1313">
        <v>0.21563495455525614</v>
      </c>
      <c r="W1313">
        <v>3.32</v>
      </c>
      <c r="Y1313">
        <v>1.44</v>
      </c>
      <c r="AZ1313" s="1"/>
    </row>
    <row r="1314" spans="1:52" x14ac:dyDescent="0.35">
      <c r="A1314" s="6" t="s">
        <v>1858</v>
      </c>
      <c r="B1314" t="s">
        <v>1859</v>
      </c>
      <c r="C1314" t="s">
        <v>438</v>
      </c>
      <c r="D1314" t="s">
        <v>62</v>
      </c>
      <c r="E1314" s="4" t="s">
        <v>1895</v>
      </c>
      <c r="F1314">
        <v>3023</v>
      </c>
      <c r="I1314" t="s">
        <v>746</v>
      </c>
      <c r="J1314">
        <v>1</v>
      </c>
      <c r="T1314">
        <v>9.6</v>
      </c>
      <c r="U1314">
        <v>5.67</v>
      </c>
      <c r="V1314">
        <v>0.17818936364446317</v>
      </c>
      <c r="W1314">
        <v>6.46</v>
      </c>
      <c r="Y1314">
        <v>1.85</v>
      </c>
      <c r="AZ1314" s="1"/>
    </row>
    <row r="1315" spans="1:52" x14ac:dyDescent="0.35">
      <c r="A1315" s="6" t="s">
        <v>1860</v>
      </c>
      <c r="B1315" t="s">
        <v>1861</v>
      </c>
      <c r="C1315" t="s">
        <v>438</v>
      </c>
      <c r="D1315" t="s">
        <v>62</v>
      </c>
      <c r="E1315" s="4" t="s">
        <v>1895</v>
      </c>
      <c r="F1315">
        <v>3023</v>
      </c>
      <c r="I1315" t="s">
        <v>746</v>
      </c>
      <c r="J1315">
        <v>0</v>
      </c>
      <c r="T1315">
        <v>9.8000000000000007</v>
      </c>
      <c r="U1315">
        <v>6.23</v>
      </c>
      <c r="V1315">
        <v>0.18722795455396493</v>
      </c>
      <c r="W1315">
        <v>1.68</v>
      </c>
      <c r="Y1315">
        <v>1.34</v>
      </c>
      <c r="AZ1315" s="1"/>
    </row>
    <row r="1316" spans="1:52" x14ac:dyDescent="0.35">
      <c r="A1316" s="6" t="s">
        <v>1862</v>
      </c>
      <c r="B1316" t="s">
        <v>1863</v>
      </c>
      <c r="C1316" t="s">
        <v>438</v>
      </c>
      <c r="D1316" t="s">
        <v>62</v>
      </c>
      <c r="E1316" s="4" t="s">
        <v>1895</v>
      </c>
      <c r="F1316">
        <v>3023</v>
      </c>
      <c r="I1316" t="s">
        <v>746</v>
      </c>
      <c r="J1316">
        <v>1</v>
      </c>
      <c r="T1316">
        <v>6.9</v>
      </c>
      <c r="U1316">
        <v>6.97</v>
      </c>
      <c r="V1316">
        <v>0.32409804546927723</v>
      </c>
      <c r="W1316">
        <v>1.73</v>
      </c>
      <c r="Y1316">
        <v>1.07</v>
      </c>
      <c r="AZ1316" s="1"/>
    </row>
    <row r="1317" spans="1:52" x14ac:dyDescent="0.35">
      <c r="A1317" s="6" t="s">
        <v>1864</v>
      </c>
      <c r="B1317" t="s">
        <v>1865</v>
      </c>
      <c r="C1317" t="s">
        <v>438</v>
      </c>
      <c r="D1317" t="s">
        <v>62</v>
      </c>
      <c r="E1317" s="4" t="s">
        <v>1895</v>
      </c>
      <c r="F1317">
        <v>3023</v>
      </c>
      <c r="I1317" t="s">
        <v>746</v>
      </c>
      <c r="J1317">
        <v>1</v>
      </c>
      <c r="T1317">
        <v>5.5</v>
      </c>
      <c r="U1317">
        <v>2.81</v>
      </c>
      <c r="V1317">
        <v>9.1677136367803502E-2</v>
      </c>
      <c r="W1317">
        <v>1.58</v>
      </c>
      <c r="Y1317">
        <v>1.05</v>
      </c>
      <c r="AZ1317" s="1"/>
    </row>
    <row r="1318" spans="1:52" x14ac:dyDescent="0.35">
      <c r="A1318" s="13" t="s">
        <v>3515</v>
      </c>
      <c r="B1318" s="13" t="s">
        <v>3516</v>
      </c>
      <c r="C1318" s="7"/>
      <c r="D1318" t="s">
        <v>16</v>
      </c>
      <c r="E1318" t="s">
        <v>2050</v>
      </c>
      <c r="F1318">
        <v>3033</v>
      </c>
      <c r="G1318" t="s">
        <v>3551</v>
      </c>
      <c r="J1318">
        <v>1</v>
      </c>
      <c r="M1318">
        <v>408.78472673786746</v>
      </c>
      <c r="AD1318">
        <v>2.7058102000000001E-2</v>
      </c>
      <c r="AH1318">
        <v>0.52449999999999997</v>
      </c>
      <c r="AK1318">
        <v>875.79220519986018</v>
      </c>
      <c r="AL1318">
        <v>481.38243159843654</v>
      </c>
      <c r="AM1318">
        <v>33.224798989966111</v>
      </c>
      <c r="AN1318">
        <v>265.33275337103089</v>
      </c>
      <c r="AO1318">
        <v>129.74924547993118</v>
      </c>
      <c r="AP1318">
        <v>84.478918669841036</v>
      </c>
      <c r="AQ1318">
        <v>2106.4024644076267</v>
      </c>
      <c r="AR1318">
        <v>74.931312963117151</v>
      </c>
      <c r="AS1318">
        <v>236.30817917781408</v>
      </c>
      <c r="AT1318">
        <v>2106.0084338672377</v>
      </c>
      <c r="AZ1318" s="1"/>
    </row>
    <row r="1319" spans="1:52" x14ac:dyDescent="0.35">
      <c r="A1319" s="6" t="s">
        <v>1784</v>
      </c>
      <c r="B1319" t="s">
        <v>1783</v>
      </c>
      <c r="C1319" t="s">
        <v>437</v>
      </c>
      <c r="D1319" t="s">
        <v>62</v>
      </c>
      <c r="E1319" s="4" t="s">
        <v>1895</v>
      </c>
      <c r="F1319">
        <v>3007</v>
      </c>
      <c r="I1319" t="s">
        <v>1803</v>
      </c>
      <c r="J1319">
        <v>1</v>
      </c>
      <c r="L1319">
        <v>63</v>
      </c>
      <c r="M1319">
        <v>583</v>
      </c>
      <c r="S1319">
        <v>61.435000000000002</v>
      </c>
      <c r="T1319">
        <v>13.770999999999999</v>
      </c>
      <c r="U1319">
        <v>16.533000000000001</v>
      </c>
      <c r="V1319">
        <v>0.89180000000000004</v>
      </c>
      <c r="W1319">
        <v>1.3858000000000001</v>
      </c>
      <c r="X1319">
        <v>0.30600000000000005</v>
      </c>
      <c r="Y1319">
        <v>1.9393999999999998</v>
      </c>
      <c r="Z1319">
        <v>1.4999999999999999E-2</v>
      </c>
      <c r="AA1319">
        <v>1.6540000000000001</v>
      </c>
      <c r="AD1319">
        <v>3.4003863242144625</v>
      </c>
      <c r="AF1319">
        <v>4.5347963212213989</v>
      </c>
      <c r="AO1319">
        <v>5613.0651848926746</v>
      </c>
      <c r="AS1319">
        <v>5782.303331170845</v>
      </c>
      <c r="AV1319">
        <v>7.61</v>
      </c>
      <c r="AX1319">
        <v>1215</v>
      </c>
      <c r="AZ1319" s="1"/>
    </row>
    <row r="1320" spans="1:52" x14ac:dyDescent="0.35">
      <c r="A1320" s="6" t="s">
        <v>1785</v>
      </c>
      <c r="B1320" t="s">
        <v>1786</v>
      </c>
      <c r="C1320" t="s">
        <v>437</v>
      </c>
      <c r="D1320" t="s">
        <v>62</v>
      </c>
      <c r="E1320" s="4" t="s">
        <v>1895</v>
      </c>
      <c r="F1320">
        <v>3007</v>
      </c>
      <c r="I1320" t="s">
        <v>1803</v>
      </c>
      <c r="J1320">
        <v>1</v>
      </c>
      <c r="L1320">
        <v>63</v>
      </c>
      <c r="M1320">
        <v>619</v>
      </c>
      <c r="S1320">
        <v>60.521000000000001</v>
      </c>
      <c r="T1320">
        <v>14.214799999999999</v>
      </c>
      <c r="U1320">
        <v>15.595000000000002</v>
      </c>
      <c r="V1320">
        <v>0.5663999999999999</v>
      </c>
      <c r="W1320">
        <v>2.4613999999999998</v>
      </c>
      <c r="X1320">
        <v>0.41699999999999998</v>
      </c>
      <c r="Y1320">
        <v>1.8948</v>
      </c>
      <c r="Z1320">
        <v>1.4999999999999999E-2</v>
      </c>
      <c r="AA1320">
        <v>1.3159999999999998</v>
      </c>
      <c r="AD1320">
        <v>1.8587556510800352</v>
      </c>
      <c r="AF1320">
        <v>4.4883496188124123</v>
      </c>
      <c r="AO1320">
        <v>4061.7155106761061</v>
      </c>
      <c r="AS1320">
        <v>4259.1600146673063</v>
      </c>
      <c r="AV1320">
        <v>7.84</v>
      </c>
      <c r="AX1320">
        <v>1120</v>
      </c>
      <c r="AZ1320" s="1"/>
    </row>
    <row r="1321" spans="1:52" x14ac:dyDescent="0.35">
      <c r="A1321" s="6" t="s">
        <v>1787</v>
      </c>
      <c r="B1321" t="s">
        <v>1788</v>
      </c>
      <c r="C1321" t="s">
        <v>437</v>
      </c>
      <c r="D1321" t="s">
        <v>62</v>
      </c>
      <c r="E1321" s="4" t="s">
        <v>1895</v>
      </c>
      <c r="F1321">
        <v>3007</v>
      </c>
      <c r="I1321" t="s">
        <v>1803</v>
      </c>
      <c r="J1321">
        <v>0</v>
      </c>
      <c r="L1321">
        <v>63</v>
      </c>
      <c r="M1321">
        <v>638</v>
      </c>
      <c r="S1321">
        <v>54.608999999999995</v>
      </c>
      <c r="T1321">
        <v>12.798699999999997</v>
      </c>
      <c r="U1321">
        <v>18.243000000000002</v>
      </c>
      <c r="V1321">
        <v>0.90749999999999997</v>
      </c>
      <c r="W1321">
        <v>2.3069999999999999</v>
      </c>
      <c r="X1321">
        <v>0.29500000000000004</v>
      </c>
      <c r="Y1321">
        <v>1.6943999999999999</v>
      </c>
      <c r="Z1321">
        <v>0.04</v>
      </c>
      <c r="AA1321">
        <v>3.504</v>
      </c>
      <c r="AD1321">
        <v>3.6279189131595411</v>
      </c>
      <c r="AF1321">
        <v>11.724296369915525</v>
      </c>
      <c r="AO1321">
        <v>5246.3825346233034</v>
      </c>
      <c r="AS1321">
        <v>3666.826502693707</v>
      </c>
      <c r="AV1321">
        <v>7.22</v>
      </c>
      <c r="AX1321">
        <v>1398</v>
      </c>
      <c r="AZ1321" s="1"/>
    </row>
    <row r="1322" spans="1:52" x14ac:dyDescent="0.35">
      <c r="A1322" s="6" t="s">
        <v>1789</v>
      </c>
      <c r="B1322" t="s">
        <v>1790</v>
      </c>
      <c r="C1322" t="s">
        <v>437</v>
      </c>
      <c r="D1322" t="s">
        <v>62</v>
      </c>
      <c r="E1322" s="4" t="s">
        <v>1895</v>
      </c>
      <c r="F1322">
        <v>3007</v>
      </c>
      <c r="I1322" t="s">
        <v>1803</v>
      </c>
      <c r="J1322">
        <v>0</v>
      </c>
      <c r="L1322">
        <v>63</v>
      </c>
      <c r="M1322">
        <v>638</v>
      </c>
      <c r="S1322">
        <v>58.673999999999999</v>
      </c>
      <c r="T1322">
        <v>13.207000000000001</v>
      </c>
      <c r="U1322">
        <v>15.010000000000002</v>
      </c>
      <c r="V1322">
        <v>0.56499999999999995</v>
      </c>
      <c r="W1322">
        <v>4.0139999999999993</v>
      </c>
      <c r="X1322">
        <v>0.42099999999999999</v>
      </c>
      <c r="Y1322">
        <v>1.7786</v>
      </c>
      <c r="Z1322">
        <v>0.03</v>
      </c>
      <c r="AA1322">
        <v>1.8260000000000001</v>
      </c>
      <c r="AD1322">
        <v>1.9522433613414572</v>
      </c>
      <c r="AF1322">
        <v>8.8098906504785752</v>
      </c>
      <c r="AO1322">
        <v>4569.4299495106188</v>
      </c>
      <c r="AS1322">
        <v>5161.7634614842182</v>
      </c>
      <c r="AV1322">
        <v>7.51</v>
      </c>
      <c r="AX1322">
        <v>1036</v>
      </c>
      <c r="AZ1322" s="1"/>
    </row>
    <row r="1323" spans="1:52" x14ac:dyDescent="0.35">
      <c r="A1323" s="6" t="s">
        <v>1791</v>
      </c>
      <c r="B1323" t="s">
        <v>1792</v>
      </c>
      <c r="C1323" t="s">
        <v>437</v>
      </c>
      <c r="D1323" t="s">
        <v>62</v>
      </c>
      <c r="E1323" s="4" t="s">
        <v>1895</v>
      </c>
      <c r="F1323">
        <v>3007</v>
      </c>
      <c r="I1323" t="s">
        <v>1803</v>
      </c>
      <c r="J1323">
        <v>0</v>
      </c>
      <c r="L1323">
        <v>63</v>
      </c>
      <c r="M1323">
        <v>638</v>
      </c>
      <c r="S1323">
        <v>60.553999999999995</v>
      </c>
      <c r="T1323">
        <v>16.324000000000005</v>
      </c>
      <c r="U1323">
        <v>11.941000000000001</v>
      </c>
      <c r="V1323">
        <v>0.26630000000000004</v>
      </c>
      <c r="W1323">
        <v>4.1732999999999993</v>
      </c>
      <c r="X1323">
        <v>0.41099999999999998</v>
      </c>
      <c r="Y1323">
        <v>2.4049999999999998</v>
      </c>
      <c r="Z1323">
        <v>2.5000000000000001E-2</v>
      </c>
      <c r="AA1323">
        <v>1.2610000000000001</v>
      </c>
      <c r="AD1323">
        <v>0.77448152128334791</v>
      </c>
      <c r="AF1323">
        <v>7.4114953091327695</v>
      </c>
      <c r="AO1323">
        <v>5866.9224043099312</v>
      </c>
      <c r="AS1323">
        <v>4682.2553803627334</v>
      </c>
      <c r="AV1323">
        <v>7.05</v>
      </c>
      <c r="AX1323">
        <v>1160</v>
      </c>
      <c r="AZ1323" s="1"/>
    </row>
    <row r="1324" spans="1:52" x14ac:dyDescent="0.35">
      <c r="A1324" s="6" t="s">
        <v>1793</v>
      </c>
      <c r="B1324" t="s">
        <v>1794</v>
      </c>
      <c r="C1324" t="s">
        <v>437</v>
      </c>
      <c r="D1324" t="s">
        <v>62</v>
      </c>
      <c r="E1324" s="4" t="s">
        <v>1895</v>
      </c>
      <c r="F1324">
        <v>3007</v>
      </c>
      <c r="I1324" t="s">
        <v>1803</v>
      </c>
      <c r="J1324">
        <v>0</v>
      </c>
      <c r="L1324">
        <v>63</v>
      </c>
      <c r="M1324">
        <v>654</v>
      </c>
      <c r="S1324">
        <v>60.33</v>
      </c>
      <c r="T1324">
        <v>15.841999999999999</v>
      </c>
      <c r="U1324">
        <v>10.530000000000001</v>
      </c>
      <c r="V1324">
        <v>0.309</v>
      </c>
      <c r="W1324">
        <v>6.7017999999999986</v>
      </c>
      <c r="X1324">
        <v>0.499</v>
      </c>
      <c r="Y1324">
        <v>2.3269999999999995</v>
      </c>
      <c r="Z1324">
        <v>3.4999999999999996E-3</v>
      </c>
      <c r="AA1324">
        <v>1.8390000000000002</v>
      </c>
      <c r="AD1324">
        <v>0.90738071724321245</v>
      </c>
      <c r="AF1324">
        <v>1.3124939132345634</v>
      </c>
      <c r="AO1324">
        <v>6402.8432008574728</v>
      </c>
      <c r="AS1324">
        <v>3807.8582912588495</v>
      </c>
      <c r="AV1324">
        <v>7.4</v>
      </c>
      <c r="AX1324">
        <v>1212</v>
      </c>
      <c r="AZ1324" s="1"/>
    </row>
    <row r="1325" spans="1:52" x14ac:dyDescent="0.35">
      <c r="A1325" s="6" t="s">
        <v>1795</v>
      </c>
      <c r="B1325" t="s">
        <v>1796</v>
      </c>
      <c r="C1325" t="s">
        <v>437</v>
      </c>
      <c r="D1325" t="s">
        <v>62</v>
      </c>
      <c r="E1325" s="4" t="s">
        <v>1895</v>
      </c>
      <c r="F1325">
        <v>3007</v>
      </c>
      <c r="I1325" t="s">
        <v>1803</v>
      </c>
      <c r="J1325">
        <v>0</v>
      </c>
      <c r="L1325">
        <v>63</v>
      </c>
      <c r="M1325">
        <v>654</v>
      </c>
      <c r="S1325">
        <v>59.114000000000004</v>
      </c>
      <c r="T1325">
        <v>14.659800000000001</v>
      </c>
      <c r="U1325">
        <v>14.094000000000001</v>
      </c>
      <c r="V1325">
        <v>0.4864</v>
      </c>
      <c r="W1325">
        <v>3.2523999999999997</v>
      </c>
      <c r="X1325">
        <v>0.34699999999999998</v>
      </c>
      <c r="Y1325">
        <v>2.0979999999999999</v>
      </c>
      <c r="Z1325">
        <v>0.04</v>
      </c>
      <c r="AA1325">
        <v>1.3789999999999998</v>
      </c>
      <c r="AD1325">
        <v>1.7350219169105061</v>
      </c>
      <c r="AF1325">
        <v>11.740028317505663</v>
      </c>
      <c r="AO1325">
        <v>5613.0651848926746</v>
      </c>
      <c r="AS1325">
        <v>3807.8582912588495</v>
      </c>
      <c r="AV1325">
        <v>7.13</v>
      </c>
      <c r="AX1325">
        <v>1168</v>
      </c>
      <c r="AZ1325" s="1"/>
    </row>
    <row r="1326" spans="1:52" x14ac:dyDescent="0.35">
      <c r="A1326" s="6" t="s">
        <v>1797</v>
      </c>
      <c r="B1326" t="s">
        <v>1798</v>
      </c>
      <c r="C1326" t="s">
        <v>437</v>
      </c>
      <c r="D1326" t="s">
        <v>62</v>
      </c>
      <c r="E1326" s="4" t="s">
        <v>1895</v>
      </c>
      <c r="F1326">
        <v>3007</v>
      </c>
      <c r="I1326" t="s">
        <v>1803</v>
      </c>
      <c r="J1326">
        <v>0</v>
      </c>
      <c r="L1326">
        <v>63</v>
      </c>
      <c r="M1326">
        <v>667</v>
      </c>
      <c r="S1326">
        <v>57.937000000000005</v>
      </c>
      <c r="T1326">
        <v>10.848000000000004</v>
      </c>
      <c r="U1326">
        <v>11.100999999999999</v>
      </c>
      <c r="V1326">
        <v>0.18800000000000003</v>
      </c>
      <c r="W1326">
        <v>8.92</v>
      </c>
      <c r="X1326">
        <v>0.46300000000000002</v>
      </c>
      <c r="Y1326">
        <v>1.5888</v>
      </c>
      <c r="Z1326">
        <v>0.05</v>
      </c>
      <c r="AA1326">
        <v>4.3110000000000008</v>
      </c>
      <c r="AD1326">
        <v>0.38036666429892241</v>
      </c>
      <c r="AF1326">
        <v>14.57327716445379</v>
      </c>
      <c r="AO1326">
        <v>69951.767128310719</v>
      </c>
      <c r="AS1326">
        <v>13285.19448283643</v>
      </c>
      <c r="AV1326">
        <v>7.42</v>
      </c>
      <c r="AX1326">
        <v>7400</v>
      </c>
      <c r="AZ1326" s="1"/>
    </row>
    <row r="1327" spans="1:52" x14ac:dyDescent="0.35">
      <c r="A1327" s="6" t="s">
        <v>1799</v>
      </c>
      <c r="B1327" t="s">
        <v>1800</v>
      </c>
      <c r="C1327" t="s">
        <v>437</v>
      </c>
      <c r="D1327" t="s">
        <v>62</v>
      </c>
      <c r="E1327" s="4" t="s">
        <v>1895</v>
      </c>
      <c r="F1327">
        <v>3007</v>
      </c>
      <c r="I1327" t="s">
        <v>1803</v>
      </c>
      <c r="J1327">
        <v>0</v>
      </c>
      <c r="L1327">
        <v>63</v>
      </c>
      <c r="M1327">
        <v>667</v>
      </c>
      <c r="S1327">
        <v>56.870000000000012</v>
      </c>
      <c r="T1327">
        <v>13.040000000000001</v>
      </c>
      <c r="U1327">
        <v>11.272000000000002</v>
      </c>
      <c r="V1327">
        <v>0.24500000000000002</v>
      </c>
      <c r="W1327">
        <v>8.729000000000001</v>
      </c>
      <c r="X1327">
        <v>0.52</v>
      </c>
      <c r="Y1327">
        <v>1.9000000000000001</v>
      </c>
      <c r="Z1327">
        <v>3.5000000000000003E-2</v>
      </c>
      <c r="AA1327">
        <v>2.6859999999999995</v>
      </c>
      <c r="AD1327">
        <v>0.49951766757328359</v>
      </c>
      <c r="AF1327">
        <v>10.335639853268376</v>
      </c>
      <c r="AO1327">
        <v>162073.73141906183</v>
      </c>
      <c r="AS1327">
        <v>31873.184215722224</v>
      </c>
      <c r="AV1327">
        <v>7.45</v>
      </c>
      <c r="AX1327">
        <v>15170</v>
      </c>
      <c r="AZ1327" s="1"/>
    </row>
    <row r="1328" spans="1:52" x14ac:dyDescent="0.35">
      <c r="A1328" s="6" t="s">
        <v>1801</v>
      </c>
      <c r="B1328" t="s">
        <v>1802</v>
      </c>
      <c r="C1328" t="s">
        <v>441</v>
      </c>
      <c r="D1328" t="s">
        <v>62</v>
      </c>
      <c r="E1328" s="4" t="s">
        <v>1895</v>
      </c>
      <c r="F1328">
        <v>3007</v>
      </c>
      <c r="I1328" t="s">
        <v>1803</v>
      </c>
      <c r="J1328">
        <v>0</v>
      </c>
      <c r="L1328">
        <v>63</v>
      </c>
      <c r="S1328">
        <v>60.030000000000008</v>
      </c>
      <c r="T1328">
        <v>13.673000000000002</v>
      </c>
      <c r="U1328">
        <v>10.48</v>
      </c>
      <c r="V1328">
        <v>0.23800000000000002</v>
      </c>
      <c r="W1328">
        <v>9.5329999999999995</v>
      </c>
      <c r="X1328">
        <v>0.51500000000000001</v>
      </c>
      <c r="Y1328">
        <v>2.1019999999999999</v>
      </c>
      <c r="Z1328">
        <v>2.5000000000000001E-2</v>
      </c>
      <c r="AA1328">
        <v>2.6879999999999997</v>
      </c>
      <c r="AD1328">
        <v>0.43077670414576752</v>
      </c>
      <c r="AF1328">
        <v>7.4963978834287648</v>
      </c>
      <c r="AO1328">
        <v>531689.8428905874</v>
      </c>
      <c r="AS1328">
        <v>72208.275745352992</v>
      </c>
      <c r="AV1328">
        <v>7.7</v>
      </c>
      <c r="AX1328">
        <v>46300</v>
      </c>
      <c r="AZ1328" s="1"/>
    </row>
    <row r="1329" spans="1:52" x14ac:dyDescent="0.35">
      <c r="A1329" s="6" t="s">
        <v>1805</v>
      </c>
      <c r="B1329" t="s">
        <v>1804</v>
      </c>
      <c r="C1329" t="s">
        <v>441</v>
      </c>
      <c r="D1329" t="s">
        <v>62</v>
      </c>
      <c r="E1329" s="4" t="s">
        <v>1895</v>
      </c>
      <c r="F1329">
        <v>3007</v>
      </c>
      <c r="H1329" t="s">
        <v>2028</v>
      </c>
      <c r="I1329" t="s">
        <v>1825</v>
      </c>
      <c r="J1329">
        <v>2</v>
      </c>
      <c r="L1329">
        <v>2000</v>
      </c>
      <c r="T1329">
        <v>14.751790738231954</v>
      </c>
      <c r="U1329">
        <v>6.5623154755351836</v>
      </c>
      <c r="V1329">
        <v>0.14242236818829193</v>
      </c>
      <c r="W1329">
        <v>1.4551539734798187</v>
      </c>
      <c r="X1329">
        <v>1.5189806247056561</v>
      </c>
      <c r="Y1329">
        <v>2.2883898875741284</v>
      </c>
      <c r="Z1329">
        <v>1.1817641405284307</v>
      </c>
      <c r="AD1329">
        <v>0.37143033905334527</v>
      </c>
      <c r="AH1329">
        <v>4.1900000000000004</v>
      </c>
      <c r="AI1329">
        <v>0.1</v>
      </c>
      <c r="AJ1329">
        <v>4.29</v>
      </c>
      <c r="AZ1329" s="1"/>
    </row>
    <row r="1330" spans="1:52" x14ac:dyDescent="0.35">
      <c r="A1330" s="6" t="s">
        <v>1808</v>
      </c>
      <c r="B1330" t="s">
        <v>1804</v>
      </c>
      <c r="C1330" t="s">
        <v>441</v>
      </c>
      <c r="D1330" t="s">
        <v>62</v>
      </c>
      <c r="E1330" s="4" t="s">
        <v>1895</v>
      </c>
      <c r="F1330">
        <v>3007</v>
      </c>
      <c r="H1330" t="s">
        <v>2028</v>
      </c>
      <c r="I1330" t="s">
        <v>1825</v>
      </c>
      <c r="J1330">
        <v>2</v>
      </c>
      <c r="L1330">
        <v>2000</v>
      </c>
      <c r="T1330">
        <v>14.341966288207297</v>
      </c>
      <c r="U1330">
        <v>6.4693830574193667</v>
      </c>
      <c r="V1330">
        <v>0.15662586818893756</v>
      </c>
      <c r="W1330">
        <v>1.4836973783442307</v>
      </c>
      <c r="X1330">
        <v>1.4413733176792098</v>
      </c>
      <c r="Y1330">
        <v>2.2741755375855122</v>
      </c>
      <c r="Z1330">
        <v>1.1496824859777559</v>
      </c>
      <c r="AA1330">
        <v>0.73226712570974861</v>
      </c>
      <c r="AD1330">
        <v>0.36272315035252661</v>
      </c>
      <c r="AH1330">
        <v>4.58</v>
      </c>
      <c r="AI1330">
        <v>0.08</v>
      </c>
      <c r="AJ1330">
        <v>4.66</v>
      </c>
      <c r="AZ1330" s="1"/>
    </row>
    <row r="1331" spans="1:52" x14ac:dyDescent="0.35">
      <c r="A1331" s="6" t="s">
        <v>1809</v>
      </c>
      <c r="B1331" t="s">
        <v>1804</v>
      </c>
      <c r="C1331" t="s">
        <v>441</v>
      </c>
      <c r="D1331" t="s">
        <v>62</v>
      </c>
      <c r="E1331" s="4" t="s">
        <v>1895</v>
      </c>
      <c r="F1331">
        <v>3007</v>
      </c>
      <c r="H1331" t="s">
        <v>2028</v>
      </c>
      <c r="I1331" t="s">
        <v>1825</v>
      </c>
      <c r="J1331">
        <v>2</v>
      </c>
      <c r="L1331">
        <v>2000</v>
      </c>
      <c r="T1331">
        <v>14.369174550449598</v>
      </c>
      <c r="U1331">
        <v>6.4467933311696761</v>
      </c>
      <c r="V1331">
        <v>0.18309602728104982</v>
      </c>
      <c r="W1331">
        <v>1.5072037117619814</v>
      </c>
      <c r="X1331">
        <v>1.4606093168567051</v>
      </c>
      <c r="Y1331">
        <v>2.2709231015711677</v>
      </c>
      <c r="Z1331">
        <v>1.1632969696316138</v>
      </c>
      <c r="AA1331">
        <v>0.58914976947763831</v>
      </c>
      <c r="AD1331">
        <v>0.28619154440322531</v>
      </c>
      <c r="AH1331">
        <v>4.34</v>
      </c>
      <c r="AI1331">
        <v>0.09</v>
      </c>
      <c r="AJ1331">
        <v>4.43</v>
      </c>
      <c r="AZ1331" s="1"/>
    </row>
    <row r="1332" spans="1:52" x14ac:dyDescent="0.35">
      <c r="A1332" s="6" t="s">
        <v>1806</v>
      </c>
      <c r="B1332" t="s">
        <v>1807</v>
      </c>
      <c r="C1332" t="s">
        <v>441</v>
      </c>
      <c r="D1332" t="s">
        <v>62</v>
      </c>
      <c r="E1332" s="4" t="s">
        <v>1895</v>
      </c>
      <c r="F1332">
        <v>3007</v>
      </c>
      <c r="H1332" t="s">
        <v>2028</v>
      </c>
      <c r="I1332" t="s">
        <v>1825</v>
      </c>
      <c r="J1332">
        <v>2</v>
      </c>
      <c r="L1332">
        <v>2000</v>
      </c>
      <c r="T1332">
        <v>14.643146635528321</v>
      </c>
      <c r="U1332">
        <v>6.732310314211654</v>
      </c>
      <c r="V1332">
        <v>0.17754375000807018</v>
      </c>
      <c r="W1332">
        <v>1.6495009801301523</v>
      </c>
      <c r="X1332">
        <v>1.5551310369530176</v>
      </c>
      <c r="Y1332">
        <v>2.1991285880693421</v>
      </c>
      <c r="Z1332">
        <v>1.1719239691746524</v>
      </c>
      <c r="AD1332">
        <v>0.33499762843676179</v>
      </c>
      <c r="AH1332">
        <v>4.33</v>
      </c>
      <c r="AI1332">
        <v>0.08</v>
      </c>
      <c r="AJ1332">
        <v>4.41</v>
      </c>
      <c r="AZ1332" s="1"/>
    </row>
    <row r="1333" spans="1:52" x14ac:dyDescent="0.35">
      <c r="A1333" s="6" t="s">
        <v>1810</v>
      </c>
      <c r="B1333" t="s">
        <v>1811</v>
      </c>
      <c r="C1333" t="s">
        <v>441</v>
      </c>
      <c r="D1333" t="s">
        <v>62</v>
      </c>
      <c r="E1333" s="4" t="s">
        <v>1895</v>
      </c>
      <c r="F1333">
        <v>3007</v>
      </c>
      <c r="H1333" t="s">
        <v>2028</v>
      </c>
      <c r="I1333" t="s">
        <v>1825</v>
      </c>
      <c r="J1333">
        <v>2</v>
      </c>
      <c r="L1333">
        <v>2000</v>
      </c>
      <c r="T1333">
        <v>13.952548034864364</v>
      </c>
      <c r="U1333">
        <v>6.1852958038868628</v>
      </c>
      <c r="V1333">
        <v>0.14384271818835651</v>
      </c>
      <c r="W1333">
        <v>1.2006419467721465</v>
      </c>
      <c r="X1333">
        <v>1.4327502835651602</v>
      </c>
      <c r="Y1333">
        <v>1.9966343310281192</v>
      </c>
      <c r="Z1333">
        <v>1.3249184141957278</v>
      </c>
      <c r="AA1333">
        <v>0.63885719623424542</v>
      </c>
      <c r="AD1333">
        <v>0.32193684538553369</v>
      </c>
      <c r="AH1333">
        <v>4.53</v>
      </c>
      <c r="AI1333">
        <v>0.06</v>
      </c>
      <c r="AJ1333">
        <v>4.59</v>
      </c>
      <c r="AZ1333" s="1"/>
    </row>
    <row r="1334" spans="1:52" x14ac:dyDescent="0.35">
      <c r="A1334" s="6" t="s">
        <v>1812</v>
      </c>
      <c r="B1334" t="s">
        <v>1811</v>
      </c>
      <c r="C1334" t="s">
        <v>441</v>
      </c>
      <c r="D1334" t="s">
        <v>62</v>
      </c>
      <c r="E1334" s="4" t="s">
        <v>1895</v>
      </c>
      <c r="F1334">
        <v>3007</v>
      </c>
      <c r="H1334" t="s">
        <v>2028</v>
      </c>
      <c r="I1334" t="s">
        <v>1825</v>
      </c>
      <c r="J1334">
        <v>2</v>
      </c>
      <c r="L1334">
        <v>2000</v>
      </c>
      <c r="T1334">
        <v>14.057791104787707</v>
      </c>
      <c r="U1334">
        <v>6.2808017351197325</v>
      </c>
      <c r="V1334">
        <v>0.16721393182578248</v>
      </c>
      <c r="W1334">
        <v>1.3751205049384287</v>
      </c>
      <c r="X1334">
        <v>1.4582877307490762</v>
      </c>
      <c r="Y1334">
        <v>1.9777220179076718</v>
      </c>
      <c r="Z1334">
        <v>1.2343349189938222</v>
      </c>
      <c r="AA1334">
        <v>0.5275992980911014</v>
      </c>
      <c r="AD1334">
        <v>0.25663293012939337</v>
      </c>
      <c r="AH1334">
        <v>4.93</v>
      </c>
      <c r="AI1334">
        <v>0.08</v>
      </c>
      <c r="AJ1334">
        <v>5.01</v>
      </c>
      <c r="AZ1334" s="1"/>
    </row>
    <row r="1335" spans="1:52" x14ac:dyDescent="0.35">
      <c r="A1335" s="6" t="s">
        <v>1813</v>
      </c>
      <c r="B1335" t="s">
        <v>1814</v>
      </c>
      <c r="C1335" t="s">
        <v>441</v>
      </c>
      <c r="D1335" t="s">
        <v>62</v>
      </c>
      <c r="E1335" s="4" t="s">
        <v>1895</v>
      </c>
      <c r="F1335">
        <v>3007</v>
      </c>
      <c r="H1335" t="s">
        <v>2028</v>
      </c>
      <c r="I1335" t="s">
        <v>1825</v>
      </c>
      <c r="J1335">
        <v>2</v>
      </c>
      <c r="L1335">
        <v>2000</v>
      </c>
      <c r="T1335">
        <v>14.298319700860272</v>
      </c>
      <c r="U1335">
        <v>6.9399070389872941</v>
      </c>
      <c r="V1335">
        <v>0.23332476819242387</v>
      </c>
      <c r="W1335">
        <v>1.6534187023664439</v>
      </c>
      <c r="X1335">
        <v>1.742682028933596</v>
      </c>
      <c r="Y1335">
        <v>2.2244253126253546</v>
      </c>
      <c r="Z1335">
        <v>1.1486041110348761</v>
      </c>
      <c r="AD1335">
        <v>0.39892672442435173</v>
      </c>
      <c r="AH1335">
        <v>4.41</v>
      </c>
      <c r="AI1335">
        <v>7.0000000000000007E-2</v>
      </c>
      <c r="AJ1335">
        <v>4.47</v>
      </c>
      <c r="AZ1335" s="1"/>
    </row>
    <row r="1336" spans="1:52" x14ac:dyDescent="0.35">
      <c r="A1336" s="6" t="s">
        <v>1819</v>
      </c>
      <c r="B1336" t="s">
        <v>1814</v>
      </c>
      <c r="C1336" t="s">
        <v>441</v>
      </c>
      <c r="D1336" t="s">
        <v>62</v>
      </c>
      <c r="E1336" s="4" t="s">
        <v>1895</v>
      </c>
      <c r="F1336">
        <v>3007</v>
      </c>
      <c r="H1336" t="s">
        <v>2028</v>
      </c>
      <c r="I1336" t="s">
        <v>1825</v>
      </c>
      <c r="J1336">
        <v>2</v>
      </c>
      <c r="L1336">
        <v>2000</v>
      </c>
      <c r="T1336">
        <v>12.510888028553559</v>
      </c>
      <c r="U1336">
        <v>5.5507818475822566</v>
      </c>
      <c r="V1336">
        <v>0.1475872772794358</v>
      </c>
      <c r="W1336">
        <v>2.1074547258224068</v>
      </c>
      <c r="X1336">
        <v>1.4652524890719625</v>
      </c>
      <c r="Y1336">
        <v>2.2718867863161583</v>
      </c>
      <c r="Z1336">
        <v>1.5108032949746379</v>
      </c>
      <c r="AA1336">
        <v>0.54494685642226626</v>
      </c>
      <c r="AD1336">
        <v>0.28435845204515819</v>
      </c>
      <c r="AH1336">
        <v>3.87</v>
      </c>
      <c r="AI1336">
        <v>0.1</v>
      </c>
      <c r="AJ1336">
        <v>3.97</v>
      </c>
      <c r="AZ1336" s="1"/>
    </row>
    <row r="1337" spans="1:52" x14ac:dyDescent="0.35">
      <c r="A1337" s="6" t="s">
        <v>1815</v>
      </c>
      <c r="B1337" t="s">
        <v>1816</v>
      </c>
      <c r="C1337" t="s">
        <v>441</v>
      </c>
      <c r="D1337" t="s">
        <v>62</v>
      </c>
      <c r="E1337" s="4" t="s">
        <v>1895</v>
      </c>
      <c r="F1337">
        <v>3007</v>
      </c>
      <c r="H1337" t="s">
        <v>2028</v>
      </c>
      <c r="I1337" t="s">
        <v>1825</v>
      </c>
      <c r="J1337">
        <v>2</v>
      </c>
      <c r="L1337">
        <v>2000</v>
      </c>
      <c r="T1337">
        <v>14.731006649019086</v>
      </c>
      <c r="U1337">
        <v>7.0316956734955314</v>
      </c>
      <c r="V1337">
        <v>0.2728363227396744</v>
      </c>
      <c r="W1337">
        <v>1.5640106841882129</v>
      </c>
      <c r="X1337">
        <v>1.8244350254379507</v>
      </c>
      <c r="Y1337">
        <v>2.339947021431144</v>
      </c>
      <c r="Z1337">
        <v>1.1391683302846776</v>
      </c>
      <c r="AA1337">
        <v>0.70524496754004951</v>
      </c>
      <c r="AD1337">
        <v>0.41244578056509656</v>
      </c>
      <c r="AH1337">
        <v>4.2699999999999996</v>
      </c>
      <c r="AI1337">
        <v>0.08</v>
      </c>
      <c r="AJ1337">
        <v>4.3499999999999996</v>
      </c>
      <c r="AZ1337" s="1"/>
    </row>
    <row r="1338" spans="1:52" x14ac:dyDescent="0.35">
      <c r="A1338" s="6" t="s">
        <v>1817</v>
      </c>
      <c r="B1338" t="s">
        <v>1816</v>
      </c>
      <c r="C1338" t="s">
        <v>441</v>
      </c>
      <c r="D1338" t="s">
        <v>62</v>
      </c>
      <c r="E1338" s="4" t="s">
        <v>1895</v>
      </c>
      <c r="F1338">
        <v>3007</v>
      </c>
      <c r="H1338" t="s">
        <v>2028</v>
      </c>
      <c r="I1338" t="s">
        <v>1825</v>
      </c>
      <c r="J1338">
        <v>2</v>
      </c>
      <c r="L1338">
        <v>2000</v>
      </c>
      <c r="T1338">
        <v>14.78939104508069</v>
      </c>
      <c r="U1338">
        <v>6.7987927364022003</v>
      </c>
      <c r="V1338">
        <v>0.17715638182623439</v>
      </c>
      <c r="W1338">
        <v>1.551697842874153</v>
      </c>
      <c r="X1338">
        <v>1.8139878879536213</v>
      </c>
      <c r="Y1338">
        <v>2.1345617101549483</v>
      </c>
      <c r="Z1338">
        <v>1.1490085016384559</v>
      </c>
      <c r="AA1338">
        <v>0.51558945001567946</v>
      </c>
      <c r="AD1338">
        <v>0.23142791020597084</v>
      </c>
      <c r="AH1338">
        <v>4.38</v>
      </c>
      <c r="AI1338">
        <v>7.0000000000000007E-2</v>
      </c>
      <c r="AJ1338">
        <v>4.45</v>
      </c>
      <c r="AZ1338" s="1"/>
    </row>
    <row r="1339" spans="1:52" x14ac:dyDescent="0.35">
      <c r="A1339" s="6" t="s">
        <v>1818</v>
      </c>
      <c r="B1339" t="s">
        <v>1816</v>
      </c>
      <c r="C1339" t="s">
        <v>441</v>
      </c>
      <c r="D1339" t="s">
        <v>62</v>
      </c>
      <c r="E1339" s="4" t="s">
        <v>1895</v>
      </c>
      <c r="F1339">
        <v>3007</v>
      </c>
      <c r="H1339" t="s">
        <v>2028</v>
      </c>
      <c r="I1339" t="s">
        <v>1825</v>
      </c>
      <c r="J1339">
        <v>2</v>
      </c>
      <c r="L1339">
        <v>2000</v>
      </c>
      <c r="T1339">
        <v>14.9891072477898</v>
      </c>
      <c r="U1339">
        <v>6.7949324667266202</v>
      </c>
      <c r="V1339">
        <v>0.15817534091628069</v>
      </c>
      <c r="W1339">
        <v>1.4957303823556984</v>
      </c>
      <c r="X1339">
        <v>1.8375354041881411</v>
      </c>
      <c r="Y1339">
        <v>2.4039115963799182</v>
      </c>
      <c r="Z1339">
        <v>1.1074910663375825</v>
      </c>
      <c r="AA1339">
        <v>0.47071932317833953</v>
      </c>
      <c r="AD1339">
        <v>0.16841536039741442</v>
      </c>
      <c r="AH1339">
        <v>4.25</v>
      </c>
      <c r="AI1339">
        <v>0.08</v>
      </c>
      <c r="AJ1339">
        <v>4.33</v>
      </c>
      <c r="AZ1339" s="1"/>
    </row>
    <row r="1340" spans="1:52" x14ac:dyDescent="0.35">
      <c r="A1340" s="6" t="s">
        <v>1820</v>
      </c>
      <c r="B1340" t="s">
        <v>1816</v>
      </c>
      <c r="C1340" t="s">
        <v>441</v>
      </c>
      <c r="D1340" t="s">
        <v>62</v>
      </c>
      <c r="E1340" s="4" t="s">
        <v>1895</v>
      </c>
      <c r="F1340">
        <v>3007</v>
      </c>
      <c r="H1340" t="s">
        <v>2028</v>
      </c>
      <c r="I1340" t="s">
        <v>1825</v>
      </c>
      <c r="J1340">
        <v>2</v>
      </c>
      <c r="L1340">
        <v>2000</v>
      </c>
      <c r="T1340">
        <v>14.518631046516681</v>
      </c>
      <c r="U1340">
        <v>6.9713610881957244</v>
      </c>
      <c r="V1340">
        <v>0.20181882273644633</v>
      </c>
      <c r="W1340">
        <v>1.6314514741129507</v>
      </c>
      <c r="X1340">
        <v>1.7862946822411929</v>
      </c>
      <c r="Y1340">
        <v>2.3952384336749999</v>
      </c>
      <c r="Z1340">
        <v>1.1382247522096578</v>
      </c>
      <c r="AA1340">
        <v>0.51558945001567946</v>
      </c>
      <c r="AD1340">
        <v>0.30956347196858081</v>
      </c>
      <c r="AH1340">
        <v>4.42</v>
      </c>
      <c r="AI1340">
        <v>7.0000000000000007E-2</v>
      </c>
      <c r="AJ1340">
        <v>4.49</v>
      </c>
      <c r="AZ1340" s="1"/>
    </row>
    <row r="1341" spans="1:52" x14ac:dyDescent="0.35">
      <c r="A1341" s="6" t="s">
        <v>1821</v>
      </c>
      <c r="B1341" t="s">
        <v>1816</v>
      </c>
      <c r="C1341" t="s">
        <v>441</v>
      </c>
      <c r="D1341" t="s">
        <v>62</v>
      </c>
      <c r="E1341" s="4" t="s">
        <v>1895</v>
      </c>
      <c r="F1341">
        <v>3007</v>
      </c>
      <c r="H1341" t="s">
        <v>2028</v>
      </c>
      <c r="I1341" t="s">
        <v>1825</v>
      </c>
      <c r="J1341">
        <v>2</v>
      </c>
      <c r="L1341">
        <v>2000</v>
      </c>
      <c r="T1341">
        <v>14.316080649823995</v>
      </c>
      <c r="U1341">
        <v>6.7005703191013293</v>
      </c>
      <c r="V1341">
        <v>0.17483217273521967</v>
      </c>
      <c r="W1341">
        <v>1.7706705321526064</v>
      </c>
      <c r="X1341">
        <v>1.8410177833495844</v>
      </c>
      <c r="Y1341">
        <v>2.4890772357184936</v>
      </c>
      <c r="Z1341">
        <v>1.4152323156619133</v>
      </c>
      <c r="AA1341">
        <v>0.55178579768743707</v>
      </c>
      <c r="AD1341">
        <v>0.33201885335490272</v>
      </c>
      <c r="AH1341">
        <v>4.29</v>
      </c>
      <c r="AI1341">
        <v>7.0000000000000007E-2</v>
      </c>
      <c r="AJ1341">
        <v>4.3600000000000003</v>
      </c>
      <c r="AZ1341" s="1"/>
    </row>
    <row r="1342" spans="1:52" x14ac:dyDescent="0.35">
      <c r="A1342" s="6" t="s">
        <v>1822</v>
      </c>
      <c r="B1342" t="s">
        <v>1816</v>
      </c>
      <c r="C1342" t="s">
        <v>441</v>
      </c>
      <c r="D1342" t="s">
        <v>62</v>
      </c>
      <c r="E1342" s="4" t="s">
        <v>1895</v>
      </c>
      <c r="F1342">
        <v>3007</v>
      </c>
      <c r="H1342" t="s">
        <v>2028</v>
      </c>
      <c r="I1342" t="s">
        <v>1825</v>
      </c>
      <c r="J1342">
        <v>2</v>
      </c>
      <c r="L1342">
        <v>2000</v>
      </c>
      <c r="T1342">
        <v>15.034265405261397</v>
      </c>
      <c r="U1342">
        <v>7.5138004640901981</v>
      </c>
      <c r="V1342">
        <v>0.16979638637135441</v>
      </c>
      <c r="W1342">
        <v>1.7229582720606238</v>
      </c>
      <c r="X1342">
        <v>1.9003840566732335</v>
      </c>
      <c r="Y1342">
        <v>2.630377511452791</v>
      </c>
      <c r="Z1342">
        <v>1.3398808665281854</v>
      </c>
      <c r="AA1342">
        <v>0.61283585873749813</v>
      </c>
      <c r="AD1342">
        <v>0.34347568059282207</v>
      </c>
      <c r="AH1342">
        <v>4.2699999999999996</v>
      </c>
      <c r="AI1342">
        <v>0.09</v>
      </c>
      <c r="AJ1342">
        <v>4.3600000000000003</v>
      </c>
      <c r="AZ1342" s="1"/>
    </row>
    <row r="1343" spans="1:52" x14ac:dyDescent="0.35">
      <c r="A1343" s="6" t="s">
        <v>1823</v>
      </c>
      <c r="B1343" t="s">
        <v>1816</v>
      </c>
      <c r="C1343" t="s">
        <v>441</v>
      </c>
      <c r="D1343" t="s">
        <v>62</v>
      </c>
      <c r="E1343" s="4" t="s">
        <v>1895</v>
      </c>
      <c r="F1343">
        <v>3007</v>
      </c>
      <c r="H1343" t="s">
        <v>2028</v>
      </c>
      <c r="I1343" t="s">
        <v>1825</v>
      </c>
      <c r="J1343">
        <v>2</v>
      </c>
      <c r="L1343">
        <v>2000</v>
      </c>
      <c r="T1343">
        <v>14.634644053577603</v>
      </c>
      <c r="U1343">
        <v>6.9376194717721358</v>
      </c>
      <c r="V1343">
        <v>0.16837603637128981</v>
      </c>
      <c r="W1343">
        <v>1.5812206782976377</v>
      </c>
      <c r="X1343">
        <v>1.8071889572098512</v>
      </c>
      <c r="Y1343">
        <v>2.4092118624773686</v>
      </c>
      <c r="Z1343">
        <v>1.1645101414423533</v>
      </c>
      <c r="AA1343">
        <v>0.55228620802391293</v>
      </c>
      <c r="AD1343">
        <v>0.29856491782017819</v>
      </c>
      <c r="AH1343">
        <v>4.32</v>
      </c>
      <c r="AI1343">
        <v>0.05</v>
      </c>
      <c r="AJ1343">
        <v>4.37</v>
      </c>
      <c r="AZ1343" s="1"/>
    </row>
    <row r="1344" spans="1:52" x14ac:dyDescent="0.35">
      <c r="A1344" s="6" t="s">
        <v>1824</v>
      </c>
      <c r="B1344" t="s">
        <v>1816</v>
      </c>
      <c r="C1344" t="s">
        <v>441</v>
      </c>
      <c r="D1344" t="s">
        <v>62</v>
      </c>
      <c r="E1344" s="4" t="s">
        <v>1895</v>
      </c>
      <c r="F1344">
        <v>3007</v>
      </c>
      <c r="H1344" t="s">
        <v>2028</v>
      </c>
      <c r="I1344" t="s">
        <v>1825</v>
      </c>
      <c r="J1344">
        <v>2</v>
      </c>
      <c r="L1344">
        <v>2000</v>
      </c>
      <c r="T1344">
        <v>14.563978150253847</v>
      </c>
      <c r="U1344">
        <v>6.6968530223766969</v>
      </c>
      <c r="V1344">
        <v>0.1506862227341221</v>
      </c>
      <c r="W1344">
        <v>1.5799614104359725</v>
      </c>
      <c r="X1344">
        <v>1.7518025457849944</v>
      </c>
      <c r="Y1344">
        <v>2.44101345906207</v>
      </c>
      <c r="Z1344">
        <v>1.1468517517526964</v>
      </c>
      <c r="AA1344">
        <v>0.70391053997611375</v>
      </c>
      <c r="AD1344">
        <v>0.39732276861104299</v>
      </c>
      <c r="AH1344">
        <v>4.4000000000000004</v>
      </c>
      <c r="AI1344">
        <v>7.0000000000000007E-2</v>
      </c>
      <c r="AJ1344">
        <v>4.47</v>
      </c>
      <c r="AZ1344" s="1"/>
    </row>
    <row r="1345" spans="1:52" x14ac:dyDescent="0.35">
      <c r="A1345" s="6" t="str">
        <f>B1345&amp;"-SAL1"</f>
        <v>GER-EMS-111111-SAL1</v>
      </c>
      <c r="B1345" t="s">
        <v>1162</v>
      </c>
      <c r="C1345" s="7"/>
      <c r="D1345" t="s">
        <v>16</v>
      </c>
      <c r="E1345" t="s">
        <v>1895</v>
      </c>
      <c r="F1345">
        <v>3006</v>
      </c>
      <c r="I1345" t="s">
        <v>496</v>
      </c>
      <c r="J1345">
        <v>1</v>
      </c>
      <c r="L1345" t="s">
        <v>3284</v>
      </c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0"/>
      <c r="AG1345" s="1"/>
      <c r="AH1345" s="1"/>
      <c r="AI1345" s="1"/>
      <c r="AJ1345" s="9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</row>
    <row r="1346" spans="1:52" x14ac:dyDescent="0.35">
      <c r="A1346" s="13" t="s">
        <v>3454</v>
      </c>
      <c r="B1346" s="13" t="s">
        <v>3455</v>
      </c>
      <c r="C1346" s="7"/>
      <c r="D1346" t="s">
        <v>16</v>
      </c>
      <c r="E1346" t="s">
        <v>2050</v>
      </c>
      <c r="F1346">
        <v>5032</v>
      </c>
      <c r="G1346" t="s">
        <v>3551</v>
      </c>
      <c r="J1346">
        <v>1</v>
      </c>
      <c r="M1346">
        <v>155.27481868337603</v>
      </c>
      <c r="N1346">
        <v>40.799999999999997</v>
      </c>
      <c r="AD1346">
        <v>4.2987468500000001E-2</v>
      </c>
      <c r="AH1346">
        <v>2.4255</v>
      </c>
      <c r="AK1346">
        <v>106.0432157293278</v>
      </c>
      <c r="AL1346">
        <v>82.287595145031901</v>
      </c>
      <c r="AM1346">
        <v>36.547278888962722</v>
      </c>
      <c r="AN1346">
        <v>139.19095258808179</v>
      </c>
      <c r="AO1346">
        <v>11.846670239471976</v>
      </c>
      <c r="AP1346">
        <v>207.35734582597343</v>
      </c>
      <c r="AQ1346">
        <v>374.65656481558574</v>
      </c>
      <c r="AR1346">
        <v>189.82599283989677</v>
      </c>
      <c r="AS1346">
        <v>5.5173275314643817</v>
      </c>
      <c r="AT1346">
        <v>376.95092590619822</v>
      </c>
      <c r="AZ1346" s="1"/>
    </row>
    <row r="1347" spans="1:52" x14ac:dyDescent="0.35">
      <c r="A1347" s="6" t="s">
        <v>648</v>
      </c>
      <c r="B1347" t="s">
        <v>649</v>
      </c>
      <c r="C1347" s="7" t="s">
        <v>441</v>
      </c>
      <c r="D1347" t="s">
        <v>62</v>
      </c>
      <c r="E1347" t="s">
        <v>2050</v>
      </c>
      <c r="F1347">
        <v>8024</v>
      </c>
      <c r="G1347" t="s">
        <v>3274</v>
      </c>
      <c r="H1347" t="s">
        <v>2028</v>
      </c>
      <c r="I1347" t="s">
        <v>14</v>
      </c>
      <c r="J1347">
        <v>0</v>
      </c>
      <c r="K1347">
        <v>0.45</v>
      </c>
      <c r="S1347" s="1"/>
      <c r="T1347" s="1">
        <v>14.509329599755123</v>
      </c>
      <c r="U1347" s="1"/>
      <c r="V1347" s="1"/>
      <c r="W1347" s="1">
        <v>5.0132477777420217</v>
      </c>
      <c r="X1347" s="1">
        <v>2.5996333552225734</v>
      </c>
      <c r="Y1347" s="1">
        <v>1.4270597857969733</v>
      </c>
      <c r="Z1347" s="1">
        <v>3.9481005099365509</v>
      </c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</row>
    <row r="1348" spans="1:52" x14ac:dyDescent="0.35">
      <c r="A1348" s="6" t="s">
        <v>650</v>
      </c>
      <c r="B1348" t="s">
        <v>649</v>
      </c>
      <c r="C1348" s="7" t="s">
        <v>441</v>
      </c>
      <c r="D1348" t="s">
        <v>62</v>
      </c>
      <c r="E1348" t="s">
        <v>2050</v>
      </c>
      <c r="F1348">
        <v>8024</v>
      </c>
      <c r="G1348" t="s">
        <v>3274</v>
      </c>
      <c r="H1348" t="s">
        <v>2028</v>
      </c>
      <c r="I1348" t="s">
        <v>14</v>
      </c>
      <c r="J1348">
        <v>0</v>
      </c>
      <c r="K1348">
        <v>0.45</v>
      </c>
      <c r="S1348" s="1"/>
      <c r="T1348" s="1">
        <v>14.300305526111432</v>
      </c>
      <c r="U1348" s="1"/>
      <c r="V1348" s="1"/>
      <c r="W1348" s="1">
        <v>4.9571711806755561</v>
      </c>
      <c r="X1348" s="1">
        <v>2.7286074131560967</v>
      </c>
      <c r="Y1348" s="1">
        <v>1.4506086271467584</v>
      </c>
      <c r="Z1348" s="1">
        <v>3.8055474302999088</v>
      </c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</row>
    <row r="1349" spans="1:52" x14ac:dyDescent="0.35">
      <c r="A1349" s="6" t="s">
        <v>651</v>
      </c>
      <c r="B1349" t="s">
        <v>649</v>
      </c>
      <c r="C1349" s="7" t="s">
        <v>441</v>
      </c>
      <c r="D1349" t="s">
        <v>62</v>
      </c>
      <c r="E1349" t="s">
        <v>2050</v>
      </c>
      <c r="F1349">
        <v>8024</v>
      </c>
      <c r="G1349" t="s">
        <v>3274</v>
      </c>
      <c r="H1349" t="s">
        <v>2028</v>
      </c>
      <c r="I1349" t="s">
        <v>14</v>
      </c>
      <c r="J1349">
        <v>0</v>
      </c>
      <c r="K1349">
        <v>0.45</v>
      </c>
      <c r="S1349" s="1"/>
      <c r="T1349" s="1">
        <v>14.432857377690359</v>
      </c>
      <c r="U1349" s="1"/>
      <c r="V1349" s="1"/>
      <c r="W1349" s="1">
        <v>4.8506256462492701</v>
      </c>
      <c r="X1349" s="1">
        <v>2.9502815752293396</v>
      </c>
      <c r="Y1349" s="1">
        <v>1.7096458819943938</v>
      </c>
      <c r="Z1349" s="1">
        <v>4.0193770497548718</v>
      </c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</row>
    <row r="1350" spans="1:52" x14ac:dyDescent="0.35">
      <c r="A1350" s="6" t="s">
        <v>652</v>
      </c>
      <c r="B1350" t="s">
        <v>649</v>
      </c>
      <c r="C1350" s="7" t="s">
        <v>441</v>
      </c>
      <c r="D1350" t="s">
        <v>62</v>
      </c>
      <c r="E1350" t="s">
        <v>2050</v>
      </c>
      <c r="F1350">
        <v>8024</v>
      </c>
      <c r="G1350" t="s">
        <v>3274</v>
      </c>
      <c r="H1350" t="s">
        <v>2028</v>
      </c>
      <c r="I1350" t="s">
        <v>14</v>
      </c>
      <c r="J1350">
        <v>0</v>
      </c>
      <c r="K1350">
        <v>0.45</v>
      </c>
      <c r="S1350" s="1"/>
      <c r="T1350" s="1">
        <v>14.193244415220754</v>
      </c>
      <c r="U1350" s="1"/>
      <c r="V1350" s="1"/>
      <c r="W1350" s="1">
        <v>4.8954869239024434</v>
      </c>
      <c r="X1350" s="1">
        <v>2.9905859683335656</v>
      </c>
      <c r="Y1350" s="1">
        <v>1.4929965415763717</v>
      </c>
      <c r="Z1350" s="1">
        <v>3.6134106707896536</v>
      </c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</row>
    <row r="1351" spans="1:52" x14ac:dyDescent="0.35">
      <c r="A1351" s="6" t="s">
        <v>653</v>
      </c>
      <c r="B1351" t="s">
        <v>649</v>
      </c>
      <c r="C1351" s="7" t="s">
        <v>441</v>
      </c>
      <c r="D1351" t="s">
        <v>62</v>
      </c>
      <c r="E1351" t="s">
        <v>2050</v>
      </c>
      <c r="F1351">
        <v>8024</v>
      </c>
      <c r="G1351" t="s">
        <v>3274</v>
      </c>
      <c r="H1351" t="s">
        <v>2028</v>
      </c>
      <c r="I1351" t="s">
        <v>14</v>
      </c>
      <c r="J1351">
        <v>0</v>
      </c>
      <c r="K1351">
        <v>0.45</v>
      </c>
      <c r="S1351" s="1"/>
      <c r="T1351" s="1">
        <v>15.008948117244936</v>
      </c>
      <c r="U1351" s="1"/>
      <c r="V1351" s="1"/>
      <c r="W1351" s="1">
        <v>5.1029703330483658</v>
      </c>
      <c r="X1351" s="1">
        <v>3.1316513441983562</v>
      </c>
      <c r="Y1351" s="1">
        <v>1.6107407483252965</v>
      </c>
      <c r="Z1351" s="1">
        <v>3.7466668104499918</v>
      </c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</row>
    <row r="1352" spans="1:52" x14ac:dyDescent="0.35">
      <c r="A1352" s="6" t="s">
        <v>654</v>
      </c>
      <c r="B1352" t="s">
        <v>649</v>
      </c>
      <c r="C1352" s="7" t="s">
        <v>441</v>
      </c>
      <c r="D1352" t="s">
        <v>62</v>
      </c>
      <c r="E1352" t="s">
        <v>2050</v>
      </c>
      <c r="F1352">
        <v>8024</v>
      </c>
      <c r="G1352" t="s">
        <v>3274</v>
      </c>
      <c r="H1352" t="s">
        <v>2028</v>
      </c>
      <c r="I1352" t="s">
        <v>14</v>
      </c>
      <c r="J1352">
        <v>0</v>
      </c>
      <c r="K1352">
        <v>0.45</v>
      </c>
      <c r="S1352" s="1"/>
      <c r="T1352" s="1">
        <v>14.325796266799683</v>
      </c>
      <c r="U1352" s="1"/>
      <c r="V1352" s="1"/>
      <c r="W1352" s="1">
        <v>4.8225873477160386</v>
      </c>
      <c r="X1352" s="1">
        <v>2.7850335635020129</v>
      </c>
      <c r="Y1352" s="1">
        <v>1.5353844560059846</v>
      </c>
      <c r="Z1352" s="1">
        <v>3.6227076107659557</v>
      </c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</row>
    <row r="1353" spans="1:52" x14ac:dyDescent="0.35">
      <c r="A1353" s="6" t="s">
        <v>655</v>
      </c>
      <c r="B1353" t="s">
        <v>649</v>
      </c>
      <c r="C1353" s="7" t="s">
        <v>441</v>
      </c>
      <c r="D1353" t="s">
        <v>62</v>
      </c>
      <c r="E1353" t="s">
        <v>2050</v>
      </c>
      <c r="F1353">
        <v>8024</v>
      </c>
      <c r="G1353" t="s">
        <v>3274</v>
      </c>
      <c r="H1353" t="s">
        <v>2028</v>
      </c>
      <c r="I1353" t="s">
        <v>14</v>
      </c>
      <c r="J1353">
        <v>0</v>
      </c>
      <c r="K1353">
        <v>0.45</v>
      </c>
      <c r="S1353" s="1"/>
      <c r="T1353" s="1">
        <v>15.957203670848047</v>
      </c>
      <c r="U1353" s="1"/>
      <c r="V1353" s="1"/>
      <c r="W1353" s="1">
        <v>5.1646545898214775</v>
      </c>
      <c r="X1353" s="1">
        <v>3.5024517607572343</v>
      </c>
      <c r="Y1353" s="1">
        <v>1.9545538320321583</v>
      </c>
      <c r="Z1353" s="1">
        <v>3.811745390284111</v>
      </c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</row>
    <row r="1354" spans="1:52" x14ac:dyDescent="0.35">
      <c r="A1354" s="6" t="s">
        <v>656</v>
      </c>
      <c r="B1354" t="s">
        <v>649</v>
      </c>
      <c r="C1354" s="7" t="s">
        <v>441</v>
      </c>
      <c r="D1354" t="s">
        <v>62</v>
      </c>
      <c r="E1354" t="s">
        <v>2050</v>
      </c>
      <c r="F1354">
        <v>8024</v>
      </c>
      <c r="G1354" t="s">
        <v>3274</v>
      </c>
      <c r="H1354" t="s">
        <v>2028</v>
      </c>
      <c r="I1354" t="s">
        <v>14</v>
      </c>
      <c r="J1354">
        <v>0</v>
      </c>
      <c r="K1354">
        <v>0.45</v>
      </c>
      <c r="S1354" s="1"/>
      <c r="T1354" s="1">
        <v>14.34618885935029</v>
      </c>
      <c r="U1354" s="1"/>
      <c r="V1354" s="1"/>
      <c r="W1354" s="1">
        <v>4.760903090942926</v>
      </c>
      <c r="X1354" s="1">
        <v>2.8575814710896195</v>
      </c>
      <c r="Y1354" s="1">
        <v>1.5683528338956836</v>
      </c>
      <c r="Z1354" s="1">
        <v>3.7900525303394046</v>
      </c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</row>
    <row r="1355" spans="1:52" x14ac:dyDescent="0.35">
      <c r="A1355" s="6" t="s">
        <v>20</v>
      </c>
      <c r="B1355" t="s">
        <v>45</v>
      </c>
      <c r="C1355" s="7" t="s">
        <v>441</v>
      </c>
      <c r="D1355" t="s">
        <v>62</v>
      </c>
      <c r="E1355" t="s">
        <v>2050</v>
      </c>
      <c r="F1355">
        <v>8006</v>
      </c>
      <c r="G1355" t="s">
        <v>2030</v>
      </c>
      <c r="H1355" t="s">
        <v>3095</v>
      </c>
      <c r="I1355" t="s">
        <v>14</v>
      </c>
      <c r="J1355">
        <v>0</v>
      </c>
      <c r="K1355">
        <v>0.45</v>
      </c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>
        <v>7.9</v>
      </c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>
        <v>2.8</v>
      </c>
      <c r="AV1355" s="1"/>
      <c r="AW1355" s="1"/>
      <c r="AX1355" s="1">
        <v>99.8</v>
      </c>
      <c r="AY1355" s="1"/>
      <c r="AZ1355" s="1"/>
    </row>
    <row r="1356" spans="1:52" x14ac:dyDescent="0.35">
      <c r="A1356" s="6" t="s">
        <v>21</v>
      </c>
      <c r="B1356" t="s">
        <v>45</v>
      </c>
      <c r="C1356" s="7" t="s">
        <v>441</v>
      </c>
      <c r="D1356" t="s">
        <v>62</v>
      </c>
      <c r="E1356" t="s">
        <v>2050</v>
      </c>
      <c r="F1356">
        <v>8006</v>
      </c>
      <c r="G1356" t="s">
        <v>2030</v>
      </c>
      <c r="H1356" t="s">
        <v>3095</v>
      </c>
      <c r="I1356" t="s">
        <v>14</v>
      </c>
      <c r="J1356">
        <v>0</v>
      </c>
      <c r="K1356">
        <v>0.45</v>
      </c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>
        <v>9.5</v>
      </c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>
        <v>3.7</v>
      </c>
      <c r="AV1356" s="1"/>
      <c r="AW1356" s="1"/>
      <c r="AX1356" s="1">
        <v>79</v>
      </c>
      <c r="AY1356" s="1"/>
      <c r="AZ1356" s="1"/>
    </row>
    <row r="1357" spans="1:52" x14ac:dyDescent="0.35">
      <c r="A1357" s="6" t="s">
        <v>22</v>
      </c>
      <c r="B1357" t="s">
        <v>45</v>
      </c>
      <c r="C1357" s="7" t="s">
        <v>441</v>
      </c>
      <c r="D1357" t="s">
        <v>62</v>
      </c>
      <c r="E1357" t="s">
        <v>2050</v>
      </c>
      <c r="F1357">
        <v>8006</v>
      </c>
      <c r="G1357" t="s">
        <v>2030</v>
      </c>
      <c r="H1357" t="s">
        <v>3095</v>
      </c>
      <c r="I1357" t="s">
        <v>14</v>
      </c>
      <c r="J1357">
        <v>0</v>
      </c>
      <c r="K1357">
        <v>0.45</v>
      </c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>
        <v>9</v>
      </c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</row>
    <row r="1358" spans="1:52" x14ac:dyDescent="0.35">
      <c r="A1358" s="6" t="s">
        <v>23</v>
      </c>
      <c r="B1358" t="s">
        <v>45</v>
      </c>
      <c r="C1358" s="7" t="s">
        <v>441</v>
      </c>
      <c r="D1358" t="s">
        <v>62</v>
      </c>
      <c r="E1358" t="s">
        <v>2050</v>
      </c>
      <c r="F1358">
        <v>8006</v>
      </c>
      <c r="G1358" t="s">
        <v>2030</v>
      </c>
      <c r="H1358" t="s">
        <v>3095</v>
      </c>
      <c r="I1358" t="s">
        <v>14</v>
      </c>
      <c r="J1358">
        <v>0</v>
      </c>
      <c r="K1358">
        <v>0.45</v>
      </c>
      <c r="M1358">
        <v>2.77</v>
      </c>
      <c r="N1358">
        <v>183</v>
      </c>
      <c r="S1358" s="1"/>
      <c r="T1358" s="1">
        <v>19.399999999999999</v>
      </c>
      <c r="U1358" s="1">
        <v>10.6</v>
      </c>
      <c r="V1358" s="1">
        <v>0.11</v>
      </c>
      <c r="W1358" s="1">
        <v>2.23</v>
      </c>
      <c r="X1358" s="1">
        <v>2.85</v>
      </c>
      <c r="Y1358" s="1">
        <v>2.36</v>
      </c>
      <c r="Z1358" s="1">
        <v>0.97</v>
      </c>
      <c r="AA1358" s="1">
        <v>1.36</v>
      </c>
      <c r="AB1358" s="1"/>
      <c r="AC1358" s="1"/>
      <c r="AD1358" s="1"/>
      <c r="AE1358" s="1">
        <v>8.8000000000000007</v>
      </c>
      <c r="AF1358" s="1"/>
      <c r="AG1358" s="1"/>
      <c r="AH1358" s="1">
        <v>10</v>
      </c>
      <c r="AI1358" s="1"/>
      <c r="AJ1358" s="1"/>
      <c r="AK1358" s="1">
        <v>173</v>
      </c>
      <c r="AL1358" s="1">
        <v>98</v>
      </c>
      <c r="AM1358" s="1">
        <v>6</v>
      </c>
      <c r="AN1358" s="1">
        <v>98</v>
      </c>
      <c r="AO1358" s="1">
        <v>16</v>
      </c>
      <c r="AP1358" s="1">
        <v>61</v>
      </c>
      <c r="AQ1358" s="1"/>
      <c r="AR1358" s="1"/>
      <c r="AS1358" s="1">
        <v>145</v>
      </c>
      <c r="AT1358" s="1"/>
      <c r="AU1358" s="1">
        <v>7.8</v>
      </c>
      <c r="AV1358" s="1"/>
      <c r="AW1358" s="1"/>
      <c r="AX1358" s="1">
        <v>101</v>
      </c>
      <c r="AY1358" s="1"/>
      <c r="AZ1358" s="1"/>
    </row>
    <row r="1359" spans="1:52" x14ac:dyDescent="0.35">
      <c r="A1359" s="6" t="s">
        <v>24</v>
      </c>
      <c r="B1359" t="s">
        <v>46</v>
      </c>
      <c r="C1359" s="7" t="s">
        <v>441</v>
      </c>
      <c r="D1359" t="s">
        <v>62</v>
      </c>
      <c r="E1359" t="s">
        <v>2050</v>
      </c>
      <c r="F1359">
        <v>8006</v>
      </c>
      <c r="G1359" t="s">
        <v>2030</v>
      </c>
      <c r="H1359" t="s">
        <v>3095</v>
      </c>
      <c r="I1359" t="s">
        <v>14</v>
      </c>
      <c r="J1359">
        <v>0</v>
      </c>
      <c r="K1359">
        <v>0.45</v>
      </c>
      <c r="M1359">
        <v>3.6</v>
      </c>
      <c r="N1359">
        <v>177</v>
      </c>
      <c r="S1359" s="1"/>
      <c r="T1359" s="1">
        <v>23.1</v>
      </c>
      <c r="U1359" s="1">
        <v>10.199999999999999</v>
      </c>
      <c r="V1359" s="1">
        <v>7.0000000000000007E-2</v>
      </c>
      <c r="W1359" s="1">
        <v>1.3</v>
      </c>
      <c r="X1359" s="1">
        <v>2.46</v>
      </c>
      <c r="Y1359" s="1">
        <v>3.27</v>
      </c>
      <c r="Z1359" s="1">
        <v>1.02</v>
      </c>
      <c r="AA1359" s="1">
        <v>1.29</v>
      </c>
      <c r="AB1359" s="1"/>
      <c r="AC1359" s="1"/>
      <c r="AD1359" s="1"/>
      <c r="AE1359" s="1">
        <v>9</v>
      </c>
      <c r="AF1359" s="1"/>
      <c r="AG1359" s="1"/>
      <c r="AH1359" s="1">
        <v>9.5</v>
      </c>
      <c r="AI1359" s="1"/>
      <c r="AJ1359" s="1"/>
      <c r="AK1359" s="1">
        <v>272</v>
      </c>
      <c r="AL1359" s="1">
        <v>129</v>
      </c>
      <c r="AM1359" s="1">
        <v>12</v>
      </c>
      <c r="AN1359" s="1">
        <v>75</v>
      </c>
      <c r="AO1359" s="1">
        <v>22</v>
      </c>
      <c r="AP1359" s="1">
        <v>41</v>
      </c>
      <c r="AQ1359" s="1"/>
      <c r="AR1359" s="1"/>
      <c r="AS1359" s="1">
        <v>219</v>
      </c>
      <c r="AT1359" s="1"/>
      <c r="AU1359" s="1">
        <v>7.4</v>
      </c>
      <c r="AV1359" s="1"/>
      <c r="AW1359" s="1"/>
      <c r="AX1359" s="1">
        <v>87</v>
      </c>
      <c r="AY1359" s="1"/>
      <c r="AZ1359" s="1"/>
    </row>
    <row r="1360" spans="1:52" x14ac:dyDescent="0.35">
      <c r="A1360" s="6" t="s">
        <v>25</v>
      </c>
      <c r="B1360" t="s">
        <v>47</v>
      </c>
      <c r="C1360" s="7" t="s">
        <v>441</v>
      </c>
      <c r="D1360" t="s">
        <v>62</v>
      </c>
      <c r="E1360" t="s">
        <v>2050</v>
      </c>
      <c r="F1360">
        <v>8006</v>
      </c>
      <c r="G1360" t="s">
        <v>2030</v>
      </c>
      <c r="H1360" t="s">
        <v>3095</v>
      </c>
      <c r="I1360" t="s">
        <v>14</v>
      </c>
      <c r="J1360">
        <v>0</v>
      </c>
      <c r="K1360">
        <v>0.45</v>
      </c>
      <c r="M1360">
        <v>1.64</v>
      </c>
      <c r="N1360">
        <v>428</v>
      </c>
      <c r="S1360" s="1"/>
      <c r="T1360" s="1">
        <v>19.3</v>
      </c>
      <c r="U1360" s="1">
        <v>9.5500000000000007</v>
      </c>
      <c r="V1360" s="1">
        <v>0.09</v>
      </c>
      <c r="W1360" s="1">
        <v>1.84</v>
      </c>
      <c r="X1360" s="1">
        <v>2.42</v>
      </c>
      <c r="Y1360" s="1">
        <v>2.3199999999999998</v>
      </c>
      <c r="Z1360" s="1">
        <v>1.01</v>
      </c>
      <c r="AA1360" s="1">
        <v>1.1100000000000001</v>
      </c>
      <c r="AB1360" s="1"/>
      <c r="AC1360" s="1"/>
      <c r="AD1360" s="1"/>
      <c r="AE1360" s="1">
        <v>8.8000000000000007</v>
      </c>
      <c r="AF1360" s="1"/>
      <c r="AG1360" s="1"/>
      <c r="AH1360" s="1">
        <v>10</v>
      </c>
      <c r="AI1360" s="1"/>
      <c r="AJ1360" s="1"/>
      <c r="AK1360" s="1">
        <v>36</v>
      </c>
      <c r="AL1360" s="1">
        <v>12</v>
      </c>
      <c r="AM1360" s="1">
        <v>10</v>
      </c>
      <c r="AN1360" s="1">
        <v>24</v>
      </c>
      <c r="AO1360" s="1">
        <v>20</v>
      </c>
      <c r="AP1360" s="1">
        <v>22</v>
      </c>
      <c r="AQ1360" s="1"/>
      <c r="AR1360" s="1"/>
      <c r="AS1360" s="1">
        <v>10</v>
      </c>
      <c r="AT1360" s="1"/>
      <c r="AU1360" s="1">
        <v>5.7</v>
      </c>
      <c r="AV1360" s="1"/>
      <c r="AW1360" s="1"/>
      <c r="AX1360" s="1">
        <v>87</v>
      </c>
      <c r="AY1360" s="1"/>
      <c r="AZ1360" s="1"/>
    </row>
    <row r="1361" spans="1:52" x14ac:dyDescent="0.35">
      <c r="A1361" s="6" t="s">
        <v>26</v>
      </c>
      <c r="B1361" t="s">
        <v>48</v>
      </c>
      <c r="C1361" s="7" t="s">
        <v>441</v>
      </c>
      <c r="D1361" t="s">
        <v>62</v>
      </c>
      <c r="E1361" t="s">
        <v>2050</v>
      </c>
      <c r="F1361">
        <v>8006</v>
      </c>
      <c r="G1361" t="s">
        <v>2030</v>
      </c>
      <c r="H1361" t="s">
        <v>3095</v>
      </c>
      <c r="I1361" t="s">
        <v>14</v>
      </c>
      <c r="J1361">
        <v>0</v>
      </c>
      <c r="K1361">
        <v>0.45</v>
      </c>
      <c r="M1361">
        <v>1.1000000000000001</v>
      </c>
      <c r="N1361">
        <v>284</v>
      </c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>
        <v>9</v>
      </c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>
        <v>1.6</v>
      </c>
      <c r="AV1361" s="1"/>
      <c r="AW1361" s="1"/>
      <c r="AX1361" s="1">
        <v>69</v>
      </c>
      <c r="AY1361" s="1"/>
      <c r="AZ1361" s="1"/>
    </row>
    <row r="1362" spans="1:52" x14ac:dyDescent="0.35">
      <c r="A1362" s="6" t="s">
        <v>27</v>
      </c>
      <c r="B1362" t="s">
        <v>48</v>
      </c>
      <c r="C1362" s="7" t="s">
        <v>441</v>
      </c>
      <c r="D1362" t="s">
        <v>62</v>
      </c>
      <c r="E1362" t="s">
        <v>2050</v>
      </c>
      <c r="F1362">
        <v>8006</v>
      </c>
      <c r="G1362" t="s">
        <v>2030</v>
      </c>
      <c r="H1362" t="s">
        <v>3095</v>
      </c>
      <c r="I1362" t="s">
        <v>14</v>
      </c>
      <c r="J1362">
        <v>0</v>
      </c>
      <c r="K1362">
        <v>0.45</v>
      </c>
      <c r="M1362">
        <v>0.98</v>
      </c>
      <c r="N1362">
        <v>109</v>
      </c>
      <c r="S1362" s="1"/>
      <c r="T1362" s="1">
        <v>20.8</v>
      </c>
      <c r="U1362" s="1">
        <v>10.199999999999999</v>
      </c>
      <c r="V1362" s="1">
        <v>0.1</v>
      </c>
      <c r="W1362" s="1">
        <v>2.02</v>
      </c>
      <c r="X1362" s="1">
        <v>2.65</v>
      </c>
      <c r="Y1362" s="1">
        <v>2.5499999999999998</v>
      </c>
      <c r="Z1362" s="1">
        <v>1.1299999999999999</v>
      </c>
      <c r="AA1362" s="1">
        <v>1.34</v>
      </c>
      <c r="AB1362" s="1"/>
      <c r="AC1362" s="1"/>
      <c r="AD1362" s="1"/>
      <c r="AE1362" s="1">
        <v>9.6</v>
      </c>
      <c r="AF1362" s="1"/>
      <c r="AG1362" s="1"/>
      <c r="AH1362" s="1">
        <v>7.9</v>
      </c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>
        <v>2.9</v>
      </c>
      <c r="AV1362" s="1"/>
      <c r="AW1362" s="1"/>
      <c r="AX1362" s="1">
        <v>56</v>
      </c>
      <c r="AY1362" s="1"/>
      <c r="AZ1362" s="1"/>
    </row>
    <row r="1363" spans="1:52" x14ac:dyDescent="0.35">
      <c r="A1363" s="6" t="s">
        <v>28</v>
      </c>
      <c r="B1363" t="s">
        <v>49</v>
      </c>
      <c r="C1363" s="7" t="s">
        <v>441</v>
      </c>
      <c r="D1363" t="s">
        <v>62</v>
      </c>
      <c r="E1363" t="s">
        <v>2050</v>
      </c>
      <c r="F1363">
        <v>8006</v>
      </c>
      <c r="G1363" t="s">
        <v>2030</v>
      </c>
      <c r="H1363" t="s">
        <v>3095</v>
      </c>
      <c r="I1363" t="s">
        <v>14</v>
      </c>
      <c r="J1363">
        <v>0</v>
      </c>
      <c r="K1363">
        <v>0.45</v>
      </c>
      <c r="M1363">
        <v>0.35</v>
      </c>
      <c r="N1363">
        <v>241</v>
      </c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>
        <v>8.6</v>
      </c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>
        <v>0.9</v>
      </c>
      <c r="AV1363" s="1"/>
      <c r="AW1363" s="1"/>
      <c r="AX1363" s="1">
        <v>33</v>
      </c>
      <c r="AY1363" s="1"/>
      <c r="AZ1363" s="1"/>
    </row>
    <row r="1364" spans="1:52" x14ac:dyDescent="0.35">
      <c r="A1364" s="6" t="s">
        <v>29</v>
      </c>
      <c r="B1364" t="s">
        <v>50</v>
      </c>
      <c r="C1364" s="7" t="s">
        <v>441</v>
      </c>
      <c r="D1364" t="s">
        <v>62</v>
      </c>
      <c r="E1364" t="s">
        <v>2050</v>
      </c>
      <c r="F1364">
        <v>8006</v>
      </c>
      <c r="G1364" t="s">
        <v>2030</v>
      </c>
      <c r="H1364" t="s">
        <v>3095</v>
      </c>
      <c r="I1364" t="s">
        <v>14</v>
      </c>
      <c r="J1364">
        <v>0</v>
      </c>
      <c r="K1364">
        <v>0.45</v>
      </c>
      <c r="M1364">
        <v>0.36</v>
      </c>
      <c r="N1364">
        <v>195</v>
      </c>
      <c r="S1364" s="1"/>
      <c r="T1364" s="1">
        <v>25.7</v>
      </c>
      <c r="U1364" s="1">
        <v>10.7</v>
      </c>
      <c r="V1364" s="1">
        <v>0.08</v>
      </c>
      <c r="W1364" s="1">
        <v>1.6</v>
      </c>
      <c r="X1364" s="1">
        <v>2.92</v>
      </c>
      <c r="Y1364" s="1">
        <v>3.15</v>
      </c>
      <c r="Z1364" s="1">
        <v>1.02</v>
      </c>
      <c r="AA1364" s="1">
        <v>1.43</v>
      </c>
      <c r="AB1364" s="1"/>
      <c r="AC1364" s="1"/>
      <c r="AD1364" s="1"/>
      <c r="AE1364" s="1">
        <v>9.6999999999999993</v>
      </c>
      <c r="AF1364" s="1"/>
      <c r="AG1364" s="1"/>
      <c r="AH1364" s="1">
        <v>7.9</v>
      </c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>
        <v>3.7</v>
      </c>
      <c r="AV1364" s="1"/>
      <c r="AW1364" s="1"/>
      <c r="AX1364" s="1">
        <v>55</v>
      </c>
      <c r="AY1364" s="1"/>
      <c r="AZ1364" s="1"/>
    </row>
    <row r="1365" spans="1:52" x14ac:dyDescent="0.35">
      <c r="A1365" s="6" t="s">
        <v>30</v>
      </c>
      <c r="B1365" t="s">
        <v>51</v>
      </c>
      <c r="C1365" s="7" t="s">
        <v>441</v>
      </c>
      <c r="D1365" t="s">
        <v>62</v>
      </c>
      <c r="E1365" t="s">
        <v>2050</v>
      </c>
      <c r="F1365">
        <v>8006</v>
      </c>
      <c r="G1365" t="s">
        <v>2030</v>
      </c>
      <c r="H1365" t="s">
        <v>3095</v>
      </c>
      <c r="I1365" t="s">
        <v>14</v>
      </c>
      <c r="J1365">
        <v>0</v>
      </c>
      <c r="K1365">
        <v>0.45</v>
      </c>
      <c r="M1365">
        <v>0.34</v>
      </c>
      <c r="N1365">
        <v>94</v>
      </c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>
        <v>7.9</v>
      </c>
      <c r="AF1365" s="1"/>
      <c r="AG1365" s="1"/>
      <c r="AH1365" s="1"/>
      <c r="AI1365" s="1"/>
      <c r="AJ1365" s="1"/>
      <c r="AK1365" s="1">
        <v>32</v>
      </c>
      <c r="AL1365" s="1">
        <v>11</v>
      </c>
      <c r="AM1365" s="1">
        <v>11</v>
      </c>
      <c r="AN1365" s="1">
        <v>25</v>
      </c>
      <c r="AO1365" s="1">
        <v>17</v>
      </c>
      <c r="AP1365" s="1">
        <v>23</v>
      </c>
      <c r="AQ1365" s="1">
        <v>150</v>
      </c>
      <c r="AR1365" s="1"/>
      <c r="AS1365" s="1">
        <v>7.2</v>
      </c>
      <c r="AT1365" s="1"/>
      <c r="AU1365" s="1">
        <v>2.5</v>
      </c>
      <c r="AV1365" s="1"/>
      <c r="AW1365" s="1"/>
      <c r="AX1365" s="1">
        <v>47</v>
      </c>
      <c r="AY1365" s="1"/>
      <c r="AZ1365" s="1"/>
    </row>
    <row r="1366" spans="1:52" x14ac:dyDescent="0.35">
      <c r="A1366" s="6" t="s">
        <v>31</v>
      </c>
      <c r="B1366" t="s">
        <v>52</v>
      </c>
      <c r="C1366" s="7" t="s">
        <v>441</v>
      </c>
      <c r="D1366" t="s">
        <v>62</v>
      </c>
      <c r="E1366" t="s">
        <v>2050</v>
      </c>
      <c r="F1366">
        <v>8006</v>
      </c>
      <c r="G1366" t="s">
        <v>2030</v>
      </c>
      <c r="H1366" t="s">
        <v>3095</v>
      </c>
      <c r="I1366" t="s">
        <v>14</v>
      </c>
      <c r="J1366">
        <v>0</v>
      </c>
      <c r="K1366">
        <v>0.45</v>
      </c>
      <c r="M1366">
        <v>0.01</v>
      </c>
      <c r="N1366">
        <v>1891</v>
      </c>
      <c r="S1366" s="1"/>
      <c r="T1366" s="1">
        <v>24.8</v>
      </c>
      <c r="U1366" s="1">
        <v>10.7</v>
      </c>
      <c r="V1366" s="1">
        <v>0.08</v>
      </c>
      <c r="W1366" s="1">
        <v>1.68</v>
      </c>
      <c r="X1366" s="1">
        <v>2.95</v>
      </c>
      <c r="Y1366" s="1">
        <v>3.12</v>
      </c>
      <c r="Z1366" s="1">
        <v>1.02</v>
      </c>
      <c r="AA1366" s="1">
        <v>1.38</v>
      </c>
      <c r="AB1366" s="1"/>
      <c r="AC1366" s="1"/>
      <c r="AD1366" s="1"/>
      <c r="AE1366" s="1">
        <v>10.1</v>
      </c>
      <c r="AF1366" s="1"/>
      <c r="AG1366" s="1"/>
      <c r="AH1366" s="1">
        <v>10</v>
      </c>
      <c r="AI1366" s="1"/>
      <c r="AJ1366" s="1"/>
      <c r="AK1366" s="1">
        <v>276</v>
      </c>
      <c r="AL1366" s="1">
        <v>110</v>
      </c>
      <c r="AM1366" s="1">
        <v>14</v>
      </c>
      <c r="AN1366" s="1">
        <v>70</v>
      </c>
      <c r="AO1366" s="1">
        <v>30</v>
      </c>
      <c r="AP1366" s="1">
        <v>37</v>
      </c>
      <c r="AQ1366" s="1">
        <v>250</v>
      </c>
      <c r="AR1366" s="1"/>
      <c r="AS1366" s="1">
        <v>229</v>
      </c>
      <c r="AT1366" s="1"/>
      <c r="AU1366" s="1">
        <v>0.9</v>
      </c>
      <c r="AV1366" s="1"/>
      <c r="AW1366" s="1"/>
      <c r="AX1366" s="1">
        <v>29</v>
      </c>
      <c r="AY1366" s="1"/>
      <c r="AZ1366" s="1"/>
    </row>
    <row r="1367" spans="1:52" x14ac:dyDescent="0.35">
      <c r="A1367" s="6" t="s">
        <v>32</v>
      </c>
      <c r="B1367" t="s">
        <v>53</v>
      </c>
      <c r="C1367" s="7" t="s">
        <v>441</v>
      </c>
      <c r="D1367" t="s">
        <v>62</v>
      </c>
      <c r="E1367" t="s">
        <v>2050</v>
      </c>
      <c r="F1367">
        <v>8006</v>
      </c>
      <c r="G1367" t="s">
        <v>2030</v>
      </c>
      <c r="H1367" t="s">
        <v>3095</v>
      </c>
      <c r="I1367" t="s">
        <v>14</v>
      </c>
      <c r="J1367">
        <v>0</v>
      </c>
      <c r="K1367">
        <v>0.45</v>
      </c>
      <c r="M1367">
        <v>1.4</v>
      </c>
      <c r="N1367">
        <v>201</v>
      </c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>
        <v>12.1</v>
      </c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>
        <v>1.6</v>
      </c>
      <c r="AV1367" s="1"/>
      <c r="AW1367" s="1"/>
      <c r="AX1367" s="1">
        <v>70</v>
      </c>
      <c r="AY1367" s="1"/>
      <c r="AZ1367" s="1"/>
    </row>
    <row r="1368" spans="1:52" x14ac:dyDescent="0.35">
      <c r="A1368" s="6" t="s">
        <v>33</v>
      </c>
      <c r="B1368" t="s">
        <v>53</v>
      </c>
      <c r="C1368" s="7" t="s">
        <v>441</v>
      </c>
      <c r="D1368" t="s">
        <v>62</v>
      </c>
      <c r="E1368" t="s">
        <v>2050</v>
      </c>
      <c r="F1368">
        <v>8006</v>
      </c>
      <c r="G1368" t="s">
        <v>2030</v>
      </c>
      <c r="H1368" t="s">
        <v>3095</v>
      </c>
      <c r="I1368" t="s">
        <v>14</v>
      </c>
      <c r="J1368">
        <v>0</v>
      </c>
      <c r="K1368">
        <v>0.45</v>
      </c>
      <c r="N1368">
        <v>72</v>
      </c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>
        <v>7.9</v>
      </c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>
        <v>3.3</v>
      </c>
      <c r="AV1368" s="1"/>
      <c r="AW1368" s="1"/>
      <c r="AX1368" s="1">
        <v>67</v>
      </c>
      <c r="AY1368" s="1"/>
      <c r="AZ1368" s="1"/>
    </row>
    <row r="1369" spans="1:52" x14ac:dyDescent="0.35">
      <c r="A1369" s="6" t="s">
        <v>34</v>
      </c>
      <c r="B1369" t="s">
        <v>53</v>
      </c>
      <c r="C1369" s="7" t="s">
        <v>441</v>
      </c>
      <c r="D1369" t="s">
        <v>62</v>
      </c>
      <c r="E1369" t="s">
        <v>2050</v>
      </c>
      <c r="F1369">
        <v>8006</v>
      </c>
      <c r="G1369" t="s">
        <v>2030</v>
      </c>
      <c r="H1369" t="s">
        <v>3095</v>
      </c>
      <c r="I1369" t="s">
        <v>14</v>
      </c>
      <c r="J1369">
        <v>0</v>
      </c>
      <c r="K1369">
        <v>0.45</v>
      </c>
      <c r="N1369">
        <v>213</v>
      </c>
      <c r="S1369" s="1"/>
      <c r="T1369" s="1">
        <v>20.6</v>
      </c>
      <c r="U1369" s="1">
        <v>8.5</v>
      </c>
      <c r="V1369" s="1">
        <v>0.06</v>
      </c>
      <c r="W1369" s="1">
        <v>1.2</v>
      </c>
      <c r="X1369" s="1">
        <v>2.29</v>
      </c>
      <c r="Y1369" s="1">
        <v>2.73</v>
      </c>
      <c r="Z1369" s="1">
        <v>0.95</v>
      </c>
      <c r="AA1369" s="1">
        <v>0.93</v>
      </c>
      <c r="AB1369" s="1"/>
      <c r="AC1369" s="1"/>
      <c r="AD1369" s="1"/>
      <c r="AE1369" s="1">
        <v>10</v>
      </c>
      <c r="AF1369" s="1"/>
      <c r="AG1369" s="1"/>
      <c r="AH1369" s="1">
        <v>8.6999999999999993</v>
      </c>
      <c r="AI1369" s="1"/>
      <c r="AJ1369" s="1"/>
      <c r="AK1369" s="1">
        <v>284</v>
      </c>
      <c r="AL1369" s="1">
        <v>92</v>
      </c>
      <c r="AM1369" s="1">
        <v>13</v>
      </c>
      <c r="AN1369" s="1">
        <v>53</v>
      </c>
      <c r="AO1369" s="1">
        <v>18</v>
      </c>
      <c r="AP1369" s="1">
        <v>33</v>
      </c>
      <c r="AQ1369" s="1">
        <v>260</v>
      </c>
      <c r="AR1369" s="1"/>
      <c r="AS1369" s="1">
        <v>112</v>
      </c>
      <c r="AT1369" s="1"/>
      <c r="AU1369" s="1"/>
      <c r="AV1369" s="1"/>
      <c r="AW1369" s="1"/>
      <c r="AX1369" s="1"/>
      <c r="AY1369" s="1"/>
      <c r="AZ1369" s="1"/>
    </row>
    <row r="1370" spans="1:52" x14ac:dyDescent="0.35">
      <c r="A1370" s="6" t="s">
        <v>35</v>
      </c>
      <c r="B1370" t="s">
        <v>54</v>
      </c>
      <c r="C1370" s="7" t="s">
        <v>441</v>
      </c>
      <c r="D1370" t="s">
        <v>62</v>
      </c>
      <c r="E1370" t="s">
        <v>2050</v>
      </c>
      <c r="F1370">
        <v>8006</v>
      </c>
      <c r="G1370" t="s">
        <v>2030</v>
      </c>
      <c r="H1370" t="s">
        <v>3095</v>
      </c>
      <c r="I1370" t="s">
        <v>14</v>
      </c>
      <c r="J1370">
        <v>0</v>
      </c>
      <c r="K1370">
        <v>0.45</v>
      </c>
      <c r="M1370">
        <v>0.24</v>
      </c>
      <c r="N1370">
        <v>259</v>
      </c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>
        <v>10.5</v>
      </c>
      <c r="AF1370" s="1"/>
      <c r="AG1370" s="1"/>
      <c r="AH1370" s="1"/>
      <c r="AI1370" s="1"/>
      <c r="AJ1370" s="1"/>
      <c r="AK1370" s="1">
        <v>661</v>
      </c>
      <c r="AL1370" s="1">
        <v>716</v>
      </c>
      <c r="AM1370" s="1">
        <v>13</v>
      </c>
      <c r="AN1370" s="1">
        <v>113</v>
      </c>
      <c r="AO1370" s="1">
        <v>14</v>
      </c>
      <c r="AP1370" s="1">
        <v>39</v>
      </c>
      <c r="AQ1370" s="1">
        <v>420</v>
      </c>
      <c r="AR1370" s="1"/>
      <c r="AS1370" s="1">
        <v>1031</v>
      </c>
      <c r="AT1370" s="1"/>
      <c r="AU1370" s="1">
        <v>7.2</v>
      </c>
      <c r="AV1370" s="1"/>
      <c r="AW1370" s="1"/>
      <c r="AX1370" s="1">
        <v>105</v>
      </c>
      <c r="AY1370" s="1"/>
      <c r="AZ1370" s="1"/>
    </row>
    <row r="1371" spans="1:52" x14ac:dyDescent="0.35">
      <c r="A1371" s="6" t="s">
        <v>36</v>
      </c>
      <c r="B1371" t="s">
        <v>55</v>
      </c>
      <c r="C1371" s="7" t="s">
        <v>441</v>
      </c>
      <c r="D1371" t="s">
        <v>62</v>
      </c>
      <c r="E1371" t="s">
        <v>2050</v>
      </c>
      <c r="F1371">
        <v>8006</v>
      </c>
      <c r="G1371" t="s">
        <v>2030</v>
      </c>
      <c r="H1371" t="s">
        <v>3095</v>
      </c>
      <c r="I1371" t="s">
        <v>14</v>
      </c>
      <c r="J1371">
        <v>0</v>
      </c>
      <c r="K1371">
        <v>0.45</v>
      </c>
      <c r="M1371">
        <v>0.04</v>
      </c>
      <c r="N1371">
        <v>177</v>
      </c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>
        <v>9.6999999999999993</v>
      </c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>
        <v>8</v>
      </c>
      <c r="AV1371" s="1"/>
      <c r="AW1371" s="1"/>
      <c r="AX1371" s="1">
        <v>92</v>
      </c>
      <c r="AY1371" s="1"/>
      <c r="AZ1371" s="1"/>
    </row>
    <row r="1372" spans="1:52" x14ac:dyDescent="0.35">
      <c r="A1372" s="6" t="s">
        <v>37</v>
      </c>
      <c r="B1372" t="s">
        <v>56</v>
      </c>
      <c r="C1372" s="7" t="s">
        <v>441</v>
      </c>
      <c r="D1372" t="s">
        <v>62</v>
      </c>
      <c r="E1372" t="s">
        <v>2050</v>
      </c>
      <c r="F1372">
        <v>8006</v>
      </c>
      <c r="G1372" t="s">
        <v>2030</v>
      </c>
      <c r="H1372" t="s">
        <v>3095</v>
      </c>
      <c r="I1372" t="s">
        <v>14</v>
      </c>
      <c r="J1372">
        <v>0</v>
      </c>
      <c r="K1372">
        <v>0.45</v>
      </c>
      <c r="M1372">
        <v>0.03</v>
      </c>
      <c r="N1372">
        <v>752</v>
      </c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>
        <v>8.3000000000000007</v>
      </c>
      <c r="AF1372" s="1"/>
      <c r="AG1372" s="1"/>
      <c r="AH1372" s="1"/>
      <c r="AI1372" s="1"/>
      <c r="AJ1372" s="1"/>
      <c r="AK1372" s="1">
        <v>1280</v>
      </c>
      <c r="AL1372" s="1">
        <v>872</v>
      </c>
      <c r="AM1372" s="1">
        <v>30</v>
      </c>
      <c r="AN1372" s="1">
        <v>56</v>
      </c>
      <c r="AO1372" s="1">
        <v>16</v>
      </c>
      <c r="AP1372" s="1">
        <v>18</v>
      </c>
      <c r="AQ1372" s="1">
        <v>660</v>
      </c>
      <c r="AR1372" s="1"/>
      <c r="AS1372" s="1">
        <v>1457</v>
      </c>
      <c r="AT1372" s="1"/>
      <c r="AU1372" s="1">
        <v>9.1999999999999993</v>
      </c>
      <c r="AV1372" s="1"/>
      <c r="AW1372" s="1"/>
      <c r="AX1372" s="1">
        <v>93</v>
      </c>
      <c r="AY1372" s="1"/>
      <c r="AZ1372" s="1"/>
    </row>
    <row r="1373" spans="1:52" x14ac:dyDescent="0.35">
      <c r="A1373" s="6" t="s">
        <v>38</v>
      </c>
      <c r="B1373" t="s">
        <v>57</v>
      </c>
      <c r="C1373" s="7" t="s">
        <v>441</v>
      </c>
      <c r="D1373" t="s">
        <v>62</v>
      </c>
      <c r="E1373" t="s">
        <v>2050</v>
      </c>
      <c r="F1373">
        <v>8006</v>
      </c>
      <c r="G1373" t="s">
        <v>2030</v>
      </c>
      <c r="H1373" t="s">
        <v>3095</v>
      </c>
      <c r="I1373" t="s">
        <v>14</v>
      </c>
      <c r="J1373">
        <v>0</v>
      </c>
      <c r="K1373">
        <v>0.45</v>
      </c>
      <c r="M1373">
        <v>0.02</v>
      </c>
      <c r="N1373">
        <v>2486</v>
      </c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>
        <v>8.6999999999999993</v>
      </c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>
        <v>6.6</v>
      </c>
      <c r="AV1373" s="1"/>
      <c r="AW1373" s="1"/>
      <c r="AX1373" s="1">
        <v>103</v>
      </c>
      <c r="AY1373" s="1"/>
      <c r="AZ1373" s="1"/>
    </row>
    <row r="1374" spans="1:52" x14ac:dyDescent="0.35">
      <c r="A1374" s="6" t="s">
        <v>39</v>
      </c>
      <c r="B1374" t="s">
        <v>58</v>
      </c>
      <c r="C1374" s="7" t="s">
        <v>441</v>
      </c>
      <c r="D1374" t="s">
        <v>62</v>
      </c>
      <c r="E1374" t="s">
        <v>2050</v>
      </c>
      <c r="F1374">
        <v>8006</v>
      </c>
      <c r="G1374" t="s">
        <v>2030</v>
      </c>
      <c r="H1374" t="s">
        <v>3095</v>
      </c>
      <c r="I1374" t="s">
        <v>14</v>
      </c>
      <c r="J1374">
        <v>0</v>
      </c>
      <c r="K1374">
        <v>0.45</v>
      </c>
      <c r="M1374">
        <v>0.01</v>
      </c>
      <c r="N1374">
        <v>0.05</v>
      </c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>
        <v>8.4</v>
      </c>
      <c r="AF1374" s="1"/>
      <c r="AG1374" s="1"/>
      <c r="AH1374" s="1"/>
      <c r="AI1374" s="1"/>
      <c r="AJ1374" s="1"/>
      <c r="AK1374" s="1">
        <v>751</v>
      </c>
      <c r="AL1374" s="1">
        <v>74</v>
      </c>
      <c r="AM1374" s="1">
        <v>15</v>
      </c>
      <c r="AN1374" s="1">
        <v>21</v>
      </c>
      <c r="AO1374" s="1">
        <v>16</v>
      </c>
      <c r="AP1374" s="1">
        <v>11</v>
      </c>
      <c r="AQ1374" s="1"/>
      <c r="AR1374" s="1"/>
      <c r="AS1374" s="1">
        <v>301</v>
      </c>
      <c r="AT1374" s="1"/>
      <c r="AU1374" s="1"/>
      <c r="AV1374" s="1"/>
      <c r="AW1374" s="1"/>
      <c r="AX1374" s="1"/>
      <c r="AY1374" s="1"/>
      <c r="AZ1374" s="1"/>
    </row>
    <row r="1375" spans="1:52" x14ac:dyDescent="0.35">
      <c r="A1375" s="6" t="s">
        <v>40</v>
      </c>
      <c r="B1375" t="s">
        <v>59</v>
      </c>
      <c r="C1375" s="7" t="s">
        <v>441</v>
      </c>
      <c r="D1375" t="s">
        <v>62</v>
      </c>
      <c r="E1375" t="s">
        <v>2050</v>
      </c>
      <c r="F1375">
        <v>8006</v>
      </c>
      <c r="G1375" t="s">
        <v>2030</v>
      </c>
      <c r="H1375" t="s">
        <v>3095</v>
      </c>
      <c r="I1375" t="s">
        <v>14</v>
      </c>
      <c r="J1375">
        <v>0</v>
      </c>
      <c r="K1375">
        <v>0.45</v>
      </c>
      <c r="M1375">
        <v>0.2</v>
      </c>
      <c r="N1375">
        <v>2717</v>
      </c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>
        <v>8.6999999999999993</v>
      </c>
      <c r="AF1375" s="1"/>
      <c r="AG1375" s="1"/>
      <c r="AH1375" s="1"/>
      <c r="AI1375" s="1"/>
      <c r="AJ1375" s="1"/>
      <c r="AK1375" s="1">
        <v>154</v>
      </c>
      <c r="AL1375" s="1">
        <v>83</v>
      </c>
      <c r="AM1375" s="1">
        <v>9</v>
      </c>
      <c r="AN1375" s="1">
        <v>107</v>
      </c>
      <c r="AO1375" s="1">
        <v>30</v>
      </c>
      <c r="AP1375" s="1">
        <v>57</v>
      </c>
      <c r="AQ1375" s="1">
        <v>340</v>
      </c>
      <c r="AR1375" s="1"/>
      <c r="AS1375" s="1">
        <v>114</v>
      </c>
      <c r="AT1375" s="1"/>
      <c r="AU1375" s="1">
        <v>10</v>
      </c>
      <c r="AV1375" s="1"/>
      <c r="AW1375" s="1"/>
      <c r="AX1375" s="1">
        <v>38</v>
      </c>
      <c r="AY1375" s="1"/>
      <c r="AZ1375" s="1"/>
    </row>
    <row r="1376" spans="1:52" x14ac:dyDescent="0.35">
      <c r="A1376" s="6" t="s">
        <v>41</v>
      </c>
      <c r="B1376" t="s">
        <v>60</v>
      </c>
      <c r="C1376" s="7" t="s">
        <v>441</v>
      </c>
      <c r="D1376" t="s">
        <v>62</v>
      </c>
      <c r="E1376" t="s">
        <v>2050</v>
      </c>
      <c r="F1376">
        <v>8006</v>
      </c>
      <c r="G1376" t="s">
        <v>2030</v>
      </c>
      <c r="H1376" t="s">
        <v>3095</v>
      </c>
      <c r="I1376" t="s">
        <v>14</v>
      </c>
      <c r="J1376">
        <v>1</v>
      </c>
      <c r="K1376">
        <v>0.45</v>
      </c>
      <c r="M1376">
        <v>19</v>
      </c>
      <c r="N1376">
        <v>15</v>
      </c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>
        <v>0</v>
      </c>
      <c r="AF1376" s="1"/>
      <c r="AG1376" s="1"/>
      <c r="AH1376" s="1"/>
      <c r="AI1376" s="1"/>
      <c r="AJ1376" s="1"/>
      <c r="AK1376" s="1">
        <v>128</v>
      </c>
      <c r="AL1376" s="1">
        <v>68</v>
      </c>
      <c r="AM1376" s="1">
        <v>5</v>
      </c>
      <c r="AN1376" s="1">
        <v>78</v>
      </c>
      <c r="AO1376" s="1">
        <v>17</v>
      </c>
      <c r="AP1376" s="1">
        <v>56</v>
      </c>
      <c r="AQ1376" s="1">
        <v>220</v>
      </c>
      <c r="AR1376" s="1"/>
      <c r="AS1376" s="1">
        <v>90</v>
      </c>
      <c r="AT1376" s="1"/>
      <c r="AU1376" s="1">
        <v>7.2</v>
      </c>
      <c r="AV1376" s="1"/>
      <c r="AW1376" s="1"/>
      <c r="AX1376" s="1">
        <v>105</v>
      </c>
      <c r="AY1376" s="1"/>
      <c r="AZ1376" s="1"/>
    </row>
    <row r="1377" spans="1:52" x14ac:dyDescent="0.35">
      <c r="A1377" s="6" t="s">
        <v>42</v>
      </c>
      <c r="B1377" t="s">
        <v>60</v>
      </c>
      <c r="C1377" s="7" t="s">
        <v>441</v>
      </c>
      <c r="D1377" t="s">
        <v>62</v>
      </c>
      <c r="E1377" t="s">
        <v>2050</v>
      </c>
      <c r="F1377">
        <v>8006</v>
      </c>
      <c r="G1377" t="s">
        <v>2030</v>
      </c>
      <c r="H1377" t="s">
        <v>3095</v>
      </c>
      <c r="I1377" t="s">
        <v>14</v>
      </c>
      <c r="J1377">
        <v>1</v>
      </c>
      <c r="K1377">
        <v>0.45</v>
      </c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>
        <v>7.1</v>
      </c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>
        <v>3</v>
      </c>
      <c r="AV1377" s="1"/>
      <c r="AW1377" s="1"/>
      <c r="AX1377" s="1">
        <v>12.7</v>
      </c>
      <c r="AY1377" s="1"/>
      <c r="AZ1377" s="1"/>
    </row>
    <row r="1378" spans="1:52" x14ac:dyDescent="0.35">
      <c r="A1378" s="6" t="s">
        <v>43</v>
      </c>
      <c r="B1378" t="s">
        <v>60</v>
      </c>
      <c r="C1378" s="7" t="s">
        <v>441</v>
      </c>
      <c r="D1378" t="s">
        <v>62</v>
      </c>
      <c r="E1378" t="s">
        <v>2050</v>
      </c>
      <c r="F1378">
        <v>8006</v>
      </c>
      <c r="G1378" t="s">
        <v>2030</v>
      </c>
      <c r="H1378" t="s">
        <v>3095</v>
      </c>
      <c r="I1378" t="s">
        <v>14</v>
      </c>
      <c r="J1378">
        <v>1</v>
      </c>
      <c r="K1378">
        <v>0.45</v>
      </c>
      <c r="N1378">
        <v>18</v>
      </c>
      <c r="S1378" s="1"/>
      <c r="T1378" s="1">
        <v>17.899999999999999</v>
      </c>
      <c r="U1378" s="1">
        <v>14.8</v>
      </c>
      <c r="V1378" s="1">
        <v>0.18</v>
      </c>
      <c r="W1378" s="1">
        <v>3.2</v>
      </c>
      <c r="X1378" s="1">
        <v>7.1</v>
      </c>
      <c r="Y1378" s="1">
        <v>3.36</v>
      </c>
      <c r="Z1378" s="1">
        <v>1.77</v>
      </c>
      <c r="AA1378" s="1">
        <v>1.55</v>
      </c>
      <c r="AB1378" s="1"/>
      <c r="AC1378" s="1"/>
      <c r="AD1378" s="1"/>
      <c r="AE1378" s="1">
        <v>13</v>
      </c>
      <c r="AF1378" s="1"/>
      <c r="AG1378" s="1"/>
      <c r="AH1378" s="1">
        <v>21</v>
      </c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>
        <v>10.4</v>
      </c>
      <c r="AV1378" s="1"/>
      <c r="AW1378" s="1"/>
      <c r="AX1378" s="1">
        <v>11.2</v>
      </c>
      <c r="AY1378" s="1"/>
      <c r="AZ1378" s="1"/>
    </row>
    <row r="1379" spans="1:52" x14ac:dyDescent="0.35">
      <c r="A1379" s="6" t="s">
        <v>44</v>
      </c>
      <c r="B1379" t="s">
        <v>61</v>
      </c>
      <c r="C1379" s="7" t="s">
        <v>441</v>
      </c>
      <c r="D1379" t="s">
        <v>436</v>
      </c>
      <c r="E1379" t="s">
        <v>2050</v>
      </c>
      <c r="F1379">
        <v>8006</v>
      </c>
      <c r="G1379" t="s">
        <v>2030</v>
      </c>
      <c r="H1379" t="s">
        <v>3095</v>
      </c>
      <c r="I1379" t="s">
        <v>14</v>
      </c>
      <c r="J1379">
        <v>1</v>
      </c>
      <c r="K1379">
        <v>0.45</v>
      </c>
      <c r="M1379">
        <v>22</v>
      </c>
      <c r="N1379">
        <v>25</v>
      </c>
      <c r="S1379" s="1"/>
      <c r="T1379" s="1">
        <v>20.3</v>
      </c>
      <c r="U1379" s="1">
        <v>11.8</v>
      </c>
      <c r="V1379" s="1">
        <v>0.12</v>
      </c>
      <c r="W1379" s="1">
        <v>2.27</v>
      </c>
      <c r="X1379" s="1">
        <v>4.3899999999999997</v>
      </c>
      <c r="Y1379" s="1">
        <v>3.14</v>
      </c>
      <c r="Z1379" s="1">
        <v>1.41</v>
      </c>
      <c r="AA1379" s="1">
        <v>1.35</v>
      </c>
      <c r="AB1379" s="1"/>
      <c r="AC1379" s="1"/>
      <c r="AD1379" s="1"/>
      <c r="AE1379" s="1">
        <v>11</v>
      </c>
      <c r="AF1379" s="1"/>
      <c r="AG1379" s="1"/>
      <c r="AH1379" s="1">
        <v>12</v>
      </c>
      <c r="AI1379" s="1"/>
      <c r="AJ1379" s="1"/>
      <c r="AK1379" s="1">
        <v>96</v>
      </c>
      <c r="AL1379" s="1">
        <v>33</v>
      </c>
      <c r="AM1379" s="1">
        <v>10</v>
      </c>
      <c r="AN1379" s="1">
        <v>32</v>
      </c>
      <c r="AO1379" s="1">
        <v>14</v>
      </c>
      <c r="AP1379" s="1">
        <v>24</v>
      </c>
      <c r="AQ1379" s="1">
        <v>150</v>
      </c>
      <c r="AR1379" s="1"/>
      <c r="AS1379" s="1">
        <v>50</v>
      </c>
      <c r="AT1379" s="1"/>
      <c r="AU1379" s="1">
        <v>5.8</v>
      </c>
      <c r="AV1379" s="1"/>
      <c r="AW1379" s="1"/>
      <c r="AX1379" s="1">
        <v>14</v>
      </c>
      <c r="AY1379" s="1"/>
      <c r="AZ1379" s="1"/>
    </row>
    <row r="1380" spans="1:52" x14ac:dyDescent="0.35">
      <c r="A1380" s="6" t="s">
        <v>341</v>
      </c>
      <c r="B1380" t="s">
        <v>431</v>
      </c>
      <c r="C1380" s="7" t="s">
        <v>442</v>
      </c>
      <c r="D1380" t="s">
        <v>62</v>
      </c>
      <c r="E1380" t="s">
        <v>2050</v>
      </c>
      <c r="F1380">
        <v>8021</v>
      </c>
      <c r="G1380" t="s">
        <v>2030</v>
      </c>
      <c r="H1380" t="s">
        <v>2529</v>
      </c>
      <c r="I1380" t="s">
        <v>790</v>
      </c>
      <c r="J1380">
        <v>1</v>
      </c>
      <c r="K1380">
        <v>0.2</v>
      </c>
      <c r="S1380" s="1">
        <v>50.6</v>
      </c>
      <c r="T1380" s="1">
        <v>13.4</v>
      </c>
      <c r="U1380" s="1">
        <v>13.333331999999999</v>
      </c>
      <c r="V1380" s="1">
        <v>0.20699999999999999</v>
      </c>
      <c r="W1380" s="1">
        <v>10.199999999999999</v>
      </c>
      <c r="X1380" s="1">
        <v>7.13</v>
      </c>
      <c r="Y1380" s="1">
        <v>0.48</v>
      </c>
      <c r="Z1380" s="1">
        <v>3.26</v>
      </c>
      <c r="AA1380" s="1">
        <v>2.37</v>
      </c>
      <c r="AB1380" s="1"/>
      <c r="AD1380" s="1">
        <v>0.27</v>
      </c>
      <c r="AG1380" s="1"/>
      <c r="AH1380" s="1"/>
      <c r="AI1380" s="1"/>
      <c r="AJ1380" s="1"/>
      <c r="AK1380" s="1">
        <v>7.4280153700284443E-2</v>
      </c>
      <c r="AL1380" s="1">
        <v>5.4268668998148528E-2</v>
      </c>
      <c r="AM1380" s="1">
        <v>2.0924343956212595E-3</v>
      </c>
      <c r="AN1380" s="1">
        <v>5.4110482818616794E-2</v>
      </c>
      <c r="AO1380" s="1"/>
      <c r="AP1380" s="1">
        <v>0.13006480096845405</v>
      </c>
      <c r="AQ1380" s="1"/>
      <c r="AR1380" s="1">
        <v>1.4220298060111565</v>
      </c>
      <c r="AS1380" s="1"/>
      <c r="AT1380" s="1"/>
      <c r="AU1380" s="1"/>
      <c r="AV1380" s="1"/>
      <c r="AW1380" s="1"/>
      <c r="AX1380" s="1"/>
      <c r="AY1380" s="1"/>
      <c r="AZ1380" s="1"/>
    </row>
    <row r="1381" spans="1:52" x14ac:dyDescent="0.35">
      <c r="A1381" s="6" t="s">
        <v>350</v>
      </c>
      <c r="B1381" t="s">
        <v>431</v>
      </c>
      <c r="C1381" s="7" t="s">
        <v>437</v>
      </c>
      <c r="D1381" t="s">
        <v>62</v>
      </c>
      <c r="E1381" t="s">
        <v>2050</v>
      </c>
      <c r="F1381">
        <v>8021</v>
      </c>
      <c r="G1381" t="s">
        <v>2030</v>
      </c>
      <c r="H1381" t="s">
        <v>2529</v>
      </c>
      <c r="I1381" t="s">
        <v>790</v>
      </c>
      <c r="J1381">
        <v>1</v>
      </c>
      <c r="K1381">
        <v>0.2</v>
      </c>
      <c r="S1381" s="1">
        <v>51.9</v>
      </c>
      <c r="T1381" s="1">
        <v>13.7</v>
      </c>
      <c r="U1381" s="1">
        <v>13.6666653</v>
      </c>
      <c r="V1381" s="1">
        <v>0.20699999999999999</v>
      </c>
      <c r="W1381" s="1">
        <v>10.199999999999999</v>
      </c>
      <c r="X1381" s="1">
        <v>5.6</v>
      </c>
      <c r="Y1381" s="1">
        <v>0.49</v>
      </c>
      <c r="Z1381" s="1">
        <v>2.69</v>
      </c>
      <c r="AA1381" s="1">
        <v>2.48</v>
      </c>
      <c r="AB1381" s="1"/>
      <c r="AD1381" s="1">
        <v>0.28999999999999998</v>
      </c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</row>
    <row r="1382" spans="1:52" x14ac:dyDescent="0.35">
      <c r="A1382" s="6" t="s">
        <v>351</v>
      </c>
      <c r="B1382" t="s">
        <v>431</v>
      </c>
      <c r="C1382" s="7" t="s">
        <v>437</v>
      </c>
      <c r="D1382" t="s">
        <v>62</v>
      </c>
      <c r="E1382" t="s">
        <v>2050</v>
      </c>
      <c r="F1382">
        <v>8021</v>
      </c>
      <c r="G1382" t="s">
        <v>2030</v>
      </c>
      <c r="H1382" t="s">
        <v>2529</v>
      </c>
      <c r="I1382" t="s">
        <v>790</v>
      </c>
      <c r="J1382">
        <v>1</v>
      </c>
      <c r="K1382">
        <v>0.2</v>
      </c>
      <c r="S1382" s="1">
        <v>51.46</v>
      </c>
      <c r="T1382" s="1">
        <v>13.9</v>
      </c>
      <c r="U1382" s="1">
        <v>13.6666653</v>
      </c>
      <c r="V1382" s="1">
        <v>0.20799999999999999</v>
      </c>
      <c r="W1382" s="1">
        <v>10.7</v>
      </c>
      <c r="X1382" s="1">
        <v>5.75</v>
      </c>
      <c r="Y1382" s="1">
        <v>0.4</v>
      </c>
      <c r="Z1382" s="1">
        <v>2.64</v>
      </c>
      <c r="AA1382" s="1">
        <v>2.36</v>
      </c>
      <c r="AB1382" s="1"/>
      <c r="AD1382" s="1">
        <v>0.27</v>
      </c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</row>
    <row r="1383" spans="1:52" x14ac:dyDescent="0.35">
      <c r="A1383" s="6" t="s">
        <v>352</v>
      </c>
      <c r="B1383" t="s">
        <v>431</v>
      </c>
      <c r="C1383" s="7" t="s">
        <v>437</v>
      </c>
      <c r="D1383" t="s">
        <v>62</v>
      </c>
      <c r="E1383" t="s">
        <v>2050</v>
      </c>
      <c r="F1383">
        <v>8021</v>
      </c>
      <c r="G1383" t="s">
        <v>2030</v>
      </c>
      <c r="H1383" t="s">
        <v>2529</v>
      </c>
      <c r="I1383" t="s">
        <v>790</v>
      </c>
      <c r="J1383">
        <v>1</v>
      </c>
      <c r="K1383">
        <v>0.2</v>
      </c>
      <c r="S1383" s="1">
        <v>52.2</v>
      </c>
      <c r="T1383" s="1">
        <v>14.2</v>
      </c>
      <c r="U1383" s="1">
        <v>13.111109799999999</v>
      </c>
      <c r="V1383" s="1">
        <v>0.20699999999999999</v>
      </c>
      <c r="W1383" s="1">
        <v>10.1</v>
      </c>
      <c r="X1383" s="1">
        <v>5.25</v>
      </c>
      <c r="Y1383" s="1">
        <v>0.53</v>
      </c>
      <c r="Z1383" s="1">
        <v>2.81</v>
      </c>
      <c r="AA1383" s="1">
        <v>2.5099999999999998</v>
      </c>
      <c r="AB1383" s="1"/>
      <c r="AD1383" s="1">
        <v>0.27</v>
      </c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</row>
    <row r="1384" spans="1:52" x14ac:dyDescent="0.35">
      <c r="A1384" s="6" t="s">
        <v>353</v>
      </c>
      <c r="B1384" t="s">
        <v>431</v>
      </c>
      <c r="C1384" s="7" t="s">
        <v>441</v>
      </c>
      <c r="D1384" t="s">
        <v>62</v>
      </c>
      <c r="E1384" t="s">
        <v>2050</v>
      </c>
      <c r="F1384">
        <v>8021</v>
      </c>
      <c r="G1384" t="s">
        <v>2030</v>
      </c>
      <c r="H1384" t="s">
        <v>2529</v>
      </c>
      <c r="I1384" t="s">
        <v>790</v>
      </c>
      <c r="J1384">
        <v>1</v>
      </c>
      <c r="K1384">
        <v>0.2</v>
      </c>
      <c r="S1384" s="1">
        <v>52.28</v>
      </c>
      <c r="T1384" s="1">
        <v>14.6</v>
      </c>
      <c r="U1384" s="1">
        <v>12.7777765</v>
      </c>
      <c r="V1384" s="1">
        <v>0.19800000000000001</v>
      </c>
      <c r="W1384" s="1">
        <v>10.3</v>
      </c>
      <c r="X1384" s="1">
        <v>5.15</v>
      </c>
      <c r="Y1384" s="1">
        <v>0.48</v>
      </c>
      <c r="Z1384" s="1">
        <v>2.66</v>
      </c>
      <c r="AA1384" s="1">
        <v>2.38</v>
      </c>
      <c r="AB1384" s="1"/>
      <c r="AD1384" s="1">
        <v>0.27</v>
      </c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</row>
    <row r="1385" spans="1:52" x14ac:dyDescent="0.35">
      <c r="A1385" s="6" t="s">
        <v>354</v>
      </c>
      <c r="B1385" t="s">
        <v>431</v>
      </c>
      <c r="C1385" s="7" t="s">
        <v>441</v>
      </c>
      <c r="D1385" t="s">
        <v>62</v>
      </c>
      <c r="E1385" t="s">
        <v>2050</v>
      </c>
      <c r="F1385">
        <v>8021</v>
      </c>
      <c r="G1385" t="s">
        <v>2030</v>
      </c>
      <c r="H1385" t="s">
        <v>2529</v>
      </c>
      <c r="I1385" t="s">
        <v>790</v>
      </c>
      <c r="J1385">
        <v>1</v>
      </c>
      <c r="K1385">
        <v>0.2</v>
      </c>
      <c r="S1385" s="1">
        <v>50.57</v>
      </c>
      <c r="T1385" s="1">
        <v>14.3</v>
      </c>
      <c r="U1385" s="1">
        <v>13.7777764</v>
      </c>
      <c r="V1385" s="1">
        <v>0.21199999999999999</v>
      </c>
      <c r="W1385" s="1">
        <v>10.8</v>
      </c>
      <c r="X1385" s="1">
        <v>6.05</v>
      </c>
      <c r="Y1385" s="1">
        <v>0.43</v>
      </c>
      <c r="Z1385" s="1">
        <v>2.39</v>
      </c>
      <c r="AA1385" s="1">
        <v>2.4300000000000002</v>
      </c>
      <c r="AB1385" s="1"/>
      <c r="AD1385" s="1">
        <v>0.31</v>
      </c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</row>
    <row r="1386" spans="1:52" x14ac:dyDescent="0.35">
      <c r="A1386" s="6" t="s">
        <v>355</v>
      </c>
      <c r="B1386" t="s">
        <v>431</v>
      </c>
      <c r="C1386" s="7" t="s">
        <v>441</v>
      </c>
      <c r="D1386" t="s">
        <v>62</v>
      </c>
      <c r="E1386" t="s">
        <v>2050</v>
      </c>
      <c r="F1386">
        <v>8021</v>
      </c>
      <c r="G1386" t="s">
        <v>2030</v>
      </c>
      <c r="H1386" t="s">
        <v>2529</v>
      </c>
      <c r="I1386" t="s">
        <v>790</v>
      </c>
      <c r="J1386">
        <v>1</v>
      </c>
      <c r="K1386">
        <v>0.2</v>
      </c>
      <c r="S1386" s="1">
        <v>51.48</v>
      </c>
      <c r="T1386" s="1">
        <v>14.1</v>
      </c>
      <c r="U1386" s="1">
        <v>13.6666653</v>
      </c>
      <c r="V1386" s="1">
        <v>0.21199999999999999</v>
      </c>
      <c r="W1386" s="1">
        <v>10.5</v>
      </c>
      <c r="X1386" s="1">
        <v>5.49</v>
      </c>
      <c r="Y1386" s="1">
        <v>0.47</v>
      </c>
      <c r="Z1386" s="1">
        <v>2.61</v>
      </c>
      <c r="AA1386" s="1">
        <v>2.44</v>
      </c>
      <c r="AB1386" s="1"/>
      <c r="AD1386" s="1">
        <v>0.28999999999999998</v>
      </c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</row>
    <row r="1387" spans="1:52" x14ac:dyDescent="0.35">
      <c r="A1387" s="6" t="s">
        <v>356</v>
      </c>
      <c r="B1387" t="s">
        <v>431</v>
      </c>
      <c r="C1387" s="7" t="s">
        <v>442</v>
      </c>
      <c r="D1387" t="s">
        <v>62</v>
      </c>
      <c r="E1387" t="s">
        <v>2050</v>
      </c>
      <c r="F1387">
        <v>8021</v>
      </c>
      <c r="G1387" t="s">
        <v>2030</v>
      </c>
      <c r="H1387" t="s">
        <v>2529</v>
      </c>
      <c r="I1387" t="s">
        <v>790</v>
      </c>
      <c r="J1387">
        <v>1</v>
      </c>
      <c r="K1387">
        <v>0.2</v>
      </c>
      <c r="S1387" s="1">
        <v>51.34</v>
      </c>
      <c r="T1387" s="1">
        <v>14.5</v>
      </c>
      <c r="U1387" s="1">
        <v>13.6666653</v>
      </c>
      <c r="V1387" s="1">
        <v>0.20499999999999999</v>
      </c>
      <c r="W1387" s="1">
        <v>10.7</v>
      </c>
      <c r="X1387" s="1">
        <v>5.17</v>
      </c>
      <c r="Y1387" s="1">
        <v>0.46</v>
      </c>
      <c r="Z1387" s="1">
        <v>2.4500000000000002</v>
      </c>
      <c r="AA1387" s="1">
        <v>2.5099999999999998</v>
      </c>
      <c r="AB1387" s="1"/>
      <c r="AD1387" s="1">
        <v>0.28000000000000003</v>
      </c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</row>
    <row r="1388" spans="1:52" x14ac:dyDescent="0.35">
      <c r="A1388" s="6" t="s">
        <v>357</v>
      </c>
      <c r="B1388" t="s">
        <v>431</v>
      </c>
      <c r="C1388" s="7" t="s">
        <v>442</v>
      </c>
      <c r="D1388" t="s">
        <v>62</v>
      </c>
      <c r="E1388" t="s">
        <v>2050</v>
      </c>
      <c r="F1388">
        <v>8021</v>
      </c>
      <c r="G1388" t="s">
        <v>2030</v>
      </c>
      <c r="H1388" t="s">
        <v>2529</v>
      </c>
      <c r="I1388" t="s">
        <v>790</v>
      </c>
      <c r="J1388">
        <v>1</v>
      </c>
      <c r="K1388">
        <v>0.2</v>
      </c>
      <c r="S1388" s="1">
        <v>50.48</v>
      </c>
      <c r="T1388" s="1">
        <v>14</v>
      </c>
      <c r="U1388" s="1">
        <v>13.7777764</v>
      </c>
      <c r="V1388" s="1">
        <v>0.20899999999999999</v>
      </c>
      <c r="W1388" s="1">
        <v>11.1</v>
      </c>
      <c r="X1388" s="1">
        <v>5.76</v>
      </c>
      <c r="Y1388" s="1">
        <v>0.45</v>
      </c>
      <c r="Z1388" s="1">
        <v>2.73</v>
      </c>
      <c r="AA1388" s="1">
        <v>2.56</v>
      </c>
      <c r="AB1388" s="1"/>
      <c r="AD1388" s="1">
        <v>0.28000000000000003</v>
      </c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</row>
    <row r="1389" spans="1:52" x14ac:dyDescent="0.35">
      <c r="A1389" s="6" t="s">
        <v>358</v>
      </c>
      <c r="B1389" t="s">
        <v>431</v>
      </c>
      <c r="C1389" s="7" t="s">
        <v>438</v>
      </c>
      <c r="D1389" t="s">
        <v>62</v>
      </c>
      <c r="E1389" t="s">
        <v>2050</v>
      </c>
      <c r="F1389">
        <v>8021</v>
      </c>
      <c r="G1389" t="s">
        <v>2030</v>
      </c>
      <c r="H1389" t="s">
        <v>2529</v>
      </c>
      <c r="I1389" t="s">
        <v>790</v>
      </c>
      <c r="J1389">
        <v>1</v>
      </c>
      <c r="K1389">
        <v>0.2</v>
      </c>
      <c r="S1389" s="1">
        <v>50.75</v>
      </c>
      <c r="T1389" s="1">
        <v>13.54</v>
      </c>
      <c r="U1389" s="1">
        <v>14.177776359999999</v>
      </c>
      <c r="V1389" s="1">
        <v>0.2</v>
      </c>
      <c r="W1389" s="1">
        <v>10.43</v>
      </c>
      <c r="X1389" s="1">
        <v>5.72</v>
      </c>
      <c r="Y1389" s="1">
        <v>0.41</v>
      </c>
      <c r="Z1389" s="1">
        <v>3.1</v>
      </c>
      <c r="AA1389" s="1">
        <v>2.58</v>
      </c>
      <c r="AB1389" s="1"/>
      <c r="AD1389" s="1">
        <v>0.27</v>
      </c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</row>
    <row r="1390" spans="1:52" x14ac:dyDescent="0.35">
      <c r="A1390" s="6" t="s">
        <v>359</v>
      </c>
      <c r="B1390" t="s">
        <v>431</v>
      </c>
      <c r="C1390" s="7" t="s">
        <v>437</v>
      </c>
      <c r="D1390" t="s">
        <v>62</v>
      </c>
      <c r="E1390" t="s">
        <v>2050</v>
      </c>
      <c r="F1390">
        <v>8021</v>
      </c>
      <c r="G1390" t="s">
        <v>2030</v>
      </c>
      <c r="H1390" t="s">
        <v>2529</v>
      </c>
      <c r="I1390" t="s">
        <v>790</v>
      </c>
      <c r="J1390">
        <v>1</v>
      </c>
      <c r="K1390">
        <v>0.2</v>
      </c>
      <c r="S1390" s="1">
        <v>50.87</v>
      </c>
      <c r="T1390" s="1">
        <v>13.81</v>
      </c>
      <c r="U1390" s="1">
        <v>14.333331899999999</v>
      </c>
      <c r="V1390" s="1">
        <v>0.22</v>
      </c>
      <c r="W1390" s="1">
        <v>10.41</v>
      </c>
      <c r="X1390" s="1">
        <v>5.95</v>
      </c>
      <c r="Y1390" s="1">
        <v>0.4</v>
      </c>
      <c r="Z1390" s="1">
        <v>2.56</v>
      </c>
      <c r="AA1390" s="1">
        <v>2.4500000000000002</v>
      </c>
      <c r="AB1390" s="1"/>
      <c r="AD1390" s="1">
        <v>0.28999999999999998</v>
      </c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</row>
    <row r="1391" spans="1:52" x14ac:dyDescent="0.35">
      <c r="A1391" s="6" t="s">
        <v>342</v>
      </c>
      <c r="B1391" t="s">
        <v>431</v>
      </c>
      <c r="C1391" s="7" t="s">
        <v>437</v>
      </c>
      <c r="D1391" t="s">
        <v>62</v>
      </c>
      <c r="E1391" t="s">
        <v>2050</v>
      </c>
      <c r="F1391">
        <v>8021</v>
      </c>
      <c r="G1391" t="s">
        <v>2030</v>
      </c>
      <c r="H1391" t="s">
        <v>2529</v>
      </c>
      <c r="I1391" t="s">
        <v>790</v>
      </c>
      <c r="J1391">
        <v>1</v>
      </c>
      <c r="K1391">
        <v>0.2</v>
      </c>
      <c r="S1391" s="1">
        <v>51.1</v>
      </c>
      <c r="T1391" s="1">
        <v>13.4</v>
      </c>
      <c r="U1391" s="1">
        <v>14.555554099999998</v>
      </c>
      <c r="V1391" s="1">
        <v>0.22600000000000001</v>
      </c>
      <c r="W1391" s="1">
        <v>10.3</v>
      </c>
      <c r="X1391" s="1">
        <v>5.69</v>
      </c>
      <c r="Y1391" s="1">
        <v>0.47</v>
      </c>
      <c r="Z1391" s="1">
        <v>2.72</v>
      </c>
      <c r="AA1391" s="1">
        <v>2.59</v>
      </c>
      <c r="AB1391" s="1"/>
      <c r="AD1391" s="1">
        <v>0.3</v>
      </c>
      <c r="AG1391" s="1"/>
      <c r="AH1391" s="1"/>
      <c r="AI1391" s="1"/>
      <c r="AJ1391" s="1"/>
      <c r="AK1391" s="1">
        <v>8.8227955486800735E-2</v>
      </c>
      <c r="AL1391" s="1">
        <v>6.9039292326681753E-2</v>
      </c>
      <c r="AM1391" s="1">
        <v>4.4043173563865163E-3</v>
      </c>
      <c r="AN1391" s="1">
        <v>8.6820356676816007E-2</v>
      </c>
      <c r="AO1391" s="1"/>
      <c r="AP1391" s="1">
        <v>0.13782667521184933</v>
      </c>
      <c r="AQ1391" s="1"/>
      <c r="AR1391" s="1">
        <v>1.1764216135209393</v>
      </c>
      <c r="AS1391" s="1"/>
      <c r="AT1391" s="1"/>
      <c r="AU1391" s="1"/>
      <c r="AV1391" s="1"/>
      <c r="AW1391" s="1"/>
      <c r="AX1391" s="1"/>
      <c r="AY1391" s="1"/>
      <c r="AZ1391" s="1"/>
    </row>
    <row r="1392" spans="1:52" x14ac:dyDescent="0.35">
      <c r="A1392" s="6" t="s">
        <v>360</v>
      </c>
      <c r="B1392" t="s">
        <v>431</v>
      </c>
      <c r="C1392" s="7" t="s">
        <v>437</v>
      </c>
      <c r="D1392" t="s">
        <v>62</v>
      </c>
      <c r="E1392" t="s">
        <v>2050</v>
      </c>
      <c r="F1392">
        <v>8021</v>
      </c>
      <c r="G1392" t="s">
        <v>2030</v>
      </c>
      <c r="H1392" t="s">
        <v>2529</v>
      </c>
      <c r="I1392" t="s">
        <v>790</v>
      </c>
      <c r="J1392">
        <v>1</v>
      </c>
      <c r="K1392">
        <v>0.2</v>
      </c>
      <c r="S1392" s="1">
        <v>52.01</v>
      </c>
      <c r="T1392" s="1">
        <v>13.67</v>
      </c>
      <c r="U1392" s="1">
        <v>13.888887499999999</v>
      </c>
      <c r="V1392" s="1">
        <v>0.21</v>
      </c>
      <c r="W1392" s="1">
        <v>10.15</v>
      </c>
      <c r="X1392" s="1">
        <v>5.47</v>
      </c>
      <c r="Y1392" s="1">
        <v>0.43</v>
      </c>
      <c r="Z1392" s="1">
        <v>2.6</v>
      </c>
      <c r="AA1392" s="1">
        <v>2.54</v>
      </c>
      <c r="AB1392" s="1"/>
      <c r="AD1392" s="1">
        <v>0.28999999999999998</v>
      </c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</row>
    <row r="1393" spans="1:52" x14ac:dyDescent="0.35">
      <c r="A1393" s="6" t="s">
        <v>361</v>
      </c>
      <c r="B1393" t="s">
        <v>431</v>
      </c>
      <c r="C1393" s="7" t="s">
        <v>437</v>
      </c>
      <c r="D1393" t="s">
        <v>62</v>
      </c>
      <c r="E1393" t="s">
        <v>2050</v>
      </c>
      <c r="F1393">
        <v>8021</v>
      </c>
      <c r="G1393" t="s">
        <v>2030</v>
      </c>
      <c r="H1393" t="s">
        <v>2529</v>
      </c>
      <c r="I1393" t="s">
        <v>790</v>
      </c>
      <c r="J1393">
        <v>1</v>
      </c>
      <c r="K1393">
        <v>0.2</v>
      </c>
      <c r="S1393" s="1">
        <v>52.01</v>
      </c>
      <c r="T1393" s="1">
        <v>13.69</v>
      </c>
      <c r="U1393" s="1">
        <v>14.26666524</v>
      </c>
      <c r="V1393" s="1">
        <v>0.23</v>
      </c>
      <c r="W1393" s="1">
        <v>9.8800000000000008</v>
      </c>
      <c r="X1393" s="1">
        <v>5.66</v>
      </c>
      <c r="Y1393" s="1">
        <v>0.42</v>
      </c>
      <c r="Z1393" s="1">
        <v>2.4</v>
      </c>
      <c r="AA1393" s="1">
        <v>2.46</v>
      </c>
      <c r="AB1393" s="1"/>
      <c r="AD1393" s="1">
        <v>0.28999999999999998</v>
      </c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</row>
    <row r="1394" spans="1:52" x14ac:dyDescent="0.35">
      <c r="A1394" s="6" t="s">
        <v>362</v>
      </c>
      <c r="B1394" t="s">
        <v>431</v>
      </c>
      <c r="C1394" s="7" t="s">
        <v>441</v>
      </c>
      <c r="D1394" t="s">
        <v>62</v>
      </c>
      <c r="E1394" t="s">
        <v>2050</v>
      </c>
      <c r="F1394">
        <v>8021</v>
      </c>
      <c r="G1394" t="s">
        <v>2030</v>
      </c>
      <c r="H1394" t="s">
        <v>2529</v>
      </c>
      <c r="I1394" t="s">
        <v>790</v>
      </c>
      <c r="J1394">
        <v>1</v>
      </c>
      <c r="K1394">
        <v>0.2</v>
      </c>
      <c r="S1394" s="1">
        <v>51.54</v>
      </c>
      <c r="T1394" s="1">
        <v>13.62</v>
      </c>
      <c r="U1394" s="1">
        <v>13.599998639999999</v>
      </c>
      <c r="V1394" s="1">
        <v>0.22</v>
      </c>
      <c r="W1394" s="1">
        <v>10.44</v>
      </c>
      <c r="X1394" s="1">
        <v>5.86</v>
      </c>
      <c r="Y1394" s="1">
        <v>0.47</v>
      </c>
      <c r="Z1394" s="1">
        <v>2.67</v>
      </c>
      <c r="AA1394" s="1">
        <v>2.52</v>
      </c>
      <c r="AB1394" s="1"/>
      <c r="AD1394" s="1">
        <v>0.28000000000000003</v>
      </c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</row>
    <row r="1395" spans="1:52" x14ac:dyDescent="0.35">
      <c r="A1395" s="6" t="s">
        <v>363</v>
      </c>
      <c r="B1395" t="s">
        <v>431</v>
      </c>
      <c r="C1395" s="7" t="s">
        <v>441</v>
      </c>
      <c r="D1395" t="s">
        <v>62</v>
      </c>
      <c r="E1395" t="s">
        <v>2050</v>
      </c>
      <c r="F1395">
        <v>8021</v>
      </c>
      <c r="G1395" t="s">
        <v>2030</v>
      </c>
      <c r="H1395" t="s">
        <v>2529</v>
      </c>
      <c r="I1395" t="s">
        <v>790</v>
      </c>
      <c r="J1395">
        <v>1</v>
      </c>
      <c r="K1395">
        <v>0.2</v>
      </c>
      <c r="S1395" s="1">
        <v>51.65</v>
      </c>
      <c r="T1395" s="1">
        <v>14</v>
      </c>
      <c r="U1395" s="1">
        <v>13.47777643</v>
      </c>
      <c r="V1395" s="1">
        <v>0.21</v>
      </c>
      <c r="W1395" s="1">
        <v>10.82</v>
      </c>
      <c r="X1395" s="1">
        <v>5.71</v>
      </c>
      <c r="Y1395" s="1">
        <v>0.37</v>
      </c>
      <c r="Z1395" s="1">
        <v>2.42</v>
      </c>
      <c r="AA1395" s="1">
        <v>2.2999999999999998</v>
      </c>
      <c r="AB1395" s="1"/>
      <c r="AD1395" s="1">
        <v>0.26</v>
      </c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</row>
    <row r="1396" spans="1:52" x14ac:dyDescent="0.35">
      <c r="A1396" s="6" t="s">
        <v>364</v>
      </c>
      <c r="B1396" t="s">
        <v>431</v>
      </c>
      <c r="C1396" s="7" t="s">
        <v>442</v>
      </c>
      <c r="D1396" t="s">
        <v>62</v>
      </c>
      <c r="E1396" t="s">
        <v>2050</v>
      </c>
      <c r="F1396">
        <v>8021</v>
      </c>
      <c r="G1396" t="s">
        <v>2030</v>
      </c>
      <c r="H1396" t="s">
        <v>2529</v>
      </c>
      <c r="I1396" t="s">
        <v>790</v>
      </c>
      <c r="J1396">
        <v>1</v>
      </c>
      <c r="K1396">
        <v>0.2</v>
      </c>
      <c r="S1396" s="1">
        <v>51.47</v>
      </c>
      <c r="T1396" s="1">
        <v>14.13</v>
      </c>
      <c r="U1396" s="1">
        <v>13.577776420000001</v>
      </c>
      <c r="V1396" s="1">
        <v>0.21</v>
      </c>
      <c r="W1396" s="1">
        <v>10.65</v>
      </c>
      <c r="X1396" s="1">
        <v>5.64</v>
      </c>
      <c r="Y1396" s="1">
        <v>0.49</v>
      </c>
      <c r="Z1396" s="1">
        <v>2.38</v>
      </c>
      <c r="AA1396" s="1">
        <v>2.38</v>
      </c>
      <c r="AB1396" s="1"/>
      <c r="AD1396" s="1">
        <v>0.28999999999999998</v>
      </c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</row>
    <row r="1397" spans="1:52" x14ac:dyDescent="0.35">
      <c r="A1397" s="6" t="s">
        <v>365</v>
      </c>
      <c r="B1397" t="s">
        <v>431</v>
      </c>
      <c r="C1397" s="7" t="s">
        <v>438</v>
      </c>
      <c r="D1397" t="s">
        <v>62</v>
      </c>
      <c r="E1397" t="s">
        <v>2050</v>
      </c>
      <c r="F1397">
        <v>8021</v>
      </c>
      <c r="G1397" t="s">
        <v>2030</v>
      </c>
      <c r="H1397" t="s">
        <v>2529</v>
      </c>
      <c r="I1397" t="s">
        <v>790</v>
      </c>
      <c r="J1397">
        <v>1</v>
      </c>
      <c r="K1397">
        <v>0.2</v>
      </c>
      <c r="S1397" s="1">
        <v>52.35</v>
      </c>
      <c r="T1397" s="1">
        <v>13.64</v>
      </c>
      <c r="U1397" s="1">
        <v>13.633331969999999</v>
      </c>
      <c r="V1397" s="1">
        <v>0.21</v>
      </c>
      <c r="W1397" s="1">
        <v>10.16</v>
      </c>
      <c r="X1397" s="1">
        <v>5.52</v>
      </c>
      <c r="Y1397" s="1">
        <v>0.49</v>
      </c>
      <c r="Z1397" s="1">
        <v>2.69</v>
      </c>
      <c r="AA1397" s="1">
        <v>2.27</v>
      </c>
      <c r="AB1397" s="1"/>
      <c r="AD1397" s="1">
        <v>0.27</v>
      </c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</row>
    <row r="1398" spans="1:52" x14ac:dyDescent="0.35">
      <c r="A1398" s="6" t="s">
        <v>343</v>
      </c>
      <c r="B1398" t="s">
        <v>431</v>
      </c>
      <c r="C1398" s="7" t="s">
        <v>437</v>
      </c>
      <c r="D1398" t="s">
        <v>62</v>
      </c>
      <c r="E1398" t="s">
        <v>2050</v>
      </c>
      <c r="F1398">
        <v>8021</v>
      </c>
      <c r="G1398" t="s">
        <v>2030</v>
      </c>
      <c r="H1398" t="s">
        <v>2529</v>
      </c>
      <c r="I1398" t="s">
        <v>790</v>
      </c>
      <c r="J1398">
        <v>1</v>
      </c>
      <c r="K1398">
        <v>0.2</v>
      </c>
      <c r="S1398" s="1">
        <v>50.6</v>
      </c>
      <c r="T1398" s="1">
        <v>13.6</v>
      </c>
      <c r="U1398" s="1">
        <v>14.555554099999998</v>
      </c>
      <c r="V1398" s="1">
        <v>0.224</v>
      </c>
      <c r="W1398" s="1">
        <v>10.6</v>
      </c>
      <c r="X1398" s="1">
        <v>5.72</v>
      </c>
      <c r="Y1398" s="1">
        <v>0.49</v>
      </c>
      <c r="Z1398" s="1">
        <v>2.65</v>
      </c>
      <c r="AA1398" s="1">
        <v>2.62</v>
      </c>
      <c r="AB1398" s="1"/>
      <c r="AD1398" s="1">
        <v>0.28999999999999998</v>
      </c>
      <c r="AG1398" s="1"/>
      <c r="AH1398" s="1"/>
      <c r="AI1398" s="1"/>
      <c r="AJ1398" s="1"/>
      <c r="AK1398" s="1">
        <v>0.42616897050751035</v>
      </c>
      <c r="AL1398" s="1">
        <v>0.30113145443324418</v>
      </c>
      <c r="AM1398" s="1">
        <v>1.5082612921377055E-2</v>
      </c>
      <c r="AN1398" s="1">
        <v>0.22457590256633322</v>
      </c>
      <c r="AO1398" s="1"/>
      <c r="AP1398" s="1">
        <v>0.2079683828241829</v>
      </c>
      <c r="AQ1398" s="1"/>
      <c r="AR1398" s="1">
        <v>0.55482474398468073</v>
      </c>
      <c r="AS1398" s="1"/>
      <c r="AT1398" s="1"/>
      <c r="AU1398" s="1"/>
      <c r="AV1398" s="1"/>
      <c r="AW1398" s="1"/>
      <c r="AX1398" s="1"/>
      <c r="AY1398" s="1"/>
      <c r="AZ1398" s="1"/>
    </row>
    <row r="1399" spans="1:52" x14ac:dyDescent="0.35">
      <c r="A1399" s="6" t="s">
        <v>344</v>
      </c>
      <c r="B1399" t="s">
        <v>431</v>
      </c>
      <c r="C1399" s="7" t="s">
        <v>441</v>
      </c>
      <c r="D1399" t="s">
        <v>62</v>
      </c>
      <c r="E1399" t="s">
        <v>2050</v>
      </c>
      <c r="F1399">
        <v>8021</v>
      </c>
      <c r="G1399" t="s">
        <v>2030</v>
      </c>
      <c r="H1399" t="s">
        <v>2529</v>
      </c>
      <c r="I1399" t="s">
        <v>790</v>
      </c>
      <c r="J1399">
        <v>1</v>
      </c>
      <c r="K1399">
        <v>0.2</v>
      </c>
      <c r="S1399" s="1">
        <v>51.2</v>
      </c>
      <c r="T1399" s="1">
        <v>13.9</v>
      </c>
      <c r="U1399" s="1">
        <v>13.888887499999999</v>
      </c>
      <c r="V1399" s="1">
        <v>0.21</v>
      </c>
      <c r="W1399" s="1">
        <v>10.6</v>
      </c>
      <c r="X1399" s="1">
        <v>5.55</v>
      </c>
      <c r="Y1399" s="1">
        <v>0.44</v>
      </c>
      <c r="Z1399" s="1">
        <v>2.56</v>
      </c>
      <c r="AA1399" s="1">
        <v>2.66</v>
      </c>
      <c r="AB1399" s="1"/>
      <c r="AD1399" s="1">
        <v>0.32</v>
      </c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</row>
    <row r="1400" spans="1:52" x14ac:dyDescent="0.35">
      <c r="A1400" s="6" t="s">
        <v>345</v>
      </c>
      <c r="B1400" t="s">
        <v>431</v>
      </c>
      <c r="C1400" s="7" t="s">
        <v>441</v>
      </c>
      <c r="D1400" t="s">
        <v>62</v>
      </c>
      <c r="E1400" t="s">
        <v>2050</v>
      </c>
      <c r="F1400">
        <v>8021</v>
      </c>
      <c r="G1400" t="s">
        <v>2030</v>
      </c>
      <c r="H1400" t="s">
        <v>2529</v>
      </c>
      <c r="I1400" t="s">
        <v>790</v>
      </c>
      <c r="J1400">
        <v>1</v>
      </c>
      <c r="K1400">
        <v>0.2</v>
      </c>
      <c r="S1400" s="1">
        <v>51.5</v>
      </c>
      <c r="T1400" s="1">
        <v>13.7</v>
      </c>
      <c r="U1400" s="1">
        <v>14.444443</v>
      </c>
      <c r="V1400" s="1">
        <v>0.217</v>
      </c>
      <c r="W1400" s="1">
        <v>10.1</v>
      </c>
      <c r="X1400" s="1">
        <v>5.58</v>
      </c>
      <c r="Y1400" s="1">
        <v>0.45</v>
      </c>
      <c r="Z1400" s="1">
        <v>2.58</v>
      </c>
      <c r="AA1400" s="1">
        <v>2.4500000000000002</v>
      </c>
      <c r="AB1400" s="1"/>
      <c r="AD1400" s="1">
        <v>0.31</v>
      </c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</row>
    <row r="1401" spans="1:52" x14ac:dyDescent="0.35">
      <c r="A1401" s="6" t="s">
        <v>346</v>
      </c>
      <c r="B1401" t="s">
        <v>431</v>
      </c>
      <c r="C1401" s="7" t="s">
        <v>441</v>
      </c>
      <c r="D1401" t="s">
        <v>62</v>
      </c>
      <c r="E1401" t="s">
        <v>2050</v>
      </c>
      <c r="F1401">
        <v>8021</v>
      </c>
      <c r="G1401" t="s">
        <v>2030</v>
      </c>
      <c r="H1401" t="s">
        <v>2529</v>
      </c>
      <c r="I1401" t="s">
        <v>790</v>
      </c>
      <c r="J1401">
        <v>1</v>
      </c>
      <c r="K1401">
        <v>0.2</v>
      </c>
      <c r="S1401" s="1">
        <v>51.6</v>
      </c>
      <c r="T1401" s="1">
        <v>14.4</v>
      </c>
      <c r="U1401" s="1">
        <v>14.222220800000001</v>
      </c>
      <c r="V1401" s="1">
        <v>0.216</v>
      </c>
      <c r="W1401" s="1">
        <v>9.67</v>
      </c>
      <c r="X1401" s="1">
        <v>5.46</v>
      </c>
      <c r="Y1401" s="1">
        <v>0.47</v>
      </c>
      <c r="Z1401" s="1">
        <v>2.68</v>
      </c>
      <c r="AA1401" s="1">
        <v>2.29</v>
      </c>
      <c r="AB1401" s="1"/>
      <c r="AD1401" s="1">
        <v>0.28000000000000003</v>
      </c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</row>
    <row r="1402" spans="1:52" x14ac:dyDescent="0.35">
      <c r="A1402" s="6" t="s">
        <v>347</v>
      </c>
      <c r="B1402" t="s">
        <v>431</v>
      </c>
      <c r="C1402" s="7" t="s">
        <v>442</v>
      </c>
      <c r="D1402" t="s">
        <v>62</v>
      </c>
      <c r="E1402" t="s">
        <v>2050</v>
      </c>
      <c r="F1402">
        <v>8021</v>
      </c>
      <c r="G1402" t="s">
        <v>2030</v>
      </c>
      <c r="H1402" t="s">
        <v>2529</v>
      </c>
      <c r="I1402" t="s">
        <v>790</v>
      </c>
      <c r="J1402">
        <v>1</v>
      </c>
      <c r="K1402">
        <v>0.2</v>
      </c>
      <c r="S1402" s="1">
        <v>51</v>
      </c>
      <c r="T1402" s="1">
        <v>14.6</v>
      </c>
      <c r="U1402" s="1">
        <v>13.9999986</v>
      </c>
      <c r="V1402" s="1">
        <v>0.215</v>
      </c>
      <c r="W1402" s="1">
        <v>10.199999999999999</v>
      </c>
      <c r="X1402" s="1">
        <v>5.53</v>
      </c>
      <c r="Y1402" s="1">
        <v>0.43</v>
      </c>
      <c r="Z1402" s="1">
        <v>2.67</v>
      </c>
      <c r="AA1402" s="1">
        <v>2.31</v>
      </c>
      <c r="AB1402" s="1"/>
      <c r="AD1402" s="1">
        <v>0.28000000000000003</v>
      </c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</row>
    <row r="1403" spans="1:52" x14ac:dyDescent="0.35">
      <c r="A1403" s="6" t="s">
        <v>348</v>
      </c>
      <c r="B1403" t="s">
        <v>431</v>
      </c>
      <c r="C1403" s="7" t="s">
        <v>442</v>
      </c>
      <c r="D1403" t="s">
        <v>62</v>
      </c>
      <c r="E1403" t="s">
        <v>2050</v>
      </c>
      <c r="F1403">
        <v>8021</v>
      </c>
      <c r="G1403" t="s">
        <v>2030</v>
      </c>
      <c r="H1403" t="s">
        <v>2529</v>
      </c>
      <c r="I1403" t="s">
        <v>790</v>
      </c>
      <c r="J1403">
        <v>1</v>
      </c>
      <c r="K1403">
        <v>0.2</v>
      </c>
      <c r="S1403" s="1">
        <v>51.1</v>
      </c>
      <c r="T1403" s="1">
        <v>13.5</v>
      </c>
      <c r="U1403" s="1">
        <v>14.111109699999998</v>
      </c>
      <c r="V1403" s="1">
        <v>0.216</v>
      </c>
      <c r="W1403" s="1">
        <v>10.6</v>
      </c>
      <c r="X1403" s="1">
        <v>5.99</v>
      </c>
      <c r="Y1403" s="1">
        <v>0.44</v>
      </c>
      <c r="Z1403" s="1">
        <v>2.57</v>
      </c>
      <c r="AA1403" s="1">
        <v>2.42</v>
      </c>
      <c r="AB1403" s="1"/>
      <c r="AD1403" s="1">
        <v>0.27</v>
      </c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</row>
    <row r="1404" spans="1:52" x14ac:dyDescent="0.35">
      <c r="A1404" s="6" t="s">
        <v>349</v>
      </c>
      <c r="B1404" t="s">
        <v>431</v>
      </c>
      <c r="C1404" s="7" t="s">
        <v>438</v>
      </c>
      <c r="D1404" t="s">
        <v>62</v>
      </c>
      <c r="E1404" t="s">
        <v>2050</v>
      </c>
      <c r="F1404">
        <v>8021</v>
      </c>
      <c r="G1404" t="s">
        <v>2030</v>
      </c>
      <c r="H1404" t="s">
        <v>2529</v>
      </c>
      <c r="I1404" t="s">
        <v>790</v>
      </c>
      <c r="J1404">
        <v>1</v>
      </c>
      <c r="K1404">
        <v>0.2</v>
      </c>
      <c r="S1404" s="1">
        <v>50.91</v>
      </c>
      <c r="T1404" s="1">
        <v>13.68</v>
      </c>
      <c r="U1404" s="1">
        <v>14.388887449999999</v>
      </c>
      <c r="V1404" s="1">
        <v>0.222</v>
      </c>
      <c r="W1404" s="1">
        <v>10.36</v>
      </c>
      <c r="X1404" s="1">
        <v>5.95</v>
      </c>
      <c r="Y1404" s="1">
        <v>0.43</v>
      </c>
      <c r="Z1404" s="1">
        <v>2.57</v>
      </c>
      <c r="AA1404" s="1">
        <v>2.37</v>
      </c>
      <c r="AB1404" s="1"/>
      <c r="AD1404" s="1">
        <v>0.31</v>
      </c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</row>
    <row r="1405" spans="1:52" x14ac:dyDescent="0.35">
      <c r="A1405" s="6" t="s">
        <v>366</v>
      </c>
      <c r="B1405" t="s">
        <v>432</v>
      </c>
      <c r="C1405" s="7" t="s">
        <v>437</v>
      </c>
      <c r="D1405" t="s">
        <v>62</v>
      </c>
      <c r="E1405" t="s">
        <v>2050</v>
      </c>
      <c r="F1405">
        <v>8021</v>
      </c>
      <c r="G1405" t="s">
        <v>2030</v>
      </c>
      <c r="H1405" t="s">
        <v>2529</v>
      </c>
      <c r="I1405" t="s">
        <v>790</v>
      </c>
      <c r="J1405">
        <v>1</v>
      </c>
      <c r="K1405">
        <v>0.2</v>
      </c>
      <c r="S1405" s="1">
        <v>52.01</v>
      </c>
      <c r="T1405" s="1">
        <v>14.44</v>
      </c>
      <c r="U1405" s="1">
        <v>13.79999862</v>
      </c>
      <c r="V1405" s="1">
        <v>0.22</v>
      </c>
      <c r="W1405" s="1">
        <v>9.74</v>
      </c>
      <c r="X1405" s="1">
        <v>5.48</v>
      </c>
      <c r="Y1405" s="1">
        <v>0.44</v>
      </c>
      <c r="Z1405" s="1">
        <v>2.23</v>
      </c>
      <c r="AA1405" s="1">
        <v>2.61</v>
      </c>
      <c r="AB1405" s="1"/>
      <c r="AD1405" s="1">
        <v>0.27</v>
      </c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</row>
    <row r="1406" spans="1:52" x14ac:dyDescent="0.35">
      <c r="A1406" s="6" t="s">
        <v>367</v>
      </c>
      <c r="B1406" t="s">
        <v>432</v>
      </c>
      <c r="C1406" s="7" t="s">
        <v>441</v>
      </c>
      <c r="D1406" t="s">
        <v>62</v>
      </c>
      <c r="E1406" t="s">
        <v>2050</v>
      </c>
      <c r="F1406">
        <v>8021</v>
      </c>
      <c r="G1406" t="s">
        <v>2030</v>
      </c>
      <c r="H1406" t="s">
        <v>2529</v>
      </c>
      <c r="I1406" t="s">
        <v>790</v>
      </c>
      <c r="J1406">
        <v>0</v>
      </c>
      <c r="K1406">
        <v>0.2</v>
      </c>
      <c r="S1406" s="1">
        <v>51.87</v>
      </c>
      <c r="T1406" s="1">
        <v>13.87</v>
      </c>
      <c r="U1406" s="1">
        <v>13.877776389999999</v>
      </c>
      <c r="V1406" s="1">
        <v>0.21</v>
      </c>
      <c r="W1406" s="1">
        <v>10.15</v>
      </c>
      <c r="X1406" s="1">
        <v>6</v>
      </c>
      <c r="Y1406" s="1">
        <v>0.4</v>
      </c>
      <c r="Z1406" s="1">
        <v>2.2200000000000002</v>
      </c>
      <c r="AA1406" s="1">
        <v>2.42</v>
      </c>
      <c r="AB1406" s="1"/>
      <c r="AD1406" s="1">
        <v>0.24</v>
      </c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</row>
    <row r="1407" spans="1:52" x14ac:dyDescent="0.35">
      <c r="A1407" s="6" t="s">
        <v>368</v>
      </c>
      <c r="B1407" t="s">
        <v>432</v>
      </c>
      <c r="C1407" s="7" t="s">
        <v>441</v>
      </c>
      <c r="D1407" t="s">
        <v>62</v>
      </c>
      <c r="E1407" t="s">
        <v>2050</v>
      </c>
      <c r="F1407">
        <v>8021</v>
      </c>
      <c r="G1407" t="s">
        <v>2030</v>
      </c>
      <c r="H1407" t="s">
        <v>2529</v>
      </c>
      <c r="I1407" t="s">
        <v>790</v>
      </c>
      <c r="J1407">
        <v>0</v>
      </c>
      <c r="K1407">
        <v>0.2</v>
      </c>
      <c r="S1407" s="1">
        <v>51.4</v>
      </c>
      <c r="T1407" s="1">
        <v>13.74</v>
      </c>
      <c r="U1407" s="1">
        <v>13.95555416</v>
      </c>
      <c r="V1407" s="1">
        <v>0.22</v>
      </c>
      <c r="W1407" s="1">
        <v>10.61</v>
      </c>
      <c r="X1407" s="1">
        <v>5.94</v>
      </c>
      <c r="Y1407" s="1">
        <v>0.4</v>
      </c>
      <c r="Z1407" s="1">
        <v>2.27</v>
      </c>
      <c r="AA1407" s="1">
        <v>2.48</v>
      </c>
      <c r="AB1407" s="1"/>
      <c r="AD1407" s="1">
        <v>0.24</v>
      </c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</row>
    <row r="1408" spans="1:52" x14ac:dyDescent="0.35">
      <c r="A1408" s="6" t="s">
        <v>369</v>
      </c>
      <c r="B1408" t="s">
        <v>432</v>
      </c>
      <c r="C1408" s="7" t="s">
        <v>442</v>
      </c>
      <c r="D1408" t="s">
        <v>62</v>
      </c>
      <c r="E1408" t="s">
        <v>2050</v>
      </c>
      <c r="F1408">
        <v>8021</v>
      </c>
      <c r="G1408" t="s">
        <v>2030</v>
      </c>
      <c r="H1408" t="s">
        <v>2529</v>
      </c>
      <c r="I1408" t="s">
        <v>790</v>
      </c>
      <c r="J1408">
        <v>0</v>
      </c>
      <c r="K1408">
        <v>0.2</v>
      </c>
      <c r="S1408" s="1">
        <v>51.69</v>
      </c>
      <c r="T1408" s="1">
        <v>13.82</v>
      </c>
      <c r="U1408" s="1">
        <v>14.43333189</v>
      </c>
      <c r="V1408" s="1">
        <v>0.22</v>
      </c>
      <c r="W1408" s="1">
        <v>10.039999999999999</v>
      </c>
      <c r="X1408" s="1">
        <v>5.96</v>
      </c>
      <c r="Y1408" s="1">
        <v>0.46</v>
      </c>
      <c r="Z1408" s="1">
        <v>2.0499999999999998</v>
      </c>
      <c r="AA1408" s="1">
        <v>2.34</v>
      </c>
      <c r="AB1408" s="1"/>
      <c r="AD1408" s="1">
        <v>0.28999999999999998</v>
      </c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</row>
    <row r="1409" spans="1:52" x14ac:dyDescent="0.35">
      <c r="A1409" s="6" t="s">
        <v>370</v>
      </c>
      <c r="B1409" t="s">
        <v>432</v>
      </c>
      <c r="C1409" s="7" t="s">
        <v>438</v>
      </c>
      <c r="D1409" t="s">
        <v>62</v>
      </c>
      <c r="E1409" t="s">
        <v>2050</v>
      </c>
      <c r="F1409">
        <v>8021</v>
      </c>
      <c r="G1409" t="s">
        <v>2030</v>
      </c>
      <c r="H1409" t="s">
        <v>2529</v>
      </c>
      <c r="I1409" t="s">
        <v>790</v>
      </c>
      <c r="J1409">
        <v>0</v>
      </c>
      <c r="K1409">
        <v>0.2</v>
      </c>
      <c r="S1409" s="1">
        <v>52.64</v>
      </c>
      <c r="T1409" s="1">
        <v>13.73</v>
      </c>
      <c r="U1409" s="1">
        <v>13.111109799999999</v>
      </c>
      <c r="V1409" s="1">
        <v>0.2</v>
      </c>
      <c r="W1409" s="1">
        <v>10.41</v>
      </c>
      <c r="X1409" s="1">
        <v>5.44</v>
      </c>
      <c r="Y1409" s="1">
        <v>0.43</v>
      </c>
      <c r="Z1409" s="1">
        <v>2.42</v>
      </c>
      <c r="AA1409" s="1">
        <v>2.5299999999999998</v>
      </c>
      <c r="AB1409" s="1"/>
      <c r="AD1409" s="1">
        <v>0.26</v>
      </c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</row>
    <row r="1410" spans="1:52" x14ac:dyDescent="0.35">
      <c r="A1410" s="6" t="s">
        <v>371</v>
      </c>
      <c r="B1410" t="s">
        <v>433</v>
      </c>
      <c r="C1410" s="7" t="s">
        <v>442</v>
      </c>
      <c r="D1410" t="s">
        <v>62</v>
      </c>
      <c r="E1410" t="s">
        <v>2050</v>
      </c>
      <c r="F1410">
        <v>8021</v>
      </c>
      <c r="G1410" t="s">
        <v>2030</v>
      </c>
      <c r="H1410" t="s">
        <v>2529</v>
      </c>
      <c r="I1410" t="s">
        <v>790</v>
      </c>
      <c r="J1410">
        <v>0</v>
      </c>
      <c r="K1410">
        <v>0.2</v>
      </c>
      <c r="S1410" s="1">
        <v>51</v>
      </c>
      <c r="T1410" s="1">
        <v>13</v>
      </c>
      <c r="U1410" s="1">
        <v>16.777776100000001</v>
      </c>
      <c r="V1410" s="1">
        <v>0.23799999999999999</v>
      </c>
      <c r="W1410" s="1">
        <v>8</v>
      </c>
      <c r="X1410" s="1">
        <v>7.67</v>
      </c>
      <c r="Y1410" s="1">
        <v>0.42</v>
      </c>
      <c r="Z1410" s="1">
        <v>1.81</v>
      </c>
      <c r="AA1410" s="1">
        <v>2.39</v>
      </c>
      <c r="AB1410" s="1"/>
      <c r="AD1410" s="1">
        <v>0.32</v>
      </c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</row>
    <row r="1411" spans="1:52" x14ac:dyDescent="0.35">
      <c r="A1411" s="6" t="s">
        <v>380</v>
      </c>
      <c r="B1411" t="s">
        <v>433</v>
      </c>
      <c r="C1411" s="7" t="s">
        <v>438</v>
      </c>
      <c r="D1411" t="s">
        <v>62</v>
      </c>
      <c r="E1411" t="s">
        <v>2050</v>
      </c>
      <c r="F1411">
        <v>8021</v>
      </c>
      <c r="G1411" t="s">
        <v>2030</v>
      </c>
      <c r="H1411" t="s">
        <v>2529</v>
      </c>
      <c r="I1411" t="s">
        <v>790</v>
      </c>
      <c r="J1411">
        <v>1</v>
      </c>
      <c r="K1411">
        <v>0.2</v>
      </c>
      <c r="S1411" s="1">
        <v>50.43</v>
      </c>
      <c r="T1411" s="1">
        <v>13.15</v>
      </c>
      <c r="U1411" s="1">
        <v>18.111109299999999</v>
      </c>
      <c r="V1411" s="1">
        <v>0.246</v>
      </c>
      <c r="W1411" s="1">
        <v>7.73</v>
      </c>
      <c r="X1411" s="1">
        <v>7.89</v>
      </c>
      <c r="Y1411" s="1">
        <v>0.4</v>
      </c>
      <c r="Z1411" s="1">
        <v>0.84</v>
      </c>
      <c r="AA1411" s="1">
        <v>2.5</v>
      </c>
      <c r="AB1411" s="1"/>
      <c r="AD1411" s="1">
        <v>0.34</v>
      </c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</row>
    <row r="1412" spans="1:52" x14ac:dyDescent="0.35">
      <c r="A1412" s="6" t="s">
        <v>381</v>
      </c>
      <c r="B1412" t="s">
        <v>433</v>
      </c>
      <c r="C1412" s="7" t="s">
        <v>437</v>
      </c>
      <c r="D1412" t="s">
        <v>62</v>
      </c>
      <c r="E1412" t="s">
        <v>2050</v>
      </c>
      <c r="F1412">
        <v>8021</v>
      </c>
      <c r="G1412" t="s">
        <v>2030</v>
      </c>
      <c r="H1412" t="s">
        <v>2529</v>
      </c>
      <c r="I1412" t="s">
        <v>790</v>
      </c>
      <c r="J1412">
        <v>1</v>
      </c>
      <c r="K1412">
        <v>0.2</v>
      </c>
      <c r="S1412" s="1">
        <v>50.94</v>
      </c>
      <c r="T1412" s="1">
        <v>13.9</v>
      </c>
      <c r="U1412" s="1">
        <v>14.111109699999998</v>
      </c>
      <c r="V1412" s="1">
        <v>0.23799999999999999</v>
      </c>
      <c r="W1412" s="1">
        <v>10.4</v>
      </c>
      <c r="X1412" s="1">
        <v>5.96</v>
      </c>
      <c r="Y1412" s="1">
        <v>0.45</v>
      </c>
      <c r="Z1412" s="1">
        <v>2.52</v>
      </c>
      <c r="AA1412" s="1">
        <v>2.5099999999999998</v>
      </c>
      <c r="AB1412" s="1"/>
      <c r="AD1412" s="1">
        <v>0.26</v>
      </c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</row>
    <row r="1413" spans="1:52" x14ac:dyDescent="0.35">
      <c r="A1413" s="6" t="s">
        <v>382</v>
      </c>
      <c r="B1413" t="s">
        <v>433</v>
      </c>
      <c r="C1413" s="7" t="s">
        <v>437</v>
      </c>
      <c r="D1413" t="s">
        <v>62</v>
      </c>
      <c r="E1413" t="s">
        <v>2050</v>
      </c>
      <c r="F1413">
        <v>8021</v>
      </c>
      <c r="G1413" t="s">
        <v>2030</v>
      </c>
      <c r="H1413" t="s">
        <v>2529</v>
      </c>
      <c r="I1413" t="s">
        <v>790</v>
      </c>
      <c r="J1413">
        <v>1</v>
      </c>
      <c r="K1413">
        <v>0.2</v>
      </c>
      <c r="S1413" s="1">
        <v>51.15</v>
      </c>
      <c r="T1413" s="1">
        <v>14.2</v>
      </c>
      <c r="U1413" s="1">
        <v>13.9999986</v>
      </c>
      <c r="V1413" s="1">
        <v>0.23799999999999999</v>
      </c>
      <c r="W1413" s="1">
        <v>10.7</v>
      </c>
      <c r="X1413" s="1">
        <v>5.29</v>
      </c>
      <c r="Y1413" s="1">
        <v>0.49</v>
      </c>
      <c r="Z1413" s="1">
        <v>2.46</v>
      </c>
      <c r="AA1413" s="1">
        <v>2.4500000000000002</v>
      </c>
      <c r="AB1413" s="1"/>
      <c r="AD1413" s="1">
        <v>0.26</v>
      </c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</row>
    <row r="1414" spans="1:52" x14ac:dyDescent="0.35">
      <c r="A1414" s="6" t="s">
        <v>383</v>
      </c>
      <c r="B1414" t="s">
        <v>433</v>
      </c>
      <c r="C1414" s="7" t="s">
        <v>441</v>
      </c>
      <c r="D1414" t="s">
        <v>62</v>
      </c>
      <c r="E1414" t="s">
        <v>2050</v>
      </c>
      <c r="F1414">
        <v>8021</v>
      </c>
      <c r="G1414" t="s">
        <v>2030</v>
      </c>
      <c r="H1414" t="s">
        <v>2529</v>
      </c>
      <c r="I1414" t="s">
        <v>790</v>
      </c>
      <c r="J1414">
        <v>1</v>
      </c>
      <c r="K1414">
        <v>0.2</v>
      </c>
      <c r="S1414" s="1">
        <v>49.86</v>
      </c>
      <c r="T1414" s="1">
        <v>15.2</v>
      </c>
      <c r="U1414" s="1">
        <v>14.333331899999999</v>
      </c>
      <c r="V1414" s="1">
        <v>0.20399999999999999</v>
      </c>
      <c r="W1414" s="1">
        <v>10.6</v>
      </c>
      <c r="X1414" s="1">
        <v>5.68</v>
      </c>
      <c r="Y1414" s="1">
        <v>0.43</v>
      </c>
      <c r="Z1414" s="1">
        <v>2.3199999999999998</v>
      </c>
      <c r="AA1414" s="1">
        <v>2.42</v>
      </c>
      <c r="AB1414" s="1"/>
      <c r="AD1414" s="1">
        <v>0.27</v>
      </c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</row>
    <row r="1415" spans="1:52" x14ac:dyDescent="0.35">
      <c r="A1415" s="6" t="s">
        <v>384</v>
      </c>
      <c r="B1415" t="s">
        <v>433</v>
      </c>
      <c r="C1415" s="7" t="s">
        <v>441</v>
      </c>
      <c r="D1415" t="s">
        <v>62</v>
      </c>
      <c r="E1415" t="s">
        <v>2050</v>
      </c>
      <c r="F1415">
        <v>8021</v>
      </c>
      <c r="G1415" t="s">
        <v>2030</v>
      </c>
      <c r="H1415" t="s">
        <v>2529</v>
      </c>
      <c r="I1415" t="s">
        <v>790</v>
      </c>
      <c r="J1415">
        <v>1</v>
      </c>
      <c r="K1415">
        <v>0.2</v>
      </c>
      <c r="S1415" s="1">
        <v>50.78</v>
      </c>
      <c r="T1415" s="1">
        <v>14.5</v>
      </c>
      <c r="U1415" s="1">
        <v>13.9999986</v>
      </c>
      <c r="V1415" s="1">
        <v>0.20200000000000001</v>
      </c>
      <c r="W1415" s="1">
        <v>10.8</v>
      </c>
      <c r="X1415" s="1">
        <v>5.68</v>
      </c>
      <c r="Y1415" s="1">
        <v>0.37</v>
      </c>
      <c r="Z1415" s="1">
        <v>2.12</v>
      </c>
      <c r="AA1415" s="1">
        <v>2.52</v>
      </c>
      <c r="AB1415" s="1"/>
      <c r="AD1415" s="1">
        <v>0.28000000000000003</v>
      </c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</row>
    <row r="1416" spans="1:52" x14ac:dyDescent="0.35">
      <c r="A1416" s="6" t="s">
        <v>385</v>
      </c>
      <c r="B1416" t="s">
        <v>433</v>
      </c>
      <c r="C1416" s="7" t="s">
        <v>441</v>
      </c>
      <c r="D1416" t="s">
        <v>62</v>
      </c>
      <c r="E1416" t="s">
        <v>2050</v>
      </c>
      <c r="F1416">
        <v>8021</v>
      </c>
      <c r="G1416" t="s">
        <v>2030</v>
      </c>
      <c r="H1416" t="s">
        <v>2529</v>
      </c>
      <c r="I1416" t="s">
        <v>790</v>
      </c>
      <c r="J1416">
        <v>1</v>
      </c>
      <c r="K1416">
        <v>0.2</v>
      </c>
      <c r="S1416" s="1">
        <v>50.94</v>
      </c>
      <c r="T1416" s="1">
        <v>14.1</v>
      </c>
      <c r="U1416" s="1">
        <v>13.9999986</v>
      </c>
      <c r="V1416" s="1">
        <v>0.20499999999999999</v>
      </c>
      <c r="W1416" s="1">
        <v>10.8</v>
      </c>
      <c r="X1416" s="1">
        <v>6</v>
      </c>
      <c r="Y1416" s="1">
        <v>0.4</v>
      </c>
      <c r="Z1416" s="1">
        <v>2.25</v>
      </c>
      <c r="AA1416" s="1">
        <v>2.35</v>
      </c>
      <c r="AB1416" s="1"/>
      <c r="AD1416" s="1">
        <v>0.27</v>
      </c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</row>
    <row r="1417" spans="1:52" x14ac:dyDescent="0.35">
      <c r="A1417" s="6" t="s">
        <v>386</v>
      </c>
      <c r="B1417" t="s">
        <v>433</v>
      </c>
      <c r="C1417" s="7" t="s">
        <v>442</v>
      </c>
      <c r="D1417" t="s">
        <v>62</v>
      </c>
      <c r="E1417" t="s">
        <v>2050</v>
      </c>
      <c r="F1417">
        <v>8021</v>
      </c>
      <c r="G1417" t="s">
        <v>2030</v>
      </c>
      <c r="H1417" t="s">
        <v>2529</v>
      </c>
      <c r="I1417" t="s">
        <v>790</v>
      </c>
      <c r="J1417">
        <v>1</v>
      </c>
      <c r="K1417">
        <v>0.2</v>
      </c>
      <c r="S1417" s="1">
        <v>51.83</v>
      </c>
      <c r="T1417" s="1">
        <v>14.8</v>
      </c>
      <c r="U1417" s="1">
        <v>13.333331999999999</v>
      </c>
      <c r="V1417" s="1">
        <v>0.19600000000000001</v>
      </c>
      <c r="W1417" s="1">
        <v>10.199999999999999</v>
      </c>
      <c r="X1417" s="1">
        <v>5.63</v>
      </c>
      <c r="Y1417" s="1">
        <v>0.38</v>
      </c>
      <c r="Z1417" s="1">
        <v>2.14</v>
      </c>
      <c r="AA1417" s="1">
        <v>2.42</v>
      </c>
      <c r="AB1417" s="1"/>
      <c r="AD1417" s="1">
        <v>0.26</v>
      </c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</row>
    <row r="1418" spans="1:52" x14ac:dyDescent="0.35">
      <c r="A1418" s="6" t="s">
        <v>387</v>
      </c>
      <c r="B1418" t="s">
        <v>433</v>
      </c>
      <c r="C1418" s="7" t="s">
        <v>442</v>
      </c>
      <c r="D1418" t="s">
        <v>62</v>
      </c>
      <c r="E1418" t="s">
        <v>2050</v>
      </c>
      <c r="F1418">
        <v>8021</v>
      </c>
      <c r="G1418" t="s">
        <v>2030</v>
      </c>
      <c r="H1418" t="s">
        <v>2529</v>
      </c>
      <c r="I1418" t="s">
        <v>790</v>
      </c>
      <c r="J1418">
        <v>1</v>
      </c>
      <c r="K1418">
        <v>0.2</v>
      </c>
      <c r="S1418" s="1">
        <v>51.67</v>
      </c>
      <c r="T1418" s="1">
        <v>14.2</v>
      </c>
      <c r="U1418" s="1">
        <v>13.9999986</v>
      </c>
      <c r="V1418" s="1">
        <v>0.20599999999999999</v>
      </c>
      <c r="W1418" s="1">
        <v>10.1</v>
      </c>
      <c r="X1418" s="1">
        <v>5.51</v>
      </c>
      <c r="Y1418" s="1">
        <v>0.49</v>
      </c>
      <c r="Z1418" s="1">
        <v>2.21</v>
      </c>
      <c r="AA1418" s="1">
        <v>2.48</v>
      </c>
      <c r="AB1418" s="1"/>
      <c r="AD1418" s="1">
        <v>0.27</v>
      </c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</row>
    <row r="1419" spans="1:52" x14ac:dyDescent="0.35">
      <c r="A1419" s="6" t="s">
        <v>388</v>
      </c>
      <c r="B1419" t="s">
        <v>433</v>
      </c>
      <c r="C1419" s="7" t="s">
        <v>437</v>
      </c>
      <c r="D1419" t="s">
        <v>62</v>
      </c>
      <c r="E1419" t="s">
        <v>2050</v>
      </c>
      <c r="F1419">
        <v>8021</v>
      </c>
      <c r="G1419" t="s">
        <v>2030</v>
      </c>
      <c r="H1419" t="s">
        <v>2529</v>
      </c>
      <c r="I1419" t="s">
        <v>790</v>
      </c>
      <c r="J1419">
        <v>1</v>
      </c>
      <c r="K1419">
        <v>0.2</v>
      </c>
      <c r="S1419" s="1">
        <v>50.63</v>
      </c>
      <c r="T1419" s="1">
        <v>13.9</v>
      </c>
      <c r="U1419" s="1">
        <v>15.722220650000001</v>
      </c>
      <c r="V1419" s="1">
        <v>0.28000000000000003</v>
      </c>
      <c r="W1419" s="1">
        <v>9.83</v>
      </c>
      <c r="X1419" s="1">
        <v>5.69</v>
      </c>
      <c r="Y1419" s="1">
        <v>0.39</v>
      </c>
      <c r="Z1419" s="1">
        <v>2.09</v>
      </c>
      <c r="AA1419" s="1">
        <v>2.61</v>
      </c>
      <c r="AB1419" s="1"/>
      <c r="AD1419" s="1">
        <v>0.3</v>
      </c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</row>
    <row r="1420" spans="1:52" x14ac:dyDescent="0.35">
      <c r="A1420" s="6" t="s">
        <v>389</v>
      </c>
      <c r="B1420" t="s">
        <v>433</v>
      </c>
      <c r="C1420" s="7" t="s">
        <v>441</v>
      </c>
      <c r="D1420" t="s">
        <v>62</v>
      </c>
      <c r="E1420" t="s">
        <v>2050</v>
      </c>
      <c r="F1420">
        <v>8021</v>
      </c>
      <c r="G1420" t="s">
        <v>2030</v>
      </c>
      <c r="H1420" t="s">
        <v>2529</v>
      </c>
      <c r="I1420" t="s">
        <v>790</v>
      </c>
      <c r="J1420">
        <v>1</v>
      </c>
      <c r="K1420">
        <v>0.2</v>
      </c>
      <c r="S1420" s="1">
        <v>52.01</v>
      </c>
      <c r="T1420" s="1">
        <v>13.9</v>
      </c>
      <c r="U1420" s="1">
        <v>13.755554180000001</v>
      </c>
      <c r="V1420" s="1">
        <v>0.21</v>
      </c>
      <c r="W1420" s="1">
        <v>10.18</v>
      </c>
      <c r="X1420" s="1">
        <v>5.89</v>
      </c>
      <c r="Y1420" s="1">
        <v>0.42</v>
      </c>
      <c r="Z1420" s="1">
        <v>2.1800000000000002</v>
      </c>
      <c r="AA1420" s="1">
        <v>2.4300000000000002</v>
      </c>
      <c r="AB1420" s="1"/>
      <c r="AD1420" s="1">
        <v>0.26</v>
      </c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</row>
    <row r="1421" spans="1:52" x14ac:dyDescent="0.35">
      <c r="A1421" s="6" t="s">
        <v>372</v>
      </c>
      <c r="B1421" t="s">
        <v>433</v>
      </c>
      <c r="C1421" s="7" t="s">
        <v>438</v>
      </c>
      <c r="D1421" t="s">
        <v>62</v>
      </c>
      <c r="E1421" t="s">
        <v>2050</v>
      </c>
      <c r="F1421">
        <v>8021</v>
      </c>
      <c r="G1421" t="s">
        <v>2030</v>
      </c>
      <c r="H1421" t="s">
        <v>2529</v>
      </c>
      <c r="I1421" t="s">
        <v>790</v>
      </c>
      <c r="J1421">
        <v>1</v>
      </c>
      <c r="K1421">
        <v>0.2</v>
      </c>
      <c r="S1421" s="1">
        <v>49.3</v>
      </c>
      <c r="T1421" s="1">
        <v>11.5</v>
      </c>
      <c r="U1421" s="1">
        <v>15.555553999999999</v>
      </c>
      <c r="V1421" s="1">
        <v>0.217</v>
      </c>
      <c r="W1421" s="1">
        <v>8.64</v>
      </c>
      <c r="X1421" s="1">
        <v>8.61</v>
      </c>
      <c r="Y1421" s="1">
        <v>0.5</v>
      </c>
      <c r="Z1421" s="1">
        <v>4.66</v>
      </c>
      <c r="AA1421" s="1">
        <v>2.1800000000000002</v>
      </c>
      <c r="AB1421" s="1"/>
      <c r="AD1421" s="1">
        <v>0.32</v>
      </c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</row>
    <row r="1422" spans="1:52" x14ac:dyDescent="0.35">
      <c r="A1422" s="6" t="s">
        <v>390</v>
      </c>
      <c r="B1422" t="s">
        <v>433</v>
      </c>
      <c r="C1422" s="7" t="s">
        <v>441</v>
      </c>
      <c r="D1422" t="s">
        <v>62</v>
      </c>
      <c r="E1422" t="s">
        <v>2050</v>
      </c>
      <c r="F1422">
        <v>8021</v>
      </c>
      <c r="G1422" t="s">
        <v>2030</v>
      </c>
      <c r="H1422" t="s">
        <v>2529</v>
      </c>
      <c r="I1422" t="s">
        <v>790</v>
      </c>
      <c r="J1422">
        <v>1</v>
      </c>
      <c r="K1422">
        <v>0.2</v>
      </c>
      <c r="S1422" s="1">
        <v>51.05</v>
      </c>
      <c r="T1422" s="1">
        <v>14.09</v>
      </c>
      <c r="U1422" s="1">
        <v>14.322220789999999</v>
      </c>
      <c r="V1422" s="1">
        <v>0.21</v>
      </c>
      <c r="W1422" s="1">
        <v>10.25</v>
      </c>
      <c r="X1422" s="1">
        <v>5.91</v>
      </c>
      <c r="Y1422" s="1">
        <v>0.39</v>
      </c>
      <c r="Z1422" s="1">
        <v>2.2400000000000002</v>
      </c>
      <c r="AA1422" s="1">
        <v>2.5499999999999998</v>
      </c>
      <c r="AB1422" s="1"/>
      <c r="AD1422" s="1">
        <v>0.26</v>
      </c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</row>
    <row r="1423" spans="1:52" x14ac:dyDescent="0.35">
      <c r="A1423" s="6" t="s">
        <v>391</v>
      </c>
      <c r="B1423" t="s">
        <v>433</v>
      </c>
      <c r="C1423" s="7" t="s">
        <v>442</v>
      </c>
      <c r="D1423" t="s">
        <v>62</v>
      </c>
      <c r="E1423" t="s">
        <v>2050</v>
      </c>
      <c r="F1423">
        <v>8021</v>
      </c>
      <c r="G1423" t="s">
        <v>2030</v>
      </c>
      <c r="H1423" t="s">
        <v>2529</v>
      </c>
      <c r="I1423" t="s">
        <v>790</v>
      </c>
      <c r="J1423">
        <v>1</v>
      </c>
      <c r="K1423">
        <v>0.2</v>
      </c>
      <c r="S1423" s="1">
        <v>51.54</v>
      </c>
      <c r="T1423" s="1">
        <v>13.98</v>
      </c>
      <c r="U1423" s="1">
        <v>14.033331930000001</v>
      </c>
      <c r="V1423" s="1">
        <v>0.21</v>
      </c>
      <c r="W1423" s="1">
        <v>10.48</v>
      </c>
      <c r="X1423" s="1">
        <v>5.74</v>
      </c>
      <c r="Y1423" s="1">
        <v>0.45</v>
      </c>
      <c r="Z1423" s="1">
        <v>2.14</v>
      </c>
      <c r="AA1423" s="1">
        <v>2.42</v>
      </c>
      <c r="AB1423" s="1"/>
      <c r="AD1423" s="1">
        <v>0.28999999999999998</v>
      </c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</row>
    <row r="1424" spans="1:52" x14ac:dyDescent="0.35">
      <c r="A1424" s="6" t="s">
        <v>392</v>
      </c>
      <c r="B1424" t="s">
        <v>433</v>
      </c>
      <c r="C1424" s="7" t="s">
        <v>438</v>
      </c>
      <c r="D1424" t="s">
        <v>62</v>
      </c>
      <c r="E1424" t="s">
        <v>2050</v>
      </c>
      <c r="F1424">
        <v>8021</v>
      </c>
      <c r="G1424" t="s">
        <v>2030</v>
      </c>
      <c r="H1424" t="s">
        <v>2529</v>
      </c>
      <c r="I1424" t="s">
        <v>790</v>
      </c>
      <c r="J1424">
        <v>1</v>
      </c>
      <c r="K1424">
        <v>0.2</v>
      </c>
      <c r="S1424" s="1">
        <v>52.4</v>
      </c>
      <c r="T1424" s="1">
        <v>13.98</v>
      </c>
      <c r="U1424" s="1">
        <v>13.622220859999999</v>
      </c>
      <c r="V1424" s="1">
        <v>0.21</v>
      </c>
      <c r="W1424" s="1">
        <v>10.25</v>
      </c>
      <c r="X1424" s="1">
        <v>5.32</v>
      </c>
      <c r="Y1424" s="1">
        <v>0.44</v>
      </c>
      <c r="Z1424" s="1">
        <v>2.33</v>
      </c>
      <c r="AA1424" s="1">
        <v>2.42</v>
      </c>
      <c r="AB1424" s="1"/>
      <c r="AD1424" s="1">
        <v>0.25</v>
      </c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</row>
    <row r="1425" spans="1:52" x14ac:dyDescent="0.35">
      <c r="A1425" s="6" t="s">
        <v>373</v>
      </c>
      <c r="B1425" t="s">
        <v>433</v>
      </c>
      <c r="C1425" s="7" t="s">
        <v>437</v>
      </c>
      <c r="D1425" t="s">
        <v>62</v>
      </c>
      <c r="E1425" t="s">
        <v>2050</v>
      </c>
      <c r="F1425">
        <v>8021</v>
      </c>
      <c r="G1425" t="s">
        <v>2030</v>
      </c>
      <c r="H1425" t="s">
        <v>2529</v>
      </c>
      <c r="I1425" t="s">
        <v>790</v>
      </c>
      <c r="J1425">
        <v>1</v>
      </c>
      <c r="K1425">
        <v>0.2</v>
      </c>
      <c r="S1425" s="1">
        <v>52</v>
      </c>
      <c r="T1425" s="1">
        <v>13.3</v>
      </c>
      <c r="U1425" s="1">
        <v>13.888887499999999</v>
      </c>
      <c r="V1425" s="1">
        <v>0.215</v>
      </c>
      <c r="W1425" s="1">
        <v>10.4</v>
      </c>
      <c r="X1425" s="1">
        <v>5.28</v>
      </c>
      <c r="Y1425" s="1">
        <v>0.51</v>
      </c>
      <c r="Z1425" s="1">
        <v>2.83</v>
      </c>
      <c r="AA1425" s="1">
        <v>2.6</v>
      </c>
      <c r="AB1425" s="1"/>
      <c r="AD1425" s="1">
        <v>0.3</v>
      </c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</row>
    <row r="1426" spans="1:52" x14ac:dyDescent="0.35">
      <c r="A1426" s="6" t="s">
        <v>374</v>
      </c>
      <c r="B1426" t="s">
        <v>433</v>
      </c>
      <c r="C1426" s="7" t="s">
        <v>437</v>
      </c>
      <c r="D1426" t="s">
        <v>62</v>
      </c>
      <c r="E1426" t="s">
        <v>2050</v>
      </c>
      <c r="F1426">
        <v>8021</v>
      </c>
      <c r="G1426" t="s">
        <v>2030</v>
      </c>
      <c r="H1426" t="s">
        <v>2529</v>
      </c>
      <c r="I1426" t="s">
        <v>790</v>
      </c>
      <c r="J1426">
        <v>1</v>
      </c>
      <c r="K1426">
        <v>0.2</v>
      </c>
      <c r="S1426" s="1">
        <v>49.9</v>
      </c>
      <c r="T1426" s="1">
        <v>13.7</v>
      </c>
      <c r="U1426" s="1">
        <v>15.999998399999999</v>
      </c>
      <c r="V1426" s="1">
        <v>0.30099999999999999</v>
      </c>
      <c r="W1426" s="1">
        <v>10.1</v>
      </c>
      <c r="X1426" s="1">
        <v>6.03</v>
      </c>
      <c r="Y1426" s="1">
        <v>0.42</v>
      </c>
      <c r="Z1426" s="1">
        <v>2.2400000000000002</v>
      </c>
      <c r="AA1426" s="1">
        <v>2.5099999999999998</v>
      </c>
      <c r="AB1426" s="1"/>
      <c r="AD1426" s="1">
        <v>0.31</v>
      </c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</row>
    <row r="1427" spans="1:52" x14ac:dyDescent="0.35">
      <c r="A1427" s="6" t="s">
        <v>375</v>
      </c>
      <c r="B1427" t="s">
        <v>433</v>
      </c>
      <c r="C1427" s="7" t="s">
        <v>441</v>
      </c>
      <c r="D1427" t="s">
        <v>62</v>
      </c>
      <c r="E1427" t="s">
        <v>2050</v>
      </c>
      <c r="F1427">
        <v>8021</v>
      </c>
      <c r="G1427" t="s">
        <v>2030</v>
      </c>
      <c r="H1427" t="s">
        <v>2529</v>
      </c>
      <c r="I1427" t="s">
        <v>790</v>
      </c>
      <c r="J1427">
        <v>1</v>
      </c>
      <c r="K1427">
        <v>0.2</v>
      </c>
      <c r="S1427" s="1">
        <v>50.7</v>
      </c>
      <c r="T1427" s="1">
        <v>14.2</v>
      </c>
      <c r="U1427" s="1">
        <v>14.444443</v>
      </c>
      <c r="V1427" s="1">
        <v>0.23699999999999999</v>
      </c>
      <c r="W1427" s="1">
        <v>10.4</v>
      </c>
      <c r="X1427" s="1">
        <v>5.57</v>
      </c>
      <c r="Y1427" s="1">
        <v>0.44</v>
      </c>
      <c r="Z1427" s="1">
        <v>2.5099999999999998</v>
      </c>
      <c r="AA1427" s="1">
        <v>2.4300000000000002</v>
      </c>
      <c r="AB1427" s="1"/>
      <c r="AD1427" s="1">
        <v>0.28000000000000003</v>
      </c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</row>
    <row r="1428" spans="1:52" x14ac:dyDescent="0.35">
      <c r="A1428" s="6" t="s">
        <v>376</v>
      </c>
      <c r="B1428" t="s">
        <v>433</v>
      </c>
      <c r="C1428" s="7" t="s">
        <v>441</v>
      </c>
      <c r="D1428" t="s">
        <v>62</v>
      </c>
      <c r="E1428" t="s">
        <v>2050</v>
      </c>
      <c r="F1428">
        <v>8021</v>
      </c>
      <c r="G1428" t="s">
        <v>2030</v>
      </c>
      <c r="H1428" t="s">
        <v>2529</v>
      </c>
      <c r="I1428" t="s">
        <v>790</v>
      </c>
      <c r="J1428">
        <v>1</v>
      </c>
      <c r="K1428">
        <v>0.2</v>
      </c>
      <c r="S1428" s="1">
        <v>50.9</v>
      </c>
      <c r="T1428" s="1">
        <v>13.4</v>
      </c>
      <c r="U1428" s="1">
        <v>14.555554099999998</v>
      </c>
      <c r="V1428" s="1">
        <v>0.219</v>
      </c>
      <c r="W1428" s="1">
        <v>10.6</v>
      </c>
      <c r="X1428" s="1">
        <v>6.14</v>
      </c>
      <c r="Y1428" s="1">
        <v>0.36</v>
      </c>
      <c r="Z1428" s="1">
        <v>2.4</v>
      </c>
      <c r="AA1428" s="1">
        <v>2.5499999999999998</v>
      </c>
      <c r="AB1428" s="1"/>
      <c r="AD1428" s="1">
        <v>0.25</v>
      </c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</row>
    <row r="1429" spans="1:52" x14ac:dyDescent="0.35">
      <c r="A1429" s="6" t="s">
        <v>377</v>
      </c>
      <c r="B1429" t="s">
        <v>433</v>
      </c>
      <c r="C1429" s="7" t="s">
        <v>441</v>
      </c>
      <c r="D1429" t="s">
        <v>62</v>
      </c>
      <c r="E1429" t="s">
        <v>2050</v>
      </c>
      <c r="F1429">
        <v>8021</v>
      </c>
      <c r="G1429" t="s">
        <v>2030</v>
      </c>
      <c r="H1429" t="s">
        <v>2529</v>
      </c>
      <c r="I1429" t="s">
        <v>790</v>
      </c>
      <c r="J1429">
        <v>1</v>
      </c>
      <c r="K1429">
        <v>0.2</v>
      </c>
      <c r="S1429" s="1">
        <v>52.1</v>
      </c>
      <c r="T1429" s="1">
        <v>14.8</v>
      </c>
      <c r="U1429" s="1">
        <v>13.444443099999999</v>
      </c>
      <c r="V1429" s="1">
        <v>0.19700000000000001</v>
      </c>
      <c r="W1429" s="1">
        <v>10</v>
      </c>
      <c r="X1429" s="1">
        <v>5.24</v>
      </c>
      <c r="Y1429" s="1">
        <v>0.44</v>
      </c>
      <c r="Z1429" s="1">
        <v>2.4900000000000002</v>
      </c>
      <c r="AA1429" s="1">
        <v>2.19</v>
      </c>
      <c r="AB1429" s="1"/>
      <c r="AD1429" s="1">
        <v>0.28999999999999998</v>
      </c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</row>
    <row r="1430" spans="1:52" x14ac:dyDescent="0.35">
      <c r="A1430" s="6" t="s">
        <v>378</v>
      </c>
      <c r="B1430" t="s">
        <v>433</v>
      </c>
      <c r="C1430" s="7" t="s">
        <v>442</v>
      </c>
      <c r="D1430" t="s">
        <v>62</v>
      </c>
      <c r="E1430" t="s">
        <v>2050</v>
      </c>
      <c r="F1430">
        <v>8021</v>
      </c>
      <c r="G1430" t="s">
        <v>2030</v>
      </c>
      <c r="H1430" t="s">
        <v>2529</v>
      </c>
      <c r="I1430" t="s">
        <v>790</v>
      </c>
      <c r="J1430">
        <v>1</v>
      </c>
      <c r="K1430">
        <v>0.2</v>
      </c>
      <c r="S1430" s="1">
        <v>50.8</v>
      </c>
      <c r="T1430" s="1">
        <v>14.4</v>
      </c>
      <c r="U1430" s="1">
        <v>15.666665099999999</v>
      </c>
      <c r="V1430" s="1">
        <v>0.22500000000000001</v>
      </c>
      <c r="W1430" s="1">
        <v>9.19</v>
      </c>
      <c r="X1430" s="1">
        <v>6.53</v>
      </c>
      <c r="Y1430" s="1">
        <v>0.38</v>
      </c>
      <c r="Z1430" s="1">
        <v>1.59</v>
      </c>
      <c r="AA1430" s="1">
        <v>2.41</v>
      </c>
      <c r="AB1430" s="1"/>
      <c r="AD1430" s="1">
        <v>0.28999999999999998</v>
      </c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</row>
    <row r="1431" spans="1:52" x14ac:dyDescent="0.35">
      <c r="A1431" s="6" t="s">
        <v>379</v>
      </c>
      <c r="B1431" t="s">
        <v>433</v>
      </c>
      <c r="C1431" s="7" t="s">
        <v>442</v>
      </c>
      <c r="D1431" t="s">
        <v>62</v>
      </c>
      <c r="E1431" t="s">
        <v>2050</v>
      </c>
      <c r="F1431">
        <v>8021</v>
      </c>
      <c r="G1431" t="s">
        <v>2030</v>
      </c>
      <c r="H1431" t="s">
        <v>2529</v>
      </c>
      <c r="I1431" t="s">
        <v>790</v>
      </c>
      <c r="J1431">
        <v>1</v>
      </c>
      <c r="K1431">
        <v>0.2</v>
      </c>
      <c r="S1431" s="1">
        <v>50.6</v>
      </c>
      <c r="T1431" s="1">
        <v>14.2</v>
      </c>
      <c r="U1431" s="1">
        <v>16.2222206</v>
      </c>
      <c r="V1431" s="1">
        <v>0.22700000000000001</v>
      </c>
      <c r="W1431" s="1">
        <v>8.9</v>
      </c>
      <c r="X1431" s="1">
        <v>6.59</v>
      </c>
      <c r="Y1431" s="1">
        <v>0.4</v>
      </c>
      <c r="Z1431" s="1">
        <v>1.44</v>
      </c>
      <c r="AA1431" s="1">
        <v>2.63</v>
      </c>
      <c r="AB1431" s="1"/>
      <c r="AD1431" s="1">
        <v>0.28999999999999998</v>
      </c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</row>
    <row r="1432" spans="1:52" x14ac:dyDescent="0.35">
      <c r="A1432" s="6" t="s">
        <v>393</v>
      </c>
      <c r="B1432" t="s">
        <v>434</v>
      </c>
      <c r="C1432" s="7" t="s">
        <v>442</v>
      </c>
      <c r="D1432" t="s">
        <v>62</v>
      </c>
      <c r="E1432" t="s">
        <v>2050</v>
      </c>
      <c r="F1432">
        <v>8022</v>
      </c>
      <c r="G1432" t="s">
        <v>2030</v>
      </c>
      <c r="H1432" t="s">
        <v>2529</v>
      </c>
      <c r="I1432" t="s">
        <v>790</v>
      </c>
      <c r="J1432">
        <v>0</v>
      </c>
      <c r="K1432">
        <v>0.2</v>
      </c>
      <c r="S1432" s="1">
        <v>49.7</v>
      </c>
      <c r="T1432" s="1">
        <v>13.5</v>
      </c>
      <c r="U1432" s="1">
        <v>18.6666648</v>
      </c>
      <c r="V1432" s="1">
        <v>0.28399999999999997</v>
      </c>
      <c r="W1432" s="1">
        <v>7.19</v>
      </c>
      <c r="X1432" s="1">
        <v>6.18</v>
      </c>
      <c r="Y1432" s="1">
        <v>0.75</v>
      </c>
      <c r="Z1432" s="1">
        <v>1.81</v>
      </c>
      <c r="AA1432" s="1">
        <v>3.06</v>
      </c>
      <c r="AB1432" s="1"/>
      <c r="AD1432" s="1">
        <v>0.52</v>
      </c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</row>
    <row r="1433" spans="1:52" x14ac:dyDescent="0.35">
      <c r="A1433" s="6" t="s">
        <v>402</v>
      </c>
      <c r="B1433" t="s">
        <v>434</v>
      </c>
      <c r="C1433" s="7" t="s">
        <v>441</v>
      </c>
      <c r="D1433" t="s">
        <v>62</v>
      </c>
      <c r="E1433" t="s">
        <v>2050</v>
      </c>
      <c r="F1433">
        <v>8022</v>
      </c>
      <c r="G1433" t="s">
        <v>2030</v>
      </c>
      <c r="H1433" t="s">
        <v>2529</v>
      </c>
      <c r="I1433" t="s">
        <v>790</v>
      </c>
      <c r="J1433">
        <v>0</v>
      </c>
      <c r="K1433">
        <v>0.2</v>
      </c>
      <c r="S1433" s="1">
        <v>51.8</v>
      </c>
      <c r="T1433" s="1">
        <v>14.8</v>
      </c>
      <c r="U1433" s="1">
        <v>15.222220699999999</v>
      </c>
      <c r="V1433" s="1">
        <v>0.218</v>
      </c>
      <c r="W1433" s="1">
        <v>7.32</v>
      </c>
      <c r="X1433" s="1">
        <v>4.9400000000000004</v>
      </c>
      <c r="Y1433" s="1">
        <v>0.91</v>
      </c>
      <c r="Z1433" s="1">
        <v>2.37</v>
      </c>
      <c r="AA1433" s="1">
        <v>3.27</v>
      </c>
      <c r="AB1433" s="1"/>
      <c r="AD1433" s="1">
        <v>0.49</v>
      </c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</row>
    <row r="1434" spans="1:52" x14ac:dyDescent="0.35">
      <c r="A1434" s="6" t="s">
        <v>403</v>
      </c>
      <c r="B1434" t="s">
        <v>434</v>
      </c>
      <c r="C1434" s="7" t="s">
        <v>441</v>
      </c>
      <c r="D1434" t="s">
        <v>62</v>
      </c>
      <c r="E1434" t="s">
        <v>2050</v>
      </c>
      <c r="F1434">
        <v>8022</v>
      </c>
      <c r="G1434" t="s">
        <v>2030</v>
      </c>
      <c r="H1434" t="s">
        <v>2529</v>
      </c>
      <c r="I1434" t="s">
        <v>790</v>
      </c>
      <c r="J1434">
        <v>0</v>
      </c>
      <c r="K1434">
        <v>0.2</v>
      </c>
      <c r="S1434" s="1">
        <v>51.47</v>
      </c>
      <c r="T1434" s="1">
        <v>14.58</v>
      </c>
      <c r="U1434" s="1">
        <v>15.18888737</v>
      </c>
      <c r="V1434" s="1">
        <v>0.23200000000000001</v>
      </c>
      <c r="W1434" s="1">
        <v>7.41</v>
      </c>
      <c r="X1434" s="1">
        <v>5.24</v>
      </c>
      <c r="Y1434" s="1">
        <v>1.05</v>
      </c>
      <c r="Z1434" s="1">
        <v>2.44</v>
      </c>
      <c r="AA1434" s="1">
        <v>3.23</v>
      </c>
      <c r="AB1434" s="1"/>
      <c r="AD1434" s="1">
        <v>0.52</v>
      </c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</row>
    <row r="1435" spans="1:52" x14ac:dyDescent="0.35">
      <c r="A1435" s="6" t="s">
        <v>404</v>
      </c>
      <c r="B1435" t="s">
        <v>434</v>
      </c>
      <c r="C1435" s="7" t="s">
        <v>441</v>
      </c>
      <c r="D1435" t="s">
        <v>62</v>
      </c>
      <c r="E1435" t="s">
        <v>2050</v>
      </c>
      <c r="F1435">
        <v>8022</v>
      </c>
      <c r="G1435" t="s">
        <v>2030</v>
      </c>
      <c r="H1435" t="s">
        <v>2529</v>
      </c>
      <c r="I1435" t="s">
        <v>790</v>
      </c>
      <c r="J1435">
        <v>0</v>
      </c>
      <c r="K1435">
        <v>0.2</v>
      </c>
      <c r="S1435" s="1">
        <v>53.37</v>
      </c>
      <c r="T1435" s="1">
        <v>14.6</v>
      </c>
      <c r="U1435" s="1">
        <v>14.333331899999999</v>
      </c>
      <c r="V1435" s="1">
        <v>0.21199999999999999</v>
      </c>
      <c r="W1435" s="1">
        <v>7.34</v>
      </c>
      <c r="X1435" s="1">
        <v>4.45</v>
      </c>
      <c r="Y1435" s="1">
        <v>0.94</v>
      </c>
      <c r="Z1435" s="1">
        <v>2.5099999999999998</v>
      </c>
      <c r="AA1435" s="1">
        <v>3.12</v>
      </c>
      <c r="AB1435" s="1"/>
      <c r="AD1435" s="1">
        <v>0.43</v>
      </c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</row>
    <row r="1436" spans="1:52" x14ac:dyDescent="0.35">
      <c r="A1436" s="6" t="s">
        <v>405</v>
      </c>
      <c r="B1436" t="s">
        <v>434</v>
      </c>
      <c r="C1436" s="7" t="s">
        <v>441</v>
      </c>
      <c r="D1436" t="s">
        <v>62</v>
      </c>
      <c r="E1436" t="s">
        <v>2050</v>
      </c>
      <c r="F1436">
        <v>8022</v>
      </c>
      <c r="G1436" t="s">
        <v>2030</v>
      </c>
      <c r="H1436" t="s">
        <v>2529</v>
      </c>
      <c r="I1436" t="s">
        <v>790</v>
      </c>
      <c r="J1436">
        <v>0</v>
      </c>
      <c r="K1436">
        <v>0.2</v>
      </c>
      <c r="S1436" s="1">
        <v>53.42</v>
      </c>
      <c r="T1436" s="1">
        <v>14.5</v>
      </c>
      <c r="U1436" s="1">
        <v>14.333331899999999</v>
      </c>
      <c r="V1436" s="1">
        <v>0.21299999999999999</v>
      </c>
      <c r="W1436" s="1">
        <v>7.34</v>
      </c>
      <c r="X1436" s="1">
        <v>4.45</v>
      </c>
      <c r="Y1436" s="1">
        <v>0.93</v>
      </c>
      <c r="Z1436" s="1">
        <v>2.52</v>
      </c>
      <c r="AA1436" s="1">
        <v>3.1</v>
      </c>
      <c r="AB1436" s="1"/>
      <c r="AD1436" s="1">
        <v>0.43</v>
      </c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</row>
    <row r="1437" spans="1:52" x14ac:dyDescent="0.35">
      <c r="A1437" s="6" t="s">
        <v>406</v>
      </c>
      <c r="B1437" t="s">
        <v>434</v>
      </c>
      <c r="C1437" s="7" t="s">
        <v>442</v>
      </c>
      <c r="D1437" t="s">
        <v>62</v>
      </c>
      <c r="E1437" t="s">
        <v>2050</v>
      </c>
      <c r="F1437">
        <v>8022</v>
      </c>
      <c r="G1437" t="s">
        <v>2030</v>
      </c>
      <c r="H1437" t="s">
        <v>2529</v>
      </c>
      <c r="I1437" t="s">
        <v>790</v>
      </c>
      <c r="J1437">
        <v>0</v>
      </c>
      <c r="K1437">
        <v>0.2</v>
      </c>
      <c r="S1437" s="1">
        <v>52.5</v>
      </c>
      <c r="T1437" s="1">
        <v>14.5</v>
      </c>
      <c r="U1437" s="1">
        <v>14.111109699999998</v>
      </c>
      <c r="V1437" s="1">
        <v>0.215</v>
      </c>
      <c r="W1437" s="1">
        <v>8.0500000000000007</v>
      </c>
      <c r="X1437" s="1">
        <v>5.16</v>
      </c>
      <c r="Y1437" s="1">
        <v>0.79</v>
      </c>
      <c r="Z1437" s="1">
        <v>2.54</v>
      </c>
      <c r="AA1437" s="1">
        <v>2.88</v>
      </c>
      <c r="AB1437" s="1"/>
      <c r="AD1437" s="1">
        <v>0.44</v>
      </c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</row>
    <row r="1438" spans="1:52" x14ac:dyDescent="0.35">
      <c r="A1438" s="6" t="s">
        <v>407</v>
      </c>
      <c r="B1438" t="s">
        <v>434</v>
      </c>
      <c r="C1438" s="7" t="s">
        <v>442</v>
      </c>
      <c r="D1438" t="s">
        <v>62</v>
      </c>
      <c r="E1438" t="s">
        <v>2050</v>
      </c>
      <c r="F1438">
        <v>8022</v>
      </c>
      <c r="G1438" t="s">
        <v>2030</v>
      </c>
      <c r="H1438" t="s">
        <v>2529</v>
      </c>
      <c r="I1438" t="s">
        <v>790</v>
      </c>
      <c r="J1438">
        <v>0</v>
      </c>
      <c r="K1438">
        <v>0.2</v>
      </c>
      <c r="S1438" s="1">
        <v>54.65</v>
      </c>
      <c r="T1438" s="1">
        <v>14.5</v>
      </c>
      <c r="U1438" s="1">
        <v>12.888887599999999</v>
      </c>
      <c r="V1438" s="1">
        <v>0.22800000000000001</v>
      </c>
      <c r="W1438" s="1">
        <v>8.0500000000000007</v>
      </c>
      <c r="X1438" s="1">
        <v>4.0999999999999996</v>
      </c>
      <c r="Y1438" s="1">
        <v>0.93</v>
      </c>
      <c r="Z1438" s="1">
        <v>2.7</v>
      </c>
      <c r="AA1438" s="1">
        <v>2.71</v>
      </c>
      <c r="AB1438" s="1"/>
      <c r="AD1438" s="1">
        <v>0.41</v>
      </c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</row>
    <row r="1439" spans="1:52" x14ac:dyDescent="0.35">
      <c r="A1439" s="6" t="s">
        <v>408</v>
      </c>
      <c r="B1439" t="s">
        <v>434</v>
      </c>
      <c r="C1439" s="7" t="s">
        <v>437</v>
      </c>
      <c r="D1439" t="s">
        <v>62</v>
      </c>
      <c r="E1439" t="s">
        <v>2050</v>
      </c>
      <c r="F1439">
        <v>8022</v>
      </c>
      <c r="G1439" t="s">
        <v>2030</v>
      </c>
      <c r="H1439" t="s">
        <v>2529</v>
      </c>
      <c r="I1439" t="s">
        <v>790</v>
      </c>
      <c r="J1439">
        <v>0</v>
      </c>
      <c r="K1439">
        <v>0.2</v>
      </c>
      <c r="S1439" s="1">
        <v>56.15</v>
      </c>
      <c r="T1439" s="1">
        <v>13.75</v>
      </c>
      <c r="U1439" s="1">
        <v>13.07777647</v>
      </c>
      <c r="V1439" s="1">
        <v>0.26</v>
      </c>
      <c r="W1439" s="1">
        <v>7.6</v>
      </c>
      <c r="X1439" s="1">
        <v>3.92</v>
      </c>
      <c r="Y1439" s="1">
        <v>0.86</v>
      </c>
      <c r="Z1439" s="1">
        <v>2.52</v>
      </c>
      <c r="AA1439" s="1">
        <v>2.68</v>
      </c>
      <c r="AB1439" s="1"/>
      <c r="AD1439" s="1">
        <v>0.35</v>
      </c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</row>
    <row r="1440" spans="1:52" x14ac:dyDescent="0.35">
      <c r="A1440" s="6" t="s">
        <v>409</v>
      </c>
      <c r="B1440" t="s">
        <v>434</v>
      </c>
      <c r="C1440" s="7" t="s">
        <v>443</v>
      </c>
      <c r="D1440" t="s">
        <v>62</v>
      </c>
      <c r="E1440" t="s">
        <v>2050</v>
      </c>
      <c r="F1440">
        <v>8022</v>
      </c>
      <c r="G1440" t="s">
        <v>2030</v>
      </c>
      <c r="H1440" t="s">
        <v>2529</v>
      </c>
      <c r="I1440" t="s">
        <v>790</v>
      </c>
      <c r="J1440">
        <v>0</v>
      </c>
      <c r="K1440">
        <v>0.2</v>
      </c>
      <c r="S1440" s="1">
        <v>54.27</v>
      </c>
      <c r="T1440" s="1">
        <v>13.96</v>
      </c>
      <c r="U1440" s="1">
        <v>13.299998670000001</v>
      </c>
      <c r="V1440" s="1">
        <v>0.21</v>
      </c>
      <c r="W1440" s="1">
        <v>7.88</v>
      </c>
      <c r="X1440" s="1">
        <v>4.7</v>
      </c>
      <c r="Y1440" s="1">
        <v>0.93</v>
      </c>
      <c r="Z1440" s="1">
        <v>2.59</v>
      </c>
      <c r="AA1440" s="1">
        <v>2.92</v>
      </c>
      <c r="AB1440" s="1"/>
      <c r="AD1440" s="1">
        <v>0.4</v>
      </c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</row>
    <row r="1441" spans="1:52" x14ac:dyDescent="0.35">
      <c r="A1441" s="6" t="s">
        <v>410</v>
      </c>
      <c r="B1441" t="s">
        <v>434</v>
      </c>
      <c r="C1441" s="7" t="s">
        <v>441</v>
      </c>
      <c r="D1441" t="s">
        <v>62</v>
      </c>
      <c r="E1441" t="s">
        <v>2050</v>
      </c>
      <c r="F1441">
        <v>8022</v>
      </c>
      <c r="G1441" t="s">
        <v>2030</v>
      </c>
      <c r="H1441" t="s">
        <v>2529</v>
      </c>
      <c r="I1441" t="s">
        <v>790</v>
      </c>
      <c r="J1441">
        <v>0</v>
      </c>
      <c r="K1441">
        <v>0.2</v>
      </c>
      <c r="S1441" s="1">
        <v>53.73</v>
      </c>
      <c r="T1441" s="1">
        <v>14.18</v>
      </c>
      <c r="U1441" s="1">
        <v>14.13333192</v>
      </c>
      <c r="V1441" s="1">
        <v>0.21</v>
      </c>
      <c r="W1441" s="1">
        <v>7.32</v>
      </c>
      <c r="X1441" s="1">
        <v>4.55</v>
      </c>
      <c r="Y1441" s="1">
        <v>1.05</v>
      </c>
      <c r="Z1441" s="1">
        <v>2.59</v>
      </c>
      <c r="AA1441" s="1">
        <v>3.02</v>
      </c>
      <c r="AB1441" s="1"/>
      <c r="AD1441" s="1">
        <v>0.46</v>
      </c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</row>
    <row r="1442" spans="1:52" x14ac:dyDescent="0.35">
      <c r="A1442" s="6" t="s">
        <v>411</v>
      </c>
      <c r="B1442" t="s">
        <v>434</v>
      </c>
      <c r="C1442" s="7" t="s">
        <v>442</v>
      </c>
      <c r="D1442" t="s">
        <v>62</v>
      </c>
      <c r="E1442" t="s">
        <v>2050</v>
      </c>
      <c r="F1442">
        <v>8022</v>
      </c>
      <c r="G1442" t="s">
        <v>2030</v>
      </c>
      <c r="H1442" t="s">
        <v>2529</v>
      </c>
      <c r="I1442" t="s">
        <v>790</v>
      </c>
      <c r="J1442">
        <v>0</v>
      </c>
      <c r="K1442">
        <v>0.2</v>
      </c>
      <c r="S1442" s="1">
        <v>54</v>
      </c>
      <c r="T1442" s="1">
        <v>14.11</v>
      </c>
      <c r="U1442" s="1">
        <v>14.23333191</v>
      </c>
      <c r="V1442" s="1">
        <v>0.2</v>
      </c>
      <c r="W1442" s="1">
        <v>7.34</v>
      </c>
      <c r="X1442" s="1">
        <v>4.7699999999999996</v>
      </c>
      <c r="Y1442" s="1">
        <v>0.88</v>
      </c>
      <c r="Z1442" s="1">
        <v>2.36</v>
      </c>
      <c r="AA1442" s="1">
        <v>2.96</v>
      </c>
      <c r="AB1442" s="1"/>
      <c r="AD1442" s="1">
        <v>0.42</v>
      </c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</row>
    <row r="1443" spans="1:52" x14ac:dyDescent="0.35">
      <c r="A1443" s="6" t="s">
        <v>394</v>
      </c>
      <c r="B1443" t="s">
        <v>434</v>
      </c>
      <c r="C1443" s="7" t="s">
        <v>437</v>
      </c>
      <c r="D1443" t="s">
        <v>62</v>
      </c>
      <c r="E1443" t="s">
        <v>2050</v>
      </c>
      <c r="F1443">
        <v>8022</v>
      </c>
      <c r="G1443" t="s">
        <v>2030</v>
      </c>
      <c r="H1443" t="s">
        <v>2529</v>
      </c>
      <c r="I1443" t="s">
        <v>790</v>
      </c>
      <c r="J1443">
        <v>0</v>
      </c>
      <c r="K1443">
        <v>0.2</v>
      </c>
      <c r="S1443" s="1">
        <v>53.9</v>
      </c>
      <c r="T1443" s="1">
        <v>14</v>
      </c>
      <c r="U1443" s="1">
        <v>14.8888874</v>
      </c>
      <c r="V1443" s="1">
        <v>0.35799999999999998</v>
      </c>
      <c r="W1443" s="1">
        <v>7.69</v>
      </c>
      <c r="X1443" s="1">
        <v>4.16</v>
      </c>
      <c r="Y1443" s="1">
        <v>0.92</v>
      </c>
      <c r="Z1443" s="1">
        <v>2.2400000000000002</v>
      </c>
      <c r="AA1443" s="1">
        <v>2.77</v>
      </c>
      <c r="AB1443" s="1"/>
      <c r="AD1443" s="1">
        <v>0.42</v>
      </c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</row>
    <row r="1444" spans="1:52" x14ac:dyDescent="0.35">
      <c r="A1444" s="6" t="s">
        <v>412</v>
      </c>
      <c r="B1444" t="s">
        <v>434</v>
      </c>
      <c r="C1444" s="7" t="s">
        <v>438</v>
      </c>
      <c r="D1444" t="s">
        <v>62</v>
      </c>
      <c r="E1444" t="s">
        <v>2050</v>
      </c>
      <c r="F1444">
        <v>8022</v>
      </c>
      <c r="G1444" t="s">
        <v>2030</v>
      </c>
      <c r="H1444" t="s">
        <v>2529</v>
      </c>
      <c r="I1444" t="s">
        <v>790</v>
      </c>
      <c r="J1444">
        <v>0</v>
      </c>
      <c r="K1444">
        <v>0.2</v>
      </c>
      <c r="S1444" s="1">
        <v>56.74</v>
      </c>
      <c r="T1444" s="1">
        <v>13.8</v>
      </c>
      <c r="U1444" s="1">
        <v>11.85555437</v>
      </c>
      <c r="V1444" s="1">
        <v>0.2</v>
      </c>
      <c r="W1444" s="1">
        <v>7.96</v>
      </c>
      <c r="X1444" s="1">
        <v>3.87</v>
      </c>
      <c r="Y1444" s="1">
        <v>0.93</v>
      </c>
      <c r="Z1444" s="1">
        <v>2.67</v>
      </c>
      <c r="AA1444" s="1">
        <v>2.65</v>
      </c>
      <c r="AB1444" s="1"/>
      <c r="AD1444" s="1">
        <v>0.34</v>
      </c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</row>
    <row r="1445" spans="1:52" x14ac:dyDescent="0.35">
      <c r="A1445" s="6" t="s">
        <v>395</v>
      </c>
      <c r="B1445" t="s">
        <v>434</v>
      </c>
      <c r="C1445" s="7" t="s">
        <v>441</v>
      </c>
      <c r="D1445" t="s">
        <v>62</v>
      </c>
      <c r="E1445" t="s">
        <v>2050</v>
      </c>
      <c r="F1445">
        <v>8022</v>
      </c>
      <c r="G1445" t="s">
        <v>2030</v>
      </c>
      <c r="H1445" t="s">
        <v>2529</v>
      </c>
      <c r="I1445" t="s">
        <v>790</v>
      </c>
      <c r="J1445">
        <v>0</v>
      </c>
      <c r="K1445">
        <v>0.2</v>
      </c>
      <c r="S1445" s="1">
        <v>57.8</v>
      </c>
      <c r="T1445" s="1">
        <v>13.8</v>
      </c>
      <c r="U1445" s="1">
        <v>11.5555544</v>
      </c>
      <c r="V1445" s="1">
        <v>0.20300000000000001</v>
      </c>
      <c r="W1445" s="1">
        <v>7.32</v>
      </c>
      <c r="X1445" s="1">
        <v>3.57</v>
      </c>
      <c r="Y1445" s="1">
        <v>1.19</v>
      </c>
      <c r="Z1445" s="1">
        <v>2.81</v>
      </c>
      <c r="AA1445" s="1">
        <v>2.44</v>
      </c>
      <c r="AB1445" s="1"/>
      <c r="AD1445" s="1">
        <v>0.33</v>
      </c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</row>
    <row r="1446" spans="1:52" x14ac:dyDescent="0.35">
      <c r="A1446" s="6" t="s">
        <v>396</v>
      </c>
      <c r="B1446" t="s">
        <v>434</v>
      </c>
      <c r="C1446" s="7" t="s">
        <v>441</v>
      </c>
      <c r="D1446" t="s">
        <v>62</v>
      </c>
      <c r="E1446" t="s">
        <v>2050</v>
      </c>
      <c r="F1446">
        <v>8022</v>
      </c>
      <c r="G1446" t="s">
        <v>2030</v>
      </c>
      <c r="H1446" t="s">
        <v>2529</v>
      </c>
      <c r="I1446" t="s">
        <v>790</v>
      </c>
      <c r="J1446">
        <v>0</v>
      </c>
      <c r="K1446">
        <v>0.2</v>
      </c>
      <c r="S1446" s="1">
        <v>53.4</v>
      </c>
      <c r="T1446" s="1">
        <v>14.3</v>
      </c>
      <c r="U1446" s="1">
        <v>14.333331899999999</v>
      </c>
      <c r="V1446" s="1">
        <v>0.22</v>
      </c>
      <c r="W1446" s="1">
        <v>7.16</v>
      </c>
      <c r="X1446" s="1">
        <v>4.4800000000000004</v>
      </c>
      <c r="Y1446" s="1">
        <v>1</v>
      </c>
      <c r="Z1446" s="1">
        <v>2.83</v>
      </c>
      <c r="AA1446" s="1">
        <v>3.16</v>
      </c>
      <c r="AB1446" s="1"/>
      <c r="AD1446" s="1">
        <v>0.46</v>
      </c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</row>
    <row r="1447" spans="1:52" x14ac:dyDescent="0.35">
      <c r="A1447" s="6" t="s">
        <v>397</v>
      </c>
      <c r="B1447" t="s">
        <v>434</v>
      </c>
      <c r="C1447" s="7" t="s">
        <v>441</v>
      </c>
      <c r="D1447" t="s">
        <v>62</v>
      </c>
      <c r="E1447" t="s">
        <v>2050</v>
      </c>
      <c r="F1447">
        <v>8022</v>
      </c>
      <c r="G1447" t="s">
        <v>2030</v>
      </c>
      <c r="H1447" t="s">
        <v>2529</v>
      </c>
      <c r="I1447" t="s">
        <v>790</v>
      </c>
      <c r="J1447">
        <v>0</v>
      </c>
      <c r="K1447">
        <v>0.2</v>
      </c>
      <c r="S1447" s="1">
        <v>51.4</v>
      </c>
      <c r="T1447" s="1">
        <v>14.6</v>
      </c>
      <c r="U1447" s="1">
        <v>15.8888873</v>
      </c>
      <c r="V1447" s="1">
        <v>0.23200000000000001</v>
      </c>
      <c r="W1447" s="1">
        <v>7.47</v>
      </c>
      <c r="X1447" s="1">
        <v>5.22</v>
      </c>
      <c r="Y1447" s="1">
        <v>0.85</v>
      </c>
      <c r="Z1447" s="1">
        <v>2.2799999999999998</v>
      </c>
      <c r="AA1447" s="1">
        <v>3.06</v>
      </c>
      <c r="AB1447" s="1"/>
      <c r="AD1447" s="1">
        <v>0.41</v>
      </c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</row>
    <row r="1448" spans="1:52" x14ac:dyDescent="0.35">
      <c r="A1448" s="6" t="s">
        <v>398</v>
      </c>
      <c r="B1448" t="s">
        <v>434</v>
      </c>
      <c r="C1448" s="7" t="s">
        <v>442</v>
      </c>
      <c r="D1448" t="s">
        <v>62</v>
      </c>
      <c r="E1448" t="s">
        <v>2050</v>
      </c>
      <c r="F1448">
        <v>8022</v>
      </c>
      <c r="G1448" t="s">
        <v>2030</v>
      </c>
      <c r="H1448" t="s">
        <v>2529</v>
      </c>
      <c r="I1448" t="s">
        <v>790</v>
      </c>
      <c r="J1448">
        <v>0</v>
      </c>
      <c r="K1448">
        <v>0.2</v>
      </c>
      <c r="S1448" s="1">
        <v>48.2</v>
      </c>
      <c r="T1448" s="1">
        <v>14.7</v>
      </c>
      <c r="U1448" s="1">
        <v>18.777775899999998</v>
      </c>
      <c r="V1448" s="1">
        <v>0.28000000000000003</v>
      </c>
      <c r="W1448" s="1">
        <v>6.55</v>
      </c>
      <c r="X1448" s="1">
        <v>6.19</v>
      </c>
      <c r="Y1448" s="1">
        <v>0.95</v>
      </c>
      <c r="Z1448" s="1">
        <v>2.33</v>
      </c>
      <c r="AA1448" s="1">
        <v>3.19</v>
      </c>
      <c r="AB1448" s="1"/>
      <c r="AD1448" s="1">
        <v>0.56000000000000005</v>
      </c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</row>
    <row r="1449" spans="1:52" x14ac:dyDescent="0.35">
      <c r="A1449" s="6" t="s">
        <v>399</v>
      </c>
      <c r="B1449" t="s">
        <v>434</v>
      </c>
      <c r="C1449" s="7" t="s">
        <v>442</v>
      </c>
      <c r="D1449" t="s">
        <v>62</v>
      </c>
      <c r="E1449" t="s">
        <v>2050</v>
      </c>
      <c r="F1449">
        <v>8022</v>
      </c>
      <c r="G1449" t="s">
        <v>2030</v>
      </c>
      <c r="H1449" t="s">
        <v>2529</v>
      </c>
      <c r="I1449" t="s">
        <v>790</v>
      </c>
      <c r="J1449">
        <v>0</v>
      </c>
      <c r="K1449">
        <v>0.2</v>
      </c>
      <c r="S1449" s="1">
        <v>49.1</v>
      </c>
      <c r="T1449" s="1">
        <v>13.8</v>
      </c>
      <c r="U1449" s="1">
        <v>19.2222203</v>
      </c>
      <c r="V1449" s="1">
        <v>0.26600000000000001</v>
      </c>
      <c r="W1449" s="1">
        <v>7.11</v>
      </c>
      <c r="X1449" s="1">
        <v>6.57</v>
      </c>
      <c r="Y1449" s="1">
        <v>0.74</v>
      </c>
      <c r="Z1449" s="1">
        <v>1.7</v>
      </c>
      <c r="AA1449" s="1">
        <v>2.77</v>
      </c>
      <c r="AB1449" s="1"/>
      <c r="AD1449" s="1">
        <v>0.49</v>
      </c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</row>
    <row r="1450" spans="1:52" x14ac:dyDescent="0.35">
      <c r="A1450" s="6" t="s">
        <v>400</v>
      </c>
      <c r="B1450" t="s">
        <v>434</v>
      </c>
      <c r="C1450" s="7" t="s">
        <v>438</v>
      </c>
      <c r="D1450" t="s">
        <v>62</v>
      </c>
      <c r="E1450" t="s">
        <v>2050</v>
      </c>
      <c r="F1450">
        <v>8022</v>
      </c>
      <c r="G1450" t="s">
        <v>2030</v>
      </c>
      <c r="H1450" t="s">
        <v>2529</v>
      </c>
      <c r="I1450" t="s">
        <v>790</v>
      </c>
      <c r="J1450">
        <v>0</v>
      </c>
      <c r="K1450">
        <v>0.2</v>
      </c>
      <c r="S1450" s="1">
        <v>50.62</v>
      </c>
      <c r="T1450" s="1">
        <v>13.62</v>
      </c>
      <c r="U1450" s="1">
        <v>17.39999826</v>
      </c>
      <c r="V1450" s="1">
        <v>0.23100000000000001</v>
      </c>
      <c r="W1450" s="1">
        <v>8.02</v>
      </c>
      <c r="X1450" s="1">
        <v>7.12</v>
      </c>
      <c r="Y1450" s="1">
        <v>0.47</v>
      </c>
      <c r="Z1450" s="1">
        <v>1.1499999999999999</v>
      </c>
      <c r="AA1450" s="1">
        <v>2.56</v>
      </c>
      <c r="AB1450" s="1"/>
      <c r="AD1450" s="1">
        <v>0.36</v>
      </c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</row>
    <row r="1451" spans="1:52" x14ac:dyDescent="0.35">
      <c r="A1451" s="6" t="s">
        <v>401</v>
      </c>
      <c r="B1451" t="s">
        <v>434</v>
      </c>
      <c r="C1451" s="7" t="s">
        <v>437</v>
      </c>
      <c r="D1451" t="s">
        <v>62</v>
      </c>
      <c r="E1451" t="s">
        <v>2050</v>
      </c>
      <c r="F1451">
        <v>8022</v>
      </c>
      <c r="G1451" t="s">
        <v>2030</v>
      </c>
      <c r="H1451" t="s">
        <v>2529</v>
      </c>
      <c r="I1451" t="s">
        <v>790</v>
      </c>
      <c r="J1451">
        <v>0</v>
      </c>
      <c r="K1451">
        <v>0.2</v>
      </c>
      <c r="S1451" s="1">
        <v>54.39</v>
      </c>
      <c r="T1451" s="1">
        <v>14.1</v>
      </c>
      <c r="U1451" s="1">
        <v>13.333331999999999</v>
      </c>
      <c r="V1451" s="1">
        <v>0.251</v>
      </c>
      <c r="W1451" s="1">
        <v>8</v>
      </c>
      <c r="X1451" s="1">
        <v>4.16</v>
      </c>
      <c r="Y1451" s="1">
        <v>1.05</v>
      </c>
      <c r="Z1451" s="1">
        <v>2.74</v>
      </c>
      <c r="AA1451" s="1">
        <v>2.8</v>
      </c>
      <c r="AB1451" s="1"/>
      <c r="AD1451" s="1">
        <v>0.36</v>
      </c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</row>
    <row r="1452" spans="1:52" x14ac:dyDescent="0.35">
      <c r="A1452" s="6" t="s">
        <v>413</v>
      </c>
      <c r="B1452" t="s">
        <v>435</v>
      </c>
      <c r="C1452" s="7" t="s">
        <v>442</v>
      </c>
      <c r="D1452" t="s">
        <v>62</v>
      </c>
      <c r="E1452" t="s">
        <v>2050</v>
      </c>
      <c r="F1452">
        <v>8022</v>
      </c>
      <c r="G1452" t="s">
        <v>2030</v>
      </c>
      <c r="H1452" t="s">
        <v>2529</v>
      </c>
      <c r="I1452" t="s">
        <v>790</v>
      </c>
      <c r="J1452">
        <v>1</v>
      </c>
      <c r="K1452">
        <v>0.2</v>
      </c>
      <c r="S1452" s="1"/>
      <c r="T1452" s="1"/>
      <c r="U1452" s="1">
        <v>0</v>
      </c>
      <c r="V1452" s="1"/>
      <c r="W1452" s="1"/>
      <c r="X1452" s="1"/>
      <c r="Y1452" s="1"/>
      <c r="Z1452" s="1"/>
      <c r="AA1452" s="1"/>
      <c r="AB1452" s="1"/>
      <c r="AD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</row>
    <row r="1453" spans="1:52" x14ac:dyDescent="0.35">
      <c r="A1453" s="6" t="s">
        <v>422</v>
      </c>
      <c r="B1453" t="s">
        <v>435</v>
      </c>
      <c r="C1453" s="7" t="s">
        <v>437</v>
      </c>
      <c r="D1453" t="s">
        <v>62</v>
      </c>
      <c r="E1453" t="s">
        <v>2050</v>
      </c>
      <c r="F1453">
        <v>8022</v>
      </c>
      <c r="G1453" t="s">
        <v>2030</v>
      </c>
      <c r="H1453" t="s">
        <v>2529</v>
      </c>
      <c r="I1453" t="s">
        <v>790</v>
      </c>
      <c r="J1453">
        <v>1</v>
      </c>
      <c r="K1453">
        <v>0.2</v>
      </c>
      <c r="S1453" s="1">
        <v>50.94</v>
      </c>
      <c r="T1453" s="1">
        <v>15.1</v>
      </c>
      <c r="U1453" s="1">
        <v>16.5555539</v>
      </c>
      <c r="V1453" s="1">
        <v>0.33900000000000002</v>
      </c>
      <c r="W1453" s="1">
        <v>7.04</v>
      </c>
      <c r="X1453" s="1">
        <v>5.13</v>
      </c>
      <c r="Y1453" s="1">
        <v>0.82</v>
      </c>
      <c r="Z1453" s="1">
        <v>2.17</v>
      </c>
      <c r="AA1453" s="1">
        <v>2.8</v>
      </c>
      <c r="AB1453" s="1"/>
      <c r="AD1453" s="1">
        <v>0.53</v>
      </c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</row>
    <row r="1454" spans="1:52" x14ac:dyDescent="0.35">
      <c r="A1454" s="6" t="s">
        <v>423</v>
      </c>
      <c r="B1454" t="s">
        <v>435</v>
      </c>
      <c r="C1454" s="7" t="s">
        <v>441</v>
      </c>
      <c r="D1454" t="s">
        <v>62</v>
      </c>
      <c r="E1454" t="s">
        <v>2050</v>
      </c>
      <c r="F1454">
        <v>8022</v>
      </c>
      <c r="G1454" t="s">
        <v>2030</v>
      </c>
      <c r="H1454" t="s">
        <v>2529</v>
      </c>
      <c r="I1454" t="s">
        <v>790</v>
      </c>
      <c r="J1454">
        <v>1</v>
      </c>
      <c r="K1454">
        <v>0.2</v>
      </c>
      <c r="S1454" s="1">
        <v>49.7</v>
      </c>
      <c r="T1454" s="1">
        <v>14.5</v>
      </c>
      <c r="U1454" s="1">
        <v>18.888887</v>
      </c>
      <c r="V1454" s="1">
        <v>0.26900000000000002</v>
      </c>
      <c r="W1454" s="1">
        <v>6.14</v>
      </c>
      <c r="X1454" s="1">
        <v>6.1</v>
      </c>
      <c r="Y1454" s="1">
        <v>0.84</v>
      </c>
      <c r="Z1454" s="1">
        <v>1.51</v>
      </c>
      <c r="AA1454" s="1">
        <v>3.1</v>
      </c>
      <c r="AB1454" s="1"/>
      <c r="AD1454" s="1">
        <v>0.63</v>
      </c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</row>
    <row r="1455" spans="1:52" x14ac:dyDescent="0.35">
      <c r="A1455" s="6" t="s">
        <v>424</v>
      </c>
      <c r="B1455" t="s">
        <v>435</v>
      </c>
      <c r="C1455" s="7" t="s">
        <v>442</v>
      </c>
      <c r="D1455" t="s">
        <v>62</v>
      </c>
      <c r="E1455" t="s">
        <v>2050</v>
      </c>
      <c r="F1455">
        <v>8022</v>
      </c>
      <c r="G1455" t="s">
        <v>2030</v>
      </c>
      <c r="H1455" t="s">
        <v>2529</v>
      </c>
      <c r="I1455" t="s">
        <v>790</v>
      </c>
      <c r="J1455">
        <v>1</v>
      </c>
      <c r="K1455">
        <v>0.2</v>
      </c>
      <c r="S1455" s="1">
        <v>51.02</v>
      </c>
      <c r="T1455" s="1">
        <v>14.8</v>
      </c>
      <c r="U1455" s="1">
        <v>16.111109499999998</v>
      </c>
      <c r="V1455" s="1">
        <v>0.25700000000000001</v>
      </c>
      <c r="W1455" s="1">
        <v>6.95</v>
      </c>
      <c r="X1455" s="1">
        <v>5.79</v>
      </c>
      <c r="Y1455" s="1">
        <v>0.91</v>
      </c>
      <c r="Z1455" s="1">
        <v>2.35</v>
      </c>
      <c r="AA1455" s="1">
        <v>2.69</v>
      </c>
      <c r="AB1455" s="1"/>
      <c r="AD1455" s="1">
        <v>0.49</v>
      </c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</row>
    <row r="1456" spans="1:52" x14ac:dyDescent="0.35">
      <c r="A1456" s="6" t="s">
        <v>425</v>
      </c>
      <c r="B1456" t="s">
        <v>435</v>
      </c>
      <c r="C1456" s="7" t="s">
        <v>442</v>
      </c>
      <c r="D1456" t="s">
        <v>62</v>
      </c>
      <c r="E1456" t="s">
        <v>2050</v>
      </c>
      <c r="F1456">
        <v>8022</v>
      </c>
      <c r="G1456" t="s">
        <v>2030</v>
      </c>
      <c r="H1456" t="s">
        <v>2529</v>
      </c>
      <c r="I1456" t="s">
        <v>790</v>
      </c>
      <c r="J1456">
        <v>1</v>
      </c>
      <c r="K1456">
        <v>0.2</v>
      </c>
      <c r="S1456" s="1">
        <v>48.61</v>
      </c>
      <c r="T1456" s="1">
        <v>15.18</v>
      </c>
      <c r="U1456" s="1">
        <v>19.211109189999998</v>
      </c>
      <c r="V1456" s="1">
        <v>0.28000000000000003</v>
      </c>
      <c r="W1456" s="1">
        <v>6.05</v>
      </c>
      <c r="X1456" s="1">
        <v>6.28</v>
      </c>
      <c r="Y1456" s="1">
        <v>0.86</v>
      </c>
      <c r="Z1456" s="1">
        <v>1.95</v>
      </c>
      <c r="AA1456" s="1">
        <v>2.75</v>
      </c>
      <c r="AB1456" s="1"/>
      <c r="AD1456" s="1">
        <v>0.56999999999999995</v>
      </c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</row>
    <row r="1457" spans="1:52" x14ac:dyDescent="0.35">
      <c r="A1457" s="6" t="s">
        <v>426</v>
      </c>
      <c r="B1457" t="s">
        <v>435</v>
      </c>
      <c r="C1457" s="7" t="s">
        <v>438</v>
      </c>
      <c r="D1457" t="s">
        <v>62</v>
      </c>
      <c r="E1457" t="s">
        <v>2050</v>
      </c>
      <c r="F1457">
        <v>8022</v>
      </c>
      <c r="G1457" t="s">
        <v>2030</v>
      </c>
      <c r="H1457" t="s">
        <v>2529</v>
      </c>
      <c r="I1457" t="s">
        <v>790</v>
      </c>
      <c r="J1457">
        <v>1</v>
      </c>
      <c r="K1457">
        <v>0.2</v>
      </c>
      <c r="S1457" s="1">
        <v>48.35</v>
      </c>
      <c r="T1457" s="1">
        <v>14.92</v>
      </c>
      <c r="U1457" s="1">
        <v>19.333331399999999</v>
      </c>
      <c r="V1457" s="1">
        <v>0.27</v>
      </c>
      <c r="W1457" s="1">
        <v>6.17</v>
      </c>
      <c r="X1457" s="1">
        <v>6.69</v>
      </c>
      <c r="Y1457" s="1">
        <v>0.77</v>
      </c>
      <c r="Z1457" s="1">
        <v>1.81</v>
      </c>
      <c r="AA1457" s="1">
        <v>2.87</v>
      </c>
      <c r="AB1457" s="1"/>
      <c r="AD1457" s="1">
        <v>0.56000000000000005</v>
      </c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</row>
    <row r="1458" spans="1:52" x14ac:dyDescent="0.35">
      <c r="A1458" s="6" t="s">
        <v>427</v>
      </c>
      <c r="B1458" t="s">
        <v>435</v>
      </c>
      <c r="C1458" s="7" t="s">
        <v>437</v>
      </c>
      <c r="D1458" t="s">
        <v>62</v>
      </c>
      <c r="E1458" t="s">
        <v>2050</v>
      </c>
      <c r="F1458">
        <v>8022</v>
      </c>
      <c r="G1458" t="s">
        <v>2030</v>
      </c>
      <c r="H1458" t="s">
        <v>2529</v>
      </c>
      <c r="I1458" t="s">
        <v>790</v>
      </c>
      <c r="J1458">
        <v>1</v>
      </c>
      <c r="K1458">
        <v>0.2</v>
      </c>
      <c r="S1458" s="1">
        <v>49.54</v>
      </c>
      <c r="T1458" s="1">
        <v>15.23</v>
      </c>
      <c r="U1458" s="1">
        <v>18.31110928</v>
      </c>
      <c r="V1458" s="1">
        <v>0.28999999999999998</v>
      </c>
      <c r="W1458" s="1">
        <v>5.87</v>
      </c>
      <c r="X1458" s="1">
        <v>6.21</v>
      </c>
      <c r="Y1458" s="1">
        <v>0.86</v>
      </c>
      <c r="Z1458" s="1">
        <v>2.02</v>
      </c>
      <c r="AA1458" s="1">
        <v>2.76</v>
      </c>
      <c r="AB1458" s="1"/>
      <c r="AD1458" s="1">
        <v>0.55000000000000004</v>
      </c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</row>
    <row r="1459" spans="1:52" x14ac:dyDescent="0.35">
      <c r="A1459" s="6" t="s">
        <v>428</v>
      </c>
      <c r="B1459" t="s">
        <v>435</v>
      </c>
      <c r="C1459" s="7" t="s">
        <v>437</v>
      </c>
      <c r="D1459" t="s">
        <v>62</v>
      </c>
      <c r="E1459" t="s">
        <v>2050</v>
      </c>
      <c r="F1459">
        <v>8022</v>
      </c>
      <c r="G1459" t="s">
        <v>2030</v>
      </c>
      <c r="H1459" t="s">
        <v>2529</v>
      </c>
      <c r="I1459" t="s">
        <v>790</v>
      </c>
      <c r="J1459">
        <v>1</v>
      </c>
      <c r="K1459">
        <v>0.2</v>
      </c>
      <c r="S1459" s="1">
        <v>49.45</v>
      </c>
      <c r="T1459" s="1">
        <v>14.42</v>
      </c>
      <c r="U1459" s="1">
        <v>19.566664709999998</v>
      </c>
      <c r="V1459" s="1">
        <v>0.27</v>
      </c>
      <c r="W1459" s="1">
        <v>5.85</v>
      </c>
      <c r="X1459" s="1">
        <v>6.48</v>
      </c>
      <c r="Y1459" s="1">
        <v>0.72</v>
      </c>
      <c r="Z1459" s="1">
        <v>1.73</v>
      </c>
      <c r="AA1459" s="1">
        <v>2.75</v>
      </c>
      <c r="AB1459" s="1"/>
      <c r="AD1459" s="1">
        <v>0.54</v>
      </c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</row>
    <row r="1460" spans="1:52" x14ac:dyDescent="0.35">
      <c r="A1460" s="6" t="s">
        <v>429</v>
      </c>
      <c r="B1460" t="s">
        <v>435</v>
      </c>
      <c r="C1460" s="7" t="s">
        <v>437</v>
      </c>
      <c r="D1460" t="s">
        <v>62</v>
      </c>
      <c r="E1460" t="s">
        <v>2050</v>
      </c>
      <c r="F1460">
        <v>8022</v>
      </c>
      <c r="G1460" t="s">
        <v>2030</v>
      </c>
      <c r="H1460" t="s">
        <v>2529</v>
      </c>
      <c r="I1460" t="s">
        <v>790</v>
      </c>
      <c r="J1460">
        <v>1</v>
      </c>
      <c r="K1460">
        <v>0.2</v>
      </c>
      <c r="S1460" s="1">
        <v>53.14</v>
      </c>
      <c r="T1460" s="1">
        <v>14.36</v>
      </c>
      <c r="U1460" s="1">
        <v>16.05555395</v>
      </c>
      <c r="V1460" s="1">
        <v>0.28999999999999998</v>
      </c>
      <c r="W1460" s="1">
        <v>6.36</v>
      </c>
      <c r="X1460" s="1">
        <v>4.88</v>
      </c>
      <c r="Y1460" s="1">
        <v>0.92</v>
      </c>
      <c r="Z1460" s="1">
        <v>2.25</v>
      </c>
      <c r="AA1460" s="1">
        <v>2.61</v>
      </c>
      <c r="AB1460" s="1"/>
      <c r="AD1460" s="1">
        <v>0.55000000000000004</v>
      </c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</row>
    <row r="1461" spans="1:52" x14ac:dyDescent="0.35">
      <c r="A1461" s="6" t="s">
        <v>430</v>
      </c>
      <c r="B1461" t="s">
        <v>435</v>
      </c>
      <c r="C1461" s="7" t="s">
        <v>442</v>
      </c>
      <c r="D1461" t="s">
        <v>62</v>
      </c>
      <c r="E1461" t="s">
        <v>2050</v>
      </c>
      <c r="F1461">
        <v>8022</v>
      </c>
      <c r="G1461" t="s">
        <v>2030</v>
      </c>
      <c r="H1461" t="s">
        <v>2529</v>
      </c>
      <c r="I1461" t="s">
        <v>790</v>
      </c>
      <c r="J1461">
        <v>1</v>
      </c>
      <c r="K1461">
        <v>0.2</v>
      </c>
      <c r="S1461" s="1">
        <v>51.17</v>
      </c>
      <c r="T1461" s="1">
        <v>14.97</v>
      </c>
      <c r="U1461" s="1">
        <v>16.69999833</v>
      </c>
      <c r="V1461" s="1">
        <v>0.23</v>
      </c>
      <c r="W1461" s="1">
        <v>6.46</v>
      </c>
      <c r="X1461" s="1">
        <v>5.64</v>
      </c>
      <c r="Y1461" s="1">
        <v>1.02</v>
      </c>
      <c r="Z1461" s="1">
        <v>2.25</v>
      </c>
      <c r="AA1461" s="1">
        <v>2.4700000000000002</v>
      </c>
      <c r="AB1461" s="1"/>
      <c r="AD1461" s="1">
        <v>0.56000000000000005</v>
      </c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</row>
    <row r="1462" spans="1:52" x14ac:dyDescent="0.35">
      <c r="A1462" s="6" t="s">
        <v>414</v>
      </c>
      <c r="B1462" t="s">
        <v>435</v>
      </c>
      <c r="C1462" s="7" t="s">
        <v>442</v>
      </c>
      <c r="D1462" t="s">
        <v>62</v>
      </c>
      <c r="E1462" t="s">
        <v>2050</v>
      </c>
      <c r="F1462">
        <v>8022</v>
      </c>
      <c r="G1462" t="s">
        <v>2030</v>
      </c>
      <c r="H1462" t="s">
        <v>2529</v>
      </c>
      <c r="I1462" t="s">
        <v>790</v>
      </c>
      <c r="J1462">
        <v>1</v>
      </c>
      <c r="K1462">
        <v>0.2</v>
      </c>
      <c r="S1462" s="1">
        <v>46.9</v>
      </c>
      <c r="T1462" s="1">
        <v>14.6</v>
      </c>
      <c r="U1462" s="1">
        <v>20.444442399999996</v>
      </c>
      <c r="V1462" s="1">
        <v>0.28399999999999997</v>
      </c>
      <c r="W1462" s="1">
        <v>6.07</v>
      </c>
      <c r="X1462" s="1">
        <v>6.71</v>
      </c>
      <c r="Y1462" s="1">
        <v>0.86</v>
      </c>
      <c r="Z1462" s="1">
        <v>1.43</v>
      </c>
      <c r="AA1462" s="1">
        <v>3.78</v>
      </c>
      <c r="AB1462" s="1"/>
      <c r="AD1462" s="1">
        <v>0.66</v>
      </c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</row>
    <row r="1463" spans="1:52" x14ac:dyDescent="0.35">
      <c r="A1463" s="6" t="s">
        <v>415</v>
      </c>
      <c r="B1463" t="s">
        <v>435</v>
      </c>
      <c r="C1463" s="7" t="s">
        <v>438</v>
      </c>
      <c r="D1463" t="s">
        <v>62</v>
      </c>
      <c r="E1463" t="s">
        <v>2050</v>
      </c>
      <c r="F1463">
        <v>8022</v>
      </c>
      <c r="G1463" t="s">
        <v>2030</v>
      </c>
      <c r="H1463" t="s">
        <v>2529</v>
      </c>
      <c r="I1463" t="s">
        <v>790</v>
      </c>
      <c r="J1463">
        <v>1</v>
      </c>
      <c r="K1463">
        <v>0.2</v>
      </c>
      <c r="S1463" s="1">
        <v>46.4</v>
      </c>
      <c r="T1463" s="1">
        <v>14.5</v>
      </c>
      <c r="U1463" s="1">
        <v>19.444442500000001</v>
      </c>
      <c r="V1463" s="1">
        <v>0.32100000000000001</v>
      </c>
      <c r="W1463" s="1">
        <v>6.98</v>
      </c>
      <c r="X1463" s="1">
        <v>7.3</v>
      </c>
      <c r="Y1463" s="1">
        <v>0.85</v>
      </c>
      <c r="Z1463" s="1">
        <v>2.3199999999999998</v>
      </c>
      <c r="AA1463" s="1">
        <v>3.01</v>
      </c>
      <c r="AB1463" s="1"/>
      <c r="AD1463" s="1">
        <v>0.64</v>
      </c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</row>
    <row r="1464" spans="1:52" x14ac:dyDescent="0.35">
      <c r="A1464" s="6" t="s">
        <v>416</v>
      </c>
      <c r="B1464" t="s">
        <v>435</v>
      </c>
      <c r="C1464" s="7" t="s">
        <v>437</v>
      </c>
      <c r="D1464" t="s">
        <v>62</v>
      </c>
      <c r="E1464" t="s">
        <v>2050</v>
      </c>
      <c r="F1464">
        <v>8022</v>
      </c>
      <c r="G1464" t="s">
        <v>2030</v>
      </c>
      <c r="H1464" t="s">
        <v>2529</v>
      </c>
      <c r="I1464" t="s">
        <v>790</v>
      </c>
      <c r="J1464">
        <v>1</v>
      </c>
      <c r="K1464">
        <v>0.2</v>
      </c>
      <c r="S1464" s="1">
        <v>45.9</v>
      </c>
      <c r="T1464" s="1">
        <v>13.7</v>
      </c>
      <c r="U1464" s="1">
        <v>21.111108999999999</v>
      </c>
      <c r="V1464" s="1">
        <v>0.36799999999999999</v>
      </c>
      <c r="W1464" s="1">
        <v>7.13</v>
      </c>
      <c r="X1464" s="1">
        <v>7.79</v>
      </c>
      <c r="Y1464" s="1">
        <v>0.74</v>
      </c>
      <c r="Z1464" s="1">
        <v>1.43</v>
      </c>
      <c r="AA1464" s="1">
        <v>3.02</v>
      </c>
      <c r="AB1464" s="1"/>
      <c r="AD1464" s="1">
        <v>0.68</v>
      </c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</row>
    <row r="1465" spans="1:52" x14ac:dyDescent="0.35">
      <c r="A1465" s="6" t="s">
        <v>417</v>
      </c>
      <c r="B1465" t="s">
        <v>435</v>
      </c>
      <c r="C1465" s="7" t="s">
        <v>437</v>
      </c>
      <c r="D1465" t="s">
        <v>62</v>
      </c>
      <c r="E1465" t="s">
        <v>2050</v>
      </c>
      <c r="F1465">
        <v>8022</v>
      </c>
      <c r="G1465" t="s">
        <v>2030</v>
      </c>
      <c r="H1465" t="s">
        <v>2529</v>
      </c>
      <c r="I1465" t="s">
        <v>790</v>
      </c>
      <c r="J1465">
        <v>1</v>
      </c>
      <c r="K1465">
        <v>0.2</v>
      </c>
      <c r="S1465" s="1">
        <v>46.6</v>
      </c>
      <c r="T1465" s="1">
        <v>14.8</v>
      </c>
      <c r="U1465" s="1">
        <v>20.666664600000001</v>
      </c>
      <c r="V1465" s="1">
        <v>0.39800000000000002</v>
      </c>
      <c r="W1465" s="1">
        <v>6.16</v>
      </c>
      <c r="X1465" s="1">
        <v>7.39</v>
      </c>
      <c r="Y1465" s="1">
        <v>0.78</v>
      </c>
      <c r="Z1465" s="1">
        <v>1.57</v>
      </c>
      <c r="AA1465" s="1">
        <v>2.94</v>
      </c>
      <c r="AB1465" s="1"/>
      <c r="AD1465" s="1">
        <v>0.57999999999999996</v>
      </c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</row>
    <row r="1466" spans="1:52" x14ac:dyDescent="0.35">
      <c r="A1466" s="6" t="s">
        <v>418</v>
      </c>
      <c r="B1466" t="s">
        <v>435</v>
      </c>
      <c r="C1466" s="7" t="s">
        <v>441</v>
      </c>
      <c r="D1466" t="s">
        <v>62</v>
      </c>
      <c r="E1466" t="s">
        <v>2050</v>
      </c>
      <c r="F1466">
        <v>8022</v>
      </c>
      <c r="G1466" t="s">
        <v>2030</v>
      </c>
      <c r="H1466" t="s">
        <v>2529</v>
      </c>
      <c r="I1466" t="s">
        <v>790</v>
      </c>
      <c r="J1466">
        <v>1</v>
      </c>
      <c r="K1466">
        <v>0.2</v>
      </c>
      <c r="S1466" s="1">
        <v>53.7</v>
      </c>
      <c r="T1466" s="1">
        <v>13.8</v>
      </c>
      <c r="U1466" s="1">
        <v>14.777776300000001</v>
      </c>
      <c r="V1466" s="1">
        <v>0.23400000000000001</v>
      </c>
      <c r="W1466" s="1">
        <v>7.52</v>
      </c>
      <c r="X1466" s="1">
        <v>4.79</v>
      </c>
      <c r="Y1466" s="1">
        <v>0.94</v>
      </c>
      <c r="Z1466" s="1">
        <v>2.7</v>
      </c>
      <c r="AA1466" s="1">
        <v>2.44</v>
      </c>
      <c r="AB1466" s="1"/>
      <c r="AD1466" s="1">
        <v>0.44</v>
      </c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</row>
    <row r="1467" spans="1:52" x14ac:dyDescent="0.35">
      <c r="A1467" s="6" t="s">
        <v>419</v>
      </c>
      <c r="B1467" t="s">
        <v>435</v>
      </c>
      <c r="C1467" s="7" t="s">
        <v>442</v>
      </c>
      <c r="D1467" t="s">
        <v>62</v>
      </c>
      <c r="E1467" t="s">
        <v>2050</v>
      </c>
      <c r="F1467">
        <v>8022</v>
      </c>
      <c r="G1467" t="s">
        <v>2030</v>
      </c>
      <c r="H1467" t="s">
        <v>2529</v>
      </c>
      <c r="I1467" t="s">
        <v>790</v>
      </c>
      <c r="J1467">
        <v>1</v>
      </c>
      <c r="K1467">
        <v>0.2</v>
      </c>
      <c r="S1467" s="1">
        <v>46.4</v>
      </c>
      <c r="T1467" s="1">
        <v>16.3</v>
      </c>
      <c r="U1467" s="1">
        <v>17.888887100000002</v>
      </c>
      <c r="V1467" s="1">
        <v>0.27100000000000002</v>
      </c>
      <c r="W1467" s="1">
        <v>7.25</v>
      </c>
      <c r="X1467" s="1">
        <v>6.2</v>
      </c>
      <c r="Y1467" s="1">
        <v>1.1399999999999999</v>
      </c>
      <c r="Z1467" s="1">
        <v>2.73</v>
      </c>
      <c r="AA1467" s="1">
        <v>2.81</v>
      </c>
      <c r="AB1467" s="1"/>
      <c r="AD1467" s="1">
        <v>0.61</v>
      </c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</row>
    <row r="1468" spans="1:52" x14ac:dyDescent="0.35">
      <c r="A1468" s="6" t="s">
        <v>420</v>
      </c>
      <c r="B1468" t="s">
        <v>435</v>
      </c>
      <c r="C1468" s="7" t="s">
        <v>442</v>
      </c>
      <c r="D1468" t="s">
        <v>62</v>
      </c>
      <c r="E1468" t="s">
        <v>2050</v>
      </c>
      <c r="F1468">
        <v>8022</v>
      </c>
      <c r="G1468" t="s">
        <v>2030</v>
      </c>
      <c r="H1468" t="s">
        <v>2529</v>
      </c>
      <c r="I1468" t="s">
        <v>790</v>
      </c>
      <c r="J1468">
        <v>1</v>
      </c>
      <c r="K1468">
        <v>0.2</v>
      </c>
      <c r="S1468" s="1">
        <v>49</v>
      </c>
      <c r="T1468" s="1">
        <v>15</v>
      </c>
      <c r="U1468" s="1">
        <v>18.222220399999998</v>
      </c>
      <c r="V1468" s="1">
        <v>0.251</v>
      </c>
      <c r="W1468" s="1">
        <v>6.55</v>
      </c>
      <c r="X1468" s="1">
        <v>6.07</v>
      </c>
      <c r="Y1468" s="1">
        <v>0.96</v>
      </c>
      <c r="Z1468" s="1">
        <v>2.38</v>
      </c>
      <c r="AA1468" s="1">
        <v>2.76</v>
      </c>
      <c r="AB1468" s="1"/>
      <c r="AD1468" s="1">
        <v>0.51</v>
      </c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</row>
    <row r="1469" spans="1:52" x14ac:dyDescent="0.35">
      <c r="A1469" s="6" t="s">
        <v>421</v>
      </c>
      <c r="B1469" t="s">
        <v>435</v>
      </c>
      <c r="C1469" s="7" t="s">
        <v>438</v>
      </c>
      <c r="D1469" t="s">
        <v>62</v>
      </c>
      <c r="E1469" t="s">
        <v>2050</v>
      </c>
      <c r="F1469">
        <v>8022</v>
      </c>
      <c r="G1469" t="s">
        <v>2030</v>
      </c>
      <c r="H1469" t="s">
        <v>2529</v>
      </c>
      <c r="I1469" t="s">
        <v>790</v>
      </c>
      <c r="J1469">
        <v>1</v>
      </c>
      <c r="K1469">
        <v>0.2</v>
      </c>
      <c r="S1469" s="1">
        <v>46.94</v>
      </c>
      <c r="T1469" s="1">
        <v>14.25</v>
      </c>
      <c r="U1469" s="1">
        <v>21.377775639999996</v>
      </c>
      <c r="V1469" s="1">
        <v>0.27200000000000002</v>
      </c>
      <c r="W1469" s="1">
        <v>6.26</v>
      </c>
      <c r="X1469" s="1">
        <v>7.36</v>
      </c>
      <c r="Y1469" s="1">
        <v>0.8</v>
      </c>
      <c r="Z1469" s="1">
        <v>1.5</v>
      </c>
      <c r="AA1469" s="1">
        <v>2.61</v>
      </c>
      <c r="AB1469" s="1"/>
      <c r="AD1469" s="1">
        <v>0.56000000000000005</v>
      </c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</row>
    <row r="1470" spans="1:52" x14ac:dyDescent="0.35">
      <c r="A1470" s="6" t="s">
        <v>445</v>
      </c>
      <c r="B1470" t="s">
        <v>446</v>
      </c>
      <c r="C1470" t="s">
        <v>442</v>
      </c>
      <c r="D1470" t="s">
        <v>62</v>
      </c>
      <c r="E1470" t="s">
        <v>1895</v>
      </c>
      <c r="F1470">
        <v>8023</v>
      </c>
      <c r="G1470" t="s">
        <v>2030</v>
      </c>
      <c r="H1470" t="s">
        <v>2028</v>
      </c>
      <c r="I1470" t="s">
        <v>746</v>
      </c>
      <c r="J1470">
        <v>0</v>
      </c>
      <c r="L1470">
        <v>4000</v>
      </c>
      <c r="N1470" s="5"/>
      <c r="S1470">
        <v>49.53</v>
      </c>
      <c r="T1470">
        <v>15.52</v>
      </c>
      <c r="U1470">
        <v>12.247016111621841</v>
      </c>
      <c r="V1470">
        <v>0.16</v>
      </c>
      <c r="W1470">
        <v>11.95</v>
      </c>
      <c r="X1470">
        <v>8.59</v>
      </c>
      <c r="Y1470">
        <v>0.2</v>
      </c>
      <c r="Z1470">
        <v>1.65</v>
      </c>
      <c r="AA1470">
        <v>1.28</v>
      </c>
      <c r="AD1470">
        <v>0.09</v>
      </c>
      <c r="AZ1470" s="1"/>
    </row>
    <row r="1471" spans="1:52" x14ac:dyDescent="0.35">
      <c r="A1471" s="6" t="s">
        <v>3323</v>
      </c>
      <c r="B1471" t="s">
        <v>446</v>
      </c>
      <c r="C1471" t="s">
        <v>442</v>
      </c>
      <c r="D1471" t="s">
        <v>62</v>
      </c>
      <c r="E1471" t="s">
        <v>1895</v>
      </c>
      <c r="F1471">
        <v>8023</v>
      </c>
      <c r="G1471" t="s">
        <v>2030</v>
      </c>
      <c r="H1471" t="s">
        <v>2028</v>
      </c>
      <c r="I1471" t="s">
        <v>746</v>
      </c>
      <c r="J1471">
        <v>0</v>
      </c>
      <c r="L1471">
        <v>45</v>
      </c>
      <c r="N1471" s="5"/>
      <c r="S1471">
        <v>51.72</v>
      </c>
      <c r="T1471">
        <v>17.62</v>
      </c>
      <c r="U1471">
        <v>13.124978246665515</v>
      </c>
      <c r="V1471">
        <v>0.17</v>
      </c>
      <c r="W1471">
        <v>9.1199999999999992</v>
      </c>
      <c r="X1471">
        <v>5.21</v>
      </c>
      <c r="Y1471">
        <v>0.38</v>
      </c>
      <c r="Z1471">
        <v>1.69</v>
      </c>
      <c r="AA1471">
        <v>2.0299999999999998</v>
      </c>
      <c r="AD1471">
        <v>0.25</v>
      </c>
      <c r="AZ1471" s="1"/>
    </row>
    <row r="1472" spans="1:52" x14ac:dyDescent="0.35">
      <c r="A1472" s="6" t="s">
        <v>3307</v>
      </c>
      <c r="B1472" t="s">
        <v>446</v>
      </c>
      <c r="C1472" t="s">
        <v>442</v>
      </c>
      <c r="D1472" t="s">
        <v>62</v>
      </c>
      <c r="E1472" t="s">
        <v>1895</v>
      </c>
      <c r="F1472">
        <v>8023</v>
      </c>
      <c r="G1472" t="s">
        <v>2030</v>
      </c>
      <c r="H1472" t="s">
        <v>2028</v>
      </c>
      <c r="I1472" t="s">
        <v>746</v>
      </c>
      <c r="J1472">
        <v>0</v>
      </c>
      <c r="L1472" t="s">
        <v>3308</v>
      </c>
      <c r="N1472" s="5"/>
      <c r="S1472">
        <v>49.59</v>
      </c>
      <c r="T1472">
        <v>15.6</v>
      </c>
      <c r="U1472">
        <v>13.636196705045373</v>
      </c>
      <c r="V1472">
        <v>0.18</v>
      </c>
      <c r="W1472">
        <v>12.06</v>
      </c>
      <c r="X1472">
        <v>6.96</v>
      </c>
      <c r="Y1472">
        <v>0.24</v>
      </c>
      <c r="Z1472">
        <v>1.74</v>
      </c>
      <c r="AA1472">
        <v>1.25</v>
      </c>
      <c r="AD1472">
        <v>0.11</v>
      </c>
      <c r="AZ1472" s="1"/>
    </row>
    <row r="1473" spans="1:52" x14ac:dyDescent="0.35">
      <c r="A1473" s="6" t="s">
        <v>3309</v>
      </c>
      <c r="B1473" t="s">
        <v>446</v>
      </c>
      <c r="C1473" t="s">
        <v>442</v>
      </c>
      <c r="D1473" t="s">
        <v>62</v>
      </c>
      <c r="E1473" t="s">
        <v>1895</v>
      </c>
      <c r="F1473">
        <v>8023</v>
      </c>
      <c r="G1473" t="s">
        <v>2030</v>
      </c>
      <c r="H1473" t="s">
        <v>2028</v>
      </c>
      <c r="I1473" t="s">
        <v>746</v>
      </c>
      <c r="J1473">
        <v>0</v>
      </c>
      <c r="L1473" t="s">
        <v>3310</v>
      </c>
      <c r="N1473" s="5"/>
      <c r="S1473">
        <v>52.11</v>
      </c>
      <c r="T1473">
        <v>15.5</v>
      </c>
      <c r="U1473">
        <v>12.82491523848603</v>
      </c>
      <c r="V1473">
        <v>0.19</v>
      </c>
      <c r="W1473">
        <v>11.02</v>
      </c>
      <c r="X1473">
        <v>5.76</v>
      </c>
      <c r="Y1473">
        <v>0.44</v>
      </c>
      <c r="Z1473">
        <v>1.96</v>
      </c>
      <c r="AA1473">
        <v>1.34</v>
      </c>
      <c r="AD1473">
        <v>0.13</v>
      </c>
      <c r="AZ1473" s="1"/>
    </row>
    <row r="1474" spans="1:52" x14ac:dyDescent="0.35">
      <c r="A1474" s="6" t="s">
        <v>3311</v>
      </c>
      <c r="B1474" t="s">
        <v>446</v>
      </c>
      <c r="C1474" t="s">
        <v>442</v>
      </c>
      <c r="D1474" t="s">
        <v>62</v>
      </c>
      <c r="E1474" t="s">
        <v>1895</v>
      </c>
      <c r="F1474">
        <v>8023</v>
      </c>
      <c r="G1474" t="s">
        <v>2030</v>
      </c>
      <c r="H1474" t="s">
        <v>2028</v>
      </c>
      <c r="I1474" t="s">
        <v>746</v>
      </c>
      <c r="J1474">
        <v>0</v>
      </c>
      <c r="L1474" t="s">
        <v>3312</v>
      </c>
      <c r="N1474" s="5"/>
      <c r="S1474">
        <v>52.55</v>
      </c>
      <c r="T1474">
        <v>13.69</v>
      </c>
      <c r="U1474">
        <v>17.314746916430881</v>
      </c>
      <c r="V1474">
        <v>0.27</v>
      </c>
      <c r="W1474">
        <v>9.1999999999999993</v>
      </c>
      <c r="X1474">
        <v>3.67</v>
      </c>
      <c r="Y1474">
        <v>0.73</v>
      </c>
      <c r="Z1474">
        <v>2.12</v>
      </c>
      <c r="AA1474">
        <v>1.96</v>
      </c>
      <c r="AD1474">
        <v>0.24</v>
      </c>
      <c r="AZ1474" s="1"/>
    </row>
    <row r="1475" spans="1:52" x14ac:dyDescent="0.35">
      <c r="A1475" s="6" t="s">
        <v>3313</v>
      </c>
      <c r="B1475" t="s">
        <v>446</v>
      </c>
      <c r="C1475" t="s">
        <v>442</v>
      </c>
      <c r="D1475" t="s">
        <v>62</v>
      </c>
      <c r="E1475" t="s">
        <v>1895</v>
      </c>
      <c r="F1475">
        <v>8023</v>
      </c>
      <c r="G1475" t="s">
        <v>2030</v>
      </c>
      <c r="H1475" t="s">
        <v>2028</v>
      </c>
      <c r="I1475" t="s">
        <v>746</v>
      </c>
      <c r="J1475">
        <v>0</v>
      </c>
      <c r="L1475" t="s">
        <v>3314</v>
      </c>
      <c r="N1475" s="5"/>
      <c r="S1475">
        <v>53.09</v>
      </c>
      <c r="T1475">
        <v>13.24</v>
      </c>
      <c r="U1475">
        <v>18.448318280664484</v>
      </c>
      <c r="V1475">
        <v>0.28999999999999998</v>
      </c>
      <c r="W1475">
        <v>7.84</v>
      </c>
      <c r="X1475">
        <v>3.41</v>
      </c>
      <c r="Y1475">
        <v>0.91</v>
      </c>
      <c r="Z1475">
        <v>1.96</v>
      </c>
      <c r="AA1475">
        <v>2.42</v>
      </c>
      <c r="AD1475">
        <v>0.24</v>
      </c>
      <c r="AZ1475" s="1"/>
    </row>
    <row r="1476" spans="1:52" x14ac:dyDescent="0.35">
      <c r="A1476" s="6" t="s">
        <v>3315</v>
      </c>
      <c r="B1476" t="s">
        <v>446</v>
      </c>
      <c r="C1476" t="s">
        <v>442</v>
      </c>
      <c r="D1476" t="s">
        <v>62</v>
      </c>
      <c r="E1476" t="s">
        <v>1895</v>
      </c>
      <c r="F1476">
        <v>8023</v>
      </c>
      <c r="G1476" t="s">
        <v>2030</v>
      </c>
      <c r="H1476" t="s">
        <v>2028</v>
      </c>
      <c r="I1476" t="s">
        <v>746</v>
      </c>
      <c r="J1476">
        <v>0</v>
      </c>
      <c r="L1476" t="s">
        <v>3316</v>
      </c>
      <c r="N1476" s="5"/>
      <c r="S1476">
        <v>50.99</v>
      </c>
      <c r="T1476">
        <v>13.64</v>
      </c>
      <c r="U1476">
        <v>19.459641752676813</v>
      </c>
      <c r="V1476">
        <v>0.26</v>
      </c>
      <c r="W1476">
        <v>8.33</v>
      </c>
      <c r="X1476">
        <v>3.56</v>
      </c>
      <c r="Y1476">
        <v>0.8</v>
      </c>
      <c r="Z1476">
        <v>1.63</v>
      </c>
      <c r="AA1476">
        <v>3</v>
      </c>
      <c r="AD1476">
        <v>0.28000000000000003</v>
      </c>
      <c r="AZ1476" s="1"/>
    </row>
    <row r="1477" spans="1:52" x14ac:dyDescent="0.35">
      <c r="A1477" s="6" t="s">
        <v>3317</v>
      </c>
      <c r="B1477" t="s">
        <v>446</v>
      </c>
      <c r="C1477" t="s">
        <v>442</v>
      </c>
      <c r="D1477" t="s">
        <v>62</v>
      </c>
      <c r="E1477" t="s">
        <v>1895</v>
      </c>
      <c r="F1477">
        <v>8023</v>
      </c>
      <c r="G1477" t="s">
        <v>2030</v>
      </c>
      <c r="H1477" t="s">
        <v>2028</v>
      </c>
      <c r="I1477" t="s">
        <v>746</v>
      </c>
      <c r="J1477">
        <v>0</v>
      </c>
      <c r="L1477" t="s">
        <v>3318</v>
      </c>
      <c r="N1477" s="5"/>
      <c r="S1477">
        <v>49.04</v>
      </c>
      <c r="T1477">
        <v>14.4</v>
      </c>
      <c r="U1477">
        <v>19.981973655804062</v>
      </c>
      <c r="V1477">
        <v>0.26</v>
      </c>
      <c r="W1477">
        <v>8.5</v>
      </c>
      <c r="X1477">
        <v>4.29</v>
      </c>
      <c r="Y1477">
        <v>0.59</v>
      </c>
      <c r="Z1477">
        <v>1.41</v>
      </c>
      <c r="AA1477">
        <v>3.24</v>
      </c>
      <c r="AD1477">
        <v>0.3</v>
      </c>
      <c r="AZ1477" s="1"/>
    </row>
    <row r="1478" spans="1:52" x14ac:dyDescent="0.35">
      <c r="A1478" s="6" t="s">
        <v>3319</v>
      </c>
      <c r="B1478" t="s">
        <v>446</v>
      </c>
      <c r="C1478" t="s">
        <v>442</v>
      </c>
      <c r="D1478" t="s">
        <v>62</v>
      </c>
      <c r="E1478" t="s">
        <v>1895</v>
      </c>
      <c r="F1478">
        <v>8023</v>
      </c>
      <c r="G1478" t="s">
        <v>2030</v>
      </c>
      <c r="H1478" t="s">
        <v>2028</v>
      </c>
      <c r="I1478" t="s">
        <v>746</v>
      </c>
      <c r="J1478">
        <v>0</v>
      </c>
      <c r="L1478" t="s">
        <v>3320</v>
      </c>
      <c r="N1478" s="5"/>
      <c r="S1478">
        <v>48.16</v>
      </c>
      <c r="T1478">
        <v>14.06</v>
      </c>
      <c r="U1478">
        <v>21.982393710333945</v>
      </c>
      <c r="V1478">
        <v>0.27</v>
      </c>
      <c r="W1478">
        <v>8.65</v>
      </c>
      <c r="X1478">
        <v>3.52</v>
      </c>
      <c r="Y1478">
        <v>0.59</v>
      </c>
      <c r="Z1478">
        <v>1.25</v>
      </c>
      <c r="AA1478">
        <v>3.42</v>
      </c>
      <c r="AD1478">
        <v>0.28999999999999998</v>
      </c>
      <c r="AZ1478" s="1"/>
    </row>
    <row r="1479" spans="1:52" x14ac:dyDescent="0.35">
      <c r="A1479" s="6" t="s">
        <v>3321</v>
      </c>
      <c r="B1479" t="s">
        <v>446</v>
      </c>
      <c r="C1479" t="s">
        <v>442</v>
      </c>
      <c r="D1479" t="s">
        <v>62</v>
      </c>
      <c r="E1479" t="s">
        <v>1895</v>
      </c>
      <c r="F1479">
        <v>8023</v>
      </c>
      <c r="G1479" t="s">
        <v>2030</v>
      </c>
      <c r="H1479" t="s">
        <v>2028</v>
      </c>
      <c r="I1479" t="s">
        <v>746</v>
      </c>
      <c r="J1479">
        <v>0</v>
      </c>
      <c r="L1479" t="s">
        <v>3322</v>
      </c>
      <c r="N1479" s="5"/>
      <c r="S1479">
        <v>50.48</v>
      </c>
      <c r="T1479">
        <v>16.75</v>
      </c>
      <c r="U1479">
        <v>16.470125115629372</v>
      </c>
      <c r="V1479">
        <v>0.21</v>
      </c>
      <c r="W1479">
        <v>8.5299999999999994</v>
      </c>
      <c r="X1479">
        <v>4.2699999999999996</v>
      </c>
      <c r="Y1479">
        <v>0.49</v>
      </c>
      <c r="Z1479">
        <v>1.44</v>
      </c>
      <c r="AA1479">
        <v>2.69</v>
      </c>
      <c r="AD1479">
        <v>0.31</v>
      </c>
      <c r="AZ1479" s="1"/>
    </row>
    <row r="1480" spans="1:52" x14ac:dyDescent="0.35">
      <c r="A1480" s="6" t="s">
        <v>447</v>
      </c>
      <c r="B1480" t="s">
        <v>448</v>
      </c>
      <c r="C1480" t="s">
        <v>442</v>
      </c>
      <c r="D1480" t="s">
        <v>62</v>
      </c>
      <c r="E1480" t="s">
        <v>1895</v>
      </c>
      <c r="F1480">
        <v>8023</v>
      </c>
      <c r="G1480" t="s">
        <v>2030</v>
      </c>
      <c r="H1480" t="s">
        <v>2028</v>
      </c>
      <c r="I1480" t="s">
        <v>746</v>
      </c>
      <c r="J1480">
        <v>0</v>
      </c>
      <c r="L1480">
        <v>500</v>
      </c>
      <c r="N1480" s="5"/>
      <c r="S1480">
        <v>55.61</v>
      </c>
      <c r="T1480">
        <v>13.04</v>
      </c>
      <c r="U1480">
        <v>14.814221848268526</v>
      </c>
      <c r="V1480">
        <v>0.22</v>
      </c>
      <c r="W1480">
        <v>8.16</v>
      </c>
      <c r="X1480">
        <v>3.91</v>
      </c>
      <c r="Y1480">
        <v>1.02</v>
      </c>
      <c r="Z1480">
        <v>2.35</v>
      </c>
      <c r="AA1480">
        <v>2.11</v>
      </c>
      <c r="AD1480">
        <v>0.24</v>
      </c>
      <c r="AZ1480" s="1"/>
    </row>
    <row r="1481" spans="1:52" x14ac:dyDescent="0.35">
      <c r="A1481" s="6" t="s">
        <v>3617</v>
      </c>
      <c r="B1481" t="s">
        <v>449</v>
      </c>
      <c r="C1481" t="s">
        <v>442</v>
      </c>
      <c r="D1481" t="s">
        <v>62</v>
      </c>
      <c r="E1481" t="s">
        <v>1895</v>
      </c>
      <c r="F1481">
        <v>8023</v>
      </c>
      <c r="G1481" t="s">
        <v>2030</v>
      </c>
      <c r="H1481" t="s">
        <v>2028</v>
      </c>
      <c r="I1481" t="s">
        <v>746</v>
      </c>
      <c r="J1481">
        <v>0</v>
      </c>
      <c r="L1481">
        <v>45</v>
      </c>
      <c r="N1481" s="5"/>
      <c r="S1481">
        <v>56.56</v>
      </c>
      <c r="T1481">
        <v>13.16</v>
      </c>
      <c r="U1481">
        <v>15.61438987008048</v>
      </c>
      <c r="V1481">
        <v>0.22</v>
      </c>
      <c r="W1481">
        <v>6.88</v>
      </c>
      <c r="X1481">
        <v>4</v>
      </c>
      <c r="Y1481">
        <v>1.02</v>
      </c>
      <c r="Z1481">
        <v>1.62</v>
      </c>
      <c r="AA1481">
        <v>2.17</v>
      </c>
      <c r="AD1481">
        <v>0.32</v>
      </c>
      <c r="AZ1481" s="1"/>
    </row>
    <row r="1482" spans="1:52" x14ac:dyDescent="0.35">
      <c r="A1482" s="6" t="s">
        <v>3618</v>
      </c>
      <c r="B1482" t="s">
        <v>449</v>
      </c>
      <c r="C1482" t="s">
        <v>442</v>
      </c>
      <c r="D1482" t="s">
        <v>62</v>
      </c>
      <c r="E1482" t="s">
        <v>1895</v>
      </c>
      <c r="F1482">
        <v>8023</v>
      </c>
      <c r="G1482" t="s">
        <v>2030</v>
      </c>
      <c r="H1482" t="s">
        <v>2028</v>
      </c>
      <c r="I1482" t="s">
        <v>746</v>
      </c>
      <c r="J1482">
        <v>1</v>
      </c>
      <c r="L1482" t="s">
        <v>3322</v>
      </c>
      <c r="N1482" s="5"/>
      <c r="S1482">
        <v>51.05</v>
      </c>
      <c r="T1482">
        <v>14.06</v>
      </c>
      <c r="U1482">
        <v>18.970650183791729</v>
      </c>
      <c r="V1482">
        <v>0.21</v>
      </c>
      <c r="W1482">
        <v>7.81</v>
      </c>
      <c r="X1482">
        <v>4.12</v>
      </c>
      <c r="Y1482">
        <v>0.69</v>
      </c>
      <c r="Z1482">
        <v>1.39</v>
      </c>
      <c r="AA1482">
        <v>3.23</v>
      </c>
      <c r="AD1482">
        <v>0.35</v>
      </c>
      <c r="AZ1482" s="1"/>
    </row>
    <row r="1483" spans="1:52" x14ac:dyDescent="0.35">
      <c r="A1483" s="6" t="s">
        <v>3619</v>
      </c>
      <c r="B1483" t="s">
        <v>449</v>
      </c>
      <c r="C1483" t="s">
        <v>442</v>
      </c>
      <c r="D1483" t="s">
        <v>62</v>
      </c>
      <c r="E1483" t="s">
        <v>1895</v>
      </c>
      <c r="F1483">
        <v>8023</v>
      </c>
      <c r="G1483" t="s">
        <v>2030</v>
      </c>
      <c r="H1483" t="s">
        <v>2028</v>
      </c>
      <c r="I1483" t="s">
        <v>746</v>
      </c>
      <c r="J1483">
        <v>1</v>
      </c>
      <c r="L1483">
        <v>45</v>
      </c>
      <c r="N1483" s="5"/>
      <c r="S1483">
        <v>52.99</v>
      </c>
      <c r="T1483">
        <v>14.05</v>
      </c>
      <c r="U1483">
        <v>19.448528307929422</v>
      </c>
      <c r="V1483">
        <v>0.21</v>
      </c>
      <c r="W1483">
        <v>6.57</v>
      </c>
      <c r="X1483">
        <v>3.2</v>
      </c>
      <c r="Y1483">
        <v>0.66</v>
      </c>
      <c r="Z1483">
        <v>1.26</v>
      </c>
      <c r="AA1483">
        <v>3.1</v>
      </c>
      <c r="AD1483">
        <v>0.45</v>
      </c>
      <c r="AZ1483" s="1"/>
    </row>
    <row r="1484" spans="1:52" x14ac:dyDescent="0.35">
      <c r="A1484" s="6" t="s">
        <v>3324</v>
      </c>
      <c r="B1484" t="s">
        <v>448</v>
      </c>
      <c r="C1484" t="s">
        <v>442</v>
      </c>
      <c r="D1484" t="s">
        <v>62</v>
      </c>
      <c r="E1484" t="s">
        <v>1895</v>
      </c>
      <c r="F1484">
        <v>8023</v>
      </c>
      <c r="G1484" t="s">
        <v>2030</v>
      </c>
      <c r="H1484" t="s">
        <v>2028</v>
      </c>
      <c r="I1484" t="s">
        <v>746</v>
      </c>
      <c r="J1484">
        <v>0</v>
      </c>
      <c r="L1484" t="s">
        <v>3325</v>
      </c>
      <c r="N1484" s="5"/>
      <c r="S1484">
        <v>56.1</v>
      </c>
      <c r="T1484">
        <v>13.16</v>
      </c>
      <c r="U1484">
        <v>15.981133546744292</v>
      </c>
      <c r="V1484">
        <v>0.25</v>
      </c>
      <c r="W1484">
        <v>7.06</v>
      </c>
      <c r="X1484">
        <v>3.24</v>
      </c>
      <c r="Y1484">
        <v>1.1599999999999999</v>
      </c>
      <c r="Z1484">
        <v>2.16</v>
      </c>
      <c r="AA1484">
        <v>2.21</v>
      </c>
      <c r="AD1484">
        <v>0.28000000000000003</v>
      </c>
      <c r="AZ1484" s="1"/>
    </row>
    <row r="1485" spans="1:52" x14ac:dyDescent="0.35">
      <c r="A1485" s="6" t="s">
        <v>3620</v>
      </c>
      <c r="B1485" t="s">
        <v>449</v>
      </c>
      <c r="C1485" t="s">
        <v>442</v>
      </c>
      <c r="D1485" t="s">
        <v>62</v>
      </c>
      <c r="E1485" t="s">
        <v>1895</v>
      </c>
      <c r="F1485">
        <v>8023</v>
      </c>
      <c r="G1485" t="s">
        <v>2030</v>
      </c>
      <c r="H1485" t="s">
        <v>2028</v>
      </c>
      <c r="I1485" t="s">
        <v>746</v>
      </c>
      <c r="J1485">
        <v>0</v>
      </c>
      <c r="N1485" s="5"/>
      <c r="S1485">
        <v>58.05</v>
      </c>
      <c r="T1485">
        <v>13.39</v>
      </c>
      <c r="U1485">
        <v>14.21409583190956</v>
      </c>
      <c r="V1485">
        <v>0.2</v>
      </c>
      <c r="W1485">
        <v>6.08</v>
      </c>
      <c r="X1485">
        <v>4.26</v>
      </c>
      <c r="Y1485">
        <v>1.29</v>
      </c>
      <c r="Z1485">
        <v>1.94</v>
      </c>
      <c r="AA1485">
        <v>1.78</v>
      </c>
      <c r="AD1485">
        <v>0.22</v>
      </c>
      <c r="AZ1485" s="1"/>
    </row>
    <row r="1486" spans="1:52" x14ac:dyDescent="0.35">
      <c r="A1486" s="6" t="s">
        <v>3326</v>
      </c>
      <c r="B1486" t="s">
        <v>448</v>
      </c>
      <c r="C1486" t="s">
        <v>442</v>
      </c>
      <c r="D1486" t="s">
        <v>62</v>
      </c>
      <c r="E1486" t="s">
        <v>1895</v>
      </c>
      <c r="F1486">
        <v>8023</v>
      </c>
      <c r="G1486" t="s">
        <v>2030</v>
      </c>
      <c r="H1486" t="s">
        <v>2028</v>
      </c>
      <c r="I1486" t="s">
        <v>746</v>
      </c>
      <c r="J1486">
        <v>0</v>
      </c>
      <c r="L1486" t="s">
        <v>3314</v>
      </c>
      <c r="N1486" s="5"/>
      <c r="S1486">
        <v>53.81</v>
      </c>
      <c r="T1486">
        <v>13.33</v>
      </c>
      <c r="U1486">
        <v>15.647730204322645</v>
      </c>
      <c r="V1486">
        <v>0.22</v>
      </c>
      <c r="W1486">
        <v>8.44</v>
      </c>
      <c r="X1486">
        <v>4.47</v>
      </c>
      <c r="Y1486">
        <v>0.86</v>
      </c>
      <c r="Z1486">
        <v>2.2000000000000002</v>
      </c>
      <c r="AA1486">
        <v>2.3199999999999998</v>
      </c>
      <c r="AD1486">
        <v>0.26</v>
      </c>
      <c r="AZ1486" s="1"/>
    </row>
    <row r="1487" spans="1:52" x14ac:dyDescent="0.35">
      <c r="A1487" s="6" t="s">
        <v>3621</v>
      </c>
      <c r="B1487" t="s">
        <v>449</v>
      </c>
      <c r="C1487" t="s">
        <v>442</v>
      </c>
      <c r="D1487" t="s">
        <v>62</v>
      </c>
      <c r="E1487" t="s">
        <v>1895</v>
      </c>
      <c r="F1487">
        <v>8023</v>
      </c>
      <c r="G1487" t="s">
        <v>2030</v>
      </c>
      <c r="H1487" t="s">
        <v>2028</v>
      </c>
      <c r="I1487" t="s">
        <v>746</v>
      </c>
      <c r="J1487">
        <v>0</v>
      </c>
      <c r="L1487" t="s">
        <v>3308</v>
      </c>
      <c r="N1487" s="5"/>
      <c r="S1487">
        <v>55.96</v>
      </c>
      <c r="T1487">
        <v>12.95</v>
      </c>
      <c r="U1487">
        <v>15.803318430786081</v>
      </c>
      <c r="V1487">
        <v>0.21</v>
      </c>
      <c r="W1487">
        <v>7.24</v>
      </c>
      <c r="X1487">
        <v>3.98</v>
      </c>
      <c r="Y1487">
        <v>1.02</v>
      </c>
      <c r="Z1487">
        <v>2.12</v>
      </c>
      <c r="AA1487">
        <v>2.0699999999999998</v>
      </c>
      <c r="AD1487">
        <v>0.23</v>
      </c>
      <c r="AZ1487" s="1"/>
    </row>
    <row r="1488" spans="1:52" x14ac:dyDescent="0.35">
      <c r="A1488" s="6" t="s">
        <v>3327</v>
      </c>
      <c r="B1488" t="s">
        <v>448</v>
      </c>
      <c r="C1488" t="s">
        <v>442</v>
      </c>
      <c r="D1488" t="s">
        <v>62</v>
      </c>
      <c r="E1488" t="s">
        <v>1895</v>
      </c>
      <c r="F1488">
        <v>8023</v>
      </c>
      <c r="G1488" t="s">
        <v>2030</v>
      </c>
      <c r="H1488" t="s">
        <v>2028</v>
      </c>
      <c r="I1488" t="s">
        <v>746</v>
      </c>
      <c r="J1488">
        <v>1</v>
      </c>
      <c r="L1488" t="s">
        <v>3316</v>
      </c>
      <c r="N1488" s="5"/>
      <c r="S1488">
        <v>51.2</v>
      </c>
      <c r="T1488">
        <v>12.32</v>
      </c>
      <c r="U1488">
        <v>18.859515736317846</v>
      </c>
      <c r="V1488">
        <v>0.25</v>
      </c>
      <c r="W1488">
        <v>9.0500000000000007</v>
      </c>
      <c r="X1488">
        <v>4.8600000000000003</v>
      </c>
      <c r="Y1488">
        <v>0.7</v>
      </c>
      <c r="Z1488">
        <v>1.71</v>
      </c>
      <c r="AA1488">
        <v>2.68</v>
      </c>
      <c r="AD1488">
        <v>0.26</v>
      </c>
      <c r="AZ1488" s="1"/>
    </row>
    <row r="1489" spans="1:52" x14ac:dyDescent="0.35">
      <c r="A1489" s="6" t="s">
        <v>3622</v>
      </c>
      <c r="B1489" t="s">
        <v>449</v>
      </c>
      <c r="C1489" t="s">
        <v>442</v>
      </c>
      <c r="D1489" t="s">
        <v>62</v>
      </c>
      <c r="E1489" t="s">
        <v>1895</v>
      </c>
      <c r="F1489">
        <v>8023</v>
      </c>
      <c r="G1489" t="s">
        <v>2030</v>
      </c>
      <c r="H1489" t="s">
        <v>2028</v>
      </c>
      <c r="I1489" t="s">
        <v>746</v>
      </c>
      <c r="J1489">
        <v>0</v>
      </c>
      <c r="L1489" t="s">
        <v>3310</v>
      </c>
      <c r="N1489" s="5"/>
      <c r="S1489">
        <v>56.15</v>
      </c>
      <c r="T1489">
        <v>13.57</v>
      </c>
      <c r="U1489">
        <v>14.747541179784195</v>
      </c>
      <c r="V1489">
        <v>0.21</v>
      </c>
      <c r="W1489">
        <v>7.39</v>
      </c>
      <c r="X1489">
        <v>3.91</v>
      </c>
      <c r="Y1489">
        <v>1</v>
      </c>
      <c r="Z1489">
        <v>2.36</v>
      </c>
      <c r="AA1489">
        <v>1.9</v>
      </c>
      <c r="AD1489">
        <v>0.23</v>
      </c>
      <c r="AZ1489" s="1"/>
    </row>
    <row r="1490" spans="1:52" x14ac:dyDescent="0.35">
      <c r="A1490" s="6" t="s">
        <v>3623</v>
      </c>
      <c r="B1490" t="s">
        <v>449</v>
      </c>
      <c r="C1490" t="s">
        <v>442</v>
      </c>
      <c r="D1490" t="s">
        <v>62</v>
      </c>
      <c r="E1490" t="s">
        <v>1895</v>
      </c>
      <c r="F1490">
        <v>8023</v>
      </c>
      <c r="G1490" t="s">
        <v>2030</v>
      </c>
      <c r="H1490" t="s">
        <v>2028</v>
      </c>
      <c r="I1490" t="s">
        <v>746</v>
      </c>
      <c r="J1490">
        <v>0</v>
      </c>
      <c r="L1490" t="s">
        <v>3312</v>
      </c>
      <c r="N1490" s="5"/>
      <c r="S1490">
        <v>53.42</v>
      </c>
      <c r="T1490">
        <v>13.25</v>
      </c>
      <c r="U1490">
        <v>17.103591466230505</v>
      </c>
      <c r="V1490">
        <v>0.23</v>
      </c>
      <c r="W1490">
        <v>8.1199999999999992</v>
      </c>
      <c r="X1490">
        <v>4.43</v>
      </c>
      <c r="Y1490">
        <v>0.77</v>
      </c>
      <c r="Z1490">
        <v>1.91</v>
      </c>
      <c r="AA1490">
        <v>2.21</v>
      </c>
      <c r="AD1490">
        <v>0.26</v>
      </c>
      <c r="AZ1490" s="1"/>
    </row>
    <row r="1491" spans="1:52" x14ac:dyDescent="0.35">
      <c r="A1491" s="6" t="s">
        <v>3624</v>
      </c>
      <c r="B1491" t="s">
        <v>449</v>
      </c>
      <c r="C1491" t="s">
        <v>442</v>
      </c>
      <c r="D1491" t="s">
        <v>62</v>
      </c>
      <c r="E1491" t="s">
        <v>1895</v>
      </c>
      <c r="F1491">
        <v>8023</v>
      </c>
      <c r="G1491" t="s">
        <v>2030</v>
      </c>
      <c r="H1491" t="s">
        <v>2028</v>
      </c>
      <c r="I1491" t="s">
        <v>746</v>
      </c>
      <c r="J1491">
        <v>1</v>
      </c>
      <c r="L1491" t="s">
        <v>3314</v>
      </c>
      <c r="N1491" s="5"/>
      <c r="S1491">
        <v>52.69</v>
      </c>
      <c r="T1491">
        <v>13.36</v>
      </c>
      <c r="U1491">
        <v>17.725944372084246</v>
      </c>
      <c r="V1491">
        <v>0.23</v>
      </c>
      <c r="W1491">
        <v>7.87</v>
      </c>
      <c r="X1491">
        <v>4.58</v>
      </c>
      <c r="Y1491">
        <v>0.77</v>
      </c>
      <c r="Z1491">
        <v>1.86</v>
      </c>
      <c r="AA1491">
        <v>2.42</v>
      </c>
      <c r="AD1491">
        <v>0.27</v>
      </c>
      <c r="AZ1491" s="1"/>
    </row>
    <row r="1492" spans="1:52" x14ac:dyDescent="0.35">
      <c r="A1492" s="6" t="s">
        <v>3625</v>
      </c>
      <c r="B1492" t="s">
        <v>449</v>
      </c>
      <c r="C1492" t="s">
        <v>442</v>
      </c>
      <c r="D1492" t="s">
        <v>62</v>
      </c>
      <c r="E1492" t="s">
        <v>1895</v>
      </c>
      <c r="F1492">
        <v>8023</v>
      </c>
      <c r="G1492" t="s">
        <v>2030</v>
      </c>
      <c r="H1492" t="s">
        <v>2028</v>
      </c>
      <c r="I1492" t="s">
        <v>746</v>
      </c>
      <c r="J1492">
        <v>1</v>
      </c>
      <c r="L1492" t="s">
        <v>3316</v>
      </c>
      <c r="N1492" s="5"/>
      <c r="S1492">
        <v>51.55</v>
      </c>
      <c r="T1492">
        <v>12.99</v>
      </c>
      <c r="U1492">
        <v>20.104221548025329</v>
      </c>
      <c r="V1492">
        <v>0.23</v>
      </c>
      <c r="W1492">
        <v>7.57</v>
      </c>
      <c r="X1492">
        <v>3.92</v>
      </c>
      <c r="Y1492">
        <v>0.81</v>
      </c>
      <c r="Z1492">
        <v>1.52</v>
      </c>
      <c r="AA1492">
        <v>3.02</v>
      </c>
      <c r="AD1492">
        <v>0.28000000000000003</v>
      </c>
      <c r="AZ1492" s="1"/>
    </row>
    <row r="1493" spans="1:52" x14ac:dyDescent="0.35">
      <c r="A1493" s="6" t="s">
        <v>3626</v>
      </c>
      <c r="B1493" t="s">
        <v>449</v>
      </c>
      <c r="C1493" t="s">
        <v>442</v>
      </c>
      <c r="D1493" t="s">
        <v>62</v>
      </c>
      <c r="E1493" t="s">
        <v>1895</v>
      </c>
      <c r="F1493">
        <v>8023</v>
      </c>
      <c r="G1493" t="s">
        <v>2030</v>
      </c>
      <c r="H1493" t="s">
        <v>2028</v>
      </c>
      <c r="I1493" t="s">
        <v>746</v>
      </c>
      <c r="J1493">
        <v>1</v>
      </c>
      <c r="L1493" t="s">
        <v>3318</v>
      </c>
      <c r="N1493" s="5"/>
      <c r="S1493">
        <v>50.5</v>
      </c>
      <c r="T1493">
        <v>13.31</v>
      </c>
      <c r="U1493">
        <v>19.726364426614129</v>
      </c>
      <c r="V1493">
        <v>0.23</v>
      </c>
      <c r="W1493">
        <v>8.2799999999999994</v>
      </c>
      <c r="X1493">
        <v>4.22</v>
      </c>
      <c r="Y1493">
        <v>0.72</v>
      </c>
      <c r="Z1493">
        <v>1.5</v>
      </c>
      <c r="AA1493">
        <v>3.17</v>
      </c>
      <c r="AD1493">
        <v>0.33</v>
      </c>
      <c r="AZ1493" s="1"/>
    </row>
    <row r="1494" spans="1:52" x14ac:dyDescent="0.35">
      <c r="A1494" s="6" t="s">
        <v>3627</v>
      </c>
      <c r="B1494" t="s">
        <v>449</v>
      </c>
      <c r="C1494" t="s">
        <v>442</v>
      </c>
      <c r="D1494" t="s">
        <v>62</v>
      </c>
      <c r="E1494" t="s">
        <v>1895</v>
      </c>
      <c r="F1494">
        <v>8023</v>
      </c>
      <c r="G1494" t="s">
        <v>2030</v>
      </c>
      <c r="H1494" t="s">
        <v>2028</v>
      </c>
      <c r="I1494" t="s">
        <v>746</v>
      </c>
      <c r="J1494">
        <v>1</v>
      </c>
      <c r="L1494" t="s">
        <v>3320</v>
      </c>
      <c r="N1494" s="5"/>
      <c r="S1494">
        <v>50.55</v>
      </c>
      <c r="T1494">
        <v>13.85</v>
      </c>
      <c r="U1494">
        <v>19.437414863182035</v>
      </c>
      <c r="V1494">
        <v>0.22</v>
      </c>
      <c r="W1494">
        <v>7.96</v>
      </c>
      <c r="X1494">
        <v>4.2699999999999996</v>
      </c>
      <c r="Y1494">
        <v>0.69</v>
      </c>
      <c r="Z1494">
        <v>1.46</v>
      </c>
      <c r="AA1494">
        <v>3.2</v>
      </c>
      <c r="AD1494">
        <v>0.31</v>
      </c>
      <c r="AZ1494" s="1"/>
    </row>
    <row r="1495" spans="1:52" x14ac:dyDescent="0.35">
      <c r="A1495" s="6" t="s">
        <v>2188</v>
      </c>
      <c r="B1495" t="s">
        <v>2189</v>
      </c>
      <c r="C1495" t="s">
        <v>442</v>
      </c>
      <c r="D1495" t="s">
        <v>62</v>
      </c>
      <c r="E1495" t="s">
        <v>1895</v>
      </c>
      <c r="F1495">
        <v>4018</v>
      </c>
      <c r="G1495" t="s">
        <v>2030</v>
      </c>
      <c r="H1495" t="s">
        <v>2029</v>
      </c>
      <c r="I1495" t="s">
        <v>746</v>
      </c>
      <c r="J1495">
        <v>1</v>
      </c>
      <c r="S1495">
        <v>35.799999999999997</v>
      </c>
      <c r="T1495">
        <v>17.899999999999999</v>
      </c>
      <c r="U1495">
        <v>8.5</v>
      </c>
      <c r="V1495">
        <v>0.1</v>
      </c>
      <c r="W1495">
        <v>2.4</v>
      </c>
      <c r="X1495">
        <v>1.5</v>
      </c>
      <c r="Y1495">
        <v>0.7</v>
      </c>
      <c r="Z1495">
        <v>4.0999999999999996</v>
      </c>
      <c r="AD1495">
        <v>0.7</v>
      </c>
      <c r="AE1495">
        <v>25.2</v>
      </c>
      <c r="AF1495">
        <v>0.8</v>
      </c>
      <c r="AZ1495" s="1"/>
    </row>
    <row r="1496" spans="1:52" x14ac:dyDescent="0.35">
      <c r="A1496" s="6" t="s">
        <v>2206</v>
      </c>
      <c r="B1496" t="s">
        <v>2207</v>
      </c>
      <c r="C1496" t="s">
        <v>442</v>
      </c>
      <c r="D1496" t="s">
        <v>62</v>
      </c>
      <c r="E1496" t="s">
        <v>1895</v>
      </c>
      <c r="F1496">
        <v>4018</v>
      </c>
      <c r="G1496" t="s">
        <v>2030</v>
      </c>
      <c r="H1496" t="s">
        <v>2029</v>
      </c>
      <c r="I1496" t="s">
        <v>746</v>
      </c>
      <c r="J1496">
        <v>1</v>
      </c>
      <c r="S1496">
        <v>41.7</v>
      </c>
      <c r="T1496">
        <v>24.8</v>
      </c>
      <c r="U1496">
        <v>11.7</v>
      </c>
      <c r="V1496">
        <v>0.2</v>
      </c>
      <c r="W1496">
        <v>2.1</v>
      </c>
      <c r="X1496">
        <v>0.9</v>
      </c>
      <c r="Y1496">
        <v>0.4</v>
      </c>
      <c r="Z1496">
        <v>1.5</v>
      </c>
      <c r="AD1496">
        <v>0.4</v>
      </c>
      <c r="AE1496">
        <v>14.5</v>
      </c>
      <c r="AF1496">
        <v>0.2</v>
      </c>
      <c r="AZ1496" s="1"/>
    </row>
    <row r="1497" spans="1:52" x14ac:dyDescent="0.35">
      <c r="A1497" s="6" t="s">
        <v>2208</v>
      </c>
      <c r="B1497" t="s">
        <v>2209</v>
      </c>
      <c r="C1497" t="s">
        <v>442</v>
      </c>
      <c r="D1497" t="s">
        <v>62</v>
      </c>
      <c r="E1497" t="s">
        <v>1895</v>
      </c>
      <c r="F1497">
        <v>4018</v>
      </c>
      <c r="G1497" t="s">
        <v>2030</v>
      </c>
      <c r="H1497" t="s">
        <v>2029</v>
      </c>
      <c r="I1497" t="s">
        <v>746</v>
      </c>
      <c r="J1497">
        <v>1</v>
      </c>
      <c r="S1497">
        <v>45.4</v>
      </c>
      <c r="T1497">
        <v>20</v>
      </c>
      <c r="U1497">
        <v>10.8</v>
      </c>
      <c r="V1497">
        <v>0.2</v>
      </c>
      <c r="W1497">
        <v>3.4</v>
      </c>
      <c r="X1497">
        <v>1.1000000000000001</v>
      </c>
      <c r="Y1497">
        <v>0.5</v>
      </c>
      <c r="Z1497">
        <v>1.8</v>
      </c>
      <c r="AD1497">
        <v>0.4</v>
      </c>
      <c r="AE1497">
        <v>14.4</v>
      </c>
      <c r="AF1497">
        <v>0.7</v>
      </c>
      <c r="AZ1497" s="1"/>
    </row>
    <row r="1498" spans="1:52" x14ac:dyDescent="0.35">
      <c r="A1498" s="6" t="s">
        <v>2223</v>
      </c>
      <c r="B1498" t="s">
        <v>2224</v>
      </c>
      <c r="C1498" t="s">
        <v>442</v>
      </c>
      <c r="D1498" t="s">
        <v>62</v>
      </c>
      <c r="E1498" t="s">
        <v>1895</v>
      </c>
      <c r="F1498">
        <v>4018</v>
      </c>
      <c r="G1498" t="s">
        <v>2030</v>
      </c>
      <c r="H1498" t="s">
        <v>2029</v>
      </c>
      <c r="I1498" t="s">
        <v>746</v>
      </c>
      <c r="J1498">
        <v>0</v>
      </c>
      <c r="O1498">
        <v>24.6</v>
      </c>
      <c r="P1498">
        <v>63</v>
      </c>
      <c r="Q1498">
        <v>12.4</v>
      </c>
      <c r="S1498">
        <v>46.6</v>
      </c>
      <c r="T1498">
        <v>19.399999999999999</v>
      </c>
      <c r="U1498">
        <v>13.3</v>
      </c>
      <c r="V1498">
        <v>0.2</v>
      </c>
      <c r="W1498">
        <v>4.3</v>
      </c>
      <c r="X1498">
        <v>3.3</v>
      </c>
      <c r="Y1498">
        <v>0.7</v>
      </c>
      <c r="Z1498">
        <v>2.7</v>
      </c>
      <c r="AD1498">
        <v>0.2</v>
      </c>
      <c r="AE1498">
        <v>6.9</v>
      </c>
      <c r="AF1498">
        <v>0.2</v>
      </c>
      <c r="AZ1498" s="1"/>
    </row>
    <row r="1499" spans="1:52" x14ac:dyDescent="0.35">
      <c r="A1499" s="6" t="s">
        <v>2225</v>
      </c>
      <c r="B1499" t="s">
        <v>2226</v>
      </c>
      <c r="C1499" t="s">
        <v>442</v>
      </c>
      <c r="D1499" t="s">
        <v>62</v>
      </c>
      <c r="E1499" t="s">
        <v>1895</v>
      </c>
      <c r="F1499">
        <v>4018</v>
      </c>
      <c r="G1499" t="s">
        <v>2030</v>
      </c>
      <c r="H1499" t="s">
        <v>2029</v>
      </c>
      <c r="I1499" t="s">
        <v>746</v>
      </c>
      <c r="J1499">
        <v>0</v>
      </c>
      <c r="S1499">
        <v>38</v>
      </c>
      <c r="T1499">
        <v>24.5</v>
      </c>
      <c r="U1499">
        <v>11.9</v>
      </c>
      <c r="V1499">
        <v>0.3</v>
      </c>
      <c r="W1499">
        <v>1.8</v>
      </c>
      <c r="X1499">
        <v>0.8</v>
      </c>
      <c r="Y1499">
        <v>0.3</v>
      </c>
      <c r="Z1499">
        <v>1.7</v>
      </c>
      <c r="AD1499">
        <v>0.4</v>
      </c>
      <c r="AE1499">
        <v>18.8</v>
      </c>
      <c r="AF1499">
        <v>0.2</v>
      </c>
      <c r="AZ1499" s="1"/>
    </row>
    <row r="1500" spans="1:52" x14ac:dyDescent="0.35">
      <c r="A1500" s="6" t="s">
        <v>2227</v>
      </c>
      <c r="B1500" t="s">
        <v>2228</v>
      </c>
      <c r="C1500" t="s">
        <v>442</v>
      </c>
      <c r="D1500" t="s">
        <v>62</v>
      </c>
      <c r="E1500" t="s">
        <v>1895</v>
      </c>
      <c r="F1500">
        <v>4018</v>
      </c>
      <c r="G1500" t="s">
        <v>2030</v>
      </c>
      <c r="H1500" t="s">
        <v>2029</v>
      </c>
      <c r="I1500" t="s">
        <v>746</v>
      </c>
      <c r="J1500">
        <v>0</v>
      </c>
      <c r="S1500">
        <v>40.200000000000003</v>
      </c>
      <c r="T1500">
        <v>29.1</v>
      </c>
      <c r="U1500">
        <v>12.8</v>
      </c>
      <c r="V1500">
        <v>0.2</v>
      </c>
      <c r="W1500">
        <v>1.1000000000000001</v>
      </c>
      <c r="X1500">
        <v>1.4</v>
      </c>
      <c r="Y1500">
        <v>0.4</v>
      </c>
      <c r="Z1500">
        <v>1.5</v>
      </c>
      <c r="AD1500">
        <v>0.2</v>
      </c>
      <c r="AE1500">
        <v>12.2</v>
      </c>
      <c r="AF1500">
        <v>0.3</v>
      </c>
      <c r="AZ1500" s="1"/>
    </row>
    <row r="1501" spans="1:52" x14ac:dyDescent="0.35">
      <c r="A1501" s="6" t="s">
        <v>2229</v>
      </c>
      <c r="B1501" t="s">
        <v>2230</v>
      </c>
      <c r="C1501" t="s">
        <v>442</v>
      </c>
      <c r="D1501" t="s">
        <v>62</v>
      </c>
      <c r="E1501" t="s">
        <v>1895</v>
      </c>
      <c r="F1501">
        <v>4018</v>
      </c>
      <c r="G1501" t="s">
        <v>2030</v>
      </c>
      <c r="H1501" t="s">
        <v>2029</v>
      </c>
      <c r="I1501" t="s">
        <v>746</v>
      </c>
      <c r="J1501">
        <v>0</v>
      </c>
      <c r="S1501">
        <v>42.5</v>
      </c>
      <c r="T1501">
        <v>18.600000000000001</v>
      </c>
      <c r="U1501">
        <v>17.3</v>
      </c>
      <c r="V1501">
        <v>0.2</v>
      </c>
      <c r="W1501">
        <v>3.9</v>
      </c>
      <c r="X1501">
        <v>2.7</v>
      </c>
      <c r="Y1501">
        <v>0.5</v>
      </c>
      <c r="Z1501">
        <v>3.3</v>
      </c>
      <c r="AD1501">
        <v>0.2</v>
      </c>
      <c r="AE1501">
        <v>7.3</v>
      </c>
      <c r="AF1501">
        <v>0.2</v>
      </c>
      <c r="AZ1501" s="1"/>
    </row>
    <row r="1502" spans="1:52" x14ac:dyDescent="0.35">
      <c r="A1502" s="6" t="s">
        <v>2182</v>
      </c>
      <c r="B1502" t="s">
        <v>2183</v>
      </c>
      <c r="C1502" t="s">
        <v>442</v>
      </c>
      <c r="D1502" t="s">
        <v>62</v>
      </c>
      <c r="E1502" t="s">
        <v>1895</v>
      </c>
      <c r="F1502">
        <v>4015</v>
      </c>
      <c r="G1502" t="s">
        <v>2030</v>
      </c>
      <c r="H1502" t="s">
        <v>2029</v>
      </c>
      <c r="I1502" t="s">
        <v>746</v>
      </c>
      <c r="J1502">
        <v>1</v>
      </c>
      <c r="S1502">
        <v>39.200000000000003</v>
      </c>
      <c r="T1502">
        <v>23.2</v>
      </c>
      <c r="U1502">
        <v>9.6</v>
      </c>
      <c r="V1502">
        <v>0.1</v>
      </c>
      <c r="W1502">
        <v>1.1000000000000001</v>
      </c>
      <c r="X1502">
        <v>0.9</v>
      </c>
      <c r="Y1502">
        <v>0.6</v>
      </c>
      <c r="Z1502">
        <v>2.2999999999999998</v>
      </c>
      <c r="AD1502">
        <v>0.5</v>
      </c>
      <c r="AE1502">
        <v>20.6</v>
      </c>
      <c r="AF1502">
        <v>0.5</v>
      </c>
      <c r="AZ1502" s="1"/>
    </row>
    <row r="1503" spans="1:52" x14ac:dyDescent="0.35">
      <c r="A1503" s="6" t="s">
        <v>2194</v>
      </c>
      <c r="B1503" t="s">
        <v>2195</v>
      </c>
      <c r="C1503" t="s">
        <v>442</v>
      </c>
      <c r="D1503" t="s">
        <v>62</v>
      </c>
      <c r="E1503" t="s">
        <v>1895</v>
      </c>
      <c r="F1503">
        <v>4022</v>
      </c>
      <c r="G1503" t="s">
        <v>2030</v>
      </c>
      <c r="H1503" t="s">
        <v>2029</v>
      </c>
      <c r="I1503" t="s">
        <v>746</v>
      </c>
      <c r="J1503">
        <v>1</v>
      </c>
      <c r="S1503">
        <v>43.4</v>
      </c>
      <c r="T1503">
        <v>22.2</v>
      </c>
      <c r="U1503">
        <v>8.8000000000000007</v>
      </c>
      <c r="V1503">
        <v>0.1</v>
      </c>
      <c r="W1503">
        <v>0.8</v>
      </c>
      <c r="X1503">
        <v>1</v>
      </c>
      <c r="Y1503">
        <v>0.9</v>
      </c>
      <c r="Z1503">
        <v>2.5</v>
      </c>
      <c r="AD1503">
        <v>0.4</v>
      </c>
      <c r="AE1503">
        <v>17.8</v>
      </c>
      <c r="AF1503">
        <v>0.4</v>
      </c>
      <c r="AZ1503" s="1"/>
    </row>
    <row r="1504" spans="1:52" x14ac:dyDescent="0.35">
      <c r="A1504" s="6" t="s">
        <v>2202</v>
      </c>
      <c r="B1504" t="s">
        <v>2203</v>
      </c>
      <c r="C1504" t="s">
        <v>442</v>
      </c>
      <c r="D1504" t="s">
        <v>62</v>
      </c>
      <c r="E1504" t="s">
        <v>1895</v>
      </c>
      <c r="F1504">
        <v>4022</v>
      </c>
      <c r="G1504" t="s">
        <v>2030</v>
      </c>
      <c r="H1504" t="s">
        <v>2029</v>
      </c>
      <c r="I1504" t="s">
        <v>746</v>
      </c>
      <c r="J1504">
        <v>1</v>
      </c>
      <c r="O1504">
        <v>23.3</v>
      </c>
      <c r="P1504">
        <v>67</v>
      </c>
      <c r="Q1504">
        <v>9.6999999999999993</v>
      </c>
      <c r="S1504">
        <v>42.1</v>
      </c>
      <c r="T1504">
        <v>22.7</v>
      </c>
      <c r="U1504">
        <v>10.8</v>
      </c>
      <c r="V1504">
        <v>0.2</v>
      </c>
      <c r="W1504">
        <v>1.7</v>
      </c>
      <c r="X1504">
        <v>0.6</v>
      </c>
      <c r="Y1504">
        <v>0.3</v>
      </c>
      <c r="Z1504">
        <v>1.1000000000000001</v>
      </c>
      <c r="AD1504">
        <v>0.4</v>
      </c>
      <c r="AE1504">
        <v>16.899999999999999</v>
      </c>
      <c r="AF1504">
        <v>0.2</v>
      </c>
      <c r="AZ1504" s="1"/>
    </row>
    <row r="1505" spans="1:52" x14ac:dyDescent="0.35">
      <c r="A1505" s="6" t="s">
        <v>2196</v>
      </c>
      <c r="B1505" t="s">
        <v>2197</v>
      </c>
      <c r="C1505" t="s">
        <v>442</v>
      </c>
      <c r="D1505" t="s">
        <v>62</v>
      </c>
      <c r="E1505" t="s">
        <v>1895</v>
      </c>
      <c r="F1505">
        <v>4026</v>
      </c>
      <c r="G1505" t="s">
        <v>2030</v>
      </c>
      <c r="H1505" t="s">
        <v>2029</v>
      </c>
      <c r="I1505" t="s">
        <v>746</v>
      </c>
      <c r="J1505">
        <v>1</v>
      </c>
      <c r="S1505">
        <v>52</v>
      </c>
      <c r="T1505">
        <v>19</v>
      </c>
      <c r="U1505">
        <v>7.4</v>
      </c>
      <c r="V1505">
        <v>0.1</v>
      </c>
      <c r="W1505">
        <v>3.3</v>
      </c>
      <c r="X1505">
        <v>1.3</v>
      </c>
      <c r="Y1505">
        <v>1.2</v>
      </c>
      <c r="Z1505">
        <v>1.1000000000000001</v>
      </c>
      <c r="AD1505">
        <v>0.2</v>
      </c>
      <c r="AE1505">
        <v>13</v>
      </c>
      <c r="AF1505">
        <v>0.2</v>
      </c>
      <c r="AZ1505" s="1"/>
    </row>
    <row r="1506" spans="1:52" x14ac:dyDescent="0.35">
      <c r="A1506" s="6" t="s">
        <v>2213</v>
      </c>
      <c r="B1506" t="s">
        <v>2214</v>
      </c>
      <c r="C1506" t="s">
        <v>442</v>
      </c>
      <c r="D1506" t="s">
        <v>62</v>
      </c>
      <c r="E1506" t="s">
        <v>1895</v>
      </c>
      <c r="F1506">
        <v>4026</v>
      </c>
      <c r="G1506" t="s">
        <v>2030</v>
      </c>
      <c r="H1506" t="s">
        <v>2029</v>
      </c>
      <c r="I1506" t="s">
        <v>746</v>
      </c>
      <c r="J1506">
        <v>0</v>
      </c>
      <c r="O1506">
        <v>55.9</v>
      </c>
      <c r="P1506">
        <v>38.4</v>
      </c>
      <c r="Q1506">
        <v>5.7</v>
      </c>
      <c r="S1506">
        <v>56.4</v>
      </c>
      <c r="T1506">
        <v>17.8</v>
      </c>
      <c r="U1506">
        <v>9.1999999999999993</v>
      </c>
      <c r="V1506">
        <v>0.2</v>
      </c>
      <c r="W1506">
        <v>1.7</v>
      </c>
      <c r="X1506">
        <v>1.3</v>
      </c>
      <c r="Y1506">
        <v>1</v>
      </c>
      <c r="Z1506">
        <v>1.7</v>
      </c>
      <c r="AD1506">
        <v>0.3</v>
      </c>
      <c r="AE1506">
        <v>8.4</v>
      </c>
      <c r="AF1506">
        <v>0.3</v>
      </c>
      <c r="AZ1506" s="1"/>
    </row>
    <row r="1507" spans="1:52" x14ac:dyDescent="0.35">
      <c r="A1507" s="6" t="s">
        <v>2234</v>
      </c>
      <c r="B1507" t="s">
        <v>2214</v>
      </c>
      <c r="C1507" t="s">
        <v>437</v>
      </c>
      <c r="D1507" t="s">
        <v>62</v>
      </c>
      <c r="E1507" t="s">
        <v>1895</v>
      </c>
      <c r="F1507">
        <v>4026</v>
      </c>
      <c r="G1507" t="s">
        <v>2030</v>
      </c>
      <c r="H1507" t="s">
        <v>2029</v>
      </c>
      <c r="I1507" t="s">
        <v>746</v>
      </c>
      <c r="J1507">
        <v>0</v>
      </c>
      <c r="AZ1507" s="1"/>
    </row>
    <row r="1508" spans="1:52" x14ac:dyDescent="0.35">
      <c r="A1508" s="6" t="s">
        <v>2215</v>
      </c>
      <c r="B1508" t="s">
        <v>2216</v>
      </c>
      <c r="C1508" t="s">
        <v>442</v>
      </c>
      <c r="D1508" t="s">
        <v>62</v>
      </c>
      <c r="E1508" t="s">
        <v>1895</v>
      </c>
      <c r="F1508">
        <v>4026</v>
      </c>
      <c r="G1508" t="s">
        <v>2030</v>
      </c>
      <c r="H1508" t="s">
        <v>2029</v>
      </c>
      <c r="I1508" t="s">
        <v>746</v>
      </c>
      <c r="J1508">
        <v>0</v>
      </c>
      <c r="S1508">
        <v>53.7</v>
      </c>
      <c r="T1508">
        <v>18.399999999999999</v>
      </c>
      <c r="U1508">
        <v>7.4</v>
      </c>
      <c r="V1508">
        <v>0.1</v>
      </c>
      <c r="W1508">
        <v>1.7</v>
      </c>
      <c r="X1508">
        <v>1.2</v>
      </c>
      <c r="Y1508">
        <v>1</v>
      </c>
      <c r="Z1508">
        <v>1.1000000000000001</v>
      </c>
      <c r="AD1508">
        <v>0.2</v>
      </c>
      <c r="AE1508">
        <v>12.4</v>
      </c>
      <c r="AF1508">
        <v>0.4</v>
      </c>
      <c r="AZ1508" s="1"/>
    </row>
    <row r="1509" spans="1:52" x14ac:dyDescent="0.35">
      <c r="A1509" s="6" t="s">
        <v>2235</v>
      </c>
      <c r="B1509" t="s">
        <v>2216</v>
      </c>
      <c r="C1509" t="s">
        <v>437</v>
      </c>
      <c r="D1509" t="s">
        <v>62</v>
      </c>
      <c r="E1509" t="s">
        <v>1895</v>
      </c>
      <c r="F1509">
        <v>4026</v>
      </c>
      <c r="G1509" t="s">
        <v>2030</v>
      </c>
      <c r="H1509" t="s">
        <v>2029</v>
      </c>
      <c r="I1509" t="s">
        <v>746</v>
      </c>
      <c r="J1509">
        <v>0</v>
      </c>
      <c r="S1509">
        <v>56.4</v>
      </c>
      <c r="T1509">
        <v>18</v>
      </c>
      <c r="U1509">
        <v>8.5</v>
      </c>
      <c r="V1509">
        <v>0.2</v>
      </c>
      <c r="W1509">
        <v>1.6</v>
      </c>
      <c r="X1509">
        <v>1.3</v>
      </c>
      <c r="Y1509">
        <v>1</v>
      </c>
      <c r="Z1509">
        <v>1.7</v>
      </c>
      <c r="AD1509">
        <v>0.2</v>
      </c>
      <c r="AE1509">
        <v>9.4</v>
      </c>
      <c r="AF1509">
        <v>0.3</v>
      </c>
      <c r="AZ1509" s="1"/>
    </row>
    <row r="1510" spans="1:52" x14ac:dyDescent="0.35">
      <c r="A1510" s="6" t="s">
        <v>2217</v>
      </c>
      <c r="B1510" t="s">
        <v>2218</v>
      </c>
      <c r="C1510" t="s">
        <v>442</v>
      </c>
      <c r="D1510" t="s">
        <v>62</v>
      </c>
      <c r="E1510" t="s">
        <v>1895</v>
      </c>
      <c r="F1510">
        <v>4026</v>
      </c>
      <c r="G1510" t="s">
        <v>2030</v>
      </c>
      <c r="H1510" t="s">
        <v>2029</v>
      </c>
      <c r="I1510" t="s">
        <v>746</v>
      </c>
      <c r="J1510">
        <v>0</v>
      </c>
      <c r="S1510">
        <v>54.3</v>
      </c>
      <c r="T1510">
        <v>17.3</v>
      </c>
      <c r="U1510">
        <v>7.2</v>
      </c>
      <c r="V1510">
        <v>0.1</v>
      </c>
      <c r="W1510">
        <v>1.4</v>
      </c>
      <c r="X1510">
        <v>1.1000000000000001</v>
      </c>
      <c r="Y1510">
        <v>1</v>
      </c>
      <c r="Z1510">
        <v>1.1000000000000001</v>
      </c>
      <c r="AD1510">
        <v>0.3</v>
      </c>
      <c r="AE1510">
        <v>14.2</v>
      </c>
      <c r="AF1510">
        <v>0.9</v>
      </c>
      <c r="AZ1510" s="1"/>
    </row>
    <row r="1511" spans="1:52" x14ac:dyDescent="0.35">
      <c r="A1511" s="6" t="s">
        <v>2236</v>
      </c>
      <c r="B1511" t="s">
        <v>2218</v>
      </c>
      <c r="C1511" t="s">
        <v>437</v>
      </c>
      <c r="D1511" t="s">
        <v>62</v>
      </c>
      <c r="E1511" t="s">
        <v>1895</v>
      </c>
      <c r="F1511">
        <v>4026</v>
      </c>
      <c r="G1511" t="s">
        <v>2030</v>
      </c>
      <c r="H1511" t="s">
        <v>2029</v>
      </c>
      <c r="I1511" t="s">
        <v>746</v>
      </c>
      <c r="J1511">
        <v>0</v>
      </c>
      <c r="S1511">
        <v>55.7</v>
      </c>
      <c r="T1511">
        <v>18.3</v>
      </c>
      <c r="U1511">
        <v>7.5</v>
      </c>
      <c r="V1511">
        <v>0.1</v>
      </c>
      <c r="W1511">
        <v>1.7</v>
      </c>
      <c r="X1511">
        <v>1.2</v>
      </c>
      <c r="Y1511">
        <v>1</v>
      </c>
      <c r="Z1511">
        <v>1.1000000000000001</v>
      </c>
      <c r="AD1511">
        <v>0.2</v>
      </c>
      <c r="AE1511">
        <v>11.3</v>
      </c>
      <c r="AF1511">
        <v>0.3</v>
      </c>
      <c r="AZ1511" s="1"/>
    </row>
    <row r="1512" spans="1:52" x14ac:dyDescent="0.35">
      <c r="A1512" s="6" t="s">
        <v>2219</v>
      </c>
      <c r="B1512" t="s">
        <v>2220</v>
      </c>
      <c r="C1512" t="s">
        <v>442</v>
      </c>
      <c r="D1512" t="s">
        <v>62</v>
      </c>
      <c r="E1512" t="s">
        <v>1895</v>
      </c>
      <c r="F1512">
        <v>4026</v>
      </c>
      <c r="G1512" t="s">
        <v>2030</v>
      </c>
      <c r="H1512" t="s">
        <v>2029</v>
      </c>
      <c r="I1512" t="s">
        <v>746</v>
      </c>
      <c r="J1512">
        <v>0</v>
      </c>
      <c r="S1512">
        <v>53.2</v>
      </c>
      <c r="T1512">
        <v>19</v>
      </c>
      <c r="U1512">
        <v>9.6999999999999993</v>
      </c>
      <c r="V1512">
        <v>0.1</v>
      </c>
      <c r="W1512">
        <v>2.4</v>
      </c>
      <c r="X1512">
        <v>1.4</v>
      </c>
      <c r="Y1512">
        <v>1</v>
      </c>
      <c r="Z1512">
        <v>2</v>
      </c>
      <c r="AD1512">
        <v>0.3</v>
      </c>
      <c r="AE1512">
        <v>9.3000000000000007</v>
      </c>
      <c r="AF1512">
        <v>0.7</v>
      </c>
      <c r="AZ1512" s="1"/>
    </row>
    <row r="1513" spans="1:52" x14ac:dyDescent="0.35">
      <c r="A1513" s="6" t="s">
        <v>2237</v>
      </c>
      <c r="B1513" t="s">
        <v>2220</v>
      </c>
      <c r="C1513" t="s">
        <v>437</v>
      </c>
      <c r="D1513" t="s">
        <v>62</v>
      </c>
      <c r="E1513" t="s">
        <v>1895</v>
      </c>
      <c r="F1513">
        <v>4026</v>
      </c>
      <c r="G1513" t="s">
        <v>2030</v>
      </c>
      <c r="H1513" t="s">
        <v>2029</v>
      </c>
      <c r="I1513" t="s">
        <v>746</v>
      </c>
      <c r="J1513">
        <v>0</v>
      </c>
      <c r="S1513">
        <v>65.7</v>
      </c>
      <c r="T1513">
        <v>13.6</v>
      </c>
      <c r="U1513">
        <v>8</v>
      </c>
      <c r="V1513">
        <v>0.1</v>
      </c>
      <c r="W1513">
        <v>1.3</v>
      </c>
      <c r="X1513">
        <v>0.9</v>
      </c>
      <c r="Y1513">
        <v>0.9</v>
      </c>
      <c r="Z1513">
        <v>1.3</v>
      </c>
      <c r="AD1513">
        <v>0.2</v>
      </c>
      <c r="AE1513">
        <v>6.6</v>
      </c>
      <c r="AF1513">
        <v>0.3</v>
      </c>
      <c r="AZ1513" s="1"/>
    </row>
    <row r="1514" spans="1:52" x14ac:dyDescent="0.35">
      <c r="A1514" s="6" t="s">
        <v>2221</v>
      </c>
      <c r="B1514" t="s">
        <v>2222</v>
      </c>
      <c r="C1514" t="s">
        <v>442</v>
      </c>
      <c r="D1514" t="s">
        <v>62</v>
      </c>
      <c r="E1514" t="s">
        <v>1895</v>
      </c>
      <c r="F1514">
        <v>4026</v>
      </c>
      <c r="G1514" t="s">
        <v>2030</v>
      </c>
      <c r="H1514" t="s">
        <v>2029</v>
      </c>
      <c r="I1514" t="s">
        <v>746</v>
      </c>
      <c r="J1514">
        <v>0</v>
      </c>
      <c r="S1514">
        <v>50.6</v>
      </c>
      <c r="T1514">
        <v>19.899999999999999</v>
      </c>
      <c r="U1514">
        <v>9.6</v>
      </c>
      <c r="V1514">
        <v>0.2</v>
      </c>
      <c r="W1514">
        <v>2.2000000000000002</v>
      </c>
      <c r="X1514">
        <v>1.4</v>
      </c>
      <c r="Y1514">
        <v>0.9</v>
      </c>
      <c r="Z1514">
        <v>1.6</v>
      </c>
      <c r="AD1514">
        <v>0.2</v>
      </c>
      <c r="AE1514">
        <v>11</v>
      </c>
      <c r="AF1514">
        <v>0.5</v>
      </c>
      <c r="AZ1514" s="1"/>
    </row>
    <row r="1515" spans="1:52" x14ac:dyDescent="0.35">
      <c r="A1515" s="6" t="s">
        <v>2238</v>
      </c>
      <c r="B1515" t="s">
        <v>2222</v>
      </c>
      <c r="C1515" t="s">
        <v>437</v>
      </c>
      <c r="D1515" t="s">
        <v>62</v>
      </c>
      <c r="E1515" t="s">
        <v>1895</v>
      </c>
      <c r="F1515">
        <v>4026</v>
      </c>
      <c r="G1515" t="s">
        <v>2030</v>
      </c>
      <c r="H1515" t="s">
        <v>2029</v>
      </c>
      <c r="I1515" t="s">
        <v>746</v>
      </c>
      <c r="J1515">
        <v>0</v>
      </c>
      <c r="S1515">
        <v>52.5</v>
      </c>
      <c r="T1515">
        <v>18.8</v>
      </c>
      <c r="U1515">
        <v>10.7</v>
      </c>
      <c r="V1515">
        <v>0.2</v>
      </c>
      <c r="W1515">
        <v>1.9</v>
      </c>
      <c r="X1515">
        <v>1.4</v>
      </c>
      <c r="Y1515">
        <v>1</v>
      </c>
      <c r="Z1515">
        <v>1.9</v>
      </c>
      <c r="AD1515">
        <v>0.3</v>
      </c>
      <c r="AE1515">
        <v>8.8000000000000007</v>
      </c>
      <c r="AF1515">
        <v>0.3</v>
      </c>
      <c r="AZ1515" s="1"/>
    </row>
    <row r="1516" spans="1:52" x14ac:dyDescent="0.35">
      <c r="A1516" s="6" t="s">
        <v>2239</v>
      </c>
      <c r="B1516" t="s">
        <v>3931</v>
      </c>
      <c r="C1516" t="s">
        <v>437</v>
      </c>
      <c r="D1516" t="s">
        <v>62</v>
      </c>
      <c r="E1516" t="s">
        <v>1895</v>
      </c>
      <c r="F1516">
        <v>4026</v>
      </c>
      <c r="G1516" t="s">
        <v>2030</v>
      </c>
      <c r="H1516" t="s">
        <v>2029</v>
      </c>
      <c r="I1516" t="s">
        <v>746</v>
      </c>
      <c r="J1516">
        <v>0</v>
      </c>
      <c r="S1516">
        <v>52.2</v>
      </c>
      <c r="T1516">
        <v>18.899999999999999</v>
      </c>
      <c r="U1516">
        <v>10.1</v>
      </c>
      <c r="V1516">
        <v>0.2</v>
      </c>
      <c r="W1516">
        <v>2.8</v>
      </c>
      <c r="X1516">
        <v>1.5</v>
      </c>
      <c r="Y1516">
        <v>0.9</v>
      </c>
      <c r="Z1516">
        <v>2.1</v>
      </c>
      <c r="AD1516">
        <v>0.2</v>
      </c>
      <c r="AE1516">
        <v>9.3000000000000007</v>
      </c>
      <c r="AF1516">
        <v>0.9</v>
      </c>
      <c r="AZ1516" s="1"/>
    </row>
    <row r="1517" spans="1:52" x14ac:dyDescent="0.35">
      <c r="A1517" s="6" t="s">
        <v>3933</v>
      </c>
      <c r="B1517" t="s">
        <v>3932</v>
      </c>
      <c r="C1517" t="s">
        <v>442</v>
      </c>
      <c r="D1517" t="s">
        <v>62</v>
      </c>
      <c r="E1517" t="s">
        <v>1895</v>
      </c>
      <c r="F1517">
        <v>4021</v>
      </c>
      <c r="G1517" t="s">
        <v>2030</v>
      </c>
      <c r="H1517" t="s">
        <v>2029</v>
      </c>
      <c r="I1517" t="s">
        <v>746</v>
      </c>
      <c r="J1517">
        <v>1</v>
      </c>
      <c r="O1517">
        <v>44.4</v>
      </c>
      <c r="P1517">
        <v>48.6</v>
      </c>
      <c r="Q1517">
        <v>7</v>
      </c>
      <c r="S1517">
        <v>48.9</v>
      </c>
      <c r="T1517">
        <v>10.3</v>
      </c>
      <c r="U1517">
        <v>17.600000000000001</v>
      </c>
      <c r="V1517">
        <v>0.5</v>
      </c>
      <c r="W1517">
        <v>4.8</v>
      </c>
      <c r="X1517">
        <v>2.6</v>
      </c>
      <c r="Y1517">
        <v>1</v>
      </c>
      <c r="Z1517">
        <v>4.4000000000000004</v>
      </c>
      <c r="AD1517">
        <v>0.2</v>
      </c>
      <c r="AE1517">
        <v>6.8</v>
      </c>
      <c r="AF1517">
        <v>0.7</v>
      </c>
      <c r="AZ1517" s="1"/>
    </row>
    <row r="1518" spans="1:52" x14ac:dyDescent="0.35">
      <c r="A1518" s="6" t="s">
        <v>2180</v>
      </c>
      <c r="B1518" t="s">
        <v>2181</v>
      </c>
      <c r="C1518" t="s">
        <v>442</v>
      </c>
      <c r="D1518" t="s">
        <v>62</v>
      </c>
      <c r="E1518" t="s">
        <v>1895</v>
      </c>
      <c r="F1518">
        <v>4014</v>
      </c>
      <c r="G1518" t="s">
        <v>2030</v>
      </c>
      <c r="H1518" t="s">
        <v>2029</v>
      </c>
      <c r="I1518" t="s">
        <v>746</v>
      </c>
      <c r="J1518">
        <v>1</v>
      </c>
      <c r="S1518">
        <v>39.299999999999997</v>
      </c>
      <c r="T1518">
        <v>24.3</v>
      </c>
      <c r="U1518">
        <v>11</v>
      </c>
      <c r="V1518">
        <v>0.2</v>
      </c>
      <c r="W1518">
        <v>1.1000000000000001</v>
      </c>
      <c r="X1518">
        <v>0.6</v>
      </c>
      <c r="Y1518">
        <v>0.3</v>
      </c>
      <c r="Z1518">
        <v>1.7</v>
      </c>
      <c r="AD1518">
        <v>0.4</v>
      </c>
      <c r="AE1518">
        <v>18.399999999999999</v>
      </c>
      <c r="AF1518">
        <v>0.3</v>
      </c>
      <c r="AZ1518" s="1"/>
    </row>
    <row r="1519" spans="1:52" x14ac:dyDescent="0.35">
      <c r="A1519" s="6" t="s">
        <v>2210</v>
      </c>
      <c r="B1519" t="s">
        <v>2211</v>
      </c>
      <c r="C1519" t="s">
        <v>442</v>
      </c>
      <c r="D1519" t="s">
        <v>62</v>
      </c>
      <c r="E1519" t="s">
        <v>1895</v>
      </c>
      <c r="F1519">
        <v>4020</v>
      </c>
      <c r="G1519" t="s">
        <v>2030</v>
      </c>
      <c r="H1519" t="s">
        <v>2029</v>
      </c>
      <c r="I1519" t="s">
        <v>746</v>
      </c>
      <c r="J1519">
        <v>1</v>
      </c>
      <c r="S1519">
        <v>36.299999999999997</v>
      </c>
      <c r="T1519">
        <v>30.8</v>
      </c>
      <c r="U1519">
        <v>12.3</v>
      </c>
      <c r="V1519">
        <v>0.2</v>
      </c>
      <c r="W1519">
        <v>0</v>
      </c>
      <c r="X1519">
        <v>0.4</v>
      </c>
      <c r="Y1519">
        <v>0.1</v>
      </c>
      <c r="Z1519">
        <v>0.8</v>
      </c>
      <c r="AD1519">
        <v>0.3</v>
      </c>
      <c r="AE1519">
        <v>17.3</v>
      </c>
      <c r="AF1519">
        <v>0.3</v>
      </c>
      <c r="AZ1519" s="1"/>
    </row>
    <row r="1520" spans="1:52" x14ac:dyDescent="0.35">
      <c r="A1520" s="6" t="s">
        <v>2178</v>
      </c>
      <c r="B1520" t="s">
        <v>2179</v>
      </c>
      <c r="C1520" t="s">
        <v>442</v>
      </c>
      <c r="D1520" t="s">
        <v>62</v>
      </c>
      <c r="E1520" t="s">
        <v>1895</v>
      </c>
      <c r="F1520">
        <v>4013</v>
      </c>
      <c r="G1520" t="s">
        <v>2030</v>
      </c>
      <c r="H1520" t="s">
        <v>2029</v>
      </c>
      <c r="I1520" t="s">
        <v>746</v>
      </c>
      <c r="J1520">
        <v>1</v>
      </c>
      <c r="O1520">
        <v>21.400000000000002</v>
      </c>
      <c r="P1520">
        <v>64.900000000000006</v>
      </c>
      <c r="Q1520">
        <v>13.8</v>
      </c>
      <c r="S1520">
        <v>47</v>
      </c>
      <c r="T1520">
        <v>20.8</v>
      </c>
      <c r="U1520">
        <v>9.6</v>
      </c>
      <c r="V1520">
        <v>0.2</v>
      </c>
      <c r="W1520">
        <v>2.1</v>
      </c>
      <c r="X1520">
        <v>1.5</v>
      </c>
      <c r="Y1520">
        <v>0.7</v>
      </c>
      <c r="Z1520">
        <v>2.2000000000000002</v>
      </c>
      <c r="AD1520">
        <v>0.2</v>
      </c>
      <c r="AE1520">
        <v>12.6</v>
      </c>
      <c r="AF1520">
        <v>0.3</v>
      </c>
      <c r="AZ1520" s="1"/>
    </row>
    <row r="1521" spans="1:52" x14ac:dyDescent="0.35">
      <c r="A1521" s="6" t="s">
        <v>2200</v>
      </c>
      <c r="B1521" t="s">
        <v>2201</v>
      </c>
      <c r="C1521" t="s">
        <v>442</v>
      </c>
      <c r="D1521" t="s">
        <v>62</v>
      </c>
      <c r="E1521" t="s">
        <v>1895</v>
      </c>
      <c r="F1521">
        <v>4024</v>
      </c>
      <c r="G1521" t="s">
        <v>2030</v>
      </c>
      <c r="H1521" t="s">
        <v>2029</v>
      </c>
      <c r="I1521" t="s">
        <v>746</v>
      </c>
      <c r="J1521">
        <v>1</v>
      </c>
      <c r="O1521">
        <v>14.5</v>
      </c>
      <c r="P1521">
        <v>65.900000000000006</v>
      </c>
      <c r="Q1521">
        <v>19.600000000000001</v>
      </c>
      <c r="S1521">
        <v>54.7</v>
      </c>
      <c r="T1521">
        <v>21.5</v>
      </c>
      <c r="U1521">
        <v>7.1</v>
      </c>
      <c r="V1521">
        <v>0.1</v>
      </c>
      <c r="W1521">
        <v>0.8</v>
      </c>
      <c r="X1521">
        <v>1.8</v>
      </c>
      <c r="Y1521">
        <v>1.6</v>
      </c>
      <c r="Z1521">
        <v>1.4</v>
      </c>
      <c r="AD1521">
        <v>0.1</v>
      </c>
      <c r="AE1521">
        <v>9.6</v>
      </c>
      <c r="AF1521">
        <v>0.2</v>
      </c>
      <c r="AZ1521" s="1"/>
    </row>
    <row r="1522" spans="1:52" x14ac:dyDescent="0.35">
      <c r="A1522" s="6" t="s">
        <v>2192</v>
      </c>
      <c r="B1522" t="s">
        <v>2193</v>
      </c>
      <c r="C1522" t="s">
        <v>442</v>
      </c>
      <c r="D1522" t="s">
        <v>62</v>
      </c>
      <c r="E1522" t="s">
        <v>1895</v>
      </c>
      <c r="F1522">
        <v>4020</v>
      </c>
      <c r="G1522" t="s">
        <v>2030</v>
      </c>
      <c r="H1522" t="s">
        <v>2029</v>
      </c>
      <c r="I1522" t="s">
        <v>746</v>
      </c>
      <c r="J1522">
        <v>1</v>
      </c>
      <c r="S1522">
        <v>36.299999999999997</v>
      </c>
      <c r="T1522">
        <v>17.100000000000001</v>
      </c>
      <c r="U1522">
        <v>9.6999999999999993</v>
      </c>
      <c r="V1522">
        <v>0.1</v>
      </c>
      <c r="W1522">
        <v>2.2999999999999998</v>
      </c>
      <c r="X1522">
        <v>1.5</v>
      </c>
      <c r="Y1522">
        <v>0.7</v>
      </c>
      <c r="Z1522">
        <v>4.0999999999999996</v>
      </c>
      <c r="AD1522">
        <v>0.6</v>
      </c>
      <c r="AE1522">
        <v>25.6</v>
      </c>
      <c r="AF1522">
        <v>0.5</v>
      </c>
      <c r="AZ1522" s="1"/>
    </row>
    <row r="1523" spans="1:52" x14ac:dyDescent="0.35">
      <c r="A1523" s="6" t="s">
        <v>2198</v>
      </c>
      <c r="B1523" t="s">
        <v>2199</v>
      </c>
      <c r="C1523" t="s">
        <v>442</v>
      </c>
      <c r="D1523" t="s">
        <v>62</v>
      </c>
      <c r="E1523" t="s">
        <v>1895</v>
      </c>
      <c r="F1523">
        <v>4023</v>
      </c>
      <c r="G1523" t="s">
        <v>2030</v>
      </c>
      <c r="H1523" t="s">
        <v>2029</v>
      </c>
      <c r="I1523" t="s">
        <v>746</v>
      </c>
      <c r="J1523">
        <v>1</v>
      </c>
      <c r="S1523">
        <v>51.8</v>
      </c>
      <c r="T1523">
        <v>21</v>
      </c>
      <c r="U1523">
        <v>7.4</v>
      </c>
      <c r="V1523">
        <v>0.1</v>
      </c>
      <c r="W1523">
        <v>0.5</v>
      </c>
      <c r="X1523">
        <v>1.5</v>
      </c>
      <c r="Y1523">
        <v>1.3</v>
      </c>
      <c r="Z1523">
        <v>2.5</v>
      </c>
      <c r="AD1523">
        <v>0.2</v>
      </c>
      <c r="AE1523">
        <v>11.8</v>
      </c>
      <c r="AF1523">
        <v>0.4</v>
      </c>
      <c r="AZ1523" s="1"/>
    </row>
    <row r="1524" spans="1:52" x14ac:dyDescent="0.35">
      <c r="A1524" s="6" t="s">
        <v>2233</v>
      </c>
      <c r="B1524" t="s">
        <v>2199</v>
      </c>
      <c r="C1524" t="s">
        <v>437</v>
      </c>
      <c r="D1524" t="s">
        <v>62</v>
      </c>
      <c r="E1524" t="s">
        <v>1895</v>
      </c>
      <c r="F1524">
        <v>4023</v>
      </c>
      <c r="G1524" t="s">
        <v>2030</v>
      </c>
      <c r="H1524" t="s">
        <v>2029</v>
      </c>
      <c r="I1524" t="s">
        <v>746</v>
      </c>
      <c r="J1524">
        <v>1</v>
      </c>
      <c r="S1524">
        <v>53.7</v>
      </c>
      <c r="T1524">
        <v>20.3</v>
      </c>
      <c r="U1524">
        <v>7.9</v>
      </c>
      <c r="V1524">
        <v>0.1</v>
      </c>
      <c r="W1524">
        <v>0.7</v>
      </c>
      <c r="X1524">
        <v>1.5</v>
      </c>
      <c r="Y1524">
        <v>1.2</v>
      </c>
      <c r="Z1524">
        <v>2.2999999999999998</v>
      </c>
      <c r="AD1524">
        <v>0.2</v>
      </c>
      <c r="AE1524">
        <v>11</v>
      </c>
      <c r="AF1524">
        <v>0.3</v>
      </c>
      <c r="AZ1524" s="1"/>
    </row>
    <row r="1525" spans="1:52" x14ac:dyDescent="0.35">
      <c r="A1525" s="6" t="s">
        <v>2212</v>
      </c>
      <c r="B1525" t="s">
        <v>2197</v>
      </c>
      <c r="C1525" t="s">
        <v>442</v>
      </c>
      <c r="D1525" t="s">
        <v>62</v>
      </c>
      <c r="E1525" t="s">
        <v>1895</v>
      </c>
      <c r="F1525">
        <v>4026</v>
      </c>
      <c r="G1525" t="s">
        <v>2030</v>
      </c>
      <c r="H1525" t="s">
        <v>2029</v>
      </c>
      <c r="I1525" t="s">
        <v>746</v>
      </c>
      <c r="J1525">
        <v>0</v>
      </c>
      <c r="S1525">
        <v>43.1</v>
      </c>
      <c r="T1525">
        <v>15.5</v>
      </c>
      <c r="U1525">
        <v>6.2</v>
      </c>
      <c r="V1525">
        <v>0.1</v>
      </c>
      <c r="W1525">
        <v>3.5</v>
      </c>
      <c r="X1525">
        <v>1.2</v>
      </c>
      <c r="Y1525">
        <v>0.8</v>
      </c>
      <c r="Z1525">
        <v>0.9</v>
      </c>
      <c r="AD1525">
        <v>0.3</v>
      </c>
      <c r="AE1525">
        <v>27.2</v>
      </c>
      <c r="AF1525">
        <v>0.5</v>
      </c>
      <c r="AZ1525" s="1"/>
    </row>
    <row r="1526" spans="1:52" x14ac:dyDescent="0.35">
      <c r="A1526" s="6" t="s">
        <v>2186</v>
      </c>
      <c r="B1526" t="s">
        <v>2187</v>
      </c>
      <c r="C1526" t="s">
        <v>442</v>
      </c>
      <c r="D1526" t="s">
        <v>62</v>
      </c>
      <c r="E1526" t="s">
        <v>1895</v>
      </c>
      <c r="F1526">
        <v>4017</v>
      </c>
      <c r="G1526" t="s">
        <v>2030</v>
      </c>
      <c r="H1526" t="s">
        <v>2029</v>
      </c>
      <c r="I1526" t="s">
        <v>746</v>
      </c>
      <c r="J1526">
        <v>1</v>
      </c>
      <c r="O1526">
        <v>23.5</v>
      </c>
      <c r="P1526">
        <v>61</v>
      </c>
      <c r="Q1526">
        <v>15.4</v>
      </c>
      <c r="S1526">
        <v>36.4</v>
      </c>
      <c r="T1526">
        <v>11.9</v>
      </c>
      <c r="U1526">
        <v>7.7</v>
      </c>
      <c r="V1526">
        <v>0.1</v>
      </c>
      <c r="W1526">
        <v>4.8</v>
      </c>
      <c r="X1526">
        <v>1.6</v>
      </c>
      <c r="Y1526">
        <v>0.6</v>
      </c>
      <c r="Z1526">
        <v>3.1</v>
      </c>
      <c r="AD1526">
        <v>0.8</v>
      </c>
      <c r="AE1526">
        <v>31.3</v>
      </c>
      <c r="AF1526">
        <v>1.1000000000000001</v>
      </c>
      <c r="AZ1526" s="1"/>
    </row>
    <row r="1527" spans="1:52" x14ac:dyDescent="0.35">
      <c r="A1527" s="6" t="s">
        <v>2184</v>
      </c>
      <c r="B1527" t="s">
        <v>2185</v>
      </c>
      <c r="C1527" t="s">
        <v>442</v>
      </c>
      <c r="D1527" t="s">
        <v>62</v>
      </c>
      <c r="E1527" t="s">
        <v>1895</v>
      </c>
      <c r="F1527">
        <v>4016</v>
      </c>
      <c r="G1527" t="s">
        <v>2030</v>
      </c>
      <c r="H1527" t="s">
        <v>2029</v>
      </c>
      <c r="I1527" t="s">
        <v>746</v>
      </c>
      <c r="J1527">
        <v>1</v>
      </c>
      <c r="S1527">
        <v>32.5</v>
      </c>
      <c r="T1527">
        <v>14.6</v>
      </c>
      <c r="U1527">
        <v>8</v>
      </c>
      <c r="V1527">
        <v>0.1</v>
      </c>
      <c r="W1527">
        <v>2.4</v>
      </c>
      <c r="X1527">
        <v>1.8</v>
      </c>
      <c r="Y1527">
        <v>1</v>
      </c>
      <c r="Z1527">
        <v>7</v>
      </c>
      <c r="AD1527">
        <v>0.4</v>
      </c>
      <c r="AE1527">
        <v>29.3</v>
      </c>
      <c r="AF1527">
        <v>1.2</v>
      </c>
      <c r="AZ1527" s="1"/>
    </row>
    <row r="1528" spans="1:52" x14ac:dyDescent="0.35">
      <c r="A1528" s="6" t="s">
        <v>2231</v>
      </c>
      <c r="B1528" t="s">
        <v>2232</v>
      </c>
      <c r="C1528" t="s">
        <v>442</v>
      </c>
      <c r="D1528" t="s">
        <v>62</v>
      </c>
      <c r="E1528" t="s">
        <v>1895</v>
      </c>
      <c r="F1528">
        <v>4025</v>
      </c>
      <c r="G1528" t="s">
        <v>2030</v>
      </c>
      <c r="H1528" t="s">
        <v>2029</v>
      </c>
      <c r="I1528" t="s">
        <v>746</v>
      </c>
      <c r="J1528">
        <v>1</v>
      </c>
      <c r="S1528">
        <v>43</v>
      </c>
      <c r="T1528">
        <v>18.5</v>
      </c>
      <c r="U1528">
        <v>8.6</v>
      </c>
      <c r="V1528">
        <v>0.1</v>
      </c>
      <c r="W1528">
        <v>2.7</v>
      </c>
      <c r="X1528">
        <v>1.8</v>
      </c>
      <c r="Y1528">
        <v>0.8</v>
      </c>
      <c r="Z1528">
        <v>4.4000000000000004</v>
      </c>
      <c r="AD1528">
        <v>0.3</v>
      </c>
      <c r="AE1528">
        <v>16.399999999999999</v>
      </c>
      <c r="AF1528">
        <v>1.2</v>
      </c>
      <c r="AZ1528" s="1"/>
    </row>
    <row r="1529" spans="1:52" x14ac:dyDescent="0.35">
      <c r="A1529" s="6" t="s">
        <v>2190</v>
      </c>
      <c r="B1529" t="s">
        <v>2191</v>
      </c>
      <c r="C1529" t="s">
        <v>442</v>
      </c>
      <c r="D1529" t="s">
        <v>62</v>
      </c>
      <c r="E1529" t="s">
        <v>1895</v>
      </c>
      <c r="F1529">
        <v>4019</v>
      </c>
      <c r="G1529" t="s">
        <v>2030</v>
      </c>
      <c r="H1529" t="s">
        <v>2029</v>
      </c>
      <c r="I1529" t="s">
        <v>746</v>
      </c>
      <c r="J1529">
        <v>1</v>
      </c>
      <c r="S1529">
        <v>47.2</v>
      </c>
      <c r="T1529">
        <v>20.3</v>
      </c>
      <c r="U1529">
        <v>7.6</v>
      </c>
      <c r="V1529">
        <v>0.1</v>
      </c>
      <c r="W1529">
        <v>1.6</v>
      </c>
      <c r="X1529">
        <v>1.6</v>
      </c>
      <c r="Y1529">
        <v>1.3</v>
      </c>
      <c r="Z1529">
        <v>2.7</v>
      </c>
      <c r="AD1529">
        <v>0.4</v>
      </c>
      <c r="AE1529">
        <v>15.9</v>
      </c>
      <c r="AF1529">
        <v>0.4</v>
      </c>
      <c r="AZ1529" s="1"/>
    </row>
    <row r="1530" spans="1:52" x14ac:dyDescent="0.35">
      <c r="A1530" s="6" t="s">
        <v>2204</v>
      </c>
      <c r="B1530" t="s">
        <v>2205</v>
      </c>
      <c r="C1530" t="s">
        <v>442</v>
      </c>
      <c r="D1530" t="s">
        <v>62</v>
      </c>
      <c r="E1530" t="s">
        <v>1895</v>
      </c>
      <c r="F1530">
        <v>4019</v>
      </c>
      <c r="G1530" t="s">
        <v>2030</v>
      </c>
      <c r="H1530" t="s">
        <v>2029</v>
      </c>
      <c r="I1530" t="s">
        <v>746</v>
      </c>
      <c r="J1530">
        <v>1</v>
      </c>
      <c r="S1530">
        <v>44.9</v>
      </c>
      <c r="T1530">
        <v>17.8</v>
      </c>
      <c r="U1530">
        <v>10.3</v>
      </c>
      <c r="V1530">
        <v>0.2</v>
      </c>
      <c r="W1530">
        <v>5.4</v>
      </c>
      <c r="X1530">
        <v>1.9</v>
      </c>
      <c r="Y1530">
        <v>0.7</v>
      </c>
      <c r="Z1530">
        <v>2.5</v>
      </c>
      <c r="AD1530">
        <v>0.4</v>
      </c>
      <c r="AE1530">
        <v>11.4</v>
      </c>
      <c r="AF1530">
        <v>0.9</v>
      </c>
      <c r="AZ1530" s="1"/>
    </row>
    <row r="1531" spans="1:52" x14ac:dyDescent="0.35">
      <c r="A1531" s="6" t="s">
        <v>2530</v>
      </c>
      <c r="B1531" t="s">
        <v>2531</v>
      </c>
      <c r="D1531" t="s">
        <v>16</v>
      </c>
      <c r="E1531" t="s">
        <v>1895</v>
      </c>
      <c r="F1531">
        <v>4033</v>
      </c>
      <c r="G1531" t="s">
        <v>2055</v>
      </c>
      <c r="H1531" t="s">
        <v>2546</v>
      </c>
      <c r="I1531" t="s">
        <v>746</v>
      </c>
      <c r="J1531">
        <v>0</v>
      </c>
      <c r="S1531">
        <v>75.51787505963344</v>
      </c>
      <c r="T1531">
        <v>9.8441004362769267</v>
      </c>
      <c r="U1531">
        <v>1.0136782222171388</v>
      </c>
      <c r="V1531">
        <v>2.6341036364833682E-2</v>
      </c>
      <c r="W1531">
        <v>1.2228890123282323</v>
      </c>
      <c r="X1531">
        <v>1.5919447595168448</v>
      </c>
      <c r="Y1531">
        <v>2.2044288541667925</v>
      </c>
      <c r="AA1531">
        <v>0.18014772113132768</v>
      </c>
      <c r="AK1531">
        <v>474.07555267228901</v>
      </c>
      <c r="AL1531">
        <v>493.72557087019129</v>
      </c>
      <c r="AM1531">
        <v>51.153511688577424</v>
      </c>
      <c r="AN1531">
        <v>1087.429317094389</v>
      </c>
      <c r="AO1531">
        <v>225.65086170422811</v>
      </c>
      <c r="AP1531">
        <v>29.834760805079394</v>
      </c>
      <c r="AS1531">
        <v>83.281282531750989</v>
      </c>
      <c r="AT1531">
        <v>524.44572642288676</v>
      </c>
      <c r="AV1531">
        <v>8.3000000000000007</v>
      </c>
      <c r="AX1531">
        <v>260</v>
      </c>
      <c r="AZ1531" s="1"/>
    </row>
    <row r="1532" spans="1:52" x14ac:dyDescent="0.35">
      <c r="A1532" s="6" t="s">
        <v>2540</v>
      </c>
      <c r="B1532" t="s">
        <v>2531</v>
      </c>
      <c r="D1532" t="s">
        <v>16</v>
      </c>
      <c r="E1532" t="s">
        <v>2050</v>
      </c>
      <c r="F1532">
        <v>4033</v>
      </c>
      <c r="G1532" t="s">
        <v>2055</v>
      </c>
      <c r="H1532" t="s">
        <v>2546</v>
      </c>
      <c r="I1532" t="s">
        <v>746</v>
      </c>
      <c r="J1532">
        <v>0</v>
      </c>
      <c r="K1532">
        <v>0.45</v>
      </c>
      <c r="U1532">
        <v>13.024835831309074</v>
      </c>
      <c r="V1532">
        <v>5.9396454548154392</v>
      </c>
      <c r="AA1532">
        <v>8.573697098287262</v>
      </c>
      <c r="AZ1532" s="1"/>
    </row>
    <row r="1533" spans="1:52" x14ac:dyDescent="0.35">
      <c r="A1533" s="6" t="s">
        <v>2532</v>
      </c>
      <c r="B1533" t="s">
        <v>2533</v>
      </c>
      <c r="D1533" t="s">
        <v>16</v>
      </c>
      <c r="E1533" t="s">
        <v>1895</v>
      </c>
      <c r="F1533">
        <v>4033</v>
      </c>
      <c r="G1533" t="s">
        <v>2055</v>
      </c>
      <c r="H1533" t="s">
        <v>2546</v>
      </c>
      <c r="I1533" t="s">
        <v>746</v>
      </c>
      <c r="J1533">
        <v>0</v>
      </c>
      <c r="S1533">
        <v>73.592490143098885</v>
      </c>
      <c r="T1533">
        <v>6.6886978012323075</v>
      </c>
      <c r="U1533">
        <v>2.5449185268639027</v>
      </c>
      <c r="V1533">
        <v>4.6484181820294734E-2</v>
      </c>
      <c r="W1533">
        <v>1.1081557182654005</v>
      </c>
      <c r="X1533">
        <v>1.3432033908423378</v>
      </c>
      <c r="Y1533">
        <v>0.64446417321269611</v>
      </c>
      <c r="AA1533">
        <v>1.1476077049847542</v>
      </c>
      <c r="AK1533">
        <v>274.46479365237786</v>
      </c>
      <c r="AL1533">
        <v>740.58835630528699</v>
      </c>
      <c r="AM1533">
        <v>25.576755844288712</v>
      </c>
      <c r="AN1533">
        <v>1000.4349717268379</v>
      </c>
      <c r="AO1533">
        <v>366.6826502693707</v>
      </c>
      <c r="AP1533">
        <v>19.889840536719596</v>
      </c>
      <c r="AS1533">
        <v>301.89464917759733</v>
      </c>
      <c r="AT1533">
        <v>819.44644753576063</v>
      </c>
      <c r="AV1533">
        <v>7.6</v>
      </c>
      <c r="AX1533">
        <v>210</v>
      </c>
      <c r="AZ1533" s="1"/>
    </row>
    <row r="1534" spans="1:52" x14ac:dyDescent="0.35">
      <c r="A1534" s="6" t="s">
        <v>2541</v>
      </c>
      <c r="B1534" t="s">
        <v>2533</v>
      </c>
      <c r="D1534" t="s">
        <v>16</v>
      </c>
      <c r="E1534" t="s">
        <v>2050</v>
      </c>
      <c r="F1534">
        <v>4033</v>
      </c>
      <c r="G1534" t="s">
        <v>2055</v>
      </c>
      <c r="H1534" t="s">
        <v>2546</v>
      </c>
      <c r="I1534" t="s">
        <v>746</v>
      </c>
      <c r="J1534">
        <v>0</v>
      </c>
      <c r="K1534">
        <v>0.45</v>
      </c>
      <c r="U1534">
        <v>3.0024319698956154</v>
      </c>
      <c r="V1534">
        <v>3.1635068183256143</v>
      </c>
      <c r="AA1534">
        <v>1.5512720430753217</v>
      </c>
      <c r="AZ1534" s="1"/>
    </row>
    <row r="1535" spans="1:52" x14ac:dyDescent="0.35">
      <c r="A1535" s="6" t="s">
        <v>2534</v>
      </c>
      <c r="B1535" t="s">
        <v>2535</v>
      </c>
      <c r="D1535" t="s">
        <v>16</v>
      </c>
      <c r="E1535" t="s">
        <v>1895</v>
      </c>
      <c r="F1535">
        <v>4033</v>
      </c>
      <c r="G1535" t="s">
        <v>2055</v>
      </c>
      <c r="H1535" t="s">
        <v>2546</v>
      </c>
      <c r="I1535" t="s">
        <v>746</v>
      </c>
      <c r="J1535">
        <v>0</v>
      </c>
      <c r="S1535">
        <v>68.244198708280649</v>
      </c>
      <c r="T1535">
        <v>10.014152075291307</v>
      </c>
      <c r="U1535">
        <v>4.6609182008855745</v>
      </c>
      <c r="V1535">
        <v>6.9080659094049118E-2</v>
      </c>
      <c r="W1535">
        <v>2.0428123089235917</v>
      </c>
      <c r="X1535">
        <v>2.1557585285123939</v>
      </c>
      <c r="Y1535">
        <v>0.92754656705378691</v>
      </c>
      <c r="AA1535">
        <v>0.7506155047138654</v>
      </c>
      <c r="AK1535">
        <v>399.22151803982229</v>
      </c>
      <c r="AL1535">
        <v>822.87595145031889</v>
      </c>
      <c r="AM1535">
        <v>102.30702337715485</v>
      </c>
      <c r="AN1535">
        <v>1870.378425402349</v>
      </c>
      <c r="AO1535">
        <v>423.09536569542774</v>
      </c>
      <c r="AP1535">
        <v>29.834760805079394</v>
      </c>
      <c r="AS1535">
        <v>624.60961898813241</v>
      </c>
      <c r="AT1535">
        <v>901.39109228933671</v>
      </c>
      <c r="AV1535">
        <v>8.4</v>
      </c>
      <c r="AX1535">
        <v>410</v>
      </c>
      <c r="AZ1535" s="1"/>
    </row>
    <row r="1536" spans="1:52" x14ac:dyDescent="0.35">
      <c r="A1536" s="6" t="s">
        <v>2542</v>
      </c>
      <c r="B1536" t="s">
        <v>2535</v>
      </c>
      <c r="D1536" t="s">
        <v>16</v>
      </c>
      <c r="E1536" t="s">
        <v>2050</v>
      </c>
      <c r="F1536">
        <v>4033</v>
      </c>
      <c r="G1536" t="s">
        <v>2055</v>
      </c>
      <c r="H1536" t="s">
        <v>2546</v>
      </c>
      <c r="I1536" t="s">
        <v>746</v>
      </c>
      <c r="J1536">
        <v>0</v>
      </c>
      <c r="K1536">
        <v>0.45</v>
      </c>
      <c r="U1536">
        <v>1.4583240996635847</v>
      </c>
      <c r="V1536">
        <v>0.59396454548154387</v>
      </c>
      <c r="AA1536">
        <v>1.0008206729518203</v>
      </c>
      <c r="AZ1536" s="1"/>
    </row>
    <row r="1537" spans="1:52" x14ac:dyDescent="0.35">
      <c r="A1537" s="6" t="s">
        <v>2536</v>
      </c>
      <c r="B1537" t="s">
        <v>2537</v>
      </c>
      <c r="D1537" t="s">
        <v>16</v>
      </c>
      <c r="E1537" t="s">
        <v>1895</v>
      </c>
      <c r="F1537">
        <v>4033</v>
      </c>
      <c r="G1537" t="s">
        <v>2055</v>
      </c>
      <c r="H1537" t="s">
        <v>2546</v>
      </c>
      <c r="I1537" t="s">
        <v>746</v>
      </c>
      <c r="J1537">
        <v>0</v>
      </c>
      <c r="S1537">
        <v>71.453173569171597</v>
      </c>
      <c r="T1537">
        <v>11.639089959206501</v>
      </c>
      <c r="U1537">
        <v>0.16870808211794411</v>
      </c>
      <c r="V1537">
        <v>2.3758581819261756E-2</v>
      </c>
      <c r="W1537">
        <v>2.1407553648308872</v>
      </c>
      <c r="X1537">
        <v>1.6582757911633799</v>
      </c>
      <c r="Y1537">
        <v>2.0960143203553105</v>
      </c>
      <c r="AA1537">
        <v>0.33527492543885984</v>
      </c>
      <c r="AK1537">
        <v>499.02689754977791</v>
      </c>
      <c r="AL1537">
        <v>1028.5949393128985</v>
      </c>
      <c r="AM1537">
        <v>179.037290910021</v>
      </c>
      <c r="AN1537">
        <v>695.95476294040895</v>
      </c>
      <c r="AO1537">
        <v>1833.4132513468535</v>
      </c>
      <c r="AP1537">
        <v>53.039574764585588</v>
      </c>
      <c r="AS1537">
        <v>905.68394753279199</v>
      </c>
      <c r="AT1537">
        <v>1671.6707529729515</v>
      </c>
      <c r="AV1537">
        <v>8.5</v>
      </c>
      <c r="AX1537">
        <v>850</v>
      </c>
      <c r="AZ1537" s="1"/>
    </row>
    <row r="1538" spans="1:52" x14ac:dyDescent="0.35">
      <c r="A1538" s="6" t="s">
        <v>2543</v>
      </c>
      <c r="B1538" t="s">
        <v>2537</v>
      </c>
      <c r="D1538" t="s">
        <v>16</v>
      </c>
      <c r="E1538" t="s">
        <v>2050</v>
      </c>
      <c r="F1538">
        <v>4033</v>
      </c>
      <c r="G1538" t="s">
        <v>2055</v>
      </c>
      <c r="H1538" t="s">
        <v>2546</v>
      </c>
      <c r="I1538" t="s">
        <v>746</v>
      </c>
      <c r="J1538">
        <v>0</v>
      </c>
      <c r="K1538">
        <v>0.45</v>
      </c>
      <c r="U1538">
        <v>12.295673781477284</v>
      </c>
      <c r="V1538">
        <v>0.24533318182933336</v>
      </c>
      <c r="AA1538">
        <v>0.85069757200904728</v>
      </c>
      <c r="AZ1538" s="1"/>
    </row>
    <row r="1539" spans="1:52" x14ac:dyDescent="0.35">
      <c r="A1539" s="6" t="s">
        <v>2538</v>
      </c>
      <c r="B1539" t="s">
        <v>2539</v>
      </c>
      <c r="D1539" t="s">
        <v>2545</v>
      </c>
      <c r="E1539" t="s">
        <v>1895</v>
      </c>
      <c r="F1539">
        <v>4033</v>
      </c>
      <c r="G1539" t="s">
        <v>2055</v>
      </c>
      <c r="H1539" t="s">
        <v>2546</v>
      </c>
      <c r="I1539" t="s">
        <v>746</v>
      </c>
      <c r="J1539">
        <v>0</v>
      </c>
      <c r="S1539">
        <v>87.711979531019011</v>
      </c>
      <c r="T1539">
        <v>7.1043795854896814</v>
      </c>
      <c r="U1539">
        <v>1.8014591819373695</v>
      </c>
      <c r="V1539">
        <v>2.7374018183062458E-2</v>
      </c>
      <c r="W1539">
        <v>0.88008831665269804</v>
      </c>
      <c r="X1539">
        <v>1.3432033908423378</v>
      </c>
      <c r="Y1539">
        <v>1.0371657067965072</v>
      </c>
      <c r="AA1539">
        <v>0.45870947510291771</v>
      </c>
      <c r="AZ1539" s="1"/>
    </row>
    <row r="1540" spans="1:52" x14ac:dyDescent="0.35">
      <c r="A1540" s="6" t="s">
        <v>2544</v>
      </c>
      <c r="B1540" t="s">
        <v>2539</v>
      </c>
      <c r="D1540" t="s">
        <v>2545</v>
      </c>
      <c r="E1540" t="s">
        <v>2050</v>
      </c>
      <c r="F1540">
        <v>4033</v>
      </c>
      <c r="G1540" t="s">
        <v>2055</v>
      </c>
      <c r="H1540" t="s">
        <v>2546</v>
      </c>
      <c r="I1540" t="s">
        <v>746</v>
      </c>
      <c r="J1540">
        <v>0</v>
      </c>
      <c r="K1540">
        <v>0.45</v>
      </c>
      <c r="U1540">
        <v>8.8643229587394359</v>
      </c>
      <c r="V1540">
        <v>0.16785954546217544</v>
      </c>
      <c r="AA1540">
        <v>0.53377102557430423</v>
      </c>
      <c r="AZ1540" s="1"/>
    </row>
    <row r="1541" spans="1:52" x14ac:dyDescent="0.35">
      <c r="A1541" s="6" t="s">
        <v>2556</v>
      </c>
      <c r="B1541" t="s">
        <v>2557</v>
      </c>
      <c r="C1541" t="s">
        <v>442</v>
      </c>
      <c r="D1541" t="s">
        <v>2558</v>
      </c>
      <c r="E1541" t="s">
        <v>1895</v>
      </c>
      <c r="F1541">
        <v>4033</v>
      </c>
      <c r="G1541" t="s">
        <v>2055</v>
      </c>
      <c r="H1541" t="s">
        <v>2546</v>
      </c>
      <c r="I1541" t="s">
        <v>746</v>
      </c>
      <c r="J1541">
        <v>0</v>
      </c>
      <c r="S1541">
        <v>74.020353457884354</v>
      </c>
      <c r="T1541">
        <v>9.2016831333337112</v>
      </c>
      <c r="U1541">
        <v>2.516323936674421</v>
      </c>
      <c r="V1541">
        <v>4.1190150001872282E-2</v>
      </c>
      <c r="W1541">
        <v>2.0987797694420465</v>
      </c>
      <c r="X1541">
        <v>1.824103370279718</v>
      </c>
      <c r="Y1541">
        <v>1.32747573622503</v>
      </c>
      <c r="AA1541">
        <v>0.49207016420131167</v>
      </c>
      <c r="AZ1541" s="1"/>
    </row>
    <row r="1542" spans="1:52" x14ac:dyDescent="0.35">
      <c r="A1542" s="6" t="s">
        <v>2559</v>
      </c>
      <c r="B1542" t="s">
        <v>2560</v>
      </c>
      <c r="C1542" t="s">
        <v>441</v>
      </c>
      <c r="D1542" t="s">
        <v>62</v>
      </c>
      <c r="E1542" t="s">
        <v>1895</v>
      </c>
      <c r="F1542">
        <v>4042</v>
      </c>
      <c r="G1542" t="s">
        <v>2055</v>
      </c>
      <c r="H1542" t="s">
        <v>2028</v>
      </c>
      <c r="I1542" t="s">
        <v>1333</v>
      </c>
      <c r="J1542">
        <v>0</v>
      </c>
      <c r="L1542">
        <v>37</v>
      </c>
      <c r="N1542">
        <v>119.66666666666667</v>
      </c>
      <c r="S1542">
        <v>72.516413906413462</v>
      </c>
      <c r="T1542">
        <v>7.8667777670708219</v>
      </c>
      <c r="U1542">
        <v>1.1497884715190734</v>
      </c>
      <c r="V1542">
        <v>7.4503813639750185E-2</v>
      </c>
      <c r="W1542">
        <v>1.3122970305064634</v>
      </c>
      <c r="X1542">
        <v>0.37526781154027289</v>
      </c>
      <c r="Y1542">
        <v>3.79932710712681</v>
      </c>
      <c r="AA1542">
        <v>0.83401722745985041</v>
      </c>
      <c r="AK1542">
        <v>410.03376748673418</v>
      </c>
      <c r="AL1542">
        <v>436.12425426866895</v>
      </c>
      <c r="AM1542">
        <v>110.83260865858441</v>
      </c>
      <c r="AN1542">
        <v>732.2024068435552</v>
      </c>
      <c r="AO1542">
        <v>199.32492783873482</v>
      </c>
      <c r="AP1542">
        <v>292.02649741615511</v>
      </c>
      <c r="AS1542">
        <v>275.52224304254287</v>
      </c>
      <c r="AT1542">
        <v>1742.6894450927175</v>
      </c>
      <c r="AV1542">
        <v>7.8999999999999995</v>
      </c>
      <c r="AX1542">
        <v>280.33333333333331</v>
      </c>
      <c r="AZ1542" s="1"/>
    </row>
    <row r="1543" spans="1:52" x14ac:dyDescent="0.35">
      <c r="A1543" s="6" t="s">
        <v>2561</v>
      </c>
      <c r="B1543" t="s">
        <v>2562</v>
      </c>
      <c r="C1543" t="s">
        <v>441</v>
      </c>
      <c r="D1543" t="s">
        <v>62</v>
      </c>
      <c r="E1543" t="s">
        <v>1895</v>
      </c>
      <c r="F1543">
        <v>4042</v>
      </c>
      <c r="G1543" t="s">
        <v>2055</v>
      </c>
      <c r="H1543" t="s">
        <v>2028</v>
      </c>
      <c r="I1543" t="s">
        <v>1333</v>
      </c>
      <c r="J1543">
        <v>0</v>
      </c>
      <c r="L1543">
        <v>37</v>
      </c>
      <c r="N1543">
        <v>801.66666666666663</v>
      </c>
      <c r="S1543">
        <v>62.847558718891662</v>
      </c>
      <c r="T1543">
        <v>10.867811303143499</v>
      </c>
      <c r="U1543">
        <v>4.1472163881315298</v>
      </c>
      <c r="V1543">
        <v>7.8248372730829477E-2</v>
      </c>
      <c r="W1543">
        <v>1.2970458975151846</v>
      </c>
      <c r="X1543">
        <v>0.88966496195915334</v>
      </c>
      <c r="Y1543">
        <v>3.0963190856559142</v>
      </c>
      <c r="AA1543">
        <v>0.87071398546808376</v>
      </c>
      <c r="AK1543">
        <v>286.10875459520599</v>
      </c>
      <c r="AL1543">
        <v>263.32030446410209</v>
      </c>
      <c r="AM1543">
        <v>78.435384589152051</v>
      </c>
      <c r="AN1543">
        <v>487.16833405828629</v>
      </c>
      <c r="AO1543">
        <v>146.67306010774828</v>
      </c>
      <c r="AP1543">
        <v>234.45357749800576</v>
      </c>
      <c r="AS1543">
        <v>222.77743077243392</v>
      </c>
      <c r="AT1543">
        <v>1035.7803096852015</v>
      </c>
      <c r="AV1543">
        <v>7.7</v>
      </c>
      <c r="AX1543">
        <v>182.33333333333334</v>
      </c>
      <c r="AZ1543" s="1"/>
    </row>
    <row r="1544" spans="1:52" x14ac:dyDescent="0.35">
      <c r="A1544" s="6" t="s">
        <v>2563</v>
      </c>
      <c r="B1544" t="s">
        <v>2564</v>
      </c>
      <c r="C1544" t="s">
        <v>441</v>
      </c>
      <c r="D1544" t="s">
        <v>62</v>
      </c>
      <c r="E1544" t="s">
        <v>1895</v>
      </c>
      <c r="F1544">
        <v>4042</v>
      </c>
      <c r="G1544" t="s">
        <v>2055</v>
      </c>
      <c r="H1544" t="s">
        <v>2028</v>
      </c>
      <c r="I1544" t="s">
        <v>1333</v>
      </c>
      <c r="J1544">
        <v>0</v>
      </c>
      <c r="L1544">
        <v>37</v>
      </c>
      <c r="N1544">
        <v>72.666666666666671</v>
      </c>
      <c r="S1544">
        <v>72.736335650213178</v>
      </c>
      <c r="T1544">
        <v>6.0893602468394015</v>
      </c>
      <c r="U1544">
        <v>1.4453135611273702</v>
      </c>
      <c r="V1544">
        <v>4.5967690911180352E-2</v>
      </c>
      <c r="W1544">
        <v>1.151670418818499</v>
      </c>
      <c r="X1544">
        <v>0.37626277701497091</v>
      </c>
      <c r="Y1544">
        <v>2.9316494548555858</v>
      </c>
      <c r="AA1544">
        <v>0.18515182449608678</v>
      </c>
      <c r="AK1544">
        <v>484.05609062328455</v>
      </c>
      <c r="AL1544">
        <v>397.72337653432078</v>
      </c>
      <c r="AM1544">
        <v>220.81265878902587</v>
      </c>
      <c r="AN1544">
        <v>930.83949543279698</v>
      </c>
      <c r="AO1544">
        <v>480.4482930452524</v>
      </c>
      <c r="AP1544">
        <v>254.22259216869557</v>
      </c>
      <c r="AS1544">
        <v>365.39662710805749</v>
      </c>
      <c r="AT1544">
        <v>1568.9667982151366</v>
      </c>
      <c r="AV1544">
        <v>7.8999999999999995</v>
      </c>
      <c r="AX1544">
        <v>331.33333333333331</v>
      </c>
      <c r="AZ1544" s="1"/>
    </row>
    <row r="1545" spans="1:52" x14ac:dyDescent="0.35">
      <c r="A1545" s="6" t="s">
        <v>2565</v>
      </c>
      <c r="B1545" t="s">
        <v>2566</v>
      </c>
      <c r="C1545" t="s">
        <v>441</v>
      </c>
      <c r="D1545" t="s">
        <v>62</v>
      </c>
      <c r="E1545" t="s">
        <v>1895</v>
      </c>
      <c r="F1545">
        <v>4042</v>
      </c>
      <c r="G1545" t="s">
        <v>2055</v>
      </c>
      <c r="H1545" t="s">
        <v>2028</v>
      </c>
      <c r="I1545" t="s">
        <v>1333</v>
      </c>
      <c r="J1545">
        <v>0</v>
      </c>
      <c r="L1545">
        <v>37</v>
      </c>
      <c r="N1545">
        <v>93.666666666666671</v>
      </c>
      <c r="S1545">
        <v>62.553616621634049</v>
      </c>
      <c r="T1545">
        <v>8.5781604569476482</v>
      </c>
      <c r="U1545">
        <v>2.8308644287587232</v>
      </c>
      <c r="V1545">
        <v>4.8421022729473684E-2</v>
      </c>
      <c r="W1545">
        <v>1.2452759965356142</v>
      </c>
      <c r="X1545">
        <v>0.34823791614430977</v>
      </c>
      <c r="Y1545">
        <v>3.0596990653462579</v>
      </c>
      <c r="AA1545">
        <v>0.4170086137299252</v>
      </c>
      <c r="AK1545">
        <v>516.49283896402005</v>
      </c>
      <c r="AL1545">
        <v>526.64060892820407</v>
      </c>
      <c r="AM1545">
        <v>156.01821065016114</v>
      </c>
      <c r="AN1545">
        <v>939.53892996955221</v>
      </c>
      <c r="AO1545">
        <v>377.96519335458208</v>
      </c>
      <c r="AP1545">
        <v>270.5233586515451</v>
      </c>
      <c r="AS1545">
        <v>491.01256159344854</v>
      </c>
      <c r="AT1545">
        <v>1770.5506243089335</v>
      </c>
      <c r="AV1545">
        <v>7.9333333333333336</v>
      </c>
      <c r="AX1545">
        <v>369.66666666666669</v>
      </c>
      <c r="AZ1545" s="1"/>
    </row>
    <row r="1546" spans="1:52" x14ac:dyDescent="0.35">
      <c r="A1546" s="6" t="s">
        <v>2567</v>
      </c>
      <c r="B1546" t="s">
        <v>2568</v>
      </c>
      <c r="C1546" t="s">
        <v>441</v>
      </c>
      <c r="D1546" t="s">
        <v>62</v>
      </c>
      <c r="E1546" t="s">
        <v>1895</v>
      </c>
      <c r="F1546">
        <v>4042</v>
      </c>
      <c r="G1546" t="s">
        <v>2055</v>
      </c>
      <c r="H1546" t="s">
        <v>2028</v>
      </c>
      <c r="I1546" t="s">
        <v>1333</v>
      </c>
      <c r="J1546">
        <v>0</v>
      </c>
      <c r="L1546">
        <v>37</v>
      </c>
      <c r="N1546">
        <v>66.666666666666671</v>
      </c>
      <c r="S1546">
        <v>62.957519590791527</v>
      </c>
      <c r="T1546">
        <v>8.1288462374185393</v>
      </c>
      <c r="U1546">
        <v>2.0362207673930168</v>
      </c>
      <c r="V1546">
        <v>4.4159972729280003E-2</v>
      </c>
      <c r="W1546">
        <v>1.0982214940233748</v>
      </c>
      <c r="X1546">
        <v>0.46033735962695427</v>
      </c>
      <c r="Y1546">
        <v>3.7197026550719334</v>
      </c>
      <c r="AA1546">
        <v>0.32526671870934165</v>
      </c>
      <c r="AK1546">
        <v>286.10875459520599</v>
      </c>
      <c r="AL1546">
        <v>249.6057052732634</v>
      </c>
      <c r="AM1546">
        <v>72.467474892151358</v>
      </c>
      <c r="AN1546">
        <v>503.11729737567055</v>
      </c>
      <c r="AO1546">
        <v>201.20535168627003</v>
      </c>
      <c r="AP1546">
        <v>219.54011029029235</v>
      </c>
      <c r="AS1546">
        <v>117.63481157609826</v>
      </c>
      <c r="AT1546">
        <v>1248.2900884128087</v>
      </c>
      <c r="AV1546">
        <v>7.8999999999999995</v>
      </c>
      <c r="AX1546">
        <v>179</v>
      </c>
      <c r="AZ1546" s="1"/>
    </row>
    <row r="1547" spans="1:52" x14ac:dyDescent="0.35">
      <c r="A1547" s="6" t="s">
        <v>2569</v>
      </c>
      <c r="B1547" t="s">
        <v>2570</v>
      </c>
      <c r="C1547" t="s">
        <v>441</v>
      </c>
      <c r="D1547" t="s">
        <v>62</v>
      </c>
      <c r="E1547" t="s">
        <v>1895</v>
      </c>
      <c r="F1547">
        <v>4042</v>
      </c>
      <c r="G1547" t="s">
        <v>2055</v>
      </c>
      <c r="H1547" t="s">
        <v>2028</v>
      </c>
      <c r="I1547" t="s">
        <v>1333</v>
      </c>
      <c r="J1547">
        <v>0</v>
      </c>
      <c r="L1547">
        <v>37</v>
      </c>
      <c r="N1547">
        <v>81.333333333333329</v>
      </c>
      <c r="S1547">
        <v>64.935103831729919</v>
      </c>
      <c r="T1547">
        <v>15.412913721466751</v>
      </c>
      <c r="U1547">
        <v>2.0785407608734507</v>
      </c>
      <c r="V1547">
        <v>4.8937513638588066E-2</v>
      </c>
      <c r="W1547">
        <v>1.5799614104359725</v>
      </c>
      <c r="X1547">
        <v>0.4308200505442461</v>
      </c>
      <c r="Y1547">
        <v>3.1077628420026815</v>
      </c>
      <c r="AA1547">
        <v>0.423680751549604</v>
      </c>
      <c r="AK1547">
        <v>410.86547898265053</v>
      </c>
      <c r="AL1547">
        <v>437.49571418775292</v>
      </c>
      <c r="AM1547">
        <v>111.68516718672738</v>
      </c>
      <c r="AN1547">
        <v>962.73742206756549</v>
      </c>
      <c r="AO1547">
        <v>267.96039827377086</v>
      </c>
      <c r="AP1547">
        <v>218.15281101515626</v>
      </c>
      <c r="AS1547">
        <v>254.70192240960509</v>
      </c>
      <c r="AT1547">
        <v>1842.1156140603896</v>
      </c>
      <c r="AV1547">
        <v>8.0666666666666647</v>
      </c>
      <c r="AX1547">
        <v>248.33333333333334</v>
      </c>
      <c r="AZ1547" s="1"/>
    </row>
    <row r="1548" spans="1:52" x14ac:dyDescent="0.35">
      <c r="A1548" s="6" t="s">
        <v>2571</v>
      </c>
      <c r="B1548" t="s">
        <v>2572</v>
      </c>
      <c r="C1548" t="s">
        <v>441</v>
      </c>
      <c r="D1548" t="s">
        <v>62</v>
      </c>
      <c r="E1548" t="s">
        <v>1895</v>
      </c>
      <c r="F1548">
        <v>4042</v>
      </c>
      <c r="G1548" t="s">
        <v>2055</v>
      </c>
      <c r="H1548" t="s">
        <v>2028</v>
      </c>
      <c r="I1548" t="s">
        <v>1333</v>
      </c>
      <c r="J1548">
        <v>0</v>
      </c>
      <c r="L1548">
        <v>37</v>
      </c>
      <c r="N1548">
        <v>75.666666666666671</v>
      </c>
      <c r="S1548">
        <v>66.583233320283512</v>
      </c>
      <c r="T1548">
        <v>7.9831686666628867</v>
      </c>
      <c r="U1548">
        <v>3.450795144066694</v>
      </c>
      <c r="V1548">
        <v>7.1404868185063863E-2</v>
      </c>
      <c r="W1548">
        <v>1.6156406665164871</v>
      </c>
      <c r="X1548">
        <v>0.74042014075444917</v>
      </c>
      <c r="Y1548">
        <v>2.7972154329293488</v>
      </c>
      <c r="AA1548">
        <v>0.48706606083655263</v>
      </c>
      <c r="AK1548">
        <v>366.78476969908667</v>
      </c>
      <c r="AL1548">
        <v>330.52184049921141</v>
      </c>
      <c r="AM1548">
        <v>100.60190632086893</v>
      </c>
      <c r="AN1548">
        <v>614.76004059736124</v>
      </c>
      <c r="AO1548">
        <v>183.34132513468535</v>
      </c>
      <c r="AP1548">
        <v>196.99649706933027</v>
      </c>
      <c r="AS1548">
        <v>244.29176209313624</v>
      </c>
      <c r="AT1548">
        <v>1455.3368908235107</v>
      </c>
      <c r="AV1548">
        <v>7.9333333333333336</v>
      </c>
      <c r="AX1548">
        <v>234.33333333333334</v>
      </c>
      <c r="AZ1548" s="1"/>
    </row>
    <row r="1549" spans="1:52" x14ac:dyDescent="0.35">
      <c r="A1549" s="6" t="s">
        <v>2573</v>
      </c>
      <c r="B1549" t="s">
        <v>2574</v>
      </c>
      <c r="C1549" t="s">
        <v>441</v>
      </c>
      <c r="D1549" t="s">
        <v>62</v>
      </c>
      <c r="E1549" t="s">
        <v>1895</v>
      </c>
      <c r="F1549">
        <v>4042</v>
      </c>
      <c r="G1549" t="s">
        <v>2055</v>
      </c>
      <c r="H1549" t="s">
        <v>2028</v>
      </c>
      <c r="I1549" t="s">
        <v>1333</v>
      </c>
      <c r="J1549">
        <v>1</v>
      </c>
      <c r="L1549">
        <v>37</v>
      </c>
      <c r="N1549">
        <v>100</v>
      </c>
      <c r="S1549">
        <v>63.286974343176325</v>
      </c>
      <c r="T1549">
        <v>10.139423449365234</v>
      </c>
      <c r="U1549">
        <v>3.556309181865883</v>
      </c>
      <c r="V1549">
        <v>0.10575151364117052</v>
      </c>
      <c r="W1549">
        <v>1.7404481034726411</v>
      </c>
      <c r="X1549">
        <v>0.70841541798499597</v>
      </c>
      <c r="Y1549">
        <v>3.2187070482697644</v>
      </c>
      <c r="AA1549">
        <v>1.6079852145425915</v>
      </c>
      <c r="AK1549">
        <v>369.27990418683572</v>
      </c>
      <c r="AL1549">
        <v>298.97826236028254</v>
      </c>
      <c r="AM1549">
        <v>96.339113680154156</v>
      </c>
      <c r="AN1549">
        <v>614.76004059736124</v>
      </c>
      <c r="AO1549">
        <v>298.04717983433466</v>
      </c>
      <c r="AP1549">
        <v>193.87507370027402</v>
      </c>
      <c r="AS1549">
        <v>190.50593379138039</v>
      </c>
      <c r="AT1549">
        <v>1435.1238784509619</v>
      </c>
      <c r="AV1549">
        <v>7.9666666666666659</v>
      </c>
      <c r="AX1549">
        <v>218</v>
      </c>
      <c r="AZ1549" s="1"/>
    </row>
    <row r="1550" spans="1:52" x14ac:dyDescent="0.35">
      <c r="A1550" s="6" t="s">
        <v>2575</v>
      </c>
      <c r="B1550" t="s">
        <v>2576</v>
      </c>
      <c r="C1550" t="s">
        <v>441</v>
      </c>
      <c r="D1550" t="s">
        <v>62</v>
      </c>
      <c r="E1550" t="s">
        <v>1895</v>
      </c>
      <c r="F1550">
        <v>4042</v>
      </c>
      <c r="G1550" t="s">
        <v>2055</v>
      </c>
      <c r="H1550" t="s">
        <v>2028</v>
      </c>
      <c r="I1550" t="s">
        <v>1333</v>
      </c>
      <c r="J1550">
        <v>1</v>
      </c>
      <c r="L1550">
        <v>37</v>
      </c>
      <c r="N1550">
        <v>151</v>
      </c>
      <c r="S1550">
        <v>64.715396019587587</v>
      </c>
      <c r="T1550">
        <v>13.023877139580275</v>
      </c>
      <c r="U1550">
        <v>2.7330709303106944</v>
      </c>
      <c r="V1550">
        <v>6.9468027275884914E-2</v>
      </c>
      <c r="W1550">
        <v>1.7583576908385465</v>
      </c>
      <c r="X1550">
        <v>0.77557558752711275</v>
      </c>
      <c r="Y1550">
        <v>2.9516459133141479</v>
      </c>
      <c r="AA1550">
        <v>0.70391053997611375</v>
      </c>
      <c r="AK1550">
        <v>409.20205599081794</v>
      </c>
      <c r="AL1550">
        <v>438.86717410683673</v>
      </c>
      <c r="AM1550">
        <v>104.01214043344076</v>
      </c>
      <c r="AN1550">
        <v>814.84703494272878</v>
      </c>
      <c r="AO1550">
        <v>450.36151148468861</v>
      </c>
      <c r="AP1550">
        <v>178.26795685499252</v>
      </c>
      <c r="AS1550">
        <v>183.21882156985214</v>
      </c>
      <c r="AT1550">
        <v>1633.9762163863068</v>
      </c>
      <c r="AV1550">
        <v>7.7333333333333334</v>
      </c>
      <c r="AX1550">
        <v>255.66666666666666</v>
      </c>
      <c r="AZ1550" s="1"/>
    </row>
    <row r="1551" spans="1:52" x14ac:dyDescent="0.35">
      <c r="A1551" s="6" t="s">
        <v>2577</v>
      </c>
      <c r="B1551" t="s">
        <v>2578</v>
      </c>
      <c r="C1551" t="s">
        <v>441</v>
      </c>
      <c r="D1551" t="s">
        <v>62</v>
      </c>
      <c r="E1551" t="s">
        <v>1895</v>
      </c>
      <c r="F1551">
        <v>4042</v>
      </c>
      <c r="G1551" t="s">
        <v>2055</v>
      </c>
      <c r="H1551" t="s">
        <v>2028</v>
      </c>
      <c r="I1551" t="s">
        <v>1333</v>
      </c>
      <c r="J1551">
        <v>0</v>
      </c>
      <c r="L1551">
        <v>37</v>
      </c>
      <c r="N1551">
        <v>80</v>
      </c>
      <c r="S1551">
        <v>67.02286287622556</v>
      </c>
      <c r="T1551">
        <v>8.1290351836841115</v>
      </c>
      <c r="U1551">
        <v>2.0573807641332338</v>
      </c>
      <c r="V1551">
        <v>3.7962081819907373E-2</v>
      </c>
      <c r="W1551">
        <v>1.0338589144271519</v>
      </c>
      <c r="X1551">
        <v>0.2391233690857594</v>
      </c>
      <c r="Y1551">
        <v>4.1579382928565671</v>
      </c>
      <c r="AA1551">
        <v>0.211840375774802</v>
      </c>
      <c r="AK1551">
        <v>160.52031871184522</v>
      </c>
      <c r="AL1551">
        <v>131.66015223205102</v>
      </c>
      <c r="AM1551">
        <v>92.928879567582314</v>
      </c>
      <c r="AN1551">
        <v>252.28360156589824</v>
      </c>
      <c r="AO1551">
        <v>116.58627854718453</v>
      </c>
      <c r="AP1551">
        <v>219.54011029029235</v>
      </c>
      <c r="AS1551">
        <v>81.893261156221811</v>
      </c>
      <c r="AT1551">
        <v>677.40906329622885</v>
      </c>
      <c r="AV1551">
        <v>7.7</v>
      </c>
      <c r="AX1551">
        <v>98.666666666666671</v>
      </c>
      <c r="AZ1551" s="1"/>
    </row>
    <row r="1552" spans="1:52" x14ac:dyDescent="0.35">
      <c r="A1552" s="6" t="s">
        <v>2579</v>
      </c>
      <c r="B1552" t="s">
        <v>2580</v>
      </c>
      <c r="C1552" t="s">
        <v>441</v>
      </c>
      <c r="D1552" t="s">
        <v>62</v>
      </c>
      <c r="E1552" t="s">
        <v>1895</v>
      </c>
      <c r="F1552">
        <v>4042</v>
      </c>
      <c r="G1552" t="s">
        <v>2055</v>
      </c>
      <c r="H1552" t="s">
        <v>2028</v>
      </c>
      <c r="I1552" t="s">
        <v>1333</v>
      </c>
      <c r="J1552">
        <v>0</v>
      </c>
      <c r="L1552">
        <v>37</v>
      </c>
      <c r="N1552">
        <v>62.333333333333336</v>
      </c>
      <c r="S1552">
        <v>74.933627703293908</v>
      </c>
      <c r="T1552">
        <v>7.5170382294979117</v>
      </c>
      <c r="U1552">
        <v>2.2684088397316113</v>
      </c>
      <c r="V1552">
        <v>4.0802781820036493E-2</v>
      </c>
      <c r="W1552">
        <v>1.0268629818623454</v>
      </c>
      <c r="X1552">
        <v>0.29318315987768556</v>
      </c>
      <c r="Y1552">
        <v>3.1677522173783679</v>
      </c>
      <c r="AA1552">
        <v>0.37197168344709325</v>
      </c>
      <c r="AK1552">
        <v>421.67772842956231</v>
      </c>
      <c r="AL1552">
        <v>617.15696358773914</v>
      </c>
      <c r="AM1552">
        <v>108.27493307415554</v>
      </c>
      <c r="AN1552">
        <v>862.69392489488189</v>
      </c>
      <c r="AO1552">
        <v>369.50328604067352</v>
      </c>
      <c r="AP1552">
        <v>295.49474560399545</v>
      </c>
      <c r="AS1552">
        <v>567.35373724755357</v>
      </c>
      <c r="AT1552">
        <v>1616.4946921722103</v>
      </c>
      <c r="AV1552">
        <v>7.6333333333333329</v>
      </c>
      <c r="AX1552">
        <v>338.33333333333331</v>
      </c>
      <c r="AZ1552" s="1"/>
    </row>
    <row r="1553" spans="1:52" x14ac:dyDescent="0.35">
      <c r="A1553" s="6" t="s">
        <v>2581</v>
      </c>
      <c r="B1553" t="s">
        <v>2582</v>
      </c>
      <c r="C1553" t="s">
        <v>441</v>
      </c>
      <c r="D1553" t="s">
        <v>62</v>
      </c>
      <c r="E1553" t="s">
        <v>1895</v>
      </c>
      <c r="F1553">
        <v>4042</v>
      </c>
      <c r="G1553" t="s">
        <v>2055</v>
      </c>
      <c r="H1553" t="s">
        <v>2028</v>
      </c>
      <c r="I1553" t="s">
        <v>1333</v>
      </c>
      <c r="J1553">
        <v>0</v>
      </c>
      <c r="L1553">
        <v>37</v>
      </c>
      <c r="N1553">
        <v>1997</v>
      </c>
      <c r="S1553">
        <v>59.331591929642158</v>
      </c>
      <c r="T1553">
        <v>9.935361482547977</v>
      </c>
      <c r="U1553">
        <v>4.3160674432004216</v>
      </c>
      <c r="V1553">
        <v>6.26245227301193E-2</v>
      </c>
      <c r="W1553">
        <v>1.06254223794286</v>
      </c>
      <c r="X1553">
        <v>0.3661472946888743</v>
      </c>
      <c r="Y1553">
        <v>2.6030329568136725</v>
      </c>
      <c r="AA1553">
        <v>0.59048419704157407</v>
      </c>
      <c r="AK1553">
        <v>270.30623617279639</v>
      </c>
      <c r="AL1553">
        <v>230.40526640608925</v>
      </c>
      <c r="AM1553">
        <v>86.108411342438671</v>
      </c>
      <c r="AN1553">
        <v>479.91880527765693</v>
      </c>
      <c r="AO1553">
        <v>175.81962974454444</v>
      </c>
      <c r="AP1553">
        <v>219.19328547150835</v>
      </c>
      <c r="AS1553">
        <v>214.44930251925882</v>
      </c>
      <c r="AT1553">
        <v>950.01158150979177</v>
      </c>
      <c r="AV1553">
        <v>7.7666666666666666</v>
      </c>
      <c r="AX1553">
        <v>183.66666666666666</v>
      </c>
      <c r="AZ1553" s="1"/>
    </row>
    <row r="1554" spans="1:52" x14ac:dyDescent="0.35">
      <c r="A1554" s="6" t="s">
        <v>2583</v>
      </c>
      <c r="B1554" t="s">
        <v>2584</v>
      </c>
      <c r="C1554" t="s">
        <v>441</v>
      </c>
      <c r="D1554" t="s">
        <v>62</v>
      </c>
      <c r="E1554" t="s">
        <v>1895</v>
      </c>
      <c r="F1554">
        <v>4042</v>
      </c>
      <c r="G1554" t="s">
        <v>2055</v>
      </c>
      <c r="H1554" t="s">
        <v>2028</v>
      </c>
      <c r="I1554" t="s">
        <v>1333</v>
      </c>
      <c r="J1554">
        <v>0</v>
      </c>
      <c r="L1554">
        <v>37</v>
      </c>
      <c r="N1554">
        <v>69.666666666666671</v>
      </c>
      <c r="S1554">
        <v>74.933627703293908</v>
      </c>
      <c r="T1554">
        <v>7.5170382294979117</v>
      </c>
      <c r="U1554">
        <v>1.1286284747788566</v>
      </c>
      <c r="V1554">
        <v>4.0286290910922104E-2</v>
      </c>
      <c r="W1554">
        <v>1.151670418818499</v>
      </c>
      <c r="X1554">
        <v>0.35818757089129005</v>
      </c>
      <c r="Y1554">
        <v>3.8101685605079583</v>
      </c>
      <c r="AA1554">
        <v>0.13344275639357606</v>
      </c>
      <c r="AK1554">
        <v>316.05036844819267</v>
      </c>
      <c r="AL1554">
        <v>427.89549475416584</v>
      </c>
      <c r="AM1554">
        <v>78.435384589152051</v>
      </c>
      <c r="AN1554">
        <v>872.84326518776288</v>
      </c>
      <c r="AO1554">
        <v>185.22174898222056</v>
      </c>
      <c r="AP1554">
        <v>334.33912530780702</v>
      </c>
      <c r="AS1554">
        <v>68.707058088694566</v>
      </c>
      <c r="AT1554">
        <v>2204.8572415028866</v>
      </c>
      <c r="AV1554">
        <v>7.8</v>
      </c>
      <c r="AX1554">
        <v>273</v>
      </c>
      <c r="AZ1554" s="1"/>
    </row>
    <row r="1555" spans="1:52" x14ac:dyDescent="0.35">
      <c r="A1555" s="6" t="s">
        <v>2585</v>
      </c>
      <c r="B1555" t="s">
        <v>2586</v>
      </c>
      <c r="C1555" t="s">
        <v>441</v>
      </c>
      <c r="D1555" t="s">
        <v>62</v>
      </c>
      <c r="E1555" t="s">
        <v>1895</v>
      </c>
      <c r="F1555">
        <v>4042</v>
      </c>
      <c r="G1555" t="s">
        <v>2055</v>
      </c>
      <c r="H1555" t="s">
        <v>2028</v>
      </c>
      <c r="I1555" t="s">
        <v>1333</v>
      </c>
      <c r="J1555">
        <v>0</v>
      </c>
      <c r="L1555">
        <v>37</v>
      </c>
      <c r="N1555">
        <v>152.66666666666666</v>
      </c>
      <c r="S1555">
        <v>60.100676237969019</v>
      </c>
      <c r="T1555">
        <v>11.18826416955282</v>
      </c>
      <c r="U1555">
        <v>3.0916470912867995</v>
      </c>
      <c r="V1555">
        <v>5.720136818441824E-2</v>
      </c>
      <c r="W1555">
        <v>1.3122970305064634</v>
      </c>
      <c r="X1555">
        <v>0.55038173508712585</v>
      </c>
      <c r="Y1555">
        <v>3.185219003381329</v>
      </c>
      <c r="AA1555">
        <v>0.62217685168504844</v>
      </c>
      <c r="AK1555">
        <v>341.83342482159787</v>
      </c>
      <c r="AL1555">
        <v>315.43578138928888</v>
      </c>
      <c r="AM1555">
        <v>114.24284277115625</v>
      </c>
      <c r="AN1555">
        <v>769.89995650282742</v>
      </c>
      <c r="AO1555">
        <v>255.73764326479193</v>
      </c>
      <c r="AP1555">
        <v>217.4591613775882</v>
      </c>
      <c r="AS1555">
        <v>110.69470469845234</v>
      </c>
      <c r="AT1555">
        <v>1884.7268293322495</v>
      </c>
      <c r="AV1555">
        <v>7.9666666666666659</v>
      </c>
      <c r="AX1555">
        <v>247</v>
      </c>
      <c r="AZ1555" s="1"/>
    </row>
    <row r="1556" spans="1:52" x14ac:dyDescent="0.35">
      <c r="A1556" s="6" t="s">
        <v>2548</v>
      </c>
      <c r="B1556" t="s">
        <v>2549</v>
      </c>
      <c r="C1556" t="s">
        <v>442</v>
      </c>
      <c r="D1556" t="s">
        <v>2558</v>
      </c>
      <c r="E1556" t="s">
        <v>1895</v>
      </c>
      <c r="F1556">
        <v>4040</v>
      </c>
      <c r="G1556" t="s">
        <v>2055</v>
      </c>
      <c r="H1556" t="s">
        <v>2546</v>
      </c>
      <c r="I1556" t="s">
        <v>746</v>
      </c>
      <c r="J1556">
        <v>0</v>
      </c>
      <c r="S1556">
        <v>47.064964626400453</v>
      </c>
      <c r="T1556">
        <v>8.1435840461331193</v>
      </c>
      <c r="U1556">
        <v>8.1637554990971264</v>
      </c>
      <c r="V1556">
        <v>0.13816131818809824</v>
      </c>
      <c r="W1556">
        <v>6.4054758563371248</v>
      </c>
      <c r="X1556">
        <v>2.2751543854761573</v>
      </c>
      <c r="Y1556">
        <v>1.2455625329007995</v>
      </c>
      <c r="AA1556">
        <v>1.4411817690506215</v>
      </c>
      <c r="AZ1556" s="1"/>
    </row>
    <row r="1557" spans="1:52" x14ac:dyDescent="0.35">
      <c r="A1557" s="6" t="s">
        <v>2550</v>
      </c>
      <c r="B1557" t="s">
        <v>2551</v>
      </c>
      <c r="C1557" t="s">
        <v>442</v>
      </c>
      <c r="D1557" t="s">
        <v>2558</v>
      </c>
      <c r="E1557" t="s">
        <v>1895</v>
      </c>
      <c r="F1557">
        <v>4041</v>
      </c>
      <c r="G1557" t="s">
        <v>2055</v>
      </c>
      <c r="H1557" t="s">
        <v>2546</v>
      </c>
      <c r="I1557" t="s">
        <v>746</v>
      </c>
      <c r="J1557">
        <v>0</v>
      </c>
      <c r="S1557">
        <v>56.264025894287812</v>
      </c>
      <c r="T1557">
        <v>6.386383776317853</v>
      </c>
      <c r="U1557">
        <v>6.0448963660565056</v>
      </c>
      <c r="V1557">
        <v>0.13428763636974037</v>
      </c>
      <c r="W1557">
        <v>7.536018558809908</v>
      </c>
      <c r="X1557">
        <v>2.1590750800947207</v>
      </c>
      <c r="Y1557">
        <v>1.2889283464253922</v>
      </c>
      <c r="AA1557">
        <v>0.91408288129599602</v>
      </c>
      <c r="AZ1557" s="1"/>
    </row>
    <row r="1558" spans="1:52" x14ac:dyDescent="0.35">
      <c r="A1558" s="6" t="s">
        <v>2552</v>
      </c>
      <c r="B1558" t="s">
        <v>2553</v>
      </c>
      <c r="C1558" t="s">
        <v>442</v>
      </c>
      <c r="D1558" t="s">
        <v>2558</v>
      </c>
      <c r="E1558" t="s">
        <v>1895</v>
      </c>
      <c r="F1558">
        <v>4037</v>
      </c>
      <c r="G1558" t="s">
        <v>2055</v>
      </c>
      <c r="H1558" t="s">
        <v>2546</v>
      </c>
      <c r="I1558" t="s">
        <v>746</v>
      </c>
      <c r="J1558">
        <v>0</v>
      </c>
      <c r="S1558">
        <v>64.607360532604247</v>
      </c>
      <c r="T1558">
        <v>5.4605470750173355</v>
      </c>
      <c r="U1558">
        <v>4.4893506597486823</v>
      </c>
      <c r="V1558">
        <v>6.6369081821198592E-2</v>
      </c>
      <c r="W1558">
        <v>2.8123648910523422</v>
      </c>
      <c r="X1558">
        <v>1.6864664796131572</v>
      </c>
      <c r="Y1558">
        <v>1.1166696982582605</v>
      </c>
      <c r="AA1558">
        <v>0.66721378196788028</v>
      </c>
      <c r="AZ1558" s="1"/>
    </row>
    <row r="1559" spans="1:52" x14ac:dyDescent="0.35">
      <c r="A1559" s="6" t="s">
        <v>2554</v>
      </c>
      <c r="B1559" t="s">
        <v>2555</v>
      </c>
      <c r="C1559" t="s">
        <v>442</v>
      </c>
      <c r="D1559" t="s">
        <v>2558</v>
      </c>
      <c r="E1559" t="s">
        <v>1895</v>
      </c>
      <c r="F1559">
        <v>4038</v>
      </c>
      <c r="G1559" t="s">
        <v>2055</v>
      </c>
      <c r="H1559" t="s">
        <v>2546</v>
      </c>
      <c r="I1559" t="s">
        <v>746</v>
      </c>
      <c r="J1559">
        <v>0</v>
      </c>
      <c r="S1559">
        <v>69.527788652637028</v>
      </c>
      <c r="T1559">
        <v>8.389214191376114</v>
      </c>
      <c r="U1559">
        <v>1.5584051653267719</v>
      </c>
      <c r="V1559">
        <v>0.16785954546217544</v>
      </c>
      <c r="W1559">
        <v>11.417361945764732</v>
      </c>
      <c r="X1559">
        <v>3.9798618987921115</v>
      </c>
      <c r="Y1559">
        <v>0.5023206733265313</v>
      </c>
      <c r="AA1559">
        <v>3.51121252760597</v>
      </c>
      <c r="AZ1559" s="1"/>
    </row>
    <row r="1560" spans="1:52" x14ac:dyDescent="0.35">
      <c r="A1560" s="6" t="s">
        <v>1118</v>
      </c>
      <c r="B1560" t="s">
        <v>1119</v>
      </c>
      <c r="C1560" s="7" t="s">
        <v>789</v>
      </c>
      <c r="D1560" t="s">
        <v>62</v>
      </c>
      <c r="E1560" t="s">
        <v>1895</v>
      </c>
      <c r="F1560">
        <v>5030</v>
      </c>
      <c r="H1560" t="s">
        <v>2529</v>
      </c>
      <c r="I1560" t="s">
        <v>739</v>
      </c>
      <c r="J1560">
        <v>0</v>
      </c>
      <c r="L1560" t="s">
        <v>3280</v>
      </c>
      <c r="S1560" s="1">
        <v>56.6</v>
      </c>
      <c r="T1560" s="1">
        <v>15.2</v>
      </c>
      <c r="U1560" s="1">
        <v>4.7</v>
      </c>
      <c r="V1560" s="1">
        <v>7.0000000000000007E-2</v>
      </c>
      <c r="W1560" s="1">
        <v>8.5</v>
      </c>
      <c r="X1560" s="1">
        <v>2.8</v>
      </c>
      <c r="Y1560" s="1">
        <v>1.5</v>
      </c>
      <c r="Z1560" s="1">
        <v>3.4</v>
      </c>
      <c r="AA1560" s="1"/>
      <c r="AB1560" s="1"/>
      <c r="AD1560" s="1">
        <v>0.15</v>
      </c>
      <c r="AE1560" s="1">
        <v>6.1</v>
      </c>
      <c r="AF1560" s="10">
        <v>2.4971345381175101E-2</v>
      </c>
      <c r="AG1560" s="1"/>
      <c r="AH1560" s="1"/>
      <c r="AI1560" s="1"/>
      <c r="AJ1560" s="9">
        <v>1</v>
      </c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</row>
    <row r="1561" spans="1:52" x14ac:dyDescent="0.35">
      <c r="A1561" s="6" t="s">
        <v>1120</v>
      </c>
      <c r="B1561" t="s">
        <v>1121</v>
      </c>
      <c r="C1561" s="7" t="s">
        <v>789</v>
      </c>
      <c r="D1561" t="s">
        <v>62</v>
      </c>
      <c r="E1561" t="s">
        <v>1895</v>
      </c>
      <c r="F1561">
        <v>5030</v>
      </c>
      <c r="H1561" t="s">
        <v>2529</v>
      </c>
      <c r="I1561" t="s">
        <v>739</v>
      </c>
      <c r="J1561">
        <v>0</v>
      </c>
      <c r="L1561" t="s">
        <v>3280</v>
      </c>
      <c r="S1561" s="1">
        <v>59.3</v>
      </c>
      <c r="T1561" s="1">
        <v>13.5</v>
      </c>
      <c r="U1561" s="1">
        <v>6.5</v>
      </c>
      <c r="V1561" s="1">
        <v>0.11</v>
      </c>
      <c r="W1561" s="1">
        <v>6.1</v>
      </c>
      <c r="X1561" s="1">
        <v>2.9</v>
      </c>
      <c r="Y1561" s="1">
        <v>1.6</v>
      </c>
      <c r="Z1561" s="1">
        <v>3.3</v>
      </c>
      <c r="AA1561" s="1"/>
      <c r="AB1561" s="1"/>
      <c r="AD1561" s="1">
        <v>0.18</v>
      </c>
      <c r="AE1561" s="1">
        <v>5.2</v>
      </c>
      <c r="AF1561" s="10">
        <v>2.4971345381175101E-2</v>
      </c>
      <c r="AG1561" s="1"/>
      <c r="AH1561" s="1"/>
      <c r="AI1561" s="1"/>
      <c r="AJ1561" s="9">
        <v>0.7</v>
      </c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</row>
    <row r="1562" spans="1:52" x14ac:dyDescent="0.35">
      <c r="A1562" s="6" t="s">
        <v>1122</v>
      </c>
      <c r="B1562" t="s">
        <v>1123</v>
      </c>
      <c r="C1562" s="7" t="s">
        <v>789</v>
      </c>
      <c r="D1562" t="s">
        <v>62</v>
      </c>
      <c r="E1562" t="s">
        <v>1895</v>
      </c>
      <c r="F1562">
        <v>5030</v>
      </c>
      <c r="H1562" t="s">
        <v>2529</v>
      </c>
      <c r="I1562" t="s">
        <v>739</v>
      </c>
      <c r="J1562">
        <v>0</v>
      </c>
      <c r="L1562" t="s">
        <v>3281</v>
      </c>
      <c r="S1562" s="1">
        <v>53</v>
      </c>
      <c r="T1562" s="1">
        <v>11.2</v>
      </c>
      <c r="U1562" s="1">
        <v>5.8</v>
      </c>
      <c r="V1562" s="1">
        <v>0.11</v>
      </c>
      <c r="W1562" s="1">
        <v>12.3</v>
      </c>
      <c r="X1562" s="1">
        <v>4.5</v>
      </c>
      <c r="Y1562" s="1">
        <v>0.9</v>
      </c>
      <c r="Z1562" s="1">
        <v>2.4</v>
      </c>
      <c r="AA1562" s="1"/>
      <c r="AB1562" s="1"/>
      <c r="AD1562" s="1">
        <v>0.09</v>
      </c>
      <c r="AE1562" s="1">
        <v>8.6</v>
      </c>
      <c r="AF1562" s="10">
        <v>0</v>
      </c>
      <c r="AG1562" s="1"/>
      <c r="AH1562" s="1"/>
      <c r="AI1562" s="1"/>
      <c r="AJ1562" s="9">
        <v>1.8</v>
      </c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</row>
    <row r="1563" spans="1:52" x14ac:dyDescent="0.35">
      <c r="A1563" s="6" t="s">
        <v>1124</v>
      </c>
      <c r="B1563" t="s">
        <v>1125</v>
      </c>
      <c r="C1563" s="7" t="s">
        <v>789</v>
      </c>
      <c r="D1563" t="s">
        <v>62</v>
      </c>
      <c r="E1563" t="s">
        <v>1895</v>
      </c>
      <c r="F1563">
        <v>5030</v>
      </c>
      <c r="H1563" t="s">
        <v>2529</v>
      </c>
      <c r="I1563" t="s">
        <v>739</v>
      </c>
      <c r="J1563">
        <v>0</v>
      </c>
      <c r="L1563" t="s">
        <v>3282</v>
      </c>
      <c r="S1563" s="1">
        <v>61.3</v>
      </c>
      <c r="T1563" s="1">
        <v>9.9</v>
      </c>
      <c r="U1563" s="1">
        <v>3.7</v>
      </c>
      <c r="V1563" s="1">
        <v>7.0000000000000007E-2</v>
      </c>
      <c r="W1563" s="1">
        <v>9.6</v>
      </c>
      <c r="X1563" s="1">
        <v>3.6</v>
      </c>
      <c r="Y1563" s="1">
        <v>1.1000000000000001</v>
      </c>
      <c r="Z1563" s="1">
        <v>2.2999999999999998</v>
      </c>
      <c r="AA1563" s="1"/>
      <c r="AB1563" s="1"/>
      <c r="AD1563" s="1">
        <v>7.0000000000000007E-2</v>
      </c>
      <c r="AE1563" s="1">
        <v>7.7</v>
      </c>
      <c r="AF1563" s="10">
        <v>0</v>
      </c>
      <c r="AG1563" s="1"/>
      <c r="AH1563" s="1"/>
      <c r="AI1563" s="1"/>
      <c r="AJ1563" s="9">
        <v>1.7</v>
      </c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</row>
    <row r="1564" spans="1:52" x14ac:dyDescent="0.35">
      <c r="A1564" s="6" t="s">
        <v>1126</v>
      </c>
      <c r="B1564" t="s">
        <v>1127</v>
      </c>
      <c r="C1564" s="7" t="s">
        <v>789</v>
      </c>
      <c r="D1564" t="s">
        <v>62</v>
      </c>
      <c r="E1564" t="s">
        <v>1895</v>
      </c>
      <c r="F1564">
        <v>5030</v>
      </c>
      <c r="H1564" t="s">
        <v>2529</v>
      </c>
      <c r="I1564" t="s">
        <v>739</v>
      </c>
      <c r="J1564">
        <v>0</v>
      </c>
      <c r="L1564">
        <v>600</v>
      </c>
      <c r="S1564" s="1">
        <v>73.599999999999994</v>
      </c>
      <c r="T1564" s="1">
        <v>5.2</v>
      </c>
      <c r="U1564" s="1">
        <v>1.7</v>
      </c>
      <c r="V1564" s="1">
        <v>0.04</v>
      </c>
      <c r="W1564" s="1">
        <v>7.8</v>
      </c>
      <c r="X1564" s="1">
        <v>1.4</v>
      </c>
      <c r="Y1564" s="1">
        <v>1.3</v>
      </c>
      <c r="Z1564" s="1">
        <v>1.1000000000000001</v>
      </c>
      <c r="AA1564" s="1"/>
      <c r="AB1564" s="1"/>
      <c r="AD1564" s="1">
        <v>0.06</v>
      </c>
      <c r="AE1564" s="1">
        <v>7.4</v>
      </c>
      <c r="AF1564" s="10">
        <v>0.52439825300467713</v>
      </c>
      <c r="AG1564" s="1"/>
      <c r="AH1564" s="1"/>
      <c r="AI1564" s="1"/>
      <c r="AJ1564" s="9">
        <v>2.1</v>
      </c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  <c r="AY1564" s="1"/>
      <c r="AZ1564" s="1"/>
    </row>
    <row r="1565" spans="1:52" x14ac:dyDescent="0.35">
      <c r="A1565" s="6" t="s">
        <v>1128</v>
      </c>
      <c r="B1565" t="s">
        <v>1129</v>
      </c>
      <c r="C1565" s="7" t="s">
        <v>789</v>
      </c>
      <c r="D1565" t="s">
        <v>62</v>
      </c>
      <c r="E1565" t="s">
        <v>1895</v>
      </c>
      <c r="F1565">
        <v>5030</v>
      </c>
      <c r="H1565" t="s">
        <v>2529</v>
      </c>
      <c r="I1565" t="s">
        <v>739</v>
      </c>
      <c r="J1565">
        <v>0</v>
      </c>
      <c r="L1565" t="s">
        <v>3280</v>
      </c>
      <c r="S1565" s="1">
        <v>56.5</v>
      </c>
      <c r="T1565" s="1">
        <v>10.4</v>
      </c>
      <c r="U1565" s="1">
        <v>6.5</v>
      </c>
      <c r="V1565" s="1">
        <v>0.09</v>
      </c>
      <c r="W1565" s="1">
        <v>9</v>
      </c>
      <c r="X1565" s="1">
        <v>4.2</v>
      </c>
      <c r="Y1565" s="1">
        <v>1.2</v>
      </c>
      <c r="Z1565" s="1">
        <v>2.4</v>
      </c>
      <c r="AA1565" s="1"/>
      <c r="AB1565" s="1"/>
      <c r="AD1565" s="1">
        <v>0.26</v>
      </c>
      <c r="AE1565" s="1">
        <v>8.5</v>
      </c>
      <c r="AF1565" s="10">
        <v>0.14982807228705061</v>
      </c>
      <c r="AG1565" s="1"/>
      <c r="AH1565" s="1"/>
      <c r="AI1565" s="1"/>
      <c r="AJ1565" s="9">
        <v>2</v>
      </c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</row>
    <row r="1566" spans="1:52" x14ac:dyDescent="0.35">
      <c r="A1566" s="6" t="s">
        <v>1130</v>
      </c>
      <c r="B1566" t="s">
        <v>1131</v>
      </c>
      <c r="C1566" s="7" t="s">
        <v>789</v>
      </c>
      <c r="D1566" t="s">
        <v>62</v>
      </c>
      <c r="E1566" t="s">
        <v>1895</v>
      </c>
      <c r="F1566">
        <v>5030</v>
      </c>
      <c r="H1566" t="s">
        <v>2529</v>
      </c>
      <c r="I1566" t="s">
        <v>739</v>
      </c>
      <c r="J1566">
        <v>0</v>
      </c>
      <c r="L1566" t="s">
        <v>3280</v>
      </c>
      <c r="S1566" s="1">
        <v>72.900000000000006</v>
      </c>
      <c r="T1566" s="1">
        <v>9.5</v>
      </c>
      <c r="U1566" s="1">
        <v>3.6</v>
      </c>
      <c r="V1566" s="1">
        <v>0.06</v>
      </c>
      <c r="W1566" s="1">
        <v>3.5</v>
      </c>
      <c r="X1566" s="1">
        <v>2.2999999999999998</v>
      </c>
      <c r="Y1566" s="1">
        <v>1.4</v>
      </c>
      <c r="Z1566" s="1">
        <v>2.7</v>
      </c>
      <c r="AA1566" s="1"/>
      <c r="AB1566" s="1"/>
      <c r="AD1566" s="1">
        <v>0.1</v>
      </c>
      <c r="AE1566" s="1">
        <v>3.3</v>
      </c>
      <c r="AF1566" s="10">
        <v>2.4971345381175101E-2</v>
      </c>
      <c r="AG1566" s="1"/>
      <c r="AH1566" s="1"/>
      <c r="AI1566" s="1"/>
      <c r="AJ1566" s="9">
        <v>0.5</v>
      </c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</row>
    <row r="1567" spans="1:52" x14ac:dyDescent="0.35">
      <c r="A1567" s="6" t="s">
        <v>1132</v>
      </c>
      <c r="B1567" t="s">
        <v>1133</v>
      </c>
      <c r="C1567" s="7" t="s">
        <v>789</v>
      </c>
      <c r="D1567" t="s">
        <v>62</v>
      </c>
      <c r="E1567" t="s">
        <v>1895</v>
      </c>
      <c r="F1567">
        <v>5030</v>
      </c>
      <c r="H1567" t="s">
        <v>2529</v>
      </c>
      <c r="I1567" t="s">
        <v>739</v>
      </c>
      <c r="J1567">
        <v>0</v>
      </c>
      <c r="L1567" t="s">
        <v>3282</v>
      </c>
      <c r="S1567" s="1">
        <v>63.2</v>
      </c>
      <c r="T1567" s="1">
        <v>8.1</v>
      </c>
      <c r="U1567" s="1">
        <v>3.8</v>
      </c>
      <c r="V1567" s="1">
        <v>0.08</v>
      </c>
      <c r="W1567" s="1">
        <v>9.6999999999999993</v>
      </c>
      <c r="X1567" s="1">
        <v>2.8</v>
      </c>
      <c r="Y1567" s="1">
        <v>1.2</v>
      </c>
      <c r="Z1567" s="1">
        <v>2</v>
      </c>
      <c r="AA1567" s="1"/>
      <c r="AB1567" s="1"/>
      <c r="AD1567" s="1">
        <v>7.0000000000000007E-2</v>
      </c>
      <c r="AE1567" s="1">
        <v>8.1999999999999993</v>
      </c>
      <c r="AF1567" s="10">
        <v>0</v>
      </c>
      <c r="AG1567" s="1"/>
      <c r="AH1567" s="1"/>
      <c r="AI1567" s="1"/>
      <c r="AJ1567" s="9">
        <v>2.2000000000000002</v>
      </c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</row>
    <row r="1568" spans="1:52" x14ac:dyDescent="0.35">
      <c r="A1568" s="6" t="s">
        <v>1134</v>
      </c>
      <c r="B1568" t="s">
        <v>1135</v>
      </c>
      <c r="C1568" s="7" t="s">
        <v>789</v>
      </c>
      <c r="D1568" t="s">
        <v>62</v>
      </c>
      <c r="E1568" t="s">
        <v>1895</v>
      </c>
      <c r="F1568">
        <v>5030</v>
      </c>
      <c r="H1568" t="s">
        <v>2529</v>
      </c>
      <c r="I1568" t="s">
        <v>739</v>
      </c>
      <c r="J1568">
        <v>0</v>
      </c>
      <c r="L1568" t="s">
        <v>3282</v>
      </c>
      <c r="S1568" s="1">
        <v>45.9</v>
      </c>
      <c r="T1568" s="1">
        <v>9.1999999999999993</v>
      </c>
      <c r="U1568" s="1">
        <v>6.1</v>
      </c>
      <c r="V1568" s="1">
        <v>0.1</v>
      </c>
      <c r="W1568" s="1">
        <v>14.3</v>
      </c>
      <c r="X1568" s="1">
        <v>6.3</v>
      </c>
      <c r="Y1568" s="1">
        <v>1.3</v>
      </c>
      <c r="Z1568" s="1">
        <v>1.5</v>
      </c>
      <c r="AA1568" s="1"/>
      <c r="AB1568" s="1"/>
      <c r="AD1568" s="1">
        <v>0.12</v>
      </c>
      <c r="AE1568" s="1">
        <v>14.1</v>
      </c>
      <c r="AF1568" s="10">
        <v>0</v>
      </c>
      <c r="AG1568" s="1"/>
      <c r="AH1568" s="1"/>
      <c r="AI1568" s="1"/>
      <c r="AJ1568" s="9">
        <v>3.2</v>
      </c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</row>
    <row r="1569" spans="1:52" x14ac:dyDescent="0.35">
      <c r="A1569" s="6" t="s">
        <v>1136</v>
      </c>
      <c r="B1569" t="s">
        <v>1137</v>
      </c>
      <c r="C1569" s="7" t="s">
        <v>789</v>
      </c>
      <c r="D1569" t="s">
        <v>62</v>
      </c>
      <c r="E1569" t="s">
        <v>1895</v>
      </c>
      <c r="F1569">
        <v>5030</v>
      </c>
      <c r="H1569" t="s">
        <v>2529</v>
      </c>
      <c r="I1569" t="s">
        <v>739</v>
      </c>
      <c r="J1569">
        <v>0</v>
      </c>
      <c r="L1569" t="s">
        <v>3282</v>
      </c>
      <c r="S1569" s="1">
        <v>58.2</v>
      </c>
      <c r="T1569" s="1">
        <v>8.3000000000000007</v>
      </c>
      <c r="U1569" s="1">
        <v>3.7</v>
      </c>
      <c r="V1569" s="1">
        <v>0.08</v>
      </c>
      <c r="W1569" s="1">
        <v>12.4</v>
      </c>
      <c r="X1569" s="1">
        <v>2.9</v>
      </c>
      <c r="Y1569" s="1">
        <v>1.2</v>
      </c>
      <c r="Z1569" s="1">
        <v>1.3</v>
      </c>
      <c r="AA1569" s="1"/>
      <c r="AB1569" s="1"/>
      <c r="AD1569" s="1">
        <v>7.0000000000000007E-2</v>
      </c>
      <c r="AE1569" s="1">
        <v>11.3</v>
      </c>
      <c r="AF1569" s="10">
        <v>0</v>
      </c>
      <c r="AG1569" s="1"/>
      <c r="AH1569" s="1"/>
      <c r="AI1569" s="1"/>
      <c r="AJ1569" s="9">
        <v>2.7</v>
      </c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</row>
    <row r="1570" spans="1:52" x14ac:dyDescent="0.35">
      <c r="A1570" s="6" t="s">
        <v>1138</v>
      </c>
      <c r="B1570" t="s">
        <v>1139</v>
      </c>
      <c r="C1570" s="7" t="s">
        <v>789</v>
      </c>
      <c r="D1570" t="s">
        <v>62</v>
      </c>
      <c r="E1570" t="s">
        <v>1895</v>
      </c>
      <c r="F1570">
        <v>5030</v>
      </c>
      <c r="H1570" t="s">
        <v>2529</v>
      </c>
      <c r="I1570" t="s">
        <v>739</v>
      </c>
      <c r="J1570">
        <v>0</v>
      </c>
      <c r="L1570" t="s">
        <v>3282</v>
      </c>
      <c r="S1570" s="1">
        <v>78.7</v>
      </c>
      <c r="T1570" s="1">
        <v>4.5</v>
      </c>
      <c r="U1570" s="1">
        <v>2</v>
      </c>
      <c r="V1570" s="1">
        <v>0.03</v>
      </c>
      <c r="W1570" s="1">
        <v>6.1</v>
      </c>
      <c r="X1570" s="1">
        <v>0.9</v>
      </c>
      <c r="Y1570" s="1">
        <v>0.8</v>
      </c>
      <c r="Z1570" s="1">
        <v>0.7</v>
      </c>
      <c r="AA1570" s="1"/>
      <c r="AB1570" s="1"/>
      <c r="AD1570" s="1">
        <v>0.05</v>
      </c>
      <c r="AE1570" s="1">
        <v>6.1</v>
      </c>
      <c r="AF1570" s="10">
        <v>0</v>
      </c>
      <c r="AG1570" s="1"/>
      <c r="AH1570" s="1"/>
      <c r="AI1570" s="1"/>
      <c r="AJ1570" s="9">
        <v>1.4</v>
      </c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</row>
    <row r="1571" spans="1:52" x14ac:dyDescent="0.35">
      <c r="A1571" s="6" t="s">
        <v>1140</v>
      </c>
      <c r="B1571" t="s">
        <v>1141</v>
      </c>
      <c r="C1571" s="7" t="s">
        <v>789</v>
      </c>
      <c r="D1571" t="s">
        <v>62</v>
      </c>
      <c r="E1571" t="s">
        <v>1895</v>
      </c>
      <c r="F1571">
        <v>5030</v>
      </c>
      <c r="H1571" t="s">
        <v>2529</v>
      </c>
      <c r="I1571" t="s">
        <v>739</v>
      </c>
      <c r="J1571">
        <v>0</v>
      </c>
      <c r="L1571" t="s">
        <v>3282</v>
      </c>
      <c r="S1571" s="1">
        <v>77.400000000000006</v>
      </c>
      <c r="T1571" s="1">
        <v>4.5</v>
      </c>
      <c r="U1571" s="1">
        <v>2.1</v>
      </c>
      <c r="V1571" s="1">
        <v>0.03</v>
      </c>
      <c r="W1571" s="1">
        <v>6.8</v>
      </c>
      <c r="X1571" s="1">
        <v>0.9</v>
      </c>
      <c r="Y1571" s="1">
        <v>0.8</v>
      </c>
      <c r="Z1571" s="1">
        <v>0.8</v>
      </c>
      <c r="AA1571" s="1"/>
      <c r="AB1571" s="1"/>
      <c r="AD1571" s="1">
        <v>7.0000000000000007E-2</v>
      </c>
      <c r="AE1571" s="1">
        <v>6.4</v>
      </c>
      <c r="AF1571" s="10">
        <v>0</v>
      </c>
      <c r="AG1571" s="1"/>
      <c r="AH1571" s="1"/>
      <c r="AI1571" s="1"/>
      <c r="AJ1571" s="9">
        <v>1.4</v>
      </c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</row>
    <row r="1572" spans="1:52" x14ac:dyDescent="0.35">
      <c r="A1572" s="6" t="s">
        <v>1142</v>
      </c>
      <c r="B1572" t="s">
        <v>1143</v>
      </c>
      <c r="C1572" s="7" t="s">
        <v>789</v>
      </c>
      <c r="D1572" t="s">
        <v>62</v>
      </c>
      <c r="E1572" t="s">
        <v>1895</v>
      </c>
      <c r="F1572">
        <v>5030</v>
      </c>
      <c r="H1572" t="s">
        <v>2529</v>
      </c>
      <c r="I1572" t="s">
        <v>739</v>
      </c>
      <c r="J1572">
        <v>0</v>
      </c>
      <c r="L1572" t="s">
        <v>3281</v>
      </c>
      <c r="S1572" s="1">
        <v>53.2</v>
      </c>
      <c r="T1572" s="1">
        <v>8.1999999999999993</v>
      </c>
      <c r="U1572" s="1">
        <v>4.5</v>
      </c>
      <c r="V1572" s="1">
        <v>0.11</v>
      </c>
      <c r="W1572" s="1">
        <v>14.1</v>
      </c>
      <c r="X1572" s="1">
        <v>2.8</v>
      </c>
      <c r="Y1572" s="1">
        <v>1.2</v>
      </c>
      <c r="Z1572" s="1">
        <v>1.6</v>
      </c>
      <c r="AA1572" s="1"/>
      <c r="AB1572" s="1"/>
      <c r="AD1572" s="1">
        <v>0.08</v>
      </c>
      <c r="AE1572" s="1">
        <v>13</v>
      </c>
      <c r="AF1572" s="10">
        <v>0</v>
      </c>
      <c r="AG1572" s="1"/>
      <c r="AH1572" s="1"/>
      <c r="AI1572" s="1"/>
      <c r="AJ1572" s="9">
        <v>3</v>
      </c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/>
      <c r="AX1572" s="1"/>
      <c r="AY1572" s="1"/>
      <c r="AZ1572" s="1"/>
    </row>
    <row r="1573" spans="1:52" x14ac:dyDescent="0.35">
      <c r="A1573" s="6" t="s">
        <v>1144</v>
      </c>
      <c r="B1573" t="s">
        <v>1145</v>
      </c>
      <c r="C1573" s="7" t="s">
        <v>789</v>
      </c>
      <c r="D1573" t="s">
        <v>62</v>
      </c>
      <c r="E1573" t="s">
        <v>1895</v>
      </c>
      <c r="F1573">
        <v>5030</v>
      </c>
      <c r="H1573" t="s">
        <v>2529</v>
      </c>
      <c r="I1573" t="s">
        <v>739</v>
      </c>
      <c r="J1573">
        <v>0</v>
      </c>
      <c r="L1573" t="s">
        <v>3280</v>
      </c>
      <c r="S1573" s="1">
        <v>51.2</v>
      </c>
      <c r="T1573" s="1">
        <v>4.5</v>
      </c>
      <c r="U1573" s="1">
        <v>2.2000000000000002</v>
      </c>
      <c r="V1573" s="1">
        <v>0.05</v>
      </c>
      <c r="W1573" s="1">
        <v>19.899999999999999</v>
      </c>
      <c r="X1573" s="1">
        <v>1.8</v>
      </c>
      <c r="Y1573" s="1">
        <v>0.9</v>
      </c>
      <c r="Z1573" s="1">
        <v>0.8</v>
      </c>
      <c r="AA1573" s="1"/>
      <c r="AB1573" s="1"/>
      <c r="AD1573" s="1">
        <v>7.0000000000000007E-2</v>
      </c>
      <c r="AE1573" s="1">
        <v>18.100000000000001</v>
      </c>
      <c r="AF1573" s="10">
        <v>4.9942690762350202E-2</v>
      </c>
      <c r="AG1573" s="1"/>
      <c r="AH1573" s="1"/>
      <c r="AI1573" s="1"/>
      <c r="AJ1573" s="9">
        <v>4.7</v>
      </c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</row>
    <row r="1574" spans="1:52" x14ac:dyDescent="0.35">
      <c r="A1574" s="6" t="s">
        <v>1146</v>
      </c>
      <c r="B1574" t="s">
        <v>1147</v>
      </c>
      <c r="C1574" s="7" t="s">
        <v>789</v>
      </c>
      <c r="D1574" t="s">
        <v>62</v>
      </c>
      <c r="E1574" t="s">
        <v>1895</v>
      </c>
      <c r="F1574">
        <v>5030</v>
      </c>
      <c r="H1574" t="s">
        <v>2529</v>
      </c>
      <c r="I1574" t="s">
        <v>739</v>
      </c>
      <c r="J1574">
        <v>0</v>
      </c>
      <c r="L1574" t="s">
        <v>3280</v>
      </c>
      <c r="S1574" s="1">
        <v>65.099999999999994</v>
      </c>
      <c r="T1574" s="1">
        <v>1.8</v>
      </c>
      <c r="U1574" s="1">
        <v>1.4</v>
      </c>
      <c r="V1574" s="1">
        <v>0.02</v>
      </c>
      <c r="W1574" s="1">
        <v>15.6</v>
      </c>
      <c r="X1574" s="1">
        <v>1</v>
      </c>
      <c r="Y1574" s="1">
        <v>0.4</v>
      </c>
      <c r="Z1574" s="1">
        <v>0.2</v>
      </c>
      <c r="AA1574" s="1"/>
      <c r="AB1574" s="1"/>
      <c r="AD1574" s="1">
        <v>0.06</v>
      </c>
      <c r="AE1574" s="1">
        <v>14.4</v>
      </c>
      <c r="AF1574" s="10"/>
      <c r="AG1574" s="1"/>
      <c r="AH1574" s="1"/>
      <c r="AI1574" s="1"/>
      <c r="AJ1574" s="9">
        <v>3.8</v>
      </c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/>
      <c r="AX1574" s="1"/>
      <c r="AY1574" s="1"/>
      <c r="AZ1574" s="1"/>
    </row>
    <row r="1575" spans="1:52" x14ac:dyDescent="0.35">
      <c r="A1575" s="6" t="s">
        <v>1148</v>
      </c>
      <c r="B1575" t="s">
        <v>1149</v>
      </c>
      <c r="C1575" s="7" t="s">
        <v>789</v>
      </c>
      <c r="D1575" t="s">
        <v>62</v>
      </c>
      <c r="E1575" t="s">
        <v>1895</v>
      </c>
      <c r="F1575">
        <v>5030</v>
      </c>
      <c r="H1575" t="s">
        <v>2529</v>
      </c>
      <c r="I1575" t="s">
        <v>739</v>
      </c>
      <c r="J1575">
        <v>0</v>
      </c>
      <c r="L1575" t="s">
        <v>3280</v>
      </c>
      <c r="S1575" s="1">
        <v>25.4</v>
      </c>
      <c r="T1575" s="1">
        <v>1.6</v>
      </c>
      <c r="U1575" s="1">
        <v>1</v>
      </c>
      <c r="V1575" s="1">
        <v>0.03</v>
      </c>
      <c r="W1575" s="1">
        <v>36.6</v>
      </c>
      <c r="X1575" s="1">
        <v>2.2000000000000002</v>
      </c>
      <c r="Y1575" s="1">
        <v>0.4</v>
      </c>
      <c r="Z1575" s="1">
        <v>0.3</v>
      </c>
      <c r="AA1575" s="1"/>
      <c r="AB1575" s="1"/>
      <c r="AD1575" s="1">
        <v>0.04</v>
      </c>
      <c r="AE1575" s="1">
        <v>32.200000000000003</v>
      </c>
      <c r="AF1575" s="10">
        <v>7.4914036143525306E-2</v>
      </c>
      <c r="AG1575" s="1"/>
      <c r="AH1575" s="1"/>
      <c r="AI1575" s="1"/>
      <c r="AJ1575" s="9">
        <v>8.8000000000000007</v>
      </c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1"/>
      <c r="AX1575" s="1"/>
      <c r="AY1575" s="1"/>
      <c r="AZ1575" s="1"/>
    </row>
    <row r="1576" spans="1:52" x14ac:dyDescent="0.35">
      <c r="A1576" s="6" t="s">
        <v>1150</v>
      </c>
      <c r="B1576" t="s">
        <v>1151</v>
      </c>
      <c r="C1576" s="7" t="s">
        <v>789</v>
      </c>
      <c r="D1576" t="s">
        <v>62</v>
      </c>
      <c r="E1576" t="s">
        <v>1895</v>
      </c>
      <c r="F1576">
        <v>5030</v>
      </c>
      <c r="H1576" t="s">
        <v>2529</v>
      </c>
      <c r="I1576" t="s">
        <v>739</v>
      </c>
      <c r="J1576">
        <v>0</v>
      </c>
      <c r="L1576" t="s">
        <v>3280</v>
      </c>
      <c r="S1576" s="1">
        <v>31.1</v>
      </c>
      <c r="T1576" s="1">
        <v>3</v>
      </c>
      <c r="U1576" s="1">
        <v>2.1</v>
      </c>
      <c r="V1576" s="1">
        <v>0.05</v>
      </c>
      <c r="W1576" s="1">
        <v>30.4</v>
      </c>
      <c r="X1576" s="1">
        <v>3.2</v>
      </c>
      <c r="Y1576" s="1">
        <v>0.5</v>
      </c>
      <c r="Z1576" s="1">
        <v>0.5</v>
      </c>
      <c r="AA1576" s="1"/>
      <c r="AB1576" s="1"/>
      <c r="AD1576" s="1">
        <v>7.0000000000000007E-2</v>
      </c>
      <c r="AE1576" s="1">
        <v>28.4</v>
      </c>
      <c r="AF1576" s="10">
        <v>4.9942690762350202E-2</v>
      </c>
      <c r="AG1576" s="1"/>
      <c r="AH1576" s="1"/>
      <c r="AI1576" s="1"/>
      <c r="AJ1576" s="9">
        <v>7.7</v>
      </c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  <c r="AY1576" s="1"/>
      <c r="AZ1576" s="1"/>
    </row>
    <row r="1577" spans="1:52" x14ac:dyDescent="0.35">
      <c r="A1577" s="6" t="s">
        <v>1152</v>
      </c>
      <c r="B1577" t="s">
        <v>1153</v>
      </c>
      <c r="C1577" s="7" t="s">
        <v>789</v>
      </c>
      <c r="D1577" t="s">
        <v>62</v>
      </c>
      <c r="E1577" t="s">
        <v>1895</v>
      </c>
      <c r="F1577">
        <v>5030</v>
      </c>
      <c r="H1577" t="s">
        <v>2529</v>
      </c>
      <c r="I1577" t="s">
        <v>739</v>
      </c>
      <c r="J1577">
        <v>1</v>
      </c>
      <c r="L1577" t="s">
        <v>3282</v>
      </c>
      <c r="S1577" s="1">
        <v>31.9</v>
      </c>
      <c r="T1577" s="1">
        <v>2.5</v>
      </c>
      <c r="U1577" s="1">
        <v>1.6</v>
      </c>
      <c r="V1577" s="1">
        <v>0.05</v>
      </c>
      <c r="W1577" s="1">
        <v>31.7</v>
      </c>
      <c r="X1577" s="1">
        <v>2.5</v>
      </c>
      <c r="Y1577" s="1">
        <v>0.5</v>
      </c>
      <c r="Z1577" s="1">
        <v>0.4</v>
      </c>
      <c r="AA1577" s="1"/>
      <c r="AB1577" s="1"/>
      <c r="AD1577" s="1">
        <v>0.06</v>
      </c>
      <c r="AE1577" s="1">
        <v>28.5</v>
      </c>
      <c r="AF1577" s="10">
        <v>0.17479941766822574</v>
      </c>
      <c r="AG1577" s="1"/>
      <c r="AH1577" s="1"/>
      <c r="AI1577" s="1"/>
      <c r="AJ1577" s="9">
        <v>7.8</v>
      </c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</row>
    <row r="1578" spans="1:52" x14ac:dyDescent="0.35">
      <c r="A1578" s="6" t="s">
        <v>1154</v>
      </c>
      <c r="B1578" t="s">
        <v>1155</v>
      </c>
      <c r="C1578" s="7" t="s">
        <v>789</v>
      </c>
      <c r="D1578" t="s">
        <v>62</v>
      </c>
      <c r="E1578" t="s">
        <v>1895</v>
      </c>
      <c r="F1578">
        <v>5031</v>
      </c>
      <c r="H1578" t="s">
        <v>2529</v>
      </c>
      <c r="I1578" t="s">
        <v>739</v>
      </c>
      <c r="J1578">
        <v>0</v>
      </c>
      <c r="L1578" t="s">
        <v>3281</v>
      </c>
      <c r="S1578" s="1">
        <v>91.6</v>
      </c>
      <c r="T1578" s="1">
        <v>1.5</v>
      </c>
      <c r="U1578" s="1">
        <v>0.5</v>
      </c>
      <c r="V1578" s="1">
        <v>0.03</v>
      </c>
      <c r="W1578" s="1">
        <v>1.8</v>
      </c>
      <c r="X1578" s="1">
        <v>0.9</v>
      </c>
      <c r="Y1578" s="1">
        <v>0.5</v>
      </c>
      <c r="Z1578" s="1">
        <v>0.1</v>
      </c>
      <c r="AA1578" s="1"/>
      <c r="AB1578" s="1"/>
      <c r="AD1578" s="1"/>
      <c r="AE1578" s="1">
        <v>0</v>
      </c>
      <c r="AF1578" s="10">
        <v>0</v>
      </c>
      <c r="AG1578" s="1"/>
      <c r="AH1578" s="1"/>
      <c r="AI1578" s="1"/>
      <c r="AJ1578" s="9">
        <v>0.6</v>
      </c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  <c r="AW1578" s="1"/>
      <c r="AX1578" s="1"/>
      <c r="AY1578" s="1"/>
      <c r="AZ1578" s="1"/>
    </row>
    <row r="1579" spans="1:52" x14ac:dyDescent="0.35">
      <c r="A1579" s="6" t="s">
        <v>1706</v>
      </c>
      <c r="B1579" t="s">
        <v>1349</v>
      </c>
      <c r="C1579" s="7" t="s">
        <v>442</v>
      </c>
      <c r="D1579" t="s">
        <v>62</v>
      </c>
      <c r="E1579" s="4" t="s">
        <v>2050</v>
      </c>
      <c r="F1579">
        <v>3009</v>
      </c>
      <c r="G1579" s="4" t="s">
        <v>2030</v>
      </c>
      <c r="H1579" t="s">
        <v>2028</v>
      </c>
      <c r="I1579" t="s">
        <v>1717</v>
      </c>
      <c r="J1579">
        <v>2</v>
      </c>
      <c r="K1579" s="4" t="s">
        <v>3272</v>
      </c>
      <c r="L1579">
        <v>1000</v>
      </c>
      <c r="N1579">
        <v>256.60000000000002</v>
      </c>
      <c r="S1579" s="1">
        <v>49.8</v>
      </c>
      <c r="T1579" s="1">
        <v>16.8</v>
      </c>
      <c r="U1579" s="1">
        <v>6.6586792444737384</v>
      </c>
      <c r="V1579" s="1">
        <v>0.11892203182358738</v>
      </c>
      <c r="W1579" s="1">
        <v>12.7</v>
      </c>
      <c r="X1579" s="1">
        <v>5.0999999999999996</v>
      </c>
      <c r="Y1579" s="1">
        <v>3</v>
      </c>
      <c r="Z1579" s="1">
        <v>0.8</v>
      </c>
      <c r="AA1579" s="1"/>
      <c r="AB1579" s="1">
        <v>4.0098895332717717E-2</v>
      </c>
      <c r="AC1579" s="1">
        <v>0.13106610360179732</v>
      </c>
      <c r="AD1579" s="1">
        <v>0.17116499893451506</v>
      </c>
      <c r="AE1579" s="1">
        <v>3.7</v>
      </c>
      <c r="AF1579" s="10"/>
      <c r="AG1579" s="1"/>
      <c r="AH1579" s="1">
        <v>1.31</v>
      </c>
      <c r="AI1579" s="1">
        <v>2.3759999999999999</v>
      </c>
      <c r="AJ1579" s="9">
        <f>AH1568+AI1568</f>
        <v>0</v>
      </c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</row>
    <row r="1580" spans="1:52" x14ac:dyDescent="0.35">
      <c r="A1580" s="6" t="s">
        <v>1716</v>
      </c>
      <c r="B1580" t="s">
        <v>1349</v>
      </c>
      <c r="C1580" s="7" t="s">
        <v>442</v>
      </c>
      <c r="D1580" t="s">
        <v>62</v>
      </c>
      <c r="E1580" s="4" t="s">
        <v>2050</v>
      </c>
      <c r="F1580">
        <v>3009</v>
      </c>
      <c r="G1580" s="4" t="s">
        <v>2030</v>
      </c>
      <c r="H1580" t="s">
        <v>2028</v>
      </c>
      <c r="I1580" t="s">
        <v>1717</v>
      </c>
      <c r="J1580">
        <v>1</v>
      </c>
      <c r="K1580" s="4" t="s">
        <v>3272</v>
      </c>
      <c r="L1580">
        <v>1000</v>
      </c>
      <c r="N1580">
        <v>32.89</v>
      </c>
      <c r="S1580" s="1">
        <v>48.4</v>
      </c>
      <c r="T1580" s="1">
        <v>16.100000000000001</v>
      </c>
      <c r="U1580" s="1">
        <v>6.5987735780267727</v>
      </c>
      <c r="V1580" s="1">
        <v>0.1588209545526737</v>
      </c>
      <c r="W1580" s="1">
        <v>10.9</v>
      </c>
      <c r="X1580" s="1">
        <v>4</v>
      </c>
      <c r="Y1580" s="1">
        <v>2.8</v>
      </c>
      <c r="Z1580" s="1">
        <v>0.69</v>
      </c>
      <c r="AA1580" s="1"/>
      <c r="AB1580" s="1">
        <v>9.8528714246106389E-2</v>
      </c>
      <c r="AC1580" s="1">
        <v>0.25892429557697727</v>
      </c>
      <c r="AD1580" s="1">
        <v>0.35539078092025822</v>
      </c>
      <c r="AE1580" s="1">
        <v>8.5</v>
      </c>
      <c r="AF1580" s="10"/>
      <c r="AG1580" s="1"/>
      <c r="AH1580" s="1">
        <v>3.84</v>
      </c>
      <c r="AI1580" s="1">
        <v>2.2199999999999998</v>
      </c>
      <c r="AJ1580" s="9">
        <f>AH1569+AI1569</f>
        <v>0</v>
      </c>
      <c r="AK1580" s="1">
        <v>1135.2861919257446</v>
      </c>
      <c r="AL1580" s="1">
        <v>378.52293766714666</v>
      </c>
      <c r="AM1580" s="1">
        <v>93.099391273210912</v>
      </c>
      <c r="AN1580" s="1">
        <v>595.4762940408873</v>
      </c>
      <c r="AO1580" s="1"/>
      <c r="AP1580" s="1"/>
      <c r="AQ1580" s="1"/>
      <c r="AR1580" s="1"/>
      <c r="AS1580" s="1"/>
      <c r="AT1580" s="1"/>
      <c r="AU1580" s="1">
        <v>17</v>
      </c>
      <c r="AV1580" s="1">
        <v>7.42</v>
      </c>
      <c r="AW1580" s="1">
        <v>3000</v>
      </c>
      <c r="AX1580" s="1">
        <v>462</v>
      </c>
      <c r="AY1580" s="1"/>
      <c r="AZ1580" s="1"/>
    </row>
    <row r="1581" spans="1:52" x14ac:dyDescent="0.35">
      <c r="A1581" s="4" t="s">
        <v>1364</v>
      </c>
      <c r="B1581" s="4" t="s">
        <v>1349</v>
      </c>
      <c r="C1581" s="4"/>
      <c r="D1581" s="4" t="s">
        <v>16</v>
      </c>
      <c r="E1581" s="4" t="s">
        <v>2050</v>
      </c>
      <c r="F1581" s="4">
        <v>3009</v>
      </c>
      <c r="G1581" s="4" t="s">
        <v>3303</v>
      </c>
      <c r="H1581" s="4" t="s">
        <v>2529</v>
      </c>
      <c r="I1581" s="4" t="s">
        <v>1365</v>
      </c>
      <c r="J1581" s="4">
        <v>1</v>
      </c>
      <c r="K1581" s="4">
        <v>0.45</v>
      </c>
      <c r="L1581" s="4"/>
      <c r="M1581" s="4"/>
      <c r="N1581" s="4"/>
      <c r="O1581" s="4"/>
      <c r="P1581" s="4"/>
      <c r="Q1581" s="4"/>
      <c r="R1581" s="4"/>
      <c r="S1581" s="4"/>
      <c r="T1581" s="4">
        <v>3.7222414317592216</v>
      </c>
      <c r="U1581" s="4">
        <v>2.8801900968355798</v>
      </c>
      <c r="V1581" s="4">
        <v>0.16837603637128981</v>
      </c>
      <c r="W1581" s="4">
        <v>7.0938756207141163</v>
      </c>
      <c r="X1581" s="4">
        <v>2.0065137073076897</v>
      </c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K1581" s="4">
        <v>1469.6342132840957</v>
      </c>
      <c r="AL1581" s="4">
        <v>452.5817732976754</v>
      </c>
      <c r="AM1581" s="4"/>
      <c r="AN1581" s="4">
        <v>600.26098303610274</v>
      </c>
      <c r="AO1581" s="4"/>
      <c r="AP1581" s="4"/>
      <c r="AQ1581" s="4">
        <v>216.4682374490051</v>
      </c>
      <c r="AR1581" s="4"/>
      <c r="AS1581" s="4"/>
      <c r="AT1581" s="4"/>
      <c r="AU1581" s="4"/>
      <c r="AV1581" s="4"/>
      <c r="AW1581" s="4"/>
      <c r="AX1581" s="4"/>
      <c r="AY1581" s="4"/>
      <c r="AZ1581" s="1"/>
    </row>
    <row r="1582" spans="1:52" x14ac:dyDescent="0.35">
      <c r="A1582" s="6" t="s">
        <v>1348</v>
      </c>
      <c r="B1582" t="s">
        <v>1349</v>
      </c>
      <c r="C1582" s="7" t="s">
        <v>1362</v>
      </c>
      <c r="D1582" t="s">
        <v>62</v>
      </c>
      <c r="E1582" t="s">
        <v>2050</v>
      </c>
      <c r="F1582">
        <v>3009</v>
      </c>
      <c r="G1582" t="s">
        <v>3251</v>
      </c>
      <c r="I1582" t="s">
        <v>3219</v>
      </c>
      <c r="J1582">
        <v>2</v>
      </c>
      <c r="K1582">
        <v>0.7</v>
      </c>
      <c r="M1582">
        <v>898</v>
      </c>
      <c r="N1582">
        <v>34</v>
      </c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0"/>
      <c r="AG1582" s="1"/>
      <c r="AH1582" s="1">
        <v>2.87</v>
      </c>
      <c r="AI1582" s="1">
        <v>2.8</v>
      </c>
      <c r="AJ1582" s="9">
        <f t="shared" ref="AJ1582:AJ1594" si="2">AH1582+AI1582</f>
        <v>5.67</v>
      </c>
      <c r="AK1582" s="1"/>
      <c r="AL1582" s="1"/>
      <c r="AM1582" s="1"/>
      <c r="AN1582" s="1"/>
      <c r="AO1582" s="1"/>
      <c r="AP1582" s="1">
        <v>126</v>
      </c>
      <c r="AQ1582" s="1"/>
      <c r="AR1582" s="1"/>
      <c r="AS1582" s="1"/>
      <c r="AT1582" s="1"/>
      <c r="AU1582" s="1"/>
      <c r="AV1582" s="1"/>
      <c r="AW1582" s="1"/>
      <c r="AX1582" s="1"/>
      <c r="AY1582" s="1"/>
      <c r="AZ1582" s="1"/>
    </row>
    <row r="1583" spans="1:52" x14ac:dyDescent="0.35">
      <c r="A1583" s="6" t="s">
        <v>1358</v>
      </c>
      <c r="B1583" t="s">
        <v>1349</v>
      </c>
      <c r="C1583" s="7" t="s">
        <v>1362</v>
      </c>
      <c r="D1583" t="s">
        <v>62</v>
      </c>
      <c r="E1583" t="s">
        <v>2050</v>
      </c>
      <c r="F1583">
        <v>3009</v>
      </c>
      <c r="G1583" t="s">
        <v>3251</v>
      </c>
      <c r="I1583" t="s">
        <v>3219</v>
      </c>
      <c r="J1583">
        <v>2</v>
      </c>
      <c r="K1583">
        <v>0.7</v>
      </c>
      <c r="M1583">
        <v>2707</v>
      </c>
      <c r="N1583">
        <v>205</v>
      </c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0"/>
      <c r="AG1583" s="1"/>
      <c r="AH1583" s="1">
        <v>1.23</v>
      </c>
      <c r="AI1583" s="1">
        <v>1.8</v>
      </c>
      <c r="AJ1583" s="9">
        <f t="shared" si="2"/>
        <v>3.0300000000000002</v>
      </c>
      <c r="AK1583" s="1"/>
      <c r="AL1583" s="1"/>
      <c r="AM1583" s="1"/>
      <c r="AN1583" s="1"/>
      <c r="AO1583" s="1"/>
      <c r="AP1583" s="1">
        <v>110</v>
      </c>
      <c r="AQ1583" s="1"/>
      <c r="AR1583" s="1"/>
      <c r="AS1583" s="1"/>
      <c r="AT1583" s="1"/>
      <c r="AU1583" s="1"/>
      <c r="AV1583" s="1"/>
      <c r="AW1583" s="1"/>
      <c r="AX1583" s="1"/>
      <c r="AY1583" s="1"/>
      <c r="AZ1583" s="1"/>
    </row>
    <row r="1584" spans="1:52" x14ac:dyDescent="0.35">
      <c r="A1584" s="6" t="s">
        <v>1359</v>
      </c>
      <c r="B1584" t="s">
        <v>1349</v>
      </c>
      <c r="C1584" s="7" t="s">
        <v>1362</v>
      </c>
      <c r="D1584" t="s">
        <v>62</v>
      </c>
      <c r="E1584" t="s">
        <v>2050</v>
      </c>
      <c r="F1584">
        <v>3009</v>
      </c>
      <c r="G1584" t="s">
        <v>3251</v>
      </c>
      <c r="I1584" t="s">
        <v>3219</v>
      </c>
      <c r="J1584">
        <v>2</v>
      </c>
      <c r="K1584">
        <v>0.7</v>
      </c>
      <c r="M1584">
        <v>2284</v>
      </c>
      <c r="N1584">
        <v>170</v>
      </c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0"/>
      <c r="AG1584" s="1"/>
      <c r="AH1584" s="1">
        <v>1.39</v>
      </c>
      <c r="AI1584" s="1">
        <v>2.1</v>
      </c>
      <c r="AJ1584" s="9">
        <f t="shared" si="2"/>
        <v>3.49</v>
      </c>
      <c r="AK1584" s="1"/>
      <c r="AL1584" s="1"/>
      <c r="AM1584" s="1"/>
      <c r="AN1584" s="1"/>
      <c r="AO1584" s="1"/>
      <c r="AP1584" s="1">
        <v>122</v>
      </c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</row>
    <row r="1585" spans="1:52" x14ac:dyDescent="0.35">
      <c r="A1585" s="6" t="s">
        <v>1360</v>
      </c>
      <c r="B1585" t="s">
        <v>1349</v>
      </c>
      <c r="C1585" s="7" t="s">
        <v>1362</v>
      </c>
      <c r="D1585" t="s">
        <v>62</v>
      </c>
      <c r="E1585" t="s">
        <v>2050</v>
      </c>
      <c r="F1585">
        <v>3009</v>
      </c>
      <c r="G1585" t="s">
        <v>3251</v>
      </c>
      <c r="I1585" t="s">
        <v>3219</v>
      </c>
      <c r="J1585">
        <v>2</v>
      </c>
      <c r="K1585">
        <v>0.7</v>
      </c>
      <c r="M1585">
        <v>1965</v>
      </c>
      <c r="N1585">
        <v>144</v>
      </c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0"/>
      <c r="AG1585" s="1"/>
      <c r="AH1585" s="1">
        <v>2.52</v>
      </c>
      <c r="AI1585" s="1">
        <v>2.5</v>
      </c>
      <c r="AJ1585" s="9">
        <f t="shared" si="2"/>
        <v>5.0199999999999996</v>
      </c>
      <c r="AK1585" s="1"/>
      <c r="AL1585" s="1"/>
      <c r="AM1585" s="1"/>
      <c r="AN1585" s="1"/>
      <c r="AO1585" s="1"/>
      <c r="AP1585" s="1">
        <v>124</v>
      </c>
      <c r="AQ1585" s="1"/>
      <c r="AR1585" s="1"/>
      <c r="AS1585" s="1"/>
      <c r="AT1585" s="1"/>
      <c r="AU1585" s="1"/>
      <c r="AV1585" s="1"/>
      <c r="AW1585" s="1"/>
      <c r="AX1585" s="1"/>
      <c r="AY1585" s="1"/>
      <c r="AZ1585" s="1"/>
    </row>
    <row r="1586" spans="1:52" x14ac:dyDescent="0.35">
      <c r="A1586" s="6" t="s">
        <v>1361</v>
      </c>
      <c r="B1586" t="s">
        <v>1349</v>
      </c>
      <c r="C1586" s="7" t="s">
        <v>1362</v>
      </c>
      <c r="D1586" t="s">
        <v>62</v>
      </c>
      <c r="E1586" t="s">
        <v>2050</v>
      </c>
      <c r="F1586">
        <v>3009</v>
      </c>
      <c r="G1586" t="s">
        <v>3251</v>
      </c>
      <c r="I1586" t="s">
        <v>3219</v>
      </c>
      <c r="J1586">
        <v>2</v>
      </c>
      <c r="K1586">
        <v>0.7</v>
      </c>
      <c r="M1586">
        <v>1472</v>
      </c>
      <c r="N1586">
        <v>103</v>
      </c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0"/>
      <c r="AG1586" s="1"/>
      <c r="AH1586" s="1">
        <v>1.89</v>
      </c>
      <c r="AI1586" s="1">
        <v>2.5</v>
      </c>
      <c r="AJ1586" s="9">
        <f t="shared" si="2"/>
        <v>4.3899999999999997</v>
      </c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</row>
    <row r="1587" spans="1:52" x14ac:dyDescent="0.35">
      <c r="A1587" s="6" t="s">
        <v>1350</v>
      </c>
      <c r="B1587" t="s">
        <v>1349</v>
      </c>
      <c r="C1587" s="7" t="s">
        <v>1362</v>
      </c>
      <c r="D1587" t="s">
        <v>62</v>
      </c>
      <c r="E1587" t="s">
        <v>2050</v>
      </c>
      <c r="F1587">
        <v>3009</v>
      </c>
      <c r="G1587" t="s">
        <v>3251</v>
      </c>
      <c r="I1587" t="s">
        <v>3219</v>
      </c>
      <c r="J1587">
        <v>2</v>
      </c>
      <c r="K1587">
        <v>0.7</v>
      </c>
      <c r="M1587">
        <v>2625</v>
      </c>
      <c r="N1587">
        <v>744</v>
      </c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0"/>
      <c r="AG1587" s="1"/>
      <c r="AH1587" s="1">
        <v>1.2</v>
      </c>
      <c r="AI1587" s="1">
        <v>3</v>
      </c>
      <c r="AJ1587" s="9">
        <f t="shared" si="2"/>
        <v>4.2</v>
      </c>
      <c r="AK1587" s="1"/>
      <c r="AL1587" s="1"/>
      <c r="AM1587" s="1"/>
      <c r="AN1587" s="1"/>
      <c r="AO1587" s="1"/>
      <c r="AP1587" s="1">
        <v>79</v>
      </c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</row>
    <row r="1588" spans="1:52" x14ac:dyDescent="0.35">
      <c r="A1588" s="6" t="s">
        <v>1351</v>
      </c>
      <c r="B1588" t="s">
        <v>1349</v>
      </c>
      <c r="C1588" s="7" t="s">
        <v>1362</v>
      </c>
      <c r="D1588" t="s">
        <v>62</v>
      </c>
      <c r="E1588" t="s">
        <v>2050</v>
      </c>
      <c r="F1588">
        <v>3009</v>
      </c>
      <c r="G1588" t="s">
        <v>3251</v>
      </c>
      <c r="I1588" t="s">
        <v>3219</v>
      </c>
      <c r="J1588">
        <v>2</v>
      </c>
      <c r="K1588">
        <v>0.7</v>
      </c>
      <c r="M1588">
        <v>3818</v>
      </c>
      <c r="N1588">
        <v>943</v>
      </c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0"/>
      <c r="AG1588" s="1"/>
      <c r="AH1588" s="1">
        <v>1.44</v>
      </c>
      <c r="AI1588" s="1">
        <v>2.1</v>
      </c>
      <c r="AJ1588" s="9">
        <f t="shared" si="2"/>
        <v>3.54</v>
      </c>
      <c r="AK1588" s="1"/>
      <c r="AL1588" s="1"/>
      <c r="AM1588" s="1"/>
      <c r="AN1588" s="1"/>
      <c r="AO1588" s="1"/>
      <c r="AP1588" s="1">
        <v>106</v>
      </c>
      <c r="AQ1588" s="1"/>
      <c r="AR1588" s="1"/>
      <c r="AS1588" s="1"/>
      <c r="AT1588" s="1"/>
      <c r="AU1588" s="1"/>
      <c r="AV1588" s="1"/>
      <c r="AW1588" s="1"/>
      <c r="AX1588" s="1"/>
      <c r="AY1588" s="1"/>
      <c r="AZ1588" s="1"/>
    </row>
    <row r="1589" spans="1:52" x14ac:dyDescent="0.35">
      <c r="A1589" s="6" t="s">
        <v>1352</v>
      </c>
      <c r="B1589" t="s">
        <v>1349</v>
      </c>
      <c r="C1589" s="7" t="s">
        <v>1362</v>
      </c>
      <c r="D1589" t="s">
        <v>62</v>
      </c>
      <c r="E1589" t="s">
        <v>2050</v>
      </c>
      <c r="F1589">
        <v>3009</v>
      </c>
      <c r="G1589" t="s">
        <v>3251</v>
      </c>
      <c r="I1589" t="s">
        <v>3219</v>
      </c>
      <c r="J1589">
        <v>2</v>
      </c>
      <c r="K1589">
        <v>0.7</v>
      </c>
      <c r="M1589">
        <v>4551</v>
      </c>
      <c r="N1589">
        <v>614</v>
      </c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0"/>
      <c r="AG1589" s="1"/>
      <c r="AH1589" s="1">
        <v>1.25</v>
      </c>
      <c r="AI1589" s="1">
        <v>1.7</v>
      </c>
      <c r="AJ1589" s="9">
        <f t="shared" si="2"/>
        <v>2.95</v>
      </c>
      <c r="AK1589" s="1"/>
      <c r="AL1589" s="1"/>
      <c r="AM1589" s="1"/>
      <c r="AN1589" s="1"/>
      <c r="AO1589" s="1"/>
      <c r="AP1589" s="1">
        <v>99</v>
      </c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</row>
    <row r="1590" spans="1:52" x14ac:dyDescent="0.35">
      <c r="A1590" s="6" t="s">
        <v>1353</v>
      </c>
      <c r="B1590" t="s">
        <v>1349</v>
      </c>
      <c r="C1590" s="7" t="s">
        <v>1362</v>
      </c>
      <c r="D1590" t="s">
        <v>62</v>
      </c>
      <c r="E1590" t="s">
        <v>2050</v>
      </c>
      <c r="F1590">
        <v>3009</v>
      </c>
      <c r="G1590" t="s">
        <v>3251</v>
      </c>
      <c r="I1590" t="s">
        <v>3219</v>
      </c>
      <c r="J1590">
        <v>2</v>
      </c>
      <c r="K1590">
        <v>0.7</v>
      </c>
      <c r="M1590">
        <v>5459</v>
      </c>
      <c r="N1590">
        <v>410</v>
      </c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0"/>
      <c r="AG1590" s="1"/>
      <c r="AH1590" s="1">
        <v>1.18</v>
      </c>
      <c r="AI1590" s="1">
        <v>1.6</v>
      </c>
      <c r="AJ1590" s="9">
        <f t="shared" si="2"/>
        <v>2.7800000000000002</v>
      </c>
      <c r="AK1590" s="1"/>
      <c r="AL1590" s="1"/>
      <c r="AM1590" s="1"/>
      <c r="AN1590" s="1"/>
      <c r="AO1590" s="1"/>
      <c r="AP1590" s="1">
        <v>104</v>
      </c>
      <c r="AQ1590" s="1"/>
      <c r="AR1590" s="1"/>
      <c r="AS1590" s="1"/>
      <c r="AT1590" s="1"/>
      <c r="AU1590" s="1"/>
      <c r="AV1590" s="1"/>
      <c r="AW1590" s="1"/>
      <c r="AX1590" s="1"/>
      <c r="AY1590" s="1"/>
      <c r="AZ1590" s="1"/>
    </row>
    <row r="1591" spans="1:52" x14ac:dyDescent="0.35">
      <c r="A1591" s="6" t="s">
        <v>1354</v>
      </c>
      <c r="B1591" t="s">
        <v>1349</v>
      </c>
      <c r="C1591" s="7" t="s">
        <v>1362</v>
      </c>
      <c r="D1591" t="s">
        <v>62</v>
      </c>
      <c r="E1591" t="s">
        <v>2050</v>
      </c>
      <c r="F1591">
        <v>3009</v>
      </c>
      <c r="G1591" t="s">
        <v>3251</v>
      </c>
      <c r="I1591" t="s">
        <v>3219</v>
      </c>
      <c r="J1591">
        <v>2</v>
      </c>
      <c r="K1591">
        <v>0.7</v>
      </c>
      <c r="M1591">
        <v>5800</v>
      </c>
      <c r="N1591">
        <v>259</v>
      </c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0"/>
      <c r="AG1591" s="1"/>
      <c r="AH1591" s="1">
        <v>1.17</v>
      </c>
      <c r="AI1591" s="1">
        <v>1.7</v>
      </c>
      <c r="AJ1591" s="9">
        <f t="shared" si="2"/>
        <v>2.87</v>
      </c>
      <c r="AK1591" s="1"/>
      <c r="AL1591" s="1"/>
      <c r="AM1591" s="1"/>
      <c r="AN1591" s="1"/>
      <c r="AO1591" s="1"/>
      <c r="AP1591" s="1">
        <v>108</v>
      </c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</row>
    <row r="1592" spans="1:52" x14ac:dyDescent="0.35">
      <c r="A1592" s="6" t="s">
        <v>1355</v>
      </c>
      <c r="B1592" t="s">
        <v>1349</v>
      </c>
      <c r="C1592" s="7" t="s">
        <v>1362</v>
      </c>
      <c r="D1592" t="s">
        <v>62</v>
      </c>
      <c r="E1592" t="s">
        <v>2050</v>
      </c>
      <c r="F1592">
        <v>3009</v>
      </c>
      <c r="G1592" t="s">
        <v>3251</v>
      </c>
      <c r="I1592" t="s">
        <v>3219</v>
      </c>
      <c r="J1592">
        <v>2</v>
      </c>
      <c r="K1592">
        <v>0.7</v>
      </c>
      <c r="M1592">
        <v>5281</v>
      </c>
      <c r="N1592">
        <v>203</v>
      </c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0"/>
      <c r="AG1592" s="1"/>
      <c r="AH1592" s="1">
        <v>1.1299999999999999</v>
      </c>
      <c r="AI1592" s="1">
        <v>2.4</v>
      </c>
      <c r="AJ1592" s="9">
        <f t="shared" si="2"/>
        <v>3.53</v>
      </c>
      <c r="AK1592" s="1"/>
      <c r="AL1592" s="1"/>
      <c r="AM1592" s="1"/>
      <c r="AN1592" s="1"/>
      <c r="AO1592" s="1"/>
      <c r="AP1592" s="1">
        <v>105</v>
      </c>
      <c r="AQ1592" s="1"/>
      <c r="AR1592" s="1"/>
      <c r="AS1592" s="1"/>
      <c r="AT1592" s="1"/>
      <c r="AU1592" s="1"/>
      <c r="AV1592" s="1"/>
      <c r="AW1592" s="1"/>
      <c r="AX1592" s="1"/>
      <c r="AY1592" s="1"/>
      <c r="AZ1592" s="1"/>
    </row>
    <row r="1593" spans="1:52" x14ac:dyDescent="0.35">
      <c r="A1593" s="6" t="s">
        <v>1356</v>
      </c>
      <c r="B1593" t="s">
        <v>1349</v>
      </c>
      <c r="C1593" s="7" t="s">
        <v>1362</v>
      </c>
      <c r="D1593" t="s">
        <v>62</v>
      </c>
      <c r="E1593" t="s">
        <v>2050</v>
      </c>
      <c r="F1593">
        <v>3009</v>
      </c>
      <c r="G1593" t="s">
        <v>3251</v>
      </c>
      <c r="I1593" t="s">
        <v>3219</v>
      </c>
      <c r="J1593">
        <v>2</v>
      </c>
      <c r="K1593">
        <v>0.7</v>
      </c>
      <c r="M1593">
        <v>4209</v>
      </c>
      <c r="N1593">
        <v>206</v>
      </c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0"/>
      <c r="AG1593" s="1"/>
      <c r="AH1593" s="1">
        <v>1.07</v>
      </c>
      <c r="AI1593" s="1">
        <v>2.2999999999999998</v>
      </c>
      <c r="AJ1593" s="9">
        <f t="shared" si="2"/>
        <v>3.37</v>
      </c>
      <c r="AK1593" s="1"/>
      <c r="AL1593" s="1"/>
      <c r="AM1593" s="1"/>
      <c r="AN1593" s="1"/>
      <c r="AO1593" s="1"/>
      <c r="AP1593" s="1">
        <v>116</v>
      </c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</row>
    <row r="1594" spans="1:52" x14ac:dyDescent="0.35">
      <c r="A1594" s="6" t="s">
        <v>1357</v>
      </c>
      <c r="B1594" t="s">
        <v>1349</v>
      </c>
      <c r="C1594" s="7" t="s">
        <v>1362</v>
      </c>
      <c r="D1594" t="s">
        <v>62</v>
      </c>
      <c r="E1594" t="s">
        <v>2050</v>
      </c>
      <c r="F1594">
        <v>3009</v>
      </c>
      <c r="G1594" t="s">
        <v>3251</v>
      </c>
      <c r="I1594" t="s">
        <v>3219</v>
      </c>
      <c r="J1594">
        <v>2</v>
      </c>
      <c r="K1594">
        <v>0.7</v>
      </c>
      <c r="M1594">
        <v>3433</v>
      </c>
      <c r="N1594">
        <v>226</v>
      </c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0"/>
      <c r="AG1594" s="1"/>
      <c r="AH1594" s="1">
        <v>1.19</v>
      </c>
      <c r="AI1594" s="1">
        <v>1.8</v>
      </c>
      <c r="AJ1594" s="9">
        <f t="shared" si="2"/>
        <v>2.99</v>
      </c>
      <c r="AK1594" s="1"/>
      <c r="AL1594" s="1"/>
      <c r="AM1594" s="1"/>
      <c r="AN1594" s="1"/>
      <c r="AO1594" s="1"/>
      <c r="AP1594" s="1">
        <v>109</v>
      </c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</row>
    <row r="1595" spans="1:52" x14ac:dyDescent="0.35">
      <c r="A1595" s="6" t="s">
        <v>1688</v>
      </c>
      <c r="B1595" t="s">
        <v>1689</v>
      </c>
      <c r="C1595" s="7" t="s">
        <v>442</v>
      </c>
      <c r="D1595" t="s">
        <v>62</v>
      </c>
      <c r="E1595" s="4" t="s">
        <v>2050</v>
      </c>
      <c r="F1595">
        <v>3009</v>
      </c>
      <c r="G1595" s="4" t="s">
        <v>2030</v>
      </c>
      <c r="H1595" t="s">
        <v>2028</v>
      </c>
      <c r="I1595" t="s">
        <v>1717</v>
      </c>
      <c r="J1595">
        <v>2</v>
      </c>
      <c r="K1595" s="4" t="s">
        <v>3272</v>
      </c>
      <c r="L1595">
        <v>1000</v>
      </c>
      <c r="S1595" s="1"/>
      <c r="T1595" s="1"/>
      <c r="U1595" s="1"/>
      <c r="V1595" s="1">
        <v>9.374310000426106E-2</v>
      </c>
      <c r="W1595" s="1"/>
      <c r="X1595" s="1"/>
      <c r="Y1595" s="1"/>
      <c r="Z1595" s="1"/>
      <c r="AA1595" s="1"/>
      <c r="AB1595" s="1">
        <v>9.2571164082388344E-2</v>
      </c>
      <c r="AC1595" s="1">
        <v>0.11388086274491832</v>
      </c>
      <c r="AD1595" s="1">
        <v>0.20645202682730665</v>
      </c>
      <c r="AE1595" s="1">
        <v>19.5</v>
      </c>
      <c r="AF1595" s="10"/>
      <c r="AG1595" s="1"/>
      <c r="AH1595" s="1">
        <v>8.57</v>
      </c>
      <c r="AI1595" s="1">
        <v>0.64800000000000002</v>
      </c>
      <c r="AJ1595" s="9">
        <f t="shared" ref="AJ1595:AJ1612" si="3">AH1584+AI1584</f>
        <v>3.49</v>
      </c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</row>
    <row r="1596" spans="1:52" x14ac:dyDescent="0.35">
      <c r="A1596" s="6" t="s">
        <v>1707</v>
      </c>
      <c r="B1596" t="s">
        <v>1689</v>
      </c>
      <c r="C1596" s="7" t="s">
        <v>442</v>
      </c>
      <c r="D1596" t="s">
        <v>62</v>
      </c>
      <c r="E1596" s="4" t="s">
        <v>2050</v>
      </c>
      <c r="F1596">
        <v>3009</v>
      </c>
      <c r="G1596" s="4" t="s">
        <v>2030</v>
      </c>
      <c r="H1596" t="s">
        <v>2028</v>
      </c>
      <c r="I1596" t="s">
        <v>1717</v>
      </c>
      <c r="J1596">
        <v>0</v>
      </c>
      <c r="K1596" s="4" t="s">
        <v>3272</v>
      </c>
      <c r="L1596">
        <v>1000</v>
      </c>
      <c r="N1596">
        <v>0.3</v>
      </c>
      <c r="S1596" s="1"/>
      <c r="T1596" s="1"/>
      <c r="U1596" s="1">
        <v>0</v>
      </c>
      <c r="V1596" s="1">
        <v>5.7459613638975442E-2</v>
      </c>
      <c r="W1596" s="1"/>
      <c r="X1596" s="1"/>
      <c r="Y1596" s="1"/>
      <c r="Z1596" s="1"/>
      <c r="AA1596" s="1"/>
      <c r="AB1596" s="1"/>
      <c r="AC1596" s="1"/>
      <c r="AD1596" s="1"/>
      <c r="AE1596" s="1"/>
      <c r="AF1596" s="10"/>
      <c r="AG1596" s="1"/>
      <c r="AH1596" s="1">
        <v>15.69</v>
      </c>
      <c r="AI1596" s="1">
        <v>0.54</v>
      </c>
      <c r="AJ1596" s="9">
        <f t="shared" si="3"/>
        <v>5.0199999999999996</v>
      </c>
      <c r="AK1596" s="1">
        <v>346.82369379709564</v>
      </c>
      <c r="AL1596" s="1">
        <v>159.2264966056367</v>
      </c>
      <c r="AM1596" s="1">
        <v>47.828533428819895</v>
      </c>
      <c r="AN1596" s="1">
        <v>123.96694214876035</v>
      </c>
      <c r="AO1596" s="1"/>
      <c r="AP1596" s="1"/>
      <c r="AQ1596" s="1"/>
      <c r="AR1596" s="1"/>
      <c r="AS1596" s="1"/>
      <c r="AT1596" s="1"/>
      <c r="AU1596" s="1">
        <v>11</v>
      </c>
      <c r="AV1596" s="1">
        <v>6.58</v>
      </c>
      <c r="AW1596" s="1">
        <v>900</v>
      </c>
      <c r="AX1596" s="1">
        <v>88</v>
      </c>
      <c r="AY1596" s="1"/>
      <c r="AZ1596" s="1"/>
    </row>
    <row r="1597" spans="1:52" x14ac:dyDescent="0.35">
      <c r="A1597" s="6" t="s">
        <v>1690</v>
      </c>
      <c r="B1597" t="s">
        <v>1691</v>
      </c>
      <c r="C1597" s="7" t="s">
        <v>442</v>
      </c>
      <c r="D1597" t="s">
        <v>62</v>
      </c>
      <c r="E1597" s="4" t="s">
        <v>2050</v>
      </c>
      <c r="F1597">
        <v>3009</v>
      </c>
      <c r="G1597" s="4" t="s">
        <v>2030</v>
      </c>
      <c r="H1597" t="s">
        <v>2028</v>
      </c>
      <c r="I1597" t="s">
        <v>1717</v>
      </c>
      <c r="J1597">
        <v>2</v>
      </c>
      <c r="K1597" s="4" t="s">
        <v>3272</v>
      </c>
      <c r="L1597">
        <v>1000</v>
      </c>
      <c r="N1597">
        <v>597.89</v>
      </c>
      <c r="S1597" s="1">
        <v>46.2</v>
      </c>
      <c r="T1597" s="1">
        <v>21.4</v>
      </c>
      <c r="U1597" s="1">
        <v>7.698521516714254</v>
      </c>
      <c r="V1597" s="1">
        <v>0.2289345954649516</v>
      </c>
      <c r="W1597" s="1">
        <v>7.5</v>
      </c>
      <c r="X1597" s="1">
        <v>4.7</v>
      </c>
      <c r="Y1597" s="1">
        <v>4.0999999999999996</v>
      </c>
      <c r="Z1597" s="1">
        <v>0.94</v>
      </c>
      <c r="AA1597" s="1"/>
      <c r="AB1597" s="1">
        <v>3.0704296997623851E-2</v>
      </c>
      <c r="AC1597" s="1">
        <v>9.9216123880381563E-2</v>
      </c>
      <c r="AD1597" s="1">
        <v>0.12969128433324703</v>
      </c>
      <c r="AE1597" s="1">
        <v>5.8</v>
      </c>
      <c r="AF1597" s="10"/>
      <c r="AG1597" s="1"/>
      <c r="AH1597" s="1">
        <v>2.58</v>
      </c>
      <c r="AI1597" s="1">
        <v>1.1639999999999999</v>
      </c>
      <c r="AJ1597" s="9">
        <f t="shared" si="3"/>
        <v>4.3899999999999997</v>
      </c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</row>
    <row r="1598" spans="1:52" x14ac:dyDescent="0.35">
      <c r="A1598" s="6" t="s">
        <v>1708</v>
      </c>
      <c r="B1598" t="s">
        <v>1691</v>
      </c>
      <c r="C1598" s="7" t="s">
        <v>442</v>
      </c>
      <c r="D1598" t="s">
        <v>62</v>
      </c>
      <c r="E1598" s="4" t="s">
        <v>2050</v>
      </c>
      <c r="F1598">
        <v>3009</v>
      </c>
      <c r="G1598" s="4" t="s">
        <v>2030</v>
      </c>
      <c r="H1598" t="s">
        <v>2028</v>
      </c>
      <c r="I1598" t="s">
        <v>1717</v>
      </c>
      <c r="J1598">
        <v>0</v>
      </c>
      <c r="K1598" s="4" t="s">
        <v>3272</v>
      </c>
      <c r="L1598">
        <v>1000</v>
      </c>
      <c r="N1598">
        <v>8.08</v>
      </c>
      <c r="S1598" s="1">
        <v>44.7</v>
      </c>
      <c r="T1598" s="1">
        <v>17.399999999999999</v>
      </c>
      <c r="U1598" s="1">
        <v>6.558741151761498</v>
      </c>
      <c r="V1598" s="1">
        <v>0.15313955455241543</v>
      </c>
      <c r="W1598" s="1">
        <v>4.8</v>
      </c>
      <c r="X1598" s="1">
        <v>4.2</v>
      </c>
      <c r="Y1598" s="1">
        <v>3</v>
      </c>
      <c r="Z1598" s="1">
        <v>0.76</v>
      </c>
      <c r="AA1598" s="1"/>
      <c r="AB1598" s="1">
        <v>0.16566572186031378</v>
      </c>
      <c r="AC1598" s="1">
        <v>0.28092140387378245</v>
      </c>
      <c r="AD1598" s="1">
        <v>0.4465871257340962</v>
      </c>
      <c r="AE1598" s="1">
        <v>16.399999999999999</v>
      </c>
      <c r="AF1598" s="10"/>
      <c r="AG1598" s="1"/>
      <c r="AH1598" s="1">
        <v>5.99</v>
      </c>
      <c r="AI1598" s="1">
        <v>1.0439999999999998</v>
      </c>
      <c r="AJ1598" s="9">
        <f t="shared" si="3"/>
        <v>4.2</v>
      </c>
      <c r="AK1598" s="1">
        <v>1374.8191027496382</v>
      </c>
      <c r="AL1598" s="1">
        <v>441.06150997737092</v>
      </c>
      <c r="AM1598" s="1">
        <v>71.103381247122613</v>
      </c>
      <c r="AN1598" s="1">
        <v>406.26359286646368</v>
      </c>
      <c r="AO1598" s="1"/>
      <c r="AP1598" s="1"/>
      <c r="AQ1598" s="1"/>
      <c r="AR1598" s="1"/>
      <c r="AS1598" s="1"/>
      <c r="AT1598" s="1"/>
      <c r="AU1598" s="1">
        <v>14</v>
      </c>
      <c r="AV1598" s="1">
        <v>7.1</v>
      </c>
      <c r="AW1598" s="1">
        <v>3200</v>
      </c>
      <c r="AX1598" s="1">
        <v>438</v>
      </c>
      <c r="AY1598" s="1"/>
      <c r="AZ1598" s="1"/>
    </row>
    <row r="1599" spans="1:52" x14ac:dyDescent="0.35">
      <c r="A1599" s="6" t="s">
        <v>1692</v>
      </c>
      <c r="B1599" t="s">
        <v>1693</v>
      </c>
      <c r="C1599" s="7" t="s">
        <v>442</v>
      </c>
      <c r="D1599" t="s">
        <v>62</v>
      </c>
      <c r="E1599" s="4" t="s">
        <v>2050</v>
      </c>
      <c r="F1599">
        <v>3009</v>
      </c>
      <c r="G1599" s="4" t="s">
        <v>2030</v>
      </c>
      <c r="H1599" t="s">
        <v>2028</v>
      </c>
      <c r="I1599" t="s">
        <v>1717</v>
      </c>
      <c r="J1599">
        <v>2</v>
      </c>
      <c r="K1599" s="4" t="s">
        <v>3272</v>
      </c>
      <c r="L1599">
        <v>1000</v>
      </c>
      <c r="N1599">
        <v>117.26</v>
      </c>
      <c r="S1599" s="1">
        <v>51.1</v>
      </c>
      <c r="T1599" s="1">
        <v>19.899999999999999</v>
      </c>
      <c r="U1599" s="1">
        <v>6.9486283889950862</v>
      </c>
      <c r="V1599" s="1">
        <v>0.13880693182449125</v>
      </c>
      <c r="W1599" s="1">
        <v>5.9</v>
      </c>
      <c r="X1599" s="1">
        <v>5.8</v>
      </c>
      <c r="Y1599" s="1">
        <v>3.6</v>
      </c>
      <c r="Z1599" s="1">
        <v>1.4</v>
      </c>
      <c r="AA1599" s="1"/>
      <c r="AB1599" s="1">
        <v>2.8642068094798374E-2</v>
      </c>
      <c r="AC1599" s="1">
        <v>0.12075495908766994</v>
      </c>
      <c r="AD1599" s="1">
        <v>0.14939702718246831</v>
      </c>
      <c r="AE1599" s="1">
        <v>3.9</v>
      </c>
      <c r="AF1599" s="10"/>
      <c r="AG1599" s="1"/>
      <c r="AH1599" s="1">
        <v>1.29</v>
      </c>
      <c r="AI1599" s="1">
        <v>0.81599999999999995</v>
      </c>
      <c r="AJ1599" s="9">
        <f t="shared" si="3"/>
        <v>3.54</v>
      </c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</row>
    <row r="1600" spans="1:52" x14ac:dyDescent="0.35">
      <c r="A1600" s="6" t="s">
        <v>1709</v>
      </c>
      <c r="B1600" t="s">
        <v>1693</v>
      </c>
      <c r="C1600" s="7" t="s">
        <v>442</v>
      </c>
      <c r="D1600" t="s">
        <v>62</v>
      </c>
      <c r="E1600" s="4" t="s">
        <v>2050</v>
      </c>
      <c r="F1600">
        <v>3009</v>
      </c>
      <c r="G1600" s="4" t="s">
        <v>2030</v>
      </c>
      <c r="H1600" t="s">
        <v>2028</v>
      </c>
      <c r="I1600" t="s">
        <v>1717</v>
      </c>
      <c r="J1600">
        <v>0</v>
      </c>
      <c r="K1600" s="4" t="s">
        <v>3272</v>
      </c>
      <c r="L1600">
        <v>1000</v>
      </c>
      <c r="N1600">
        <v>11.83</v>
      </c>
      <c r="S1600" s="1">
        <v>47</v>
      </c>
      <c r="T1600" s="1">
        <v>15.3</v>
      </c>
      <c r="U1600" s="1">
        <v>6.018875288984078</v>
      </c>
      <c r="V1600" s="1">
        <v>0.13532061818796912</v>
      </c>
      <c r="W1600" s="1">
        <v>9.9</v>
      </c>
      <c r="X1600" s="1">
        <v>3.7</v>
      </c>
      <c r="Y1600" s="1">
        <v>2.7</v>
      </c>
      <c r="Z1600" s="1">
        <v>0.62</v>
      </c>
      <c r="AA1600" s="1"/>
      <c r="AB1600" s="1">
        <v>0.12442114380380412</v>
      </c>
      <c r="AC1600" s="1">
        <v>0.31300052013995661</v>
      </c>
      <c r="AD1600" s="1">
        <v>0.4374216639437607</v>
      </c>
      <c r="AE1600" s="1">
        <v>13</v>
      </c>
      <c r="AF1600" s="10"/>
      <c r="AG1600" s="1"/>
      <c r="AH1600" s="1">
        <v>6.1</v>
      </c>
      <c r="AI1600" s="1">
        <v>1.8360000000000001</v>
      </c>
      <c r="AJ1600" s="9">
        <f t="shared" si="3"/>
        <v>2.95</v>
      </c>
      <c r="AK1600" s="1">
        <v>1287.4893956784269</v>
      </c>
      <c r="AL1600" s="1">
        <v>452.17033532195023</v>
      </c>
      <c r="AM1600" s="1">
        <v>63.174586935393116</v>
      </c>
      <c r="AN1600" s="1">
        <v>354.50195737277079</v>
      </c>
      <c r="AO1600" s="1"/>
      <c r="AP1600" s="1"/>
      <c r="AQ1600" s="1"/>
      <c r="AR1600" s="1"/>
      <c r="AS1600" s="1"/>
      <c r="AT1600" s="1"/>
      <c r="AU1600" s="1">
        <v>15</v>
      </c>
      <c r="AV1600" s="1">
        <v>7.22</v>
      </c>
      <c r="AW1600" s="1">
        <v>3000</v>
      </c>
      <c r="AX1600" s="1">
        <v>496</v>
      </c>
      <c r="AY1600" s="1"/>
      <c r="AZ1600" s="1"/>
    </row>
    <row r="1601" spans="1:52" x14ac:dyDescent="0.35">
      <c r="A1601" s="6" t="s">
        <v>1694</v>
      </c>
      <c r="B1601" t="s">
        <v>1695</v>
      </c>
      <c r="C1601" s="7" t="s">
        <v>442</v>
      </c>
      <c r="D1601" t="s">
        <v>62</v>
      </c>
      <c r="E1601" s="4" t="s">
        <v>2050</v>
      </c>
      <c r="F1601">
        <v>3009</v>
      </c>
      <c r="G1601" s="4" t="s">
        <v>2030</v>
      </c>
      <c r="H1601" t="s">
        <v>2028</v>
      </c>
      <c r="I1601" t="s">
        <v>1717</v>
      </c>
      <c r="J1601">
        <v>2</v>
      </c>
      <c r="K1601" s="4" t="s">
        <v>3272</v>
      </c>
      <c r="L1601">
        <v>1000</v>
      </c>
      <c r="N1601">
        <v>354.11</v>
      </c>
      <c r="S1601" s="1">
        <v>52.7</v>
      </c>
      <c r="T1601" s="1">
        <v>16.600000000000001</v>
      </c>
      <c r="U1601" s="1">
        <v>7.7285458364132094</v>
      </c>
      <c r="V1601" s="1">
        <v>0.11324063182332914</v>
      </c>
      <c r="W1601" s="1">
        <v>9</v>
      </c>
      <c r="X1601" s="1">
        <v>5.0999999999999996</v>
      </c>
      <c r="Y1601" s="1">
        <v>3.1</v>
      </c>
      <c r="Z1601" s="1">
        <v>1.06</v>
      </c>
      <c r="AA1601" s="1"/>
      <c r="AB1601" s="1">
        <v>1.6726967767362249E-2</v>
      </c>
      <c r="AC1601" s="1">
        <v>0.12304632453525381</v>
      </c>
      <c r="AD1601" s="1">
        <v>0.14000242884737446</v>
      </c>
      <c r="AE1601" s="1">
        <v>2.5</v>
      </c>
      <c r="AF1601" s="10"/>
      <c r="AG1601" s="1"/>
      <c r="AH1601" s="1">
        <v>0.9</v>
      </c>
      <c r="AI1601" s="1">
        <v>1.1399999999999999</v>
      </c>
      <c r="AJ1601" s="9">
        <f t="shared" si="3"/>
        <v>2.7800000000000002</v>
      </c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</row>
    <row r="1602" spans="1:52" x14ac:dyDescent="0.35">
      <c r="A1602" s="6" t="s">
        <v>1710</v>
      </c>
      <c r="B1602" t="s">
        <v>1695</v>
      </c>
      <c r="C1602" s="7" t="s">
        <v>442</v>
      </c>
      <c r="D1602" t="s">
        <v>62</v>
      </c>
      <c r="E1602" s="4" t="s">
        <v>2050</v>
      </c>
      <c r="F1602">
        <v>3009</v>
      </c>
      <c r="G1602" s="4" t="s">
        <v>2030</v>
      </c>
      <c r="H1602" t="s">
        <v>2028</v>
      </c>
      <c r="I1602" t="s">
        <v>1717</v>
      </c>
      <c r="J1602">
        <v>0</v>
      </c>
      <c r="K1602" s="4" t="s">
        <v>3272</v>
      </c>
      <c r="L1602">
        <v>1000</v>
      </c>
      <c r="N1602">
        <v>19.170000000000002</v>
      </c>
      <c r="S1602" s="1">
        <v>48.6</v>
      </c>
      <c r="T1602" s="1">
        <v>15.5</v>
      </c>
      <c r="U1602" s="1">
        <v>6.7986497634512535</v>
      </c>
      <c r="V1602" s="1">
        <v>0.12718588636941755</v>
      </c>
      <c r="W1602" s="1">
        <v>8.1</v>
      </c>
      <c r="X1602" s="1">
        <v>4.8</v>
      </c>
      <c r="Y1602" s="1">
        <v>2.8</v>
      </c>
      <c r="Z1602" s="1">
        <v>0.98</v>
      </c>
      <c r="AA1602" s="1"/>
      <c r="AB1602" s="1">
        <v>0.1088398587602338</v>
      </c>
      <c r="AC1602" s="1">
        <v>0.27748435570240665</v>
      </c>
      <c r="AD1602" s="1">
        <v>0.38632421446264043</v>
      </c>
      <c r="AE1602" s="1">
        <v>10.5</v>
      </c>
      <c r="AF1602" s="10"/>
      <c r="AG1602" s="1"/>
      <c r="AH1602" s="1">
        <v>5.07</v>
      </c>
      <c r="AI1602" s="1">
        <v>1.5719999999999998</v>
      </c>
      <c r="AJ1602" s="9">
        <f t="shared" si="3"/>
        <v>2.87</v>
      </c>
      <c r="AK1602" s="1">
        <v>1130.2959229502469</v>
      </c>
      <c r="AL1602" s="1">
        <v>388.39744908455049</v>
      </c>
      <c r="AM1602" s="1">
        <v>66.755332753593535</v>
      </c>
      <c r="AN1602" s="1">
        <v>432.36189647672899</v>
      </c>
      <c r="AO1602" s="1"/>
      <c r="AP1602" s="1"/>
      <c r="AQ1602" s="1"/>
      <c r="AR1602" s="1"/>
      <c r="AS1602" s="1"/>
      <c r="AT1602" s="1"/>
      <c r="AU1602" s="1">
        <v>16.5</v>
      </c>
      <c r="AV1602" s="1">
        <v>7.31</v>
      </c>
      <c r="AW1602" s="1">
        <v>2600</v>
      </c>
      <c r="AX1602" s="1">
        <v>416</v>
      </c>
      <c r="AY1602" s="1"/>
      <c r="AZ1602" s="1"/>
    </row>
    <row r="1603" spans="1:52" x14ac:dyDescent="0.35">
      <c r="A1603" s="6" t="s">
        <v>1696</v>
      </c>
      <c r="B1603" t="s">
        <v>1697</v>
      </c>
      <c r="C1603" s="7" t="s">
        <v>442</v>
      </c>
      <c r="D1603" t="s">
        <v>62</v>
      </c>
      <c r="E1603" s="4" t="s">
        <v>2050</v>
      </c>
      <c r="F1603">
        <v>3009</v>
      </c>
      <c r="G1603" s="4" t="s">
        <v>2030</v>
      </c>
      <c r="H1603" t="s">
        <v>2028</v>
      </c>
      <c r="I1603" t="s">
        <v>1717</v>
      </c>
      <c r="J1603">
        <v>2</v>
      </c>
      <c r="K1603" s="4" t="s">
        <v>3272</v>
      </c>
      <c r="L1603">
        <v>1000</v>
      </c>
      <c r="N1603">
        <v>940.01</v>
      </c>
      <c r="S1603" s="1">
        <v>51.7</v>
      </c>
      <c r="T1603" s="1">
        <v>17.399999999999999</v>
      </c>
      <c r="U1603" s="1">
        <v>6.4888273787482147</v>
      </c>
      <c r="V1603" s="1">
        <v>0.10678449545939929</v>
      </c>
      <c r="W1603" s="1">
        <v>10</v>
      </c>
      <c r="X1603" s="1">
        <v>5.7</v>
      </c>
      <c r="Y1603" s="1">
        <v>3.2</v>
      </c>
      <c r="Z1603" s="1">
        <v>1.17</v>
      </c>
      <c r="AA1603" s="1"/>
      <c r="AB1603" s="1">
        <v>1.9476606304462893E-2</v>
      </c>
      <c r="AC1603" s="1">
        <v>0.11869273018484446</v>
      </c>
      <c r="AD1603" s="1">
        <v>0.13816933648930735</v>
      </c>
      <c r="AE1603" s="1">
        <v>3</v>
      </c>
      <c r="AF1603" s="10"/>
      <c r="AG1603" s="1"/>
      <c r="AH1603" s="1">
        <v>1</v>
      </c>
      <c r="AI1603" s="1">
        <v>1.4039999999999999</v>
      </c>
      <c r="AJ1603" s="9">
        <f t="shared" si="3"/>
        <v>3.53</v>
      </c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  <c r="AW1603" s="1"/>
      <c r="AX1603" s="1"/>
      <c r="AY1603" s="1"/>
      <c r="AZ1603" s="1"/>
    </row>
    <row r="1604" spans="1:52" x14ac:dyDescent="0.35">
      <c r="A1604" s="6" t="s">
        <v>1711</v>
      </c>
      <c r="B1604" t="s">
        <v>1697</v>
      </c>
      <c r="C1604" s="7" t="s">
        <v>442</v>
      </c>
      <c r="D1604" t="s">
        <v>62</v>
      </c>
      <c r="E1604" s="4" t="s">
        <v>2050</v>
      </c>
      <c r="F1604">
        <v>3009</v>
      </c>
      <c r="G1604" s="4" t="s">
        <v>2030</v>
      </c>
      <c r="H1604" t="s">
        <v>2028</v>
      </c>
      <c r="I1604" t="s">
        <v>1717</v>
      </c>
      <c r="J1604">
        <v>0</v>
      </c>
      <c r="K1604" s="4" t="s">
        <v>3272</v>
      </c>
      <c r="L1604">
        <v>1000</v>
      </c>
      <c r="N1604">
        <v>14.06</v>
      </c>
      <c r="S1604" s="1">
        <v>52</v>
      </c>
      <c r="T1604" s="1">
        <v>13.8</v>
      </c>
      <c r="U1604" s="1">
        <v>6.6187897911594105</v>
      </c>
      <c r="V1604" s="1">
        <v>0.15998305909818106</v>
      </c>
      <c r="W1604" s="1">
        <v>6.9</v>
      </c>
      <c r="X1604" s="1">
        <v>4.2</v>
      </c>
      <c r="Y1604" s="1">
        <v>2.6</v>
      </c>
      <c r="Z1604" s="1">
        <v>0.9</v>
      </c>
      <c r="AA1604" s="1"/>
      <c r="AB1604" s="1">
        <v>0.10311144514127414</v>
      </c>
      <c r="AC1604" s="1">
        <v>0.30406419489437947</v>
      </c>
      <c r="AD1604" s="1">
        <v>0.4071756400356536</v>
      </c>
      <c r="AE1604" s="1">
        <v>11.1</v>
      </c>
      <c r="AF1604" s="10"/>
      <c r="AG1604" s="1"/>
      <c r="AH1604" s="1">
        <v>5.37</v>
      </c>
      <c r="AI1604" s="1">
        <v>1.1879999999999999</v>
      </c>
      <c r="AJ1604" s="9">
        <f t="shared" si="3"/>
        <v>3.37</v>
      </c>
      <c r="AK1604" s="1">
        <v>1037.9759469035382</v>
      </c>
      <c r="AL1604" s="1">
        <v>344.78502365768367</v>
      </c>
      <c r="AM1604" s="1">
        <v>66.499565195150652</v>
      </c>
      <c r="AN1604" s="1">
        <v>406.69856459330146</v>
      </c>
      <c r="AO1604" s="1"/>
      <c r="AP1604" s="1"/>
      <c r="AQ1604" s="1"/>
      <c r="AR1604" s="1"/>
      <c r="AS1604" s="1"/>
      <c r="AT1604" s="1"/>
      <c r="AU1604" s="1">
        <v>15</v>
      </c>
      <c r="AV1604" s="1">
        <v>7.29</v>
      </c>
      <c r="AW1604" s="1">
        <v>2400</v>
      </c>
      <c r="AX1604" s="1">
        <v>404</v>
      </c>
      <c r="AY1604" s="1"/>
      <c r="AZ1604" s="1"/>
    </row>
    <row r="1605" spans="1:52" x14ac:dyDescent="0.35">
      <c r="A1605" s="6" t="s">
        <v>1698</v>
      </c>
      <c r="B1605" t="s">
        <v>1699</v>
      </c>
      <c r="C1605" s="7" t="s">
        <v>442</v>
      </c>
      <c r="D1605" t="s">
        <v>62</v>
      </c>
      <c r="E1605" s="4" t="s">
        <v>2050</v>
      </c>
      <c r="F1605">
        <v>3009</v>
      </c>
      <c r="G1605" s="4" t="s">
        <v>2030</v>
      </c>
      <c r="H1605" t="s">
        <v>2028</v>
      </c>
      <c r="I1605" t="s">
        <v>1717</v>
      </c>
      <c r="J1605">
        <v>2</v>
      </c>
      <c r="K1605" s="4" t="s">
        <v>3272</v>
      </c>
      <c r="L1605">
        <v>1000</v>
      </c>
      <c r="N1605">
        <v>197.02</v>
      </c>
      <c r="S1605" s="1">
        <v>52.1</v>
      </c>
      <c r="T1605" s="1">
        <v>17.100000000000001</v>
      </c>
      <c r="U1605" s="1">
        <v>6.378738206518709</v>
      </c>
      <c r="V1605" s="1">
        <v>0.10872133636857825</v>
      </c>
      <c r="W1605" s="1">
        <v>9.3000000000000007</v>
      </c>
      <c r="X1605" s="1">
        <v>5.5</v>
      </c>
      <c r="Y1605" s="1">
        <v>3</v>
      </c>
      <c r="Z1605" s="1">
        <v>1.1499999999999999</v>
      </c>
      <c r="AA1605" s="1"/>
      <c r="AB1605" s="1">
        <v>3.1849979721415789E-2</v>
      </c>
      <c r="AC1605" s="1">
        <v>0.12694164579614636</v>
      </c>
      <c r="AD1605" s="1">
        <v>0.15879162551756218</v>
      </c>
      <c r="AE1605" s="1">
        <v>4</v>
      </c>
      <c r="AF1605" s="10"/>
      <c r="AG1605" s="1"/>
      <c r="AH1605" s="1">
        <v>1.29</v>
      </c>
      <c r="AI1605" s="1">
        <v>1.4279999999999999</v>
      </c>
      <c r="AJ1605" s="9">
        <f t="shared" si="3"/>
        <v>2.99</v>
      </c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1"/>
      <c r="AX1605" s="1"/>
      <c r="AY1605" s="1"/>
      <c r="AZ1605" s="1"/>
    </row>
    <row r="1606" spans="1:52" x14ac:dyDescent="0.35">
      <c r="A1606" s="6" t="s">
        <v>1712</v>
      </c>
      <c r="B1606" t="s">
        <v>1699</v>
      </c>
      <c r="C1606" s="7" t="s">
        <v>442</v>
      </c>
      <c r="D1606" t="s">
        <v>62</v>
      </c>
      <c r="E1606" s="4" t="s">
        <v>2050</v>
      </c>
      <c r="F1606">
        <v>3009</v>
      </c>
      <c r="G1606" s="4" t="s">
        <v>2030</v>
      </c>
      <c r="H1606" t="s">
        <v>2028</v>
      </c>
      <c r="I1606" t="s">
        <v>1717</v>
      </c>
      <c r="J1606">
        <v>0</v>
      </c>
      <c r="K1606" s="4" t="s">
        <v>3272</v>
      </c>
      <c r="L1606">
        <v>1000</v>
      </c>
      <c r="N1606">
        <v>21.46</v>
      </c>
      <c r="S1606" s="1">
        <v>40</v>
      </c>
      <c r="T1606" s="1">
        <v>15</v>
      </c>
      <c r="U1606" s="1">
        <v>5.0390816561414749</v>
      </c>
      <c r="V1606" s="1">
        <v>0.12085887273276633</v>
      </c>
      <c r="W1606" s="1">
        <v>6.8</v>
      </c>
      <c r="X1606" s="1">
        <v>3.5</v>
      </c>
      <c r="Y1606" s="1">
        <v>1.9</v>
      </c>
      <c r="Z1606" s="1">
        <v>0.61</v>
      </c>
      <c r="AA1606" s="1"/>
      <c r="AB1606" s="1">
        <v>0.20209843247689729</v>
      </c>
      <c r="AC1606" s="1">
        <v>0.60423306852786651</v>
      </c>
      <c r="AD1606" s="1">
        <v>0.80633150100476381</v>
      </c>
      <c r="AE1606" s="1">
        <v>23.9</v>
      </c>
      <c r="AF1606" s="10"/>
      <c r="AG1606" s="1"/>
      <c r="AH1606" s="1">
        <v>11.7</v>
      </c>
      <c r="AI1606" s="1">
        <v>1.5719999999999998</v>
      </c>
      <c r="AJ1606" s="9">
        <f t="shared" si="3"/>
        <v>9.218</v>
      </c>
      <c r="AK1606" s="1">
        <v>1040.471081391287</v>
      </c>
      <c r="AL1606" s="1">
        <v>336.96770211890555</v>
      </c>
      <c r="AM1606" s="1">
        <v>75.707197299094588</v>
      </c>
      <c r="AN1606" s="1">
        <v>543.2796868203568</v>
      </c>
      <c r="AO1606" s="1"/>
      <c r="AP1606" s="1"/>
      <c r="AQ1606" s="1"/>
      <c r="AR1606" s="1"/>
      <c r="AS1606" s="1"/>
      <c r="AT1606" s="1"/>
      <c r="AU1606" s="1">
        <v>18</v>
      </c>
      <c r="AV1606" s="1">
        <v>7.32</v>
      </c>
      <c r="AW1606" s="1">
        <v>2300</v>
      </c>
      <c r="AX1606" s="1">
        <v>424</v>
      </c>
      <c r="AY1606" s="1"/>
      <c r="AZ1606" s="1"/>
    </row>
    <row r="1607" spans="1:52" x14ac:dyDescent="0.35">
      <c r="A1607" s="6" t="s">
        <v>1700</v>
      </c>
      <c r="B1607" t="s">
        <v>1701</v>
      </c>
      <c r="C1607" s="7" t="s">
        <v>442</v>
      </c>
      <c r="D1607" t="s">
        <v>62</v>
      </c>
      <c r="E1607" s="4" t="s">
        <v>2050</v>
      </c>
      <c r="F1607">
        <v>3009</v>
      </c>
      <c r="G1607" s="4" t="s">
        <v>2030</v>
      </c>
      <c r="H1607" t="s">
        <v>2028</v>
      </c>
      <c r="I1607" t="s">
        <v>1717</v>
      </c>
      <c r="J1607">
        <v>2</v>
      </c>
      <c r="K1607" s="4" t="s">
        <v>3272</v>
      </c>
      <c r="L1607">
        <v>1000</v>
      </c>
      <c r="N1607">
        <v>227.57</v>
      </c>
      <c r="S1607" s="1">
        <v>49.3</v>
      </c>
      <c r="T1607" s="1">
        <v>16.899999999999999</v>
      </c>
      <c r="U1607" s="1">
        <v>6.6287978977257298</v>
      </c>
      <c r="V1607" s="1">
        <v>0.11775992727808</v>
      </c>
      <c r="W1607" s="1">
        <v>11.9</v>
      </c>
      <c r="X1607" s="1">
        <v>5.3</v>
      </c>
      <c r="Y1607" s="1">
        <v>3.1</v>
      </c>
      <c r="Z1607" s="1">
        <v>0.85</v>
      </c>
      <c r="AA1607" s="1"/>
      <c r="AB1607" s="1">
        <v>4.0098895332717717E-2</v>
      </c>
      <c r="AC1607" s="1">
        <v>0.12946214778848864</v>
      </c>
      <c r="AD1607" s="1">
        <v>0.16956104312120635</v>
      </c>
      <c r="AE1607" s="1">
        <v>4.5999999999999996</v>
      </c>
      <c r="AF1607" s="10"/>
      <c r="AG1607" s="1"/>
      <c r="AH1607" s="1">
        <v>1.33</v>
      </c>
      <c r="AI1607" s="1">
        <v>2.3039999999999998</v>
      </c>
      <c r="AJ1607" s="9">
        <f t="shared" si="3"/>
        <v>16.23</v>
      </c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/>
      <c r="AZ1607" s="1"/>
    </row>
    <row r="1608" spans="1:52" x14ac:dyDescent="0.35">
      <c r="A1608" s="6" t="s">
        <v>1713</v>
      </c>
      <c r="B1608" t="s">
        <v>1701</v>
      </c>
      <c r="C1608" s="7" t="s">
        <v>442</v>
      </c>
      <c r="D1608" t="s">
        <v>62</v>
      </c>
      <c r="E1608" s="4" t="s">
        <v>2050</v>
      </c>
      <c r="F1608">
        <v>3009</v>
      </c>
      <c r="G1608" s="4" t="s">
        <v>2030</v>
      </c>
      <c r="H1608" t="s">
        <v>2028</v>
      </c>
      <c r="I1608" t="s">
        <v>1717</v>
      </c>
      <c r="J1608">
        <v>0</v>
      </c>
      <c r="K1608" s="4" t="s">
        <v>3272</v>
      </c>
      <c r="L1608">
        <v>1000</v>
      </c>
      <c r="N1608">
        <v>25.89</v>
      </c>
      <c r="S1608" s="1">
        <v>48.5</v>
      </c>
      <c r="T1608" s="1">
        <v>15.8</v>
      </c>
      <c r="U1608" s="1">
        <v>6.0887890619973613</v>
      </c>
      <c r="V1608" s="1">
        <v>0.14164763182462037</v>
      </c>
      <c r="W1608" s="1">
        <v>1106</v>
      </c>
      <c r="X1608" s="1">
        <v>4</v>
      </c>
      <c r="Y1608" s="1">
        <v>2.7</v>
      </c>
      <c r="Z1608" s="1">
        <v>0.68</v>
      </c>
      <c r="AA1608" s="1"/>
      <c r="AB1608" s="1">
        <v>0.10127835278320704</v>
      </c>
      <c r="AC1608" s="1">
        <v>0.23005309093742049</v>
      </c>
      <c r="AD1608" s="1">
        <v>0.33156058026538593</v>
      </c>
      <c r="AE1608" s="1">
        <v>8.9</v>
      </c>
      <c r="AF1608" s="10"/>
      <c r="AG1608" s="1"/>
      <c r="AH1608" s="1">
        <v>3.42</v>
      </c>
      <c r="AI1608" s="1">
        <v>2.448</v>
      </c>
      <c r="AJ1608" s="9">
        <f t="shared" si="3"/>
        <v>3.7439999999999998</v>
      </c>
      <c r="AK1608" s="1">
        <v>1140.2764609012427</v>
      </c>
      <c r="AL1608" s="1">
        <v>378.52293766714666</v>
      </c>
      <c r="AM1608" s="1">
        <v>89.007110338124704</v>
      </c>
      <c r="AN1608" s="1">
        <v>512.39669421487599</v>
      </c>
      <c r="AO1608" s="1"/>
      <c r="AP1608" s="1"/>
      <c r="AQ1608" s="1"/>
      <c r="AR1608" s="1"/>
      <c r="AS1608" s="1"/>
      <c r="AT1608" s="1"/>
      <c r="AU1608" s="1">
        <v>17</v>
      </c>
      <c r="AV1608" s="1">
        <v>7.22</v>
      </c>
      <c r="AW1608" s="1">
        <v>2800</v>
      </c>
      <c r="AX1608" s="1">
        <v>435</v>
      </c>
      <c r="AY1608" s="1"/>
      <c r="AZ1608" s="1"/>
    </row>
    <row r="1609" spans="1:52" x14ac:dyDescent="0.35">
      <c r="A1609" s="6" t="s">
        <v>1702</v>
      </c>
      <c r="B1609" t="s">
        <v>1703</v>
      </c>
      <c r="C1609" s="7" t="s">
        <v>442</v>
      </c>
      <c r="D1609" t="s">
        <v>62</v>
      </c>
      <c r="E1609" s="4" t="s">
        <v>2050</v>
      </c>
      <c r="F1609">
        <v>3009</v>
      </c>
      <c r="G1609" s="4" t="s">
        <v>2030</v>
      </c>
      <c r="H1609" t="s">
        <v>2028</v>
      </c>
      <c r="I1609" t="s">
        <v>1717</v>
      </c>
      <c r="J1609">
        <v>2</v>
      </c>
      <c r="K1609" s="4" t="s">
        <v>3272</v>
      </c>
      <c r="L1609">
        <v>1000</v>
      </c>
      <c r="N1609">
        <v>113.42</v>
      </c>
      <c r="S1609" s="1">
        <v>49.4</v>
      </c>
      <c r="T1609" s="1">
        <v>17.2</v>
      </c>
      <c r="U1609" s="1">
        <v>6.6987116707390131</v>
      </c>
      <c r="V1609" s="1">
        <v>0.10794660000490666</v>
      </c>
      <c r="W1609" s="1">
        <v>11.7</v>
      </c>
      <c r="X1609" s="1">
        <v>4.9000000000000004</v>
      </c>
      <c r="Y1609" s="1">
        <v>3.1</v>
      </c>
      <c r="Z1609" s="1">
        <v>0.73</v>
      </c>
      <c r="AA1609" s="1"/>
      <c r="AB1609" s="1">
        <v>4.4910762772643845E-2</v>
      </c>
      <c r="AC1609" s="1">
        <v>0.12717078234090479</v>
      </c>
      <c r="AD1609" s="1">
        <v>0.17231068165830699</v>
      </c>
      <c r="AE1609" s="1">
        <v>5.0999999999999996</v>
      </c>
      <c r="AF1609" s="10"/>
      <c r="AG1609" s="1"/>
      <c r="AH1609" s="1">
        <v>1.38</v>
      </c>
      <c r="AI1609" s="1">
        <v>2.2559999999999998</v>
      </c>
      <c r="AJ1609" s="9">
        <f t="shared" si="3"/>
        <v>7.0339999999999998</v>
      </c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1"/>
      <c r="AX1609" s="1"/>
      <c r="AY1609" s="1"/>
      <c r="AZ1609" s="1"/>
    </row>
    <row r="1610" spans="1:52" x14ac:dyDescent="0.35">
      <c r="A1610" s="6" t="s">
        <v>1714</v>
      </c>
      <c r="B1610" t="s">
        <v>1703</v>
      </c>
      <c r="C1610" s="7" t="s">
        <v>442</v>
      </c>
      <c r="D1610" t="s">
        <v>62</v>
      </c>
      <c r="E1610" s="4" t="s">
        <v>2050</v>
      </c>
      <c r="F1610">
        <v>3009</v>
      </c>
      <c r="G1610" s="4" t="s">
        <v>2030</v>
      </c>
      <c r="H1610" t="s">
        <v>2028</v>
      </c>
      <c r="I1610" t="s">
        <v>1717</v>
      </c>
      <c r="J1610">
        <v>0</v>
      </c>
      <c r="K1610" s="4" t="s">
        <v>3272</v>
      </c>
      <c r="L1610">
        <v>1000</v>
      </c>
      <c r="N1610">
        <v>33.01</v>
      </c>
      <c r="S1610" s="1">
        <v>47.4</v>
      </c>
      <c r="T1610" s="1">
        <v>15.7</v>
      </c>
      <c r="U1610" s="1">
        <v>6.0288833955503964</v>
      </c>
      <c r="V1610" s="1">
        <v>0.14280973637012773</v>
      </c>
      <c r="W1610" s="1">
        <v>11.4</v>
      </c>
      <c r="X1610" s="1">
        <v>4</v>
      </c>
      <c r="Y1610" s="1">
        <v>2.6</v>
      </c>
      <c r="Z1610" s="1">
        <v>0.69</v>
      </c>
      <c r="AA1610" s="1"/>
      <c r="AB1610" s="1">
        <v>0.11158949729733444</v>
      </c>
      <c r="AC1610" s="1">
        <v>0.25709120321891021</v>
      </c>
      <c r="AD1610" s="1">
        <v>0.36845156397148626</v>
      </c>
      <c r="AE1610" s="1">
        <v>10.3</v>
      </c>
      <c r="AF1610" s="10"/>
      <c r="AG1610" s="1"/>
      <c r="AH1610" s="1">
        <v>4.1500000000000004</v>
      </c>
      <c r="AI1610" s="1">
        <v>2.5079999999999996</v>
      </c>
      <c r="AJ1610" s="9">
        <f t="shared" si="3"/>
        <v>2.1059999999999999</v>
      </c>
      <c r="AK1610" s="1">
        <v>1162.7326712909824</v>
      </c>
      <c r="AL1610" s="1">
        <v>381.81444147294792</v>
      </c>
      <c r="AM1610" s="1">
        <v>87.472504987467389</v>
      </c>
      <c r="AN1610" s="1">
        <v>454.98042627229233</v>
      </c>
      <c r="AO1610" s="1"/>
      <c r="AP1610" s="1"/>
      <c r="AQ1610" s="1"/>
      <c r="AR1610" s="1"/>
      <c r="AS1610" s="1"/>
      <c r="AT1610" s="1"/>
      <c r="AU1610" s="1">
        <v>17</v>
      </c>
      <c r="AV1610" s="1">
        <v>7.32</v>
      </c>
      <c r="AW1610" s="1">
        <v>2800</v>
      </c>
      <c r="AX1610" s="1">
        <v>468</v>
      </c>
      <c r="AY1610" s="1"/>
      <c r="AZ1610" s="1"/>
    </row>
    <row r="1611" spans="1:52" x14ac:dyDescent="0.35">
      <c r="A1611" s="6" t="s">
        <v>1704</v>
      </c>
      <c r="B1611" t="s">
        <v>1705</v>
      </c>
      <c r="C1611" s="7" t="s">
        <v>442</v>
      </c>
      <c r="D1611" t="s">
        <v>62</v>
      </c>
      <c r="E1611" s="4" t="s">
        <v>2050</v>
      </c>
      <c r="F1611">
        <v>3009</v>
      </c>
      <c r="G1611" s="4" t="s">
        <v>2030</v>
      </c>
      <c r="H1611" t="s">
        <v>2028</v>
      </c>
      <c r="I1611" t="s">
        <v>1717</v>
      </c>
      <c r="J1611">
        <v>2</v>
      </c>
      <c r="K1611" s="4" t="s">
        <v>3272</v>
      </c>
      <c r="L1611">
        <v>1000</v>
      </c>
      <c r="N1611">
        <v>176.47</v>
      </c>
      <c r="S1611" s="1">
        <v>51.3</v>
      </c>
      <c r="T1611" s="1">
        <v>16.600000000000001</v>
      </c>
      <c r="U1611" s="1">
        <v>6.858698402849166</v>
      </c>
      <c r="V1611" s="1">
        <v>0.11556484091434385</v>
      </c>
      <c r="W1611" s="1">
        <v>11</v>
      </c>
      <c r="X1611" s="1">
        <v>4</v>
      </c>
      <c r="Y1611" s="1">
        <v>3</v>
      </c>
      <c r="Z1611" s="1">
        <v>0.66</v>
      </c>
      <c r="AA1611" s="1"/>
      <c r="AB1611" s="1">
        <v>4.2390260780301586E-2</v>
      </c>
      <c r="AC1611" s="1">
        <v>0.12350459762477058</v>
      </c>
      <c r="AD1611" s="1">
        <v>0.16589485840507215</v>
      </c>
      <c r="AE1611" s="1">
        <v>4.5999999999999996</v>
      </c>
      <c r="AF1611" s="10"/>
      <c r="AG1611" s="1"/>
      <c r="AH1611" s="1">
        <v>1.35</v>
      </c>
      <c r="AI1611" s="1">
        <v>2.4239999999999999</v>
      </c>
      <c r="AJ1611" s="9">
        <f t="shared" si="3"/>
        <v>7.9359999999999999</v>
      </c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/>
      <c r="AZ1611" s="1"/>
    </row>
    <row r="1612" spans="1:52" x14ac:dyDescent="0.35">
      <c r="A1612" s="6" t="s">
        <v>1715</v>
      </c>
      <c r="B1612" t="s">
        <v>1705</v>
      </c>
      <c r="C1612" s="7" t="s">
        <v>442</v>
      </c>
      <c r="D1612" t="s">
        <v>62</v>
      </c>
      <c r="E1612" s="4" t="s">
        <v>2050</v>
      </c>
      <c r="F1612">
        <v>3009</v>
      </c>
      <c r="G1612" s="4" t="s">
        <v>2030</v>
      </c>
      <c r="H1612" t="s">
        <v>2028</v>
      </c>
      <c r="I1612" t="s">
        <v>1717</v>
      </c>
      <c r="J1612">
        <v>1</v>
      </c>
      <c r="K1612" s="4" t="s">
        <v>3272</v>
      </c>
      <c r="L1612">
        <v>1000</v>
      </c>
      <c r="N1612">
        <v>31.5</v>
      </c>
      <c r="S1612" s="1">
        <v>44.9</v>
      </c>
      <c r="T1612" s="1">
        <v>16.5</v>
      </c>
      <c r="U1612" s="1">
        <v>7.0785908014062819</v>
      </c>
      <c r="V1612" s="1">
        <v>0.1368700909153123</v>
      </c>
      <c r="W1612" s="1">
        <v>9.1</v>
      </c>
      <c r="X1612" s="1">
        <v>5.0999999999999996</v>
      </c>
      <c r="Y1612" s="1">
        <v>2.8</v>
      </c>
      <c r="Z1612" s="1">
        <v>0.77</v>
      </c>
      <c r="AA1612" s="1"/>
      <c r="AB1612" s="1">
        <v>9.5320802619488984E-2</v>
      </c>
      <c r="AC1612" s="1">
        <v>0.24930056069712503</v>
      </c>
      <c r="AD1612" s="1">
        <v>0.34462136331661397</v>
      </c>
      <c r="AE1612" s="1">
        <v>11.5</v>
      </c>
      <c r="AF1612" s="10"/>
      <c r="AG1612" s="1"/>
      <c r="AH1612" s="1">
        <v>4.21</v>
      </c>
      <c r="AI1612" s="1">
        <v>2.6160000000000001</v>
      </c>
      <c r="AJ1612" s="9">
        <f t="shared" si="3"/>
        <v>2.04</v>
      </c>
      <c r="AK1612" s="1">
        <v>1142.7715953889913</v>
      </c>
      <c r="AL1612" s="1">
        <v>369.47130220119317</v>
      </c>
      <c r="AM1612" s="1">
        <v>84.14752672770986</v>
      </c>
      <c r="AN1612" s="1">
        <v>581.55719878207913</v>
      </c>
      <c r="AO1612" s="1"/>
      <c r="AP1612" s="1"/>
      <c r="AQ1612" s="1"/>
      <c r="AR1612" s="1"/>
      <c r="AS1612" s="1"/>
      <c r="AT1612" s="1"/>
      <c r="AU1612" s="1">
        <v>17.5</v>
      </c>
      <c r="AV1612" s="1">
        <v>7.41</v>
      </c>
      <c r="AW1612" s="1">
        <v>3000</v>
      </c>
      <c r="AX1612" s="1">
        <v>459</v>
      </c>
      <c r="AY1612" s="1"/>
      <c r="AZ1612" s="1"/>
    </row>
    <row r="1613" spans="1:52" x14ac:dyDescent="0.35">
      <c r="A1613" s="13" t="s">
        <v>3511</v>
      </c>
      <c r="B1613" s="13" t="s">
        <v>3512</v>
      </c>
      <c r="C1613" s="7"/>
      <c r="D1613" t="s">
        <v>16</v>
      </c>
      <c r="E1613" t="s">
        <v>2050</v>
      </c>
      <c r="F1613">
        <v>3009</v>
      </c>
      <c r="G1613" t="s">
        <v>3551</v>
      </c>
      <c r="J1613">
        <v>1</v>
      </c>
      <c r="M1613">
        <v>1549.579312983079</v>
      </c>
      <c r="N1613">
        <v>330.4</v>
      </c>
      <c r="AD1613">
        <v>6.1098940000000004E-2</v>
      </c>
      <c r="AI1613">
        <v>2.8</v>
      </c>
      <c r="AK1613">
        <v>1549.4785168920605</v>
      </c>
      <c r="AL1613">
        <v>489.61119111293976</v>
      </c>
      <c r="AM1613">
        <v>99.674396969898339</v>
      </c>
      <c r="AN1613">
        <v>730.75250108742944</v>
      </c>
      <c r="AO1613">
        <v>510.53507460581613</v>
      </c>
      <c r="AP1613">
        <v>76.799016972582749</v>
      </c>
      <c r="AQ1613">
        <v>2913.9955041212224</v>
      </c>
      <c r="AR1613">
        <v>199.8168345683124</v>
      </c>
      <c r="AS1613">
        <v>625.64412196416856</v>
      </c>
      <c r="AT1613">
        <v>2917.2723831001426</v>
      </c>
      <c r="AZ1613" s="1"/>
    </row>
    <row r="1614" spans="1:52" x14ac:dyDescent="0.35">
      <c r="A1614" s="6" t="s">
        <v>1739</v>
      </c>
      <c r="B1614" t="s">
        <v>1740</v>
      </c>
      <c r="C1614" s="7" t="s">
        <v>789</v>
      </c>
      <c r="D1614" t="s">
        <v>62</v>
      </c>
      <c r="E1614" s="4" t="s">
        <v>1895</v>
      </c>
      <c r="F1614">
        <v>3020</v>
      </c>
      <c r="G1614" s="4" t="s">
        <v>2030</v>
      </c>
      <c r="I1614" t="s">
        <v>746</v>
      </c>
      <c r="J1614">
        <v>0</v>
      </c>
      <c r="L1614" t="s">
        <v>3305</v>
      </c>
      <c r="S1614" s="1">
        <v>51.96</v>
      </c>
      <c r="T1614" s="1">
        <v>19.05</v>
      </c>
      <c r="U1614" s="1">
        <v>11.532121575619108</v>
      </c>
      <c r="V1614" s="1">
        <v>0.19</v>
      </c>
      <c r="W1614" s="1">
        <v>1.33</v>
      </c>
      <c r="X1614" s="1">
        <v>5.01</v>
      </c>
      <c r="Y1614" s="1">
        <v>2.99</v>
      </c>
      <c r="Z1614" s="1">
        <v>0.63</v>
      </c>
      <c r="AA1614" s="1">
        <v>2.42</v>
      </c>
      <c r="AB1614" s="1"/>
      <c r="AD1614" s="1">
        <v>0.14000000000000001</v>
      </c>
      <c r="AE1614" s="1">
        <v>5.23</v>
      </c>
      <c r="AF1614" s="10"/>
      <c r="AG1614" s="1"/>
      <c r="AH1614" s="1"/>
      <c r="AI1614" s="1"/>
      <c r="AJ1614" s="9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1"/>
      <c r="AX1614" s="1"/>
      <c r="AY1614" s="1"/>
      <c r="AZ1614" s="1"/>
    </row>
    <row r="1615" spans="1:52" x14ac:dyDescent="0.35">
      <c r="A1615" s="6" t="s">
        <v>1741</v>
      </c>
      <c r="B1615" t="s">
        <v>1742</v>
      </c>
      <c r="C1615" s="7" t="s">
        <v>789</v>
      </c>
      <c r="D1615" t="s">
        <v>62</v>
      </c>
      <c r="E1615" s="4" t="s">
        <v>1895</v>
      </c>
      <c r="F1615">
        <v>3020</v>
      </c>
      <c r="G1615" s="4" t="s">
        <v>2030</v>
      </c>
      <c r="I1615" t="s">
        <v>746</v>
      </c>
      <c r="J1615">
        <v>0</v>
      </c>
      <c r="L1615" t="s">
        <v>3305</v>
      </c>
      <c r="S1615" s="1">
        <v>68.41</v>
      </c>
      <c r="T1615" s="1">
        <v>15.39</v>
      </c>
      <c r="U1615" s="1">
        <v>6.9927729603836255</v>
      </c>
      <c r="V1615" s="1">
        <v>7.0000000000000007E-2</v>
      </c>
      <c r="W1615" s="1">
        <v>0.09</v>
      </c>
      <c r="X1615" s="1">
        <v>1.94</v>
      </c>
      <c r="Y1615" s="1">
        <v>3.22</v>
      </c>
      <c r="Z1615" s="1">
        <v>0.64</v>
      </c>
      <c r="AA1615" s="1">
        <v>0.88</v>
      </c>
      <c r="AB1615" s="1"/>
      <c r="AD1615" s="1">
        <v>0.09</v>
      </c>
      <c r="AE1615" s="1">
        <v>2.5299999999999998</v>
      </c>
      <c r="AF1615" s="10"/>
      <c r="AG1615" s="1"/>
      <c r="AH1615" s="1"/>
      <c r="AI1615" s="1"/>
      <c r="AJ1615" s="9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</row>
    <row r="1616" spans="1:52" x14ac:dyDescent="0.35">
      <c r="A1616" s="6" t="s">
        <v>1743</v>
      </c>
      <c r="B1616" t="s">
        <v>1744</v>
      </c>
      <c r="C1616" s="7" t="s">
        <v>789</v>
      </c>
      <c r="D1616" t="s">
        <v>62</v>
      </c>
      <c r="E1616" s="4" t="s">
        <v>1895</v>
      </c>
      <c r="F1616">
        <v>3020</v>
      </c>
      <c r="G1616" s="4" t="s">
        <v>2030</v>
      </c>
      <c r="I1616" t="s">
        <v>746</v>
      </c>
      <c r="J1616">
        <v>0</v>
      </c>
      <c r="L1616" t="s">
        <v>3305</v>
      </c>
      <c r="S1616" s="1">
        <v>50.09</v>
      </c>
      <c r="T1616" s="1">
        <v>15.9</v>
      </c>
      <c r="U1616" s="1">
        <v>13.459537639773931</v>
      </c>
      <c r="V1616" s="1">
        <v>0.22</v>
      </c>
      <c r="W1616" s="1">
        <v>1.9</v>
      </c>
      <c r="X1616" s="1">
        <v>5.8</v>
      </c>
      <c r="Y1616" s="1">
        <v>1.32</v>
      </c>
      <c r="Z1616" s="1">
        <v>0.54</v>
      </c>
      <c r="AA1616" s="1">
        <v>6.3</v>
      </c>
      <c r="AB1616" s="1"/>
      <c r="AD1616" s="1">
        <v>0.22</v>
      </c>
      <c r="AE1616" s="1">
        <v>4.5599999999999996</v>
      </c>
      <c r="AF1616" s="10"/>
      <c r="AG1616" s="1"/>
      <c r="AH1616" s="1"/>
      <c r="AI1616" s="1"/>
      <c r="AJ1616" s="9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  <c r="AY1616" s="1"/>
      <c r="AZ1616" s="1"/>
    </row>
    <row r="1617" spans="1:52" x14ac:dyDescent="0.35">
      <c r="A1617" s="6" t="s">
        <v>1745</v>
      </c>
      <c r="B1617" t="s">
        <v>1746</v>
      </c>
      <c r="C1617" s="7" t="s">
        <v>789</v>
      </c>
      <c r="D1617" t="s">
        <v>62</v>
      </c>
      <c r="E1617" s="4" t="s">
        <v>1895</v>
      </c>
      <c r="F1617">
        <v>3020</v>
      </c>
      <c r="G1617" s="4" t="s">
        <v>2030</v>
      </c>
      <c r="I1617" t="s">
        <v>746</v>
      </c>
      <c r="J1617">
        <v>0</v>
      </c>
      <c r="L1617" t="s">
        <v>3305</v>
      </c>
      <c r="S1617" s="1">
        <v>57.41</v>
      </c>
      <c r="T1617" s="1">
        <v>19.510000000000002</v>
      </c>
      <c r="U1617" s="1">
        <v>8.2771637311936956</v>
      </c>
      <c r="V1617" s="1">
        <v>0.09</v>
      </c>
      <c r="W1617" s="1">
        <v>1.35</v>
      </c>
      <c r="X1617" s="1">
        <v>3.25</v>
      </c>
      <c r="Y1617" s="1">
        <v>3.48</v>
      </c>
      <c r="Z1617" s="1">
        <v>1.3</v>
      </c>
      <c r="AA1617" s="1">
        <v>1.28</v>
      </c>
      <c r="AB1617" s="1"/>
      <c r="AD1617" s="1">
        <v>0.22</v>
      </c>
      <c r="AE1617" s="1">
        <v>4.05</v>
      </c>
      <c r="AF1617" s="10"/>
      <c r="AG1617" s="1"/>
      <c r="AH1617" s="1"/>
      <c r="AI1617" s="1"/>
      <c r="AJ1617" s="9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  <c r="AW1617" s="1"/>
      <c r="AX1617" s="1"/>
      <c r="AY1617" s="1"/>
      <c r="AZ1617" s="1"/>
    </row>
    <row r="1618" spans="1:52" x14ac:dyDescent="0.35">
      <c r="A1618" s="6" t="s">
        <v>1747</v>
      </c>
      <c r="B1618" t="s">
        <v>1748</v>
      </c>
      <c r="C1618" s="7" t="s">
        <v>789</v>
      </c>
      <c r="D1618" t="s">
        <v>62</v>
      </c>
      <c r="E1618" s="4" t="s">
        <v>1895</v>
      </c>
      <c r="F1618">
        <v>3020</v>
      </c>
      <c r="G1618" s="4" t="s">
        <v>2030</v>
      </c>
      <c r="I1618" t="s">
        <v>746</v>
      </c>
      <c r="J1618">
        <v>0</v>
      </c>
      <c r="L1618" t="s">
        <v>3305</v>
      </c>
      <c r="S1618" s="1">
        <v>59.46</v>
      </c>
      <c r="T1618" s="1">
        <v>19.66</v>
      </c>
      <c r="U1618" s="1">
        <v>8.067941132317177</v>
      </c>
      <c r="V1618" s="1">
        <v>0.08</v>
      </c>
      <c r="W1618" s="1">
        <v>1.17</v>
      </c>
      <c r="X1618" s="1">
        <v>2.97</v>
      </c>
      <c r="Y1618" s="1">
        <v>3.69</v>
      </c>
      <c r="Z1618" s="1">
        <v>1.43</v>
      </c>
      <c r="AA1618" s="1">
        <v>1.34</v>
      </c>
      <c r="AB1618" s="1"/>
      <c r="AD1618" s="1">
        <v>0.21</v>
      </c>
      <c r="AE1618" s="1">
        <v>1.94</v>
      </c>
      <c r="AF1618" s="10"/>
      <c r="AG1618" s="1"/>
      <c r="AH1618" s="1"/>
      <c r="AI1618" s="1"/>
      <c r="AJ1618" s="9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  <c r="AY1618" s="1"/>
      <c r="AZ1618" s="1"/>
    </row>
    <row r="1619" spans="1:52" x14ac:dyDescent="0.35">
      <c r="A1619" s="6" t="s">
        <v>1749</v>
      </c>
      <c r="B1619" t="s">
        <v>1750</v>
      </c>
      <c r="C1619" s="7" t="s">
        <v>789</v>
      </c>
      <c r="D1619" t="s">
        <v>62</v>
      </c>
      <c r="E1619" s="4" t="s">
        <v>1895</v>
      </c>
      <c r="F1619">
        <v>3020</v>
      </c>
      <c r="G1619" s="4" t="s">
        <v>2030</v>
      </c>
      <c r="I1619" t="s">
        <v>746</v>
      </c>
      <c r="J1619">
        <v>0</v>
      </c>
      <c r="L1619" t="s">
        <v>3305</v>
      </c>
      <c r="S1619" s="1">
        <v>58.53</v>
      </c>
      <c r="T1619" s="1">
        <v>19.37</v>
      </c>
      <c r="U1619" s="1">
        <v>7.0583401841205662</v>
      </c>
      <c r="V1619" s="1">
        <v>0.08</v>
      </c>
      <c r="W1619" s="1">
        <v>1.62</v>
      </c>
      <c r="X1619" s="1">
        <v>3.02</v>
      </c>
      <c r="Y1619" s="1">
        <v>3.66</v>
      </c>
      <c r="Z1619" s="1">
        <v>1.5</v>
      </c>
      <c r="AA1619" s="1">
        <v>1.02</v>
      </c>
      <c r="AB1619" s="1"/>
      <c r="AD1619" s="1">
        <v>0.17</v>
      </c>
      <c r="AE1619" s="1">
        <v>4.24</v>
      </c>
      <c r="AF1619" s="10"/>
      <c r="AG1619" s="1"/>
      <c r="AH1619" s="1"/>
      <c r="AI1619" s="1"/>
      <c r="AJ1619" s="9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  <c r="AW1619" s="1"/>
      <c r="AX1619" s="1"/>
      <c r="AY1619" s="1"/>
      <c r="AZ1619" s="1"/>
    </row>
    <row r="1620" spans="1:52" x14ac:dyDescent="0.35">
      <c r="A1620" s="6" t="s">
        <v>1718</v>
      </c>
      <c r="B1620" t="s">
        <v>1719</v>
      </c>
      <c r="C1620" s="7"/>
      <c r="D1620" t="s">
        <v>16</v>
      </c>
      <c r="E1620" s="4" t="s">
        <v>1895</v>
      </c>
      <c r="F1620">
        <v>3019</v>
      </c>
      <c r="G1620" s="4" t="s">
        <v>3304</v>
      </c>
      <c r="I1620" t="s">
        <v>1738</v>
      </c>
      <c r="J1620">
        <v>0</v>
      </c>
      <c r="L1620">
        <v>2000</v>
      </c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0"/>
      <c r="AG1620" s="1"/>
      <c r="AH1620" s="1">
        <v>4.32</v>
      </c>
      <c r="AI1620" s="1">
        <v>1.570909090909091</v>
      </c>
      <c r="AJ1620" s="9">
        <v>5.8909090909090915</v>
      </c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>
        <v>8.16</v>
      </c>
      <c r="AW1620" s="1"/>
      <c r="AX1620" s="1"/>
      <c r="AY1620" s="1"/>
      <c r="AZ1620" s="1"/>
    </row>
    <row r="1621" spans="1:52" x14ac:dyDescent="0.35">
      <c r="A1621" s="6" t="s">
        <v>1720</v>
      </c>
      <c r="B1621" t="s">
        <v>1721</v>
      </c>
      <c r="C1621" s="7"/>
      <c r="D1621" t="s">
        <v>16</v>
      </c>
      <c r="E1621" s="4" t="s">
        <v>1895</v>
      </c>
      <c r="F1621">
        <v>3019</v>
      </c>
      <c r="G1621" s="4" t="s">
        <v>3304</v>
      </c>
      <c r="I1621" t="s">
        <v>1738</v>
      </c>
      <c r="J1621">
        <v>0</v>
      </c>
      <c r="L1621">
        <v>2000</v>
      </c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0"/>
      <c r="AG1621" s="1"/>
      <c r="AH1621" s="1">
        <v>4.3100000000000005</v>
      </c>
      <c r="AI1621" s="1">
        <v>1.7309236947791165</v>
      </c>
      <c r="AJ1621" s="9">
        <v>6.0409236947791172</v>
      </c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>
        <v>7.73</v>
      </c>
      <c r="AW1621" s="1"/>
      <c r="AX1621" s="1"/>
      <c r="AY1621" s="1"/>
      <c r="AZ1621" s="1"/>
    </row>
    <row r="1622" spans="1:52" x14ac:dyDescent="0.35">
      <c r="A1622" s="6" t="s">
        <v>1722</v>
      </c>
      <c r="B1622" t="s">
        <v>1723</v>
      </c>
      <c r="C1622" s="7"/>
      <c r="D1622" t="s">
        <v>16</v>
      </c>
      <c r="E1622" s="4" t="s">
        <v>1895</v>
      </c>
      <c r="F1622">
        <v>3019</v>
      </c>
      <c r="G1622" s="4" t="s">
        <v>3304</v>
      </c>
      <c r="I1622" t="s">
        <v>1738</v>
      </c>
      <c r="J1622">
        <v>0</v>
      </c>
      <c r="L1622">
        <v>2000</v>
      </c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0"/>
      <c r="AG1622" s="1"/>
      <c r="AH1622" s="1">
        <v>7.0400000000000009</v>
      </c>
      <c r="AI1622" s="1">
        <v>1.9182561307901911</v>
      </c>
      <c r="AJ1622" s="9">
        <v>8.9582561307901916</v>
      </c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>
        <v>7.56</v>
      </c>
      <c r="AW1622" s="1"/>
      <c r="AX1622" s="1"/>
      <c r="AY1622" s="1"/>
      <c r="AZ1622" s="1"/>
    </row>
    <row r="1623" spans="1:52" x14ac:dyDescent="0.35">
      <c r="A1623" s="6" t="s">
        <v>1724</v>
      </c>
      <c r="B1623" t="s">
        <v>1725</v>
      </c>
      <c r="C1623" s="7"/>
      <c r="D1623" t="s">
        <v>16</v>
      </c>
      <c r="E1623" s="4" t="s">
        <v>1895</v>
      </c>
      <c r="F1623">
        <v>3019</v>
      </c>
      <c r="G1623" s="4" t="s">
        <v>3304</v>
      </c>
      <c r="I1623" t="s">
        <v>1738</v>
      </c>
      <c r="J1623">
        <v>0</v>
      </c>
      <c r="L1623">
        <v>2000</v>
      </c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0"/>
      <c r="AG1623" s="1"/>
      <c r="AH1623" s="1">
        <v>4.25</v>
      </c>
      <c r="AI1623" s="1">
        <v>1.7346938775510203</v>
      </c>
      <c r="AJ1623" s="9">
        <v>5.9846938775510203</v>
      </c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>
        <v>8.26</v>
      </c>
      <c r="AW1623" s="1"/>
      <c r="AX1623" s="1"/>
      <c r="AY1623" s="1"/>
      <c r="AZ1623" s="1"/>
    </row>
    <row r="1624" spans="1:52" x14ac:dyDescent="0.35">
      <c r="A1624" s="6" t="s">
        <v>1726</v>
      </c>
      <c r="B1624" t="s">
        <v>1727</v>
      </c>
      <c r="C1624" s="7"/>
      <c r="D1624" t="s">
        <v>16</v>
      </c>
      <c r="E1624" s="4" t="s">
        <v>1895</v>
      </c>
      <c r="F1624">
        <v>3019</v>
      </c>
      <c r="G1624" s="4" t="s">
        <v>3304</v>
      </c>
      <c r="I1624" t="s">
        <v>1738</v>
      </c>
      <c r="J1624">
        <v>0</v>
      </c>
      <c r="L1624">
        <v>2000</v>
      </c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0"/>
      <c r="AG1624" s="1"/>
      <c r="AH1624" s="1">
        <v>4.1500000000000004</v>
      </c>
      <c r="AI1624" s="1">
        <v>1.334405144694534</v>
      </c>
      <c r="AJ1624" s="9">
        <v>5.4844051446945343</v>
      </c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>
        <v>7.66</v>
      </c>
      <c r="AW1624" s="1"/>
      <c r="AX1624" s="1"/>
      <c r="AY1624" s="1"/>
      <c r="AZ1624" s="1"/>
    </row>
    <row r="1625" spans="1:52" x14ac:dyDescent="0.35">
      <c r="A1625" s="6" t="s">
        <v>1728</v>
      </c>
      <c r="B1625" t="s">
        <v>1729</v>
      </c>
      <c r="C1625" s="7"/>
      <c r="D1625" t="s">
        <v>16</v>
      </c>
      <c r="E1625" s="4" t="s">
        <v>1895</v>
      </c>
      <c r="F1625">
        <v>3019</v>
      </c>
      <c r="G1625" s="4" t="s">
        <v>3304</v>
      </c>
      <c r="I1625" t="s">
        <v>1738</v>
      </c>
      <c r="J1625">
        <v>0</v>
      </c>
      <c r="L1625">
        <v>2000</v>
      </c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0"/>
      <c r="AG1625" s="1"/>
      <c r="AH1625" s="1">
        <v>12.32</v>
      </c>
      <c r="AI1625" s="1">
        <v>1.9462875197472354</v>
      </c>
      <c r="AJ1625" s="9">
        <v>14.266287519747236</v>
      </c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>
        <v>8.1999999999999993</v>
      </c>
      <c r="AW1625" s="1"/>
      <c r="AX1625" s="1"/>
      <c r="AY1625" s="1"/>
      <c r="AZ1625" s="1"/>
    </row>
    <row r="1626" spans="1:52" x14ac:dyDescent="0.35">
      <c r="A1626" s="6" t="s">
        <v>1730</v>
      </c>
      <c r="B1626" t="s">
        <v>1731</v>
      </c>
      <c r="C1626" s="7"/>
      <c r="D1626" t="s">
        <v>16</v>
      </c>
      <c r="E1626" s="4" t="s">
        <v>1895</v>
      </c>
      <c r="F1626">
        <v>3019</v>
      </c>
      <c r="G1626" s="4" t="s">
        <v>3304</v>
      </c>
      <c r="I1626" t="s">
        <v>1738</v>
      </c>
      <c r="J1626">
        <v>0</v>
      </c>
      <c r="L1626">
        <v>2000</v>
      </c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0"/>
      <c r="AG1626" s="1"/>
      <c r="AH1626" s="1">
        <v>11.959999999999999</v>
      </c>
      <c r="AI1626" s="1">
        <v>1.9606557377049181</v>
      </c>
      <c r="AJ1626" s="9">
        <v>13.920655737704918</v>
      </c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>
        <v>8</v>
      </c>
      <c r="AW1626" s="1"/>
      <c r="AX1626" s="1"/>
      <c r="AY1626" s="1"/>
      <c r="AZ1626" s="1"/>
    </row>
    <row r="1627" spans="1:52" x14ac:dyDescent="0.35">
      <c r="A1627" s="6" t="s">
        <v>1732</v>
      </c>
      <c r="B1627" t="s">
        <v>1733</v>
      </c>
      <c r="C1627" s="7"/>
      <c r="D1627" t="s">
        <v>16</v>
      </c>
      <c r="E1627" s="4" t="s">
        <v>1895</v>
      </c>
      <c r="F1627">
        <v>3019</v>
      </c>
      <c r="G1627" s="4" t="s">
        <v>3304</v>
      </c>
      <c r="I1627" t="s">
        <v>1738</v>
      </c>
      <c r="J1627">
        <v>0</v>
      </c>
      <c r="L1627">
        <v>2000</v>
      </c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0"/>
      <c r="AG1627" s="1"/>
      <c r="AH1627" s="1">
        <v>3.1100000000000003</v>
      </c>
      <c r="AI1627" s="1">
        <v>1.3700440528634363</v>
      </c>
      <c r="AJ1627" s="9">
        <v>4.4800440528634367</v>
      </c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>
        <v>8</v>
      </c>
      <c r="AW1627" s="1"/>
      <c r="AX1627" s="1"/>
      <c r="AY1627" s="1"/>
      <c r="AZ1627" s="1"/>
    </row>
    <row r="1628" spans="1:52" x14ac:dyDescent="0.35">
      <c r="A1628" s="6" t="s">
        <v>1734</v>
      </c>
      <c r="B1628" t="s">
        <v>1735</v>
      </c>
      <c r="C1628" s="7"/>
      <c r="D1628" t="s">
        <v>16</v>
      </c>
      <c r="E1628" s="4" t="s">
        <v>1895</v>
      </c>
      <c r="F1628">
        <v>3019</v>
      </c>
      <c r="G1628" s="4" t="s">
        <v>3304</v>
      </c>
      <c r="I1628" t="s">
        <v>1738</v>
      </c>
      <c r="J1628">
        <v>0</v>
      </c>
      <c r="L1628">
        <v>2000</v>
      </c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0"/>
      <c r="AG1628" s="1"/>
      <c r="AH1628" s="1">
        <v>4.12</v>
      </c>
      <c r="AI1628" s="1">
        <v>1.4981818181818183</v>
      </c>
      <c r="AJ1628" s="9">
        <v>5.6181818181818182</v>
      </c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>
        <v>8.15</v>
      </c>
      <c r="AW1628" s="1"/>
      <c r="AX1628" s="1"/>
      <c r="AY1628" s="1"/>
      <c r="AZ1628" s="1"/>
    </row>
    <row r="1629" spans="1:52" x14ac:dyDescent="0.35">
      <c r="A1629" s="6" t="s">
        <v>1736</v>
      </c>
      <c r="B1629" t="s">
        <v>1737</v>
      </c>
      <c r="C1629" s="7"/>
      <c r="D1629" t="s">
        <v>16</v>
      </c>
      <c r="E1629" s="4" t="s">
        <v>1895</v>
      </c>
      <c r="F1629">
        <v>3019</v>
      </c>
      <c r="G1629" s="4" t="s">
        <v>3304</v>
      </c>
      <c r="I1629" t="s">
        <v>1738</v>
      </c>
      <c r="J1629">
        <v>1</v>
      </c>
      <c r="L1629">
        <v>2000</v>
      </c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0"/>
      <c r="AG1629" s="1"/>
      <c r="AH1629" s="1">
        <v>3.8200000000000003</v>
      </c>
      <c r="AI1629" s="1">
        <v>1.528</v>
      </c>
      <c r="AJ1629" s="9">
        <v>5.3480000000000008</v>
      </c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>
        <v>8</v>
      </c>
      <c r="AW1629" s="1"/>
      <c r="AX1629" s="1"/>
      <c r="AY1629" s="1"/>
      <c r="AZ1629" s="1"/>
    </row>
    <row r="1630" spans="1:52" x14ac:dyDescent="0.35">
      <c r="A1630" s="6" t="s">
        <v>2162</v>
      </c>
      <c r="B1630" t="s">
        <v>2163</v>
      </c>
      <c r="C1630" t="s">
        <v>441</v>
      </c>
      <c r="D1630" t="s">
        <v>62</v>
      </c>
      <c r="E1630" t="s">
        <v>2050</v>
      </c>
      <c r="F1630">
        <v>4012</v>
      </c>
      <c r="G1630" t="s">
        <v>3303</v>
      </c>
      <c r="H1630" t="s">
        <v>2028</v>
      </c>
      <c r="I1630" t="s">
        <v>1157</v>
      </c>
      <c r="J1630">
        <v>1</v>
      </c>
      <c r="K1630">
        <v>0.2</v>
      </c>
      <c r="M1630">
        <v>8.1999999999999993</v>
      </c>
      <c r="N1630">
        <v>14.1</v>
      </c>
      <c r="T1630">
        <v>13.169554710335927</v>
      </c>
      <c r="U1630">
        <v>11.309160419940152</v>
      </c>
      <c r="V1630">
        <v>0.27115772728505261</v>
      </c>
      <c r="W1630">
        <v>1.5530970293871145</v>
      </c>
      <c r="X1630">
        <v>1.3763689066656053</v>
      </c>
      <c r="Y1630">
        <v>1.529849532673129</v>
      </c>
      <c r="Z1630">
        <v>0.87617964108985968</v>
      </c>
      <c r="AU1630">
        <v>22.8</v>
      </c>
      <c r="AV1630">
        <v>7.45</v>
      </c>
      <c r="AX1630">
        <v>18200</v>
      </c>
      <c r="AZ1630" s="1"/>
    </row>
    <row r="1631" spans="1:52" x14ac:dyDescent="0.35">
      <c r="A1631" s="6" t="s">
        <v>2172</v>
      </c>
      <c r="B1631" t="s">
        <v>2163</v>
      </c>
      <c r="C1631" t="s">
        <v>442</v>
      </c>
      <c r="D1631" t="s">
        <v>62</v>
      </c>
      <c r="E1631" t="s">
        <v>2050</v>
      </c>
      <c r="F1631">
        <v>4012</v>
      </c>
      <c r="G1631" t="s">
        <v>3303</v>
      </c>
      <c r="H1631" t="s">
        <v>2028</v>
      </c>
      <c r="I1631" t="s">
        <v>1157</v>
      </c>
      <c r="J1631">
        <v>1</v>
      </c>
      <c r="K1631">
        <v>0.2</v>
      </c>
      <c r="M1631">
        <v>20.059999999999999</v>
      </c>
      <c r="N1631">
        <v>5.5</v>
      </c>
      <c r="T1631">
        <v>7.5200613697470571</v>
      </c>
      <c r="U1631">
        <v>7.7491339413496361</v>
      </c>
      <c r="V1631">
        <v>0.16785954546217546</v>
      </c>
      <c r="W1631">
        <v>0.96543869394334125</v>
      </c>
      <c r="X1631">
        <v>0.81255513767005616</v>
      </c>
      <c r="Y1631">
        <v>1.0961913974272028</v>
      </c>
      <c r="Z1631">
        <v>0.62006559215590074</v>
      </c>
      <c r="AU1631">
        <v>21</v>
      </c>
      <c r="AV1631">
        <v>7.33</v>
      </c>
      <c r="AX1631">
        <v>16100.000000000002</v>
      </c>
      <c r="AZ1631" s="1"/>
    </row>
    <row r="1632" spans="1:52" x14ac:dyDescent="0.35">
      <c r="A1632" s="6" t="s">
        <v>2173</v>
      </c>
      <c r="B1632" t="s">
        <v>2163</v>
      </c>
      <c r="C1632" t="s">
        <v>442</v>
      </c>
      <c r="D1632" t="s">
        <v>62</v>
      </c>
      <c r="E1632" t="s">
        <v>2050</v>
      </c>
      <c r="F1632">
        <v>4012</v>
      </c>
      <c r="G1632" t="s">
        <v>3303</v>
      </c>
      <c r="H1632" t="s">
        <v>2028</v>
      </c>
      <c r="I1632" t="s">
        <v>1157</v>
      </c>
      <c r="J1632">
        <v>1</v>
      </c>
      <c r="K1632">
        <v>0.2</v>
      </c>
      <c r="M1632">
        <v>65.39</v>
      </c>
      <c r="N1632">
        <v>13.5</v>
      </c>
      <c r="T1632">
        <v>18.346682386995962</v>
      </c>
      <c r="U1632">
        <v>9.2217553361079627</v>
      </c>
      <c r="V1632">
        <v>0.1807718181900351</v>
      </c>
      <c r="W1632">
        <v>2.0008367135347509</v>
      </c>
      <c r="X1632">
        <v>2.2055068022472955</v>
      </c>
      <c r="Y1632">
        <v>1.9273694899818949</v>
      </c>
      <c r="Z1632">
        <v>1.0783749428798273</v>
      </c>
      <c r="AU1632">
        <v>15.4</v>
      </c>
      <c r="AV1632">
        <v>7.1</v>
      </c>
      <c r="AX1632">
        <v>15100</v>
      </c>
      <c r="AZ1632" s="1"/>
    </row>
    <row r="1633" spans="1:52" x14ac:dyDescent="0.35">
      <c r="A1633" s="6" t="s">
        <v>2174</v>
      </c>
      <c r="B1633" t="s">
        <v>2163</v>
      </c>
      <c r="C1633" t="s">
        <v>438</v>
      </c>
      <c r="D1633" t="s">
        <v>62</v>
      </c>
      <c r="E1633" t="s">
        <v>2050</v>
      </c>
      <c r="F1633">
        <v>4012</v>
      </c>
      <c r="G1633" t="s">
        <v>3303</v>
      </c>
      <c r="H1633" t="s">
        <v>2028</v>
      </c>
      <c r="I1633" t="s">
        <v>1157</v>
      </c>
      <c r="J1633">
        <v>1</v>
      </c>
      <c r="K1633">
        <v>0.2</v>
      </c>
      <c r="M1633">
        <v>11.72</v>
      </c>
      <c r="N1633">
        <v>1.9</v>
      </c>
      <c r="T1633">
        <v>7.6901130087614389</v>
      </c>
      <c r="U1633">
        <v>9.8651336153713096</v>
      </c>
      <c r="V1633">
        <v>6.456136363929825E-2</v>
      </c>
      <c r="W1633">
        <v>0.86749563803604579</v>
      </c>
      <c r="X1633">
        <v>0.99496547469802787</v>
      </c>
      <c r="Y1633">
        <v>0.62639508424411583</v>
      </c>
      <c r="Z1633">
        <v>0.24263436214796114</v>
      </c>
      <c r="AU1633">
        <v>5.4</v>
      </c>
      <c r="AV1633">
        <v>6.9</v>
      </c>
      <c r="AX1633">
        <v>17200</v>
      </c>
      <c r="AZ1633" s="1"/>
    </row>
    <row r="1634" spans="1:52" x14ac:dyDescent="0.35">
      <c r="A1634" s="6" t="s">
        <v>2175</v>
      </c>
      <c r="B1634" t="s">
        <v>2163</v>
      </c>
      <c r="C1634" t="s">
        <v>438</v>
      </c>
      <c r="D1634" t="s">
        <v>62</v>
      </c>
      <c r="E1634" t="s">
        <v>2050</v>
      </c>
      <c r="F1634">
        <v>4012</v>
      </c>
      <c r="G1634" t="s">
        <v>3303</v>
      </c>
      <c r="H1634" t="s">
        <v>2028</v>
      </c>
      <c r="I1634" t="s">
        <v>1157</v>
      </c>
      <c r="J1634">
        <v>1</v>
      </c>
      <c r="K1634">
        <v>0.2</v>
      </c>
      <c r="M1634">
        <v>12.5</v>
      </c>
      <c r="N1634">
        <v>2.7</v>
      </c>
      <c r="T1634">
        <v>8.4081088179332681</v>
      </c>
      <c r="U1634">
        <v>7.0485664817073257</v>
      </c>
      <c r="V1634">
        <v>3.873681818357895E-2</v>
      </c>
      <c r="W1634">
        <v>0.51769900979570471</v>
      </c>
      <c r="X1634">
        <v>0.41456894779084497</v>
      </c>
      <c r="Y1634">
        <v>0.4216120759335395</v>
      </c>
      <c r="Z1634">
        <v>0.14827655464597625</v>
      </c>
      <c r="AU1634">
        <v>4.5999999999999996</v>
      </c>
      <c r="AV1634">
        <v>6.8</v>
      </c>
      <c r="AX1634">
        <v>17200</v>
      </c>
      <c r="AZ1634" s="1"/>
    </row>
    <row r="1635" spans="1:52" x14ac:dyDescent="0.35">
      <c r="A1635" s="6" t="s">
        <v>2176</v>
      </c>
      <c r="B1635" t="s">
        <v>2163</v>
      </c>
      <c r="C1635" t="s">
        <v>438</v>
      </c>
      <c r="D1635" t="s">
        <v>62</v>
      </c>
      <c r="E1635" t="s">
        <v>2050</v>
      </c>
      <c r="F1635">
        <v>4012</v>
      </c>
      <c r="G1635" t="s">
        <v>3303</v>
      </c>
      <c r="H1635" t="s">
        <v>2028</v>
      </c>
      <c r="I1635" t="s">
        <v>1157</v>
      </c>
      <c r="J1635">
        <v>1</v>
      </c>
      <c r="K1635">
        <v>0.2</v>
      </c>
      <c r="M1635">
        <v>12.02</v>
      </c>
      <c r="N1635">
        <v>1.8</v>
      </c>
      <c r="T1635">
        <v>13.96312902573637</v>
      </c>
      <c r="U1635">
        <v>17.585672966531465</v>
      </c>
      <c r="V1635">
        <v>0.1032981818228772</v>
      </c>
      <c r="W1635">
        <v>1.6650319504240234</v>
      </c>
      <c r="X1635">
        <v>2.3713343813636332</v>
      </c>
      <c r="Y1635">
        <v>0.99982292292810793</v>
      </c>
      <c r="Z1635">
        <v>0.43134997715193091</v>
      </c>
      <c r="AU1635">
        <v>4.7</v>
      </c>
      <c r="AV1635">
        <v>6.9</v>
      </c>
      <c r="AX1635">
        <v>17100</v>
      </c>
      <c r="AZ1635" s="1"/>
    </row>
    <row r="1636" spans="1:52" x14ac:dyDescent="0.35">
      <c r="A1636" s="6" t="s">
        <v>2177</v>
      </c>
      <c r="B1636" t="s">
        <v>2163</v>
      </c>
      <c r="C1636" t="s">
        <v>438</v>
      </c>
      <c r="D1636" t="s">
        <v>62</v>
      </c>
      <c r="E1636" t="s">
        <v>2050</v>
      </c>
      <c r="F1636">
        <v>4012</v>
      </c>
      <c r="G1636" t="s">
        <v>3303</v>
      </c>
      <c r="H1636" t="s">
        <v>2028</v>
      </c>
      <c r="I1636" t="s">
        <v>1157</v>
      </c>
      <c r="J1636">
        <v>1</v>
      </c>
      <c r="K1636">
        <v>0.2</v>
      </c>
      <c r="M1636">
        <v>56.57</v>
      </c>
      <c r="N1636">
        <v>17.5</v>
      </c>
      <c r="T1636">
        <v>18.970205063382021</v>
      </c>
      <c r="U1636">
        <v>9.178863450823739</v>
      </c>
      <c r="V1636">
        <v>0.1291227272785965</v>
      </c>
      <c r="W1636">
        <v>1.4551539734798189</v>
      </c>
      <c r="X1636">
        <v>2.1225930126891264</v>
      </c>
      <c r="Y1636">
        <v>1.9755537272314421</v>
      </c>
      <c r="Z1636">
        <v>1.0514155693078315</v>
      </c>
      <c r="AU1636">
        <v>4.9000000000000004</v>
      </c>
      <c r="AV1636">
        <v>7.05</v>
      </c>
      <c r="AX1636">
        <v>15200</v>
      </c>
      <c r="AZ1636" s="1"/>
    </row>
    <row r="1637" spans="1:52" x14ac:dyDescent="0.35">
      <c r="A1637" s="6" t="s">
        <v>2164</v>
      </c>
      <c r="B1637" t="s">
        <v>2163</v>
      </c>
      <c r="C1637" t="s">
        <v>441</v>
      </c>
      <c r="D1637" t="s">
        <v>62</v>
      </c>
      <c r="E1637" t="s">
        <v>2050</v>
      </c>
      <c r="F1637">
        <v>4012</v>
      </c>
      <c r="G1637" t="s">
        <v>3303</v>
      </c>
      <c r="H1637" t="s">
        <v>2028</v>
      </c>
      <c r="I1637" t="s">
        <v>1157</v>
      </c>
      <c r="J1637">
        <v>1</v>
      </c>
      <c r="K1637">
        <v>0.2</v>
      </c>
      <c r="M1637">
        <v>5.76</v>
      </c>
      <c r="N1637">
        <v>14.1</v>
      </c>
      <c r="T1637">
        <v>9.3906293989052436</v>
      </c>
      <c r="U1637">
        <v>10.680079435771546</v>
      </c>
      <c r="V1637">
        <v>0.258245454557193</v>
      </c>
      <c r="W1637">
        <v>1.4551539734798189</v>
      </c>
      <c r="X1637">
        <v>1.0447137484329294</v>
      </c>
      <c r="Y1637">
        <v>1.3491586429873266</v>
      </c>
      <c r="Z1637">
        <v>0.78182183358787471</v>
      </c>
      <c r="AU1637">
        <v>23.1</v>
      </c>
      <c r="AV1637">
        <v>7.3</v>
      </c>
      <c r="AX1637">
        <v>20500</v>
      </c>
      <c r="AZ1637" s="1"/>
    </row>
    <row r="1638" spans="1:52" x14ac:dyDescent="0.35">
      <c r="A1638" s="6" t="s">
        <v>2165</v>
      </c>
      <c r="B1638" t="s">
        <v>2163</v>
      </c>
      <c r="C1638" t="s">
        <v>441</v>
      </c>
      <c r="D1638" t="s">
        <v>62</v>
      </c>
      <c r="E1638" t="s">
        <v>2050</v>
      </c>
      <c r="F1638">
        <v>4012</v>
      </c>
      <c r="G1638" t="s">
        <v>3303</v>
      </c>
      <c r="H1638" t="s">
        <v>2028</v>
      </c>
      <c r="I1638" t="s">
        <v>1157</v>
      </c>
      <c r="J1638">
        <v>1</v>
      </c>
      <c r="K1638">
        <v>0.2</v>
      </c>
      <c r="M1638">
        <v>4.8499999999999996</v>
      </c>
      <c r="N1638">
        <v>6.6</v>
      </c>
      <c r="T1638">
        <v>8.2947410585903469</v>
      </c>
      <c r="U1638">
        <v>12.810376404887961</v>
      </c>
      <c r="V1638">
        <v>0.52940318184224555</v>
      </c>
      <c r="W1638">
        <v>1.3712027827021369</v>
      </c>
      <c r="X1638">
        <v>0.74622410602352096</v>
      </c>
      <c r="Y1638">
        <v>1.0841453381148158</v>
      </c>
      <c r="Z1638">
        <v>0.39091091679393736</v>
      </c>
      <c r="AU1638">
        <v>28.8</v>
      </c>
      <c r="AV1638">
        <v>7.4</v>
      </c>
      <c r="AX1638">
        <v>20900</v>
      </c>
      <c r="AZ1638" s="1"/>
    </row>
    <row r="1639" spans="1:52" x14ac:dyDescent="0.35">
      <c r="A1639" s="6" t="s">
        <v>2166</v>
      </c>
      <c r="B1639" t="s">
        <v>2163</v>
      </c>
      <c r="C1639" t="s">
        <v>441</v>
      </c>
      <c r="D1639" t="s">
        <v>62</v>
      </c>
      <c r="E1639" t="s">
        <v>2050</v>
      </c>
      <c r="F1639">
        <v>4012</v>
      </c>
      <c r="G1639" t="s">
        <v>3303</v>
      </c>
      <c r="H1639" t="s">
        <v>2028</v>
      </c>
      <c r="I1639" t="s">
        <v>1157</v>
      </c>
      <c r="J1639">
        <v>1</v>
      </c>
      <c r="K1639">
        <v>0.2</v>
      </c>
      <c r="M1639">
        <v>198.43</v>
      </c>
      <c r="N1639">
        <v>403.8</v>
      </c>
      <c r="T1639">
        <v>22.446816349898253</v>
      </c>
      <c r="U1639">
        <v>9.9652146810344959</v>
      </c>
      <c r="V1639">
        <v>0.32280681819649126</v>
      </c>
      <c r="W1639">
        <v>1.6930156806832506</v>
      </c>
      <c r="X1639">
        <v>3.0512274557406194</v>
      </c>
      <c r="Y1639">
        <v>2.5537645742260109</v>
      </c>
      <c r="Z1639">
        <v>1.3344889918137863</v>
      </c>
      <c r="AU1639">
        <v>25.7</v>
      </c>
      <c r="AV1639">
        <v>7.05</v>
      </c>
      <c r="AX1639">
        <v>13800</v>
      </c>
      <c r="AZ1639" s="1"/>
    </row>
    <row r="1640" spans="1:52" x14ac:dyDescent="0.35">
      <c r="A1640" s="6" t="s">
        <v>2167</v>
      </c>
      <c r="B1640" t="s">
        <v>2163</v>
      </c>
      <c r="C1640" t="s">
        <v>441</v>
      </c>
      <c r="D1640" t="s">
        <v>62</v>
      </c>
      <c r="E1640" t="s">
        <v>2050</v>
      </c>
      <c r="F1640">
        <v>4012</v>
      </c>
      <c r="G1640" t="s">
        <v>3303</v>
      </c>
      <c r="H1640" t="s">
        <v>2028</v>
      </c>
      <c r="I1640" t="s">
        <v>1157</v>
      </c>
      <c r="J1640">
        <v>1</v>
      </c>
      <c r="K1640">
        <v>0.2</v>
      </c>
      <c r="M1640">
        <v>103.36</v>
      </c>
      <c r="N1640">
        <v>199.5</v>
      </c>
      <c r="T1640">
        <v>25.281010333471265</v>
      </c>
      <c r="U1640">
        <v>11.280565829750669</v>
      </c>
      <c r="V1640">
        <v>0.29698227274077194</v>
      </c>
      <c r="W1640">
        <v>1.6930156806832506</v>
      </c>
      <c r="X1640">
        <v>2.9683136661824503</v>
      </c>
      <c r="Y1640">
        <v>2.6501330487251056</v>
      </c>
      <c r="Z1640">
        <v>1.5232046068177558</v>
      </c>
      <c r="AU1640">
        <v>26.5</v>
      </c>
      <c r="AV1640">
        <v>7.1</v>
      </c>
      <c r="AX1640">
        <v>11000</v>
      </c>
      <c r="AZ1640" s="1"/>
    </row>
    <row r="1641" spans="1:52" x14ac:dyDescent="0.35">
      <c r="A1641" s="6" t="s">
        <v>2168</v>
      </c>
      <c r="B1641" t="s">
        <v>2163</v>
      </c>
      <c r="C1641" t="s">
        <v>441</v>
      </c>
      <c r="D1641" t="s">
        <v>62</v>
      </c>
      <c r="E1641" t="s">
        <v>2050</v>
      </c>
      <c r="F1641">
        <v>4012</v>
      </c>
      <c r="G1641" t="s">
        <v>3303</v>
      </c>
      <c r="H1641" t="s">
        <v>2028</v>
      </c>
      <c r="I1641" t="s">
        <v>1157</v>
      </c>
      <c r="J1641">
        <v>1</v>
      </c>
      <c r="K1641">
        <v>0.2</v>
      </c>
      <c r="M1641">
        <v>36.6</v>
      </c>
      <c r="N1641">
        <v>50.3</v>
      </c>
      <c r="T1641">
        <v>26.150163155100319</v>
      </c>
      <c r="U1641">
        <v>11.251971239561188</v>
      </c>
      <c r="V1641">
        <v>0.33571909092435093</v>
      </c>
      <c r="W1641">
        <v>1.7070075458128642</v>
      </c>
      <c r="X1641">
        <v>2.4874136867450698</v>
      </c>
      <c r="Y1641">
        <v>2.1803367355420185</v>
      </c>
      <c r="Z1641">
        <v>1.6175624143197409</v>
      </c>
      <c r="AU1641">
        <v>24.9</v>
      </c>
      <c r="AV1641">
        <v>7.1</v>
      </c>
      <c r="AX1641">
        <v>12800</v>
      </c>
      <c r="AZ1641" s="1"/>
    </row>
    <row r="1642" spans="1:52" x14ac:dyDescent="0.35">
      <c r="A1642" s="6" t="s">
        <v>2169</v>
      </c>
      <c r="B1642" t="s">
        <v>2163</v>
      </c>
      <c r="C1642" t="s">
        <v>441</v>
      </c>
      <c r="D1642" t="s">
        <v>62</v>
      </c>
      <c r="E1642" t="s">
        <v>2050</v>
      </c>
      <c r="F1642">
        <v>4012</v>
      </c>
      <c r="G1642" t="s">
        <v>3303</v>
      </c>
      <c r="H1642" t="s">
        <v>2028</v>
      </c>
      <c r="I1642" t="s">
        <v>1157</v>
      </c>
      <c r="J1642">
        <v>1</v>
      </c>
      <c r="K1642">
        <v>0.2</v>
      </c>
      <c r="M1642">
        <v>44.27</v>
      </c>
      <c r="N1642">
        <v>47.6</v>
      </c>
      <c r="T1642">
        <v>30.38255950390268</v>
      </c>
      <c r="U1642">
        <v>11.080403698424295</v>
      </c>
      <c r="V1642">
        <v>0.32280681819649126</v>
      </c>
      <c r="W1642">
        <v>1.720999410942478</v>
      </c>
      <c r="X1642">
        <v>2.8356516028893797</v>
      </c>
      <c r="Y1642">
        <v>2.2044288541667925</v>
      </c>
      <c r="Z1642">
        <v>1.5366842936037537</v>
      </c>
      <c r="AU1642">
        <v>26.7</v>
      </c>
      <c r="AV1642">
        <v>7.2</v>
      </c>
      <c r="AX1642">
        <v>13900</v>
      </c>
      <c r="AZ1642" s="1"/>
    </row>
    <row r="1643" spans="1:52" x14ac:dyDescent="0.35">
      <c r="A1643" s="6" t="s">
        <v>2170</v>
      </c>
      <c r="B1643" t="s">
        <v>2163</v>
      </c>
      <c r="C1643" t="s">
        <v>442</v>
      </c>
      <c r="D1643" t="s">
        <v>62</v>
      </c>
      <c r="E1643" t="s">
        <v>2050</v>
      </c>
      <c r="F1643">
        <v>4012</v>
      </c>
      <c r="G1643" t="s">
        <v>3303</v>
      </c>
      <c r="H1643" t="s">
        <v>2028</v>
      </c>
      <c r="I1643" t="s">
        <v>1157</v>
      </c>
      <c r="J1643">
        <v>1</v>
      </c>
      <c r="K1643">
        <v>0.2</v>
      </c>
      <c r="M1643">
        <v>21.65</v>
      </c>
      <c r="N1643">
        <v>4</v>
      </c>
      <c r="T1643">
        <v>13.774182760164836</v>
      </c>
      <c r="U1643">
        <v>13.482349274340788</v>
      </c>
      <c r="V1643">
        <v>0.28407000001291227</v>
      </c>
      <c r="W1643">
        <v>1.8469261971090007</v>
      </c>
      <c r="X1643">
        <v>1.7080240648982814</v>
      </c>
      <c r="Y1643">
        <v>1.8189549561704133</v>
      </c>
      <c r="Z1643">
        <v>0.9840171353778423</v>
      </c>
      <c r="AU1643">
        <v>22.5</v>
      </c>
      <c r="AV1643">
        <v>7.21</v>
      </c>
      <c r="AX1643">
        <v>16100.000000000002</v>
      </c>
      <c r="AZ1643" s="1"/>
    </row>
    <row r="1644" spans="1:52" x14ac:dyDescent="0.35">
      <c r="A1644" s="6" t="s">
        <v>2171</v>
      </c>
      <c r="B1644" t="s">
        <v>2163</v>
      </c>
      <c r="C1644" t="s">
        <v>442</v>
      </c>
      <c r="D1644" t="s">
        <v>62</v>
      </c>
      <c r="E1644" t="s">
        <v>2050</v>
      </c>
      <c r="F1644">
        <v>4012</v>
      </c>
      <c r="G1644" t="s">
        <v>3303</v>
      </c>
      <c r="H1644" t="s">
        <v>2028</v>
      </c>
      <c r="I1644" t="s">
        <v>1157</v>
      </c>
      <c r="J1644">
        <v>1</v>
      </c>
      <c r="K1644">
        <v>0.2</v>
      </c>
      <c r="M1644">
        <v>25.89</v>
      </c>
      <c r="N1644">
        <v>8.6999999999999993</v>
      </c>
      <c r="T1644">
        <v>14.851176473922582</v>
      </c>
      <c r="U1644">
        <v>9.035890499876329</v>
      </c>
      <c r="V1644">
        <v>0.27115772728505261</v>
      </c>
      <c r="W1644">
        <v>1.5810807596463414</v>
      </c>
      <c r="X1644">
        <v>1.9899309493960557</v>
      </c>
      <c r="Y1644">
        <v>1.7828167782332527</v>
      </c>
      <c r="Z1644">
        <v>1.0379358825218337</v>
      </c>
      <c r="AU1644">
        <v>21.4</v>
      </c>
      <c r="AV1644">
        <v>7.3</v>
      </c>
      <c r="AX1644">
        <v>15800</v>
      </c>
      <c r="AZ1644" s="1"/>
    </row>
    <row r="1645" spans="1:52" x14ac:dyDescent="0.35">
      <c r="A1645" s="13" t="s">
        <v>3444</v>
      </c>
      <c r="B1645" s="13" t="s">
        <v>3445</v>
      </c>
      <c r="C1645" s="7"/>
      <c r="D1645" t="s">
        <v>16</v>
      </c>
      <c r="E1645" t="s">
        <v>2050</v>
      </c>
      <c r="F1645">
        <v>3028</v>
      </c>
      <c r="G1645" t="s">
        <v>3551</v>
      </c>
      <c r="J1645">
        <v>1</v>
      </c>
      <c r="M1645">
        <v>646.4502655389532</v>
      </c>
      <c r="N1645">
        <v>23.4</v>
      </c>
      <c r="AD1645">
        <v>2.9676628000000004E-2</v>
      </c>
      <c r="AK1645">
        <v>878.28733968760923</v>
      </c>
      <c r="AL1645">
        <v>289.65233491051225</v>
      </c>
      <c r="AM1645">
        <v>33.224798989966111</v>
      </c>
      <c r="AN1645">
        <v>326.22879512831673</v>
      </c>
      <c r="AO1645">
        <v>279.24294135898231</v>
      </c>
      <c r="AP1645">
        <v>53.759311880807914</v>
      </c>
      <c r="AQ1645">
        <v>2164.6823744900512</v>
      </c>
      <c r="AS1645">
        <v>248.80024151320512</v>
      </c>
      <c r="AT1645">
        <v>2169.926199564376</v>
      </c>
      <c r="AZ1645" s="1"/>
    </row>
    <row r="1646" spans="1:52" x14ac:dyDescent="0.35">
      <c r="A1646" s="13" t="s">
        <v>3527</v>
      </c>
      <c r="B1646" s="13" t="s">
        <v>3528</v>
      </c>
      <c r="C1646" s="7"/>
      <c r="D1646" t="s">
        <v>16</v>
      </c>
      <c r="E1646" t="s">
        <v>2050</v>
      </c>
      <c r="F1646">
        <v>5036</v>
      </c>
      <c r="G1646" t="s">
        <v>3551</v>
      </c>
      <c r="J1646">
        <v>1</v>
      </c>
      <c r="M1646">
        <v>1996.3905259291203</v>
      </c>
      <c r="N1646">
        <v>412.7</v>
      </c>
      <c r="AD1646">
        <v>4.1896415999999999E-2</v>
      </c>
      <c r="AP1646">
        <v>203.51739497734428</v>
      </c>
      <c r="AZ1646" s="1"/>
    </row>
    <row r="1647" spans="1:52" x14ac:dyDescent="0.35">
      <c r="A1647" s="13" t="s">
        <v>3534</v>
      </c>
      <c r="B1647" s="13" t="s">
        <v>3535</v>
      </c>
      <c r="C1647" s="7"/>
      <c r="D1647" t="s">
        <v>16</v>
      </c>
      <c r="E1647" t="s">
        <v>2050</v>
      </c>
      <c r="F1647">
        <v>5030</v>
      </c>
      <c r="G1647" t="s">
        <v>3551</v>
      </c>
      <c r="J1647">
        <v>1</v>
      </c>
      <c r="M1647">
        <v>9.8235089371115443</v>
      </c>
      <c r="N1647">
        <v>5111.8</v>
      </c>
      <c r="AD1647">
        <v>4.3642100000000003E-2</v>
      </c>
      <c r="AP1647">
        <v>140.15820597496349</v>
      </c>
      <c r="AZ1647" s="1"/>
    </row>
    <row r="1648" spans="1:52" x14ac:dyDescent="0.35">
      <c r="A1648" s="6" t="s">
        <v>2454</v>
      </c>
      <c r="B1648" t="s">
        <v>2455</v>
      </c>
      <c r="C1648" t="s">
        <v>441</v>
      </c>
      <c r="D1648" t="s">
        <v>62</v>
      </c>
      <c r="E1648" t="s">
        <v>1895</v>
      </c>
      <c r="F1648">
        <v>4030</v>
      </c>
      <c r="G1648" t="s">
        <v>2030</v>
      </c>
      <c r="H1648" t="s">
        <v>2484</v>
      </c>
      <c r="I1648" t="s">
        <v>2485</v>
      </c>
      <c r="J1648">
        <v>1</v>
      </c>
      <c r="O1648">
        <v>39</v>
      </c>
      <c r="P1648">
        <v>52</v>
      </c>
      <c r="Q1648">
        <v>10</v>
      </c>
      <c r="S1648">
        <v>69.89</v>
      </c>
      <c r="T1648">
        <v>13.62</v>
      </c>
      <c r="U1648">
        <v>5.17</v>
      </c>
      <c r="V1648">
        <v>0.09</v>
      </c>
      <c r="W1648">
        <v>1.27</v>
      </c>
      <c r="X1648">
        <v>1.85</v>
      </c>
      <c r="Y1648">
        <v>1.85</v>
      </c>
      <c r="Z1648">
        <v>1.33</v>
      </c>
      <c r="AA1648">
        <v>0.68</v>
      </c>
      <c r="AD1648">
        <v>0.09</v>
      </c>
      <c r="AE1648">
        <v>3.81</v>
      </c>
      <c r="AH1648">
        <v>0.46</v>
      </c>
      <c r="AZ1648" s="1"/>
    </row>
    <row r="1649" spans="1:52" x14ac:dyDescent="0.35">
      <c r="A1649" s="6" t="s">
        <v>2456</v>
      </c>
      <c r="B1649" t="s">
        <v>2457</v>
      </c>
      <c r="C1649" t="s">
        <v>441</v>
      </c>
      <c r="D1649" t="s">
        <v>62</v>
      </c>
      <c r="E1649" t="s">
        <v>1895</v>
      </c>
      <c r="F1649">
        <v>4030</v>
      </c>
      <c r="G1649" t="s">
        <v>2030</v>
      </c>
      <c r="H1649" t="s">
        <v>2484</v>
      </c>
      <c r="I1649" t="s">
        <v>2485</v>
      </c>
      <c r="J1649">
        <v>1</v>
      </c>
      <c r="O1649">
        <v>84</v>
      </c>
      <c r="P1649">
        <v>14</v>
      </c>
      <c r="Q1649">
        <v>2</v>
      </c>
      <c r="S1649">
        <v>77.64</v>
      </c>
      <c r="T1649">
        <v>10.050000000000001</v>
      </c>
      <c r="U1649">
        <v>3.58</v>
      </c>
      <c r="V1649">
        <v>0.06</v>
      </c>
      <c r="W1649">
        <v>1.39</v>
      </c>
      <c r="X1649">
        <v>1.17</v>
      </c>
      <c r="Y1649">
        <v>1.64</v>
      </c>
      <c r="Z1649">
        <v>1.28</v>
      </c>
      <c r="AA1649">
        <v>0.66</v>
      </c>
      <c r="AD1649">
        <v>0.06</v>
      </c>
      <c r="AE1649">
        <v>1.65</v>
      </c>
      <c r="AH1649">
        <v>0.84</v>
      </c>
      <c r="AZ1649" s="1"/>
    </row>
    <row r="1650" spans="1:52" x14ac:dyDescent="0.35">
      <c r="A1650" s="6" t="s">
        <v>2458</v>
      </c>
      <c r="B1650" t="s">
        <v>2459</v>
      </c>
      <c r="C1650" t="s">
        <v>441</v>
      </c>
      <c r="D1650" t="s">
        <v>62</v>
      </c>
      <c r="E1650" t="s">
        <v>1895</v>
      </c>
      <c r="F1650">
        <v>4030</v>
      </c>
      <c r="G1650" t="s">
        <v>2030</v>
      </c>
      <c r="H1650" t="s">
        <v>2484</v>
      </c>
      <c r="I1650" t="s">
        <v>2485</v>
      </c>
      <c r="J1650">
        <v>0</v>
      </c>
      <c r="O1650">
        <v>79</v>
      </c>
      <c r="P1650">
        <v>19</v>
      </c>
      <c r="Q1650">
        <v>2</v>
      </c>
      <c r="S1650">
        <v>72.86</v>
      </c>
      <c r="T1650">
        <v>12</v>
      </c>
      <c r="U1650">
        <v>4.45</v>
      </c>
      <c r="V1650">
        <v>0.08</v>
      </c>
      <c r="W1650">
        <v>1.87</v>
      </c>
      <c r="X1650">
        <v>1.47</v>
      </c>
      <c r="Y1650">
        <v>2.11</v>
      </c>
      <c r="Z1650">
        <v>1.51</v>
      </c>
      <c r="AA1650">
        <v>0.72</v>
      </c>
      <c r="AD1650">
        <v>0.09</v>
      </c>
      <c r="AE1650">
        <v>2.0699999999999998</v>
      </c>
      <c r="AH1650">
        <v>0.19</v>
      </c>
      <c r="AZ1650" s="1"/>
    </row>
    <row r="1651" spans="1:52" x14ac:dyDescent="0.35">
      <c r="A1651" s="6" t="s">
        <v>2486</v>
      </c>
      <c r="B1651" t="s">
        <v>2487</v>
      </c>
      <c r="C1651" t="s">
        <v>789</v>
      </c>
      <c r="D1651" t="s">
        <v>62</v>
      </c>
      <c r="E1651" t="s">
        <v>1895</v>
      </c>
      <c r="F1651">
        <v>4030</v>
      </c>
      <c r="G1651" t="s">
        <v>2030</v>
      </c>
      <c r="H1651" t="s">
        <v>2529</v>
      </c>
      <c r="I1651" t="s">
        <v>739</v>
      </c>
      <c r="J1651">
        <v>0</v>
      </c>
      <c r="L1651" t="s">
        <v>2525</v>
      </c>
      <c r="S1651">
        <v>65.5</v>
      </c>
      <c r="T1651">
        <v>12</v>
      </c>
      <c r="U1651">
        <v>8.6</v>
      </c>
      <c r="V1651">
        <v>0.14000000000000001</v>
      </c>
      <c r="W1651">
        <v>4.3</v>
      </c>
      <c r="X1651">
        <v>2.4</v>
      </c>
      <c r="Y1651">
        <v>1.9</v>
      </c>
      <c r="Z1651">
        <v>1.9</v>
      </c>
      <c r="AA1651">
        <v>1.2</v>
      </c>
      <c r="AD1651">
        <v>0.06</v>
      </c>
      <c r="AE1651">
        <v>1.8</v>
      </c>
      <c r="AF1651">
        <v>0</v>
      </c>
      <c r="AI1651">
        <v>0.14000000000000001</v>
      </c>
      <c r="AZ1651" s="1"/>
    </row>
    <row r="1652" spans="1:52" x14ac:dyDescent="0.35">
      <c r="A1652" s="6" t="s">
        <v>2488</v>
      </c>
      <c r="B1652" t="s">
        <v>2489</v>
      </c>
      <c r="C1652" t="s">
        <v>789</v>
      </c>
      <c r="D1652" t="s">
        <v>62</v>
      </c>
      <c r="E1652" t="s">
        <v>1895</v>
      </c>
      <c r="F1652">
        <v>4030</v>
      </c>
      <c r="G1652" t="s">
        <v>2030</v>
      </c>
      <c r="H1652" t="s">
        <v>2529</v>
      </c>
      <c r="I1652" t="s">
        <v>739</v>
      </c>
      <c r="J1652">
        <v>0</v>
      </c>
      <c r="L1652" t="s">
        <v>2525</v>
      </c>
      <c r="S1652">
        <v>71.900000000000006</v>
      </c>
      <c r="T1652">
        <v>12.2</v>
      </c>
      <c r="U1652">
        <v>4.7</v>
      </c>
      <c r="V1652">
        <v>0.08</v>
      </c>
      <c r="W1652">
        <v>1.9</v>
      </c>
      <c r="X1652">
        <v>1.1000000000000001</v>
      </c>
      <c r="Y1652">
        <v>3.6</v>
      </c>
      <c r="Z1652">
        <v>1.9</v>
      </c>
      <c r="AA1652">
        <v>0.5</v>
      </c>
      <c r="AD1652">
        <v>7.0000000000000007E-2</v>
      </c>
      <c r="AE1652">
        <v>2</v>
      </c>
      <c r="AF1652">
        <v>0</v>
      </c>
      <c r="AI1652">
        <v>0.09</v>
      </c>
      <c r="AZ1652" s="1"/>
    </row>
    <row r="1653" spans="1:52" x14ac:dyDescent="0.35">
      <c r="A1653" s="6" t="s">
        <v>2490</v>
      </c>
      <c r="B1653" t="s">
        <v>2491</v>
      </c>
      <c r="C1653" t="s">
        <v>789</v>
      </c>
      <c r="D1653" t="s">
        <v>62</v>
      </c>
      <c r="E1653" t="s">
        <v>1895</v>
      </c>
      <c r="F1653">
        <v>4030</v>
      </c>
      <c r="G1653" t="s">
        <v>2030</v>
      </c>
      <c r="H1653" t="s">
        <v>2529</v>
      </c>
      <c r="I1653" t="s">
        <v>739</v>
      </c>
      <c r="J1653">
        <v>0</v>
      </c>
      <c r="L1653" t="s">
        <v>2525</v>
      </c>
      <c r="S1653">
        <v>71.8</v>
      </c>
      <c r="T1653">
        <v>12.2</v>
      </c>
      <c r="U1653">
        <v>4.3</v>
      </c>
      <c r="V1653">
        <v>0.08</v>
      </c>
      <c r="W1653">
        <v>2.6</v>
      </c>
      <c r="X1653">
        <v>1.6</v>
      </c>
      <c r="Y1653">
        <v>2.9</v>
      </c>
      <c r="Z1653">
        <v>2</v>
      </c>
      <c r="AA1653">
        <v>0.5</v>
      </c>
      <c r="AD1653">
        <v>0.06</v>
      </c>
      <c r="AE1653">
        <v>1.9</v>
      </c>
      <c r="AF1653">
        <v>0</v>
      </c>
      <c r="AI1653">
        <v>0.08</v>
      </c>
      <c r="AZ1653" s="1"/>
    </row>
    <row r="1654" spans="1:52" x14ac:dyDescent="0.35">
      <c r="A1654" s="6" t="s">
        <v>2492</v>
      </c>
      <c r="B1654" t="s">
        <v>2493</v>
      </c>
      <c r="C1654" t="s">
        <v>789</v>
      </c>
      <c r="D1654" t="s">
        <v>62</v>
      </c>
      <c r="E1654" t="s">
        <v>1895</v>
      </c>
      <c r="F1654">
        <v>4030</v>
      </c>
      <c r="G1654" t="s">
        <v>2030</v>
      </c>
      <c r="H1654" t="s">
        <v>2529</v>
      </c>
      <c r="I1654" t="s">
        <v>739</v>
      </c>
      <c r="J1654">
        <v>0</v>
      </c>
      <c r="L1654" t="s">
        <v>2525</v>
      </c>
      <c r="S1654">
        <v>69</v>
      </c>
      <c r="T1654">
        <v>13.1</v>
      </c>
      <c r="U1654">
        <v>5.0999999999999996</v>
      </c>
      <c r="V1654">
        <v>0.09</v>
      </c>
      <c r="W1654">
        <v>2.9</v>
      </c>
      <c r="X1654">
        <v>1.8</v>
      </c>
      <c r="Y1654">
        <v>2.9</v>
      </c>
      <c r="Z1654">
        <v>2.2000000000000002</v>
      </c>
      <c r="AA1654">
        <v>0.7</v>
      </c>
      <c r="AD1654">
        <v>7.0000000000000007E-2</v>
      </c>
      <c r="AE1654">
        <v>2.1</v>
      </c>
      <c r="AF1654">
        <v>0</v>
      </c>
      <c r="AI1654">
        <v>7.0000000000000007E-2</v>
      </c>
      <c r="AZ1654" s="1"/>
    </row>
    <row r="1655" spans="1:52" x14ac:dyDescent="0.35">
      <c r="A1655" s="6" t="s">
        <v>2494</v>
      </c>
      <c r="B1655" t="s">
        <v>2495</v>
      </c>
      <c r="C1655" t="s">
        <v>789</v>
      </c>
      <c r="D1655" t="s">
        <v>62</v>
      </c>
      <c r="E1655" t="s">
        <v>1895</v>
      </c>
      <c r="F1655">
        <v>4030</v>
      </c>
      <c r="G1655" t="s">
        <v>2030</v>
      </c>
      <c r="H1655" t="s">
        <v>2529</v>
      </c>
      <c r="I1655" t="s">
        <v>739</v>
      </c>
      <c r="J1655">
        <v>0</v>
      </c>
      <c r="L1655" t="s">
        <v>2525</v>
      </c>
      <c r="S1655">
        <v>76.8</v>
      </c>
      <c r="T1655">
        <v>10.8</v>
      </c>
      <c r="U1655">
        <v>2.8</v>
      </c>
      <c r="V1655">
        <v>0.05</v>
      </c>
      <c r="W1655">
        <v>1.9</v>
      </c>
      <c r="X1655">
        <v>1</v>
      </c>
      <c r="Y1655">
        <v>3</v>
      </c>
      <c r="Z1655">
        <v>1.8</v>
      </c>
      <c r="AA1655">
        <v>0.4</v>
      </c>
      <c r="AD1655">
        <v>0.05</v>
      </c>
      <c r="AE1655">
        <v>1.3</v>
      </c>
      <c r="AF1655">
        <v>0</v>
      </c>
      <c r="AI1655">
        <v>0.05</v>
      </c>
      <c r="AZ1655" s="1"/>
    </row>
    <row r="1656" spans="1:52" x14ac:dyDescent="0.35">
      <c r="A1656" s="6" t="s">
        <v>2496</v>
      </c>
      <c r="B1656" t="s">
        <v>2497</v>
      </c>
      <c r="C1656" t="s">
        <v>789</v>
      </c>
      <c r="D1656" t="s">
        <v>62</v>
      </c>
      <c r="E1656" t="s">
        <v>1895</v>
      </c>
      <c r="F1656">
        <v>4030</v>
      </c>
      <c r="G1656" t="s">
        <v>2030</v>
      </c>
      <c r="H1656" t="s">
        <v>2529</v>
      </c>
      <c r="I1656" t="s">
        <v>739</v>
      </c>
      <c r="J1656">
        <v>0</v>
      </c>
      <c r="L1656" t="s">
        <v>2525</v>
      </c>
      <c r="S1656">
        <v>78.3</v>
      </c>
      <c r="T1656">
        <v>10.3</v>
      </c>
      <c r="U1656">
        <v>2.2000000000000002</v>
      </c>
      <c r="V1656">
        <v>0.05</v>
      </c>
      <c r="W1656">
        <v>1.8</v>
      </c>
      <c r="X1656">
        <v>0.8</v>
      </c>
      <c r="Y1656">
        <v>3.1</v>
      </c>
      <c r="Z1656">
        <v>1.8</v>
      </c>
      <c r="AA1656">
        <v>0.3</v>
      </c>
      <c r="AD1656">
        <v>0.03</v>
      </c>
      <c r="AE1656">
        <v>1.2</v>
      </c>
      <c r="AF1656">
        <v>0</v>
      </c>
      <c r="AI1656">
        <v>0.04</v>
      </c>
      <c r="AZ1656" s="1"/>
    </row>
    <row r="1657" spans="1:52" x14ac:dyDescent="0.35">
      <c r="A1657" s="6" t="s">
        <v>2498</v>
      </c>
      <c r="B1657" t="s">
        <v>2499</v>
      </c>
      <c r="C1657" t="s">
        <v>789</v>
      </c>
      <c r="D1657" t="s">
        <v>62</v>
      </c>
      <c r="E1657" t="s">
        <v>1895</v>
      </c>
      <c r="F1657">
        <v>4030</v>
      </c>
      <c r="G1657" t="s">
        <v>2030</v>
      </c>
      <c r="H1657" t="s">
        <v>2529</v>
      </c>
      <c r="I1657" t="s">
        <v>739</v>
      </c>
      <c r="J1657">
        <v>0</v>
      </c>
      <c r="L1657" t="s">
        <v>2525</v>
      </c>
      <c r="S1657">
        <v>88.2</v>
      </c>
      <c r="T1657">
        <v>5.4</v>
      </c>
      <c r="U1657">
        <v>1.5</v>
      </c>
      <c r="V1657">
        <v>0.03</v>
      </c>
      <c r="W1657">
        <v>0.6</v>
      </c>
      <c r="X1657">
        <v>0.5</v>
      </c>
      <c r="Y1657">
        <v>1.8</v>
      </c>
      <c r="Z1657">
        <v>0.7</v>
      </c>
      <c r="AA1657">
        <v>0.2</v>
      </c>
      <c r="AD1657">
        <v>0.02</v>
      </c>
      <c r="AE1657">
        <v>1.2</v>
      </c>
      <c r="AF1657">
        <v>0</v>
      </c>
      <c r="AI1657">
        <v>0.05</v>
      </c>
      <c r="AZ1657" s="1"/>
    </row>
    <row r="1658" spans="1:52" x14ac:dyDescent="0.35">
      <c r="A1658" s="6" t="s">
        <v>2500</v>
      </c>
      <c r="B1658" t="s">
        <v>2501</v>
      </c>
      <c r="C1658" t="s">
        <v>789</v>
      </c>
      <c r="D1658" t="s">
        <v>62</v>
      </c>
      <c r="E1658" t="s">
        <v>1895</v>
      </c>
      <c r="F1658">
        <v>4030</v>
      </c>
      <c r="G1658" t="s">
        <v>2030</v>
      </c>
      <c r="H1658" t="s">
        <v>2529</v>
      </c>
      <c r="I1658" t="s">
        <v>739</v>
      </c>
      <c r="J1658">
        <v>0</v>
      </c>
      <c r="L1658" t="s">
        <v>2525</v>
      </c>
      <c r="S1658">
        <v>78.3</v>
      </c>
      <c r="T1658">
        <v>8.6</v>
      </c>
      <c r="U1658">
        <v>5</v>
      </c>
      <c r="V1658">
        <v>0.09</v>
      </c>
      <c r="W1658">
        <v>0.5</v>
      </c>
      <c r="X1658">
        <v>1.7</v>
      </c>
      <c r="Y1658">
        <v>1</v>
      </c>
      <c r="Z1658">
        <v>1</v>
      </c>
      <c r="AA1658">
        <v>0.4</v>
      </c>
      <c r="AD1658">
        <v>0.09</v>
      </c>
      <c r="AE1658">
        <v>3.1</v>
      </c>
      <c r="AF1658">
        <v>0</v>
      </c>
      <c r="AI1658">
        <v>0.17</v>
      </c>
      <c r="AZ1658" s="1"/>
    </row>
    <row r="1659" spans="1:52" x14ac:dyDescent="0.35">
      <c r="A1659" s="6" t="s">
        <v>2502</v>
      </c>
      <c r="B1659" t="s">
        <v>2503</v>
      </c>
      <c r="C1659" t="s">
        <v>789</v>
      </c>
      <c r="D1659" t="s">
        <v>62</v>
      </c>
      <c r="E1659" t="s">
        <v>1895</v>
      </c>
      <c r="F1659">
        <v>4030</v>
      </c>
      <c r="G1659" t="s">
        <v>2030</v>
      </c>
      <c r="H1659" t="s">
        <v>2529</v>
      </c>
      <c r="I1659" t="s">
        <v>739</v>
      </c>
      <c r="J1659">
        <v>0</v>
      </c>
      <c r="L1659" t="s">
        <v>2525</v>
      </c>
      <c r="S1659">
        <v>87.7</v>
      </c>
      <c r="T1659">
        <v>5.4</v>
      </c>
      <c r="U1659">
        <v>1.2</v>
      </c>
      <c r="V1659">
        <v>0.02</v>
      </c>
      <c r="W1659">
        <v>0.5</v>
      </c>
      <c r="X1659">
        <v>0.4</v>
      </c>
      <c r="Y1659">
        <v>2</v>
      </c>
      <c r="Z1659">
        <v>0.7</v>
      </c>
      <c r="AA1659">
        <v>0.1</v>
      </c>
      <c r="AD1659">
        <v>0.02</v>
      </c>
      <c r="AE1659">
        <v>1.9</v>
      </c>
      <c r="AF1659">
        <v>0</v>
      </c>
      <c r="AI1659">
        <v>0.05</v>
      </c>
      <c r="AZ1659" s="1"/>
    </row>
    <row r="1660" spans="1:52" x14ac:dyDescent="0.35">
      <c r="A1660" s="6" t="s">
        <v>2504</v>
      </c>
      <c r="B1660" t="s">
        <v>2505</v>
      </c>
      <c r="C1660" t="s">
        <v>789</v>
      </c>
      <c r="D1660" t="s">
        <v>62</v>
      </c>
      <c r="E1660" t="s">
        <v>1895</v>
      </c>
      <c r="F1660">
        <v>4030</v>
      </c>
      <c r="G1660" t="s">
        <v>2030</v>
      </c>
      <c r="H1660" t="s">
        <v>2529</v>
      </c>
      <c r="I1660" t="s">
        <v>739</v>
      </c>
      <c r="J1660">
        <v>0</v>
      </c>
      <c r="L1660" t="s">
        <v>2525</v>
      </c>
      <c r="S1660">
        <v>83.7</v>
      </c>
      <c r="T1660">
        <v>7.6</v>
      </c>
      <c r="U1660">
        <v>2</v>
      </c>
      <c r="V1660">
        <v>0.04</v>
      </c>
      <c r="W1660">
        <v>0.9</v>
      </c>
      <c r="X1660">
        <v>0.7</v>
      </c>
      <c r="Y1660">
        <v>2.4</v>
      </c>
      <c r="Z1660">
        <v>1.1000000000000001</v>
      </c>
      <c r="AA1660">
        <v>0.2</v>
      </c>
      <c r="AD1660">
        <v>0.04</v>
      </c>
      <c r="AE1660">
        <v>1.4</v>
      </c>
      <c r="AF1660">
        <v>0</v>
      </c>
      <c r="AI1660">
        <v>7.0000000000000007E-2</v>
      </c>
      <c r="AZ1660" s="1"/>
    </row>
    <row r="1661" spans="1:52" x14ac:dyDescent="0.35">
      <c r="A1661" s="6" t="s">
        <v>2506</v>
      </c>
      <c r="B1661" t="s">
        <v>2507</v>
      </c>
      <c r="C1661" t="s">
        <v>789</v>
      </c>
      <c r="D1661" t="s">
        <v>62</v>
      </c>
      <c r="E1661" t="s">
        <v>1895</v>
      </c>
      <c r="F1661">
        <v>4030</v>
      </c>
      <c r="G1661" t="s">
        <v>2030</v>
      </c>
      <c r="H1661" t="s">
        <v>2529</v>
      </c>
      <c r="I1661" t="s">
        <v>739</v>
      </c>
      <c r="J1661">
        <v>1</v>
      </c>
      <c r="S1661">
        <v>71.3</v>
      </c>
      <c r="T1661">
        <v>12.2</v>
      </c>
      <c r="U1661">
        <v>4.5999999999999996</v>
      </c>
      <c r="V1661">
        <v>7.0000000000000007E-2</v>
      </c>
      <c r="W1661">
        <v>1.3</v>
      </c>
      <c r="X1661">
        <v>1.7</v>
      </c>
      <c r="Y1661">
        <v>2</v>
      </c>
      <c r="Z1661">
        <v>1.6</v>
      </c>
      <c r="AA1661">
        <v>0.6</v>
      </c>
      <c r="AD1661">
        <v>0.08</v>
      </c>
      <c r="AE1661">
        <v>4.5</v>
      </c>
      <c r="AF1661">
        <v>0</v>
      </c>
      <c r="AI1661">
        <v>0.54</v>
      </c>
      <c r="AZ1661" s="1"/>
    </row>
    <row r="1662" spans="1:52" x14ac:dyDescent="0.35">
      <c r="A1662" s="6" t="s">
        <v>2508</v>
      </c>
      <c r="B1662" t="s">
        <v>2507</v>
      </c>
      <c r="C1662" t="s">
        <v>789</v>
      </c>
      <c r="D1662" t="s">
        <v>62</v>
      </c>
      <c r="E1662" t="s">
        <v>1895</v>
      </c>
      <c r="F1662">
        <v>4030</v>
      </c>
      <c r="G1662" t="s">
        <v>2030</v>
      </c>
      <c r="H1662" t="s">
        <v>2529</v>
      </c>
      <c r="I1662" t="s">
        <v>739</v>
      </c>
      <c r="J1662">
        <v>1</v>
      </c>
      <c r="L1662" t="s">
        <v>2525</v>
      </c>
      <c r="S1662">
        <v>79.5</v>
      </c>
      <c r="T1662">
        <v>8.8000000000000007</v>
      </c>
      <c r="U1662">
        <v>3.3</v>
      </c>
      <c r="V1662">
        <v>0.06</v>
      </c>
      <c r="W1662">
        <v>1.3</v>
      </c>
      <c r="X1662">
        <v>1</v>
      </c>
      <c r="Y1662">
        <v>2.1</v>
      </c>
      <c r="Z1662">
        <v>1.3</v>
      </c>
      <c r="AA1662">
        <v>0.6</v>
      </c>
      <c r="AD1662">
        <v>0.04</v>
      </c>
      <c r="AE1662">
        <v>1.8</v>
      </c>
      <c r="AF1662">
        <v>0</v>
      </c>
      <c r="AI1662">
        <v>0.06</v>
      </c>
      <c r="AZ1662" s="1"/>
    </row>
    <row r="1663" spans="1:52" x14ac:dyDescent="0.35">
      <c r="A1663" s="6" t="s">
        <v>2509</v>
      </c>
      <c r="B1663" t="s">
        <v>2510</v>
      </c>
      <c r="C1663" t="s">
        <v>789</v>
      </c>
      <c r="D1663" t="s">
        <v>62</v>
      </c>
      <c r="E1663" t="s">
        <v>1895</v>
      </c>
      <c r="F1663">
        <v>4030</v>
      </c>
      <c r="G1663" t="s">
        <v>2030</v>
      </c>
      <c r="H1663" t="s">
        <v>2529</v>
      </c>
      <c r="I1663" t="s">
        <v>739</v>
      </c>
      <c r="J1663">
        <v>1</v>
      </c>
      <c r="S1663">
        <v>73.400000000000006</v>
      </c>
      <c r="T1663">
        <v>11.6</v>
      </c>
      <c r="U1663">
        <v>4.2</v>
      </c>
      <c r="V1663">
        <v>0.06</v>
      </c>
      <c r="W1663">
        <v>1.4</v>
      </c>
      <c r="X1663">
        <v>1.5</v>
      </c>
      <c r="Y1663">
        <v>1.9</v>
      </c>
      <c r="Z1663">
        <v>1.7</v>
      </c>
      <c r="AA1663">
        <v>0.6</v>
      </c>
      <c r="AD1663">
        <v>0.08</v>
      </c>
      <c r="AE1663">
        <v>3.3</v>
      </c>
      <c r="AF1663">
        <v>0</v>
      </c>
      <c r="AI1663">
        <v>0.22</v>
      </c>
      <c r="AZ1663" s="1"/>
    </row>
    <row r="1664" spans="1:52" x14ac:dyDescent="0.35">
      <c r="A1664" s="6" t="s">
        <v>2511</v>
      </c>
      <c r="B1664" t="s">
        <v>2510</v>
      </c>
      <c r="C1664" t="s">
        <v>789</v>
      </c>
      <c r="D1664" t="s">
        <v>62</v>
      </c>
      <c r="E1664" t="s">
        <v>1895</v>
      </c>
      <c r="F1664">
        <v>4030</v>
      </c>
      <c r="G1664" t="s">
        <v>2030</v>
      </c>
      <c r="H1664" t="s">
        <v>2529</v>
      </c>
      <c r="I1664" t="s">
        <v>739</v>
      </c>
      <c r="J1664">
        <v>1</v>
      </c>
      <c r="L1664" t="s">
        <v>2525</v>
      </c>
      <c r="S1664">
        <v>81.8</v>
      </c>
      <c r="T1664">
        <v>8.1999999999999993</v>
      </c>
      <c r="U1664">
        <v>2.6</v>
      </c>
      <c r="V1664">
        <v>0.05</v>
      </c>
      <c r="W1664">
        <v>1.3</v>
      </c>
      <c r="X1664">
        <v>0.9</v>
      </c>
      <c r="Y1664">
        <v>2.1</v>
      </c>
      <c r="Z1664">
        <v>1.2</v>
      </c>
      <c r="AA1664">
        <v>0.4</v>
      </c>
      <c r="AD1664">
        <v>0.03</v>
      </c>
      <c r="AE1664">
        <v>1.4</v>
      </c>
      <c r="AF1664">
        <v>0</v>
      </c>
      <c r="AI1664">
        <v>0.05</v>
      </c>
      <c r="AZ1664" s="1"/>
    </row>
    <row r="1665" spans="1:52" x14ac:dyDescent="0.35">
      <c r="A1665" s="6" t="s">
        <v>2512</v>
      </c>
      <c r="B1665" t="s">
        <v>2513</v>
      </c>
      <c r="C1665" t="s">
        <v>789</v>
      </c>
      <c r="D1665" t="s">
        <v>62</v>
      </c>
      <c r="E1665" t="s">
        <v>1895</v>
      </c>
      <c r="F1665">
        <v>4030</v>
      </c>
      <c r="G1665" t="s">
        <v>2030</v>
      </c>
      <c r="H1665" t="s">
        <v>2529</v>
      </c>
      <c r="I1665" t="s">
        <v>739</v>
      </c>
      <c r="J1665">
        <v>1</v>
      </c>
      <c r="L1665" t="s">
        <v>2525</v>
      </c>
      <c r="S1665">
        <v>83.3</v>
      </c>
      <c r="T1665">
        <v>8.1999999999999993</v>
      </c>
      <c r="U1665">
        <v>1.9</v>
      </c>
      <c r="V1665">
        <v>0.03</v>
      </c>
      <c r="W1665">
        <v>0.7</v>
      </c>
      <c r="X1665">
        <v>0.6</v>
      </c>
      <c r="Y1665">
        <v>2.5</v>
      </c>
      <c r="Z1665">
        <v>1.3</v>
      </c>
      <c r="AA1665">
        <v>0.2</v>
      </c>
      <c r="AD1665">
        <v>0.04</v>
      </c>
      <c r="AE1665">
        <v>1.1000000000000001</v>
      </c>
      <c r="AF1665">
        <v>0</v>
      </c>
      <c r="AI1665">
        <v>0.05</v>
      </c>
      <c r="AZ1665" s="1"/>
    </row>
    <row r="1666" spans="1:52" x14ac:dyDescent="0.35">
      <c r="A1666" s="6" t="s">
        <v>2514</v>
      </c>
      <c r="B1666" t="s">
        <v>2515</v>
      </c>
      <c r="C1666" t="s">
        <v>789</v>
      </c>
      <c r="D1666" t="s">
        <v>62</v>
      </c>
      <c r="E1666" t="s">
        <v>1895</v>
      </c>
      <c r="F1666">
        <v>4030</v>
      </c>
      <c r="G1666" t="s">
        <v>2030</v>
      </c>
      <c r="H1666" t="s">
        <v>2529</v>
      </c>
      <c r="I1666" t="s">
        <v>739</v>
      </c>
      <c r="J1666">
        <v>1</v>
      </c>
      <c r="L1666" t="s">
        <v>2525</v>
      </c>
      <c r="S1666">
        <v>82.3</v>
      </c>
      <c r="T1666">
        <v>8.3000000000000007</v>
      </c>
      <c r="U1666">
        <v>2.4</v>
      </c>
      <c r="V1666">
        <v>0.04</v>
      </c>
      <c r="W1666">
        <v>1.2</v>
      </c>
      <c r="X1666">
        <v>0.8</v>
      </c>
      <c r="Y1666">
        <v>2.1</v>
      </c>
      <c r="Z1666">
        <v>1.3</v>
      </c>
      <c r="AA1666">
        <v>0.3</v>
      </c>
      <c r="AD1666">
        <v>0.04</v>
      </c>
      <c r="AE1666">
        <v>1.2</v>
      </c>
      <c r="AF1666">
        <v>0</v>
      </c>
      <c r="AI1666">
        <v>0.05</v>
      </c>
      <c r="AZ1666" s="1"/>
    </row>
    <row r="1667" spans="1:52" x14ac:dyDescent="0.35">
      <c r="A1667" s="6" t="s">
        <v>2516</v>
      </c>
      <c r="B1667" t="s">
        <v>2517</v>
      </c>
      <c r="C1667" t="s">
        <v>789</v>
      </c>
      <c r="D1667" t="s">
        <v>62</v>
      </c>
      <c r="E1667" t="s">
        <v>1895</v>
      </c>
      <c r="F1667">
        <v>4030</v>
      </c>
      <c r="G1667" t="s">
        <v>2030</v>
      </c>
      <c r="H1667" t="s">
        <v>2529</v>
      </c>
      <c r="I1667" t="s">
        <v>739</v>
      </c>
      <c r="J1667">
        <v>0</v>
      </c>
      <c r="L1667">
        <v>32</v>
      </c>
      <c r="S1667">
        <v>58.8</v>
      </c>
      <c r="T1667">
        <v>16.3</v>
      </c>
      <c r="U1667">
        <v>7.2</v>
      </c>
      <c r="V1667">
        <v>0.16</v>
      </c>
      <c r="W1667">
        <v>1.5</v>
      </c>
      <c r="X1667">
        <v>2.2999999999999998</v>
      </c>
      <c r="Y1667">
        <v>1.9</v>
      </c>
      <c r="Z1667">
        <v>1.1000000000000001</v>
      </c>
      <c r="AA1667">
        <v>0.9</v>
      </c>
      <c r="AD1667">
        <v>0.14000000000000001</v>
      </c>
      <c r="AE1667">
        <v>9.4</v>
      </c>
      <c r="AF1667">
        <v>4.9942690762350202E-2</v>
      </c>
      <c r="AI1667">
        <v>0.85</v>
      </c>
      <c r="AZ1667" s="1"/>
    </row>
    <row r="1668" spans="1:52" x14ac:dyDescent="0.35">
      <c r="A1668" s="6" t="s">
        <v>2518</v>
      </c>
      <c r="B1668" t="s">
        <v>2517</v>
      </c>
      <c r="C1668" t="s">
        <v>789</v>
      </c>
      <c r="D1668" t="s">
        <v>62</v>
      </c>
      <c r="E1668" t="s">
        <v>1895</v>
      </c>
      <c r="F1668">
        <v>4030</v>
      </c>
      <c r="G1668" t="s">
        <v>2030</v>
      </c>
      <c r="H1668" t="s">
        <v>2529</v>
      </c>
      <c r="I1668" t="s">
        <v>739</v>
      </c>
      <c r="J1668">
        <v>1</v>
      </c>
      <c r="S1668">
        <v>69.599999999999994</v>
      </c>
      <c r="T1668">
        <v>12.9</v>
      </c>
      <c r="U1668">
        <v>5.0999999999999996</v>
      </c>
      <c r="V1668">
        <v>0.08</v>
      </c>
      <c r="W1668">
        <v>1.3</v>
      </c>
      <c r="X1668">
        <v>1.8</v>
      </c>
      <c r="Y1668">
        <v>1.9</v>
      </c>
      <c r="Z1668">
        <v>1.6</v>
      </c>
      <c r="AA1668">
        <v>0.7</v>
      </c>
      <c r="AD1668">
        <v>0.08</v>
      </c>
      <c r="AE1668">
        <v>4.8</v>
      </c>
      <c r="AF1668">
        <v>0</v>
      </c>
      <c r="AI1668">
        <v>0.56000000000000005</v>
      </c>
      <c r="AZ1668" s="1"/>
    </row>
    <row r="1669" spans="1:52" x14ac:dyDescent="0.35">
      <c r="A1669" s="6" t="s">
        <v>2519</v>
      </c>
      <c r="B1669" t="s">
        <v>2517</v>
      </c>
      <c r="C1669" t="s">
        <v>789</v>
      </c>
      <c r="D1669" t="s">
        <v>62</v>
      </c>
      <c r="E1669" t="s">
        <v>1895</v>
      </c>
      <c r="F1669">
        <v>4030</v>
      </c>
      <c r="G1669" t="s">
        <v>2030</v>
      </c>
      <c r="H1669" t="s">
        <v>2529</v>
      </c>
      <c r="I1669" t="s">
        <v>739</v>
      </c>
      <c r="J1669">
        <v>0</v>
      </c>
      <c r="L1669" t="s">
        <v>2526</v>
      </c>
      <c r="S1669">
        <v>75.5</v>
      </c>
      <c r="T1669">
        <v>9.4</v>
      </c>
      <c r="U1669">
        <v>4.9000000000000004</v>
      </c>
      <c r="V1669">
        <v>0.08</v>
      </c>
      <c r="W1669">
        <v>2.2999999999999998</v>
      </c>
      <c r="X1669">
        <v>1.3</v>
      </c>
      <c r="Y1669">
        <v>1.5</v>
      </c>
      <c r="Z1669">
        <v>1.5</v>
      </c>
      <c r="AA1669">
        <v>1.3</v>
      </c>
      <c r="AD1669">
        <v>0.11</v>
      </c>
      <c r="AE1669">
        <v>1.8</v>
      </c>
      <c r="AF1669">
        <v>0</v>
      </c>
      <c r="AI1669">
        <v>0.06</v>
      </c>
      <c r="AZ1669" s="1"/>
    </row>
    <row r="1670" spans="1:52" x14ac:dyDescent="0.35">
      <c r="A1670" s="6" t="s">
        <v>2520</v>
      </c>
      <c r="B1670" t="s">
        <v>2517</v>
      </c>
      <c r="C1670" t="s">
        <v>789</v>
      </c>
      <c r="D1670" t="s">
        <v>62</v>
      </c>
      <c r="E1670" t="s">
        <v>1895</v>
      </c>
      <c r="F1670">
        <v>4030</v>
      </c>
      <c r="G1670" t="s">
        <v>2030</v>
      </c>
      <c r="H1670" t="s">
        <v>2529</v>
      </c>
      <c r="I1670" t="s">
        <v>739</v>
      </c>
      <c r="J1670">
        <v>0</v>
      </c>
      <c r="L1670" t="s">
        <v>2527</v>
      </c>
      <c r="S1670">
        <v>77.400000000000006</v>
      </c>
      <c r="T1670">
        <v>10.3</v>
      </c>
      <c r="U1670">
        <v>3.1</v>
      </c>
      <c r="V1670">
        <v>0.04</v>
      </c>
      <c r="W1670">
        <v>1.3</v>
      </c>
      <c r="X1670">
        <v>1.1000000000000001</v>
      </c>
      <c r="Y1670">
        <v>2.1</v>
      </c>
      <c r="Z1670">
        <v>1.7</v>
      </c>
      <c r="AA1670">
        <v>0.4</v>
      </c>
      <c r="AD1670">
        <v>0.06</v>
      </c>
      <c r="AE1670">
        <v>2.4</v>
      </c>
      <c r="AF1670">
        <v>0</v>
      </c>
      <c r="AI1670">
        <v>0.06</v>
      </c>
      <c r="AZ1670" s="1"/>
    </row>
    <row r="1671" spans="1:52" x14ac:dyDescent="0.35">
      <c r="A1671" s="6" t="s">
        <v>2521</v>
      </c>
      <c r="B1671" t="s">
        <v>2517</v>
      </c>
      <c r="C1671" t="s">
        <v>789</v>
      </c>
      <c r="D1671" t="s">
        <v>62</v>
      </c>
      <c r="E1671" t="s">
        <v>1895</v>
      </c>
      <c r="F1671">
        <v>4030</v>
      </c>
      <c r="G1671" t="s">
        <v>2030</v>
      </c>
      <c r="H1671" t="s">
        <v>2529</v>
      </c>
      <c r="I1671" t="s">
        <v>739</v>
      </c>
      <c r="J1671">
        <v>0</v>
      </c>
      <c r="L1671" t="s">
        <v>2528</v>
      </c>
      <c r="S1671">
        <v>75</v>
      </c>
      <c r="T1671">
        <v>11.1</v>
      </c>
      <c r="U1671">
        <v>4</v>
      </c>
      <c r="V1671">
        <v>0.06</v>
      </c>
      <c r="W1671">
        <v>0.9</v>
      </c>
      <c r="X1671">
        <v>1.3</v>
      </c>
      <c r="Y1671">
        <v>2.5</v>
      </c>
      <c r="Z1671">
        <v>1.5</v>
      </c>
      <c r="AA1671">
        <v>0.4</v>
      </c>
      <c r="AD1671">
        <v>7.0000000000000007E-2</v>
      </c>
      <c r="AE1671">
        <v>3</v>
      </c>
      <c r="AF1671">
        <v>0</v>
      </c>
      <c r="AI1671">
        <v>0.08</v>
      </c>
      <c r="AZ1671" s="1"/>
    </row>
    <row r="1672" spans="1:52" x14ac:dyDescent="0.35">
      <c r="A1672" s="6" t="s">
        <v>2522</v>
      </c>
      <c r="B1672" t="s">
        <v>2517</v>
      </c>
      <c r="C1672" t="s">
        <v>789</v>
      </c>
      <c r="D1672" t="s">
        <v>62</v>
      </c>
      <c r="E1672" t="s">
        <v>1895</v>
      </c>
      <c r="F1672">
        <v>4030</v>
      </c>
      <c r="G1672" t="s">
        <v>2030</v>
      </c>
      <c r="H1672" t="s">
        <v>2529</v>
      </c>
      <c r="I1672" t="s">
        <v>739</v>
      </c>
      <c r="J1672">
        <v>1</v>
      </c>
      <c r="L1672" t="s">
        <v>2525</v>
      </c>
      <c r="S1672">
        <v>76.8</v>
      </c>
      <c r="T1672">
        <v>10.1</v>
      </c>
      <c r="U1672">
        <v>3.6</v>
      </c>
      <c r="V1672">
        <v>0.06</v>
      </c>
      <c r="W1672">
        <v>1.5</v>
      </c>
      <c r="X1672">
        <v>1.2</v>
      </c>
      <c r="Y1672">
        <v>2</v>
      </c>
      <c r="Z1672">
        <v>1.6</v>
      </c>
      <c r="AA1672">
        <v>0.6</v>
      </c>
      <c r="AD1672">
        <v>0.08</v>
      </c>
      <c r="AE1672">
        <v>2.4</v>
      </c>
      <c r="AF1672">
        <v>0</v>
      </c>
      <c r="AI1672">
        <v>0.06</v>
      </c>
      <c r="AZ1672" s="1"/>
    </row>
    <row r="1673" spans="1:52" x14ac:dyDescent="0.35">
      <c r="A1673" s="6" t="s">
        <v>2523</v>
      </c>
      <c r="B1673" t="s">
        <v>2517</v>
      </c>
      <c r="C1673" t="s">
        <v>789</v>
      </c>
      <c r="D1673" t="s">
        <v>62</v>
      </c>
      <c r="E1673" t="s">
        <v>1895</v>
      </c>
      <c r="F1673">
        <v>4030</v>
      </c>
      <c r="G1673" t="s">
        <v>2030</v>
      </c>
      <c r="H1673" t="s">
        <v>2529</v>
      </c>
      <c r="I1673" t="s">
        <v>739</v>
      </c>
      <c r="J1673">
        <v>1</v>
      </c>
      <c r="L1673" t="s">
        <v>2525</v>
      </c>
      <c r="S1673">
        <v>77.099999999999994</v>
      </c>
      <c r="T1673">
        <v>10.199999999999999</v>
      </c>
      <c r="U1673">
        <v>3.5</v>
      </c>
      <c r="V1673">
        <v>0.05</v>
      </c>
      <c r="W1673">
        <v>1.5</v>
      </c>
      <c r="X1673">
        <v>1.2</v>
      </c>
      <c r="Y1673">
        <v>2</v>
      </c>
      <c r="Z1673">
        <v>1.6</v>
      </c>
      <c r="AA1673">
        <v>0.6</v>
      </c>
      <c r="AD1673">
        <v>0.06</v>
      </c>
      <c r="AE1673">
        <v>2</v>
      </c>
      <c r="AF1673">
        <v>0</v>
      </c>
      <c r="AI1673">
        <v>0.06</v>
      </c>
      <c r="AZ1673" s="1"/>
    </row>
    <row r="1674" spans="1:52" x14ac:dyDescent="0.35">
      <c r="A1674" s="6" t="s">
        <v>2524</v>
      </c>
      <c r="B1674" t="s">
        <v>2517</v>
      </c>
      <c r="C1674" t="s">
        <v>789</v>
      </c>
      <c r="D1674" t="s">
        <v>62</v>
      </c>
      <c r="E1674" t="s">
        <v>1895</v>
      </c>
      <c r="F1674">
        <v>4030</v>
      </c>
      <c r="G1674" t="s">
        <v>2030</v>
      </c>
      <c r="H1674" t="s">
        <v>2529</v>
      </c>
      <c r="I1674" t="s">
        <v>739</v>
      </c>
      <c r="J1674">
        <v>1</v>
      </c>
      <c r="L1674" t="s">
        <v>2525</v>
      </c>
      <c r="S1674">
        <v>81.8</v>
      </c>
      <c r="T1674">
        <v>8.1</v>
      </c>
      <c r="U1674">
        <v>2.6</v>
      </c>
      <c r="V1674">
        <v>0.05</v>
      </c>
      <c r="W1674">
        <v>1.1000000000000001</v>
      </c>
      <c r="X1674">
        <v>0.8</v>
      </c>
      <c r="Y1674">
        <v>2.2999999999999998</v>
      </c>
      <c r="Z1674">
        <v>1.2</v>
      </c>
      <c r="AA1674">
        <v>0.4</v>
      </c>
      <c r="AD1674">
        <v>0.04</v>
      </c>
      <c r="AE1674">
        <v>1.5</v>
      </c>
      <c r="AF1674">
        <v>0</v>
      </c>
      <c r="AI1674">
        <v>0.06</v>
      </c>
      <c r="AZ1674" s="1"/>
    </row>
    <row r="1675" spans="1:52" x14ac:dyDescent="0.35">
      <c r="A1675" s="6" t="s">
        <v>2405</v>
      </c>
      <c r="B1675" t="s">
        <v>2406</v>
      </c>
      <c r="C1675" t="s">
        <v>441</v>
      </c>
      <c r="D1675" t="s">
        <v>62</v>
      </c>
      <c r="E1675" t="s">
        <v>1895</v>
      </c>
      <c r="F1675">
        <v>4029</v>
      </c>
      <c r="G1675" t="s">
        <v>2030</v>
      </c>
      <c r="H1675" t="s">
        <v>2029</v>
      </c>
      <c r="I1675" t="s">
        <v>2453</v>
      </c>
      <c r="J1675">
        <v>0</v>
      </c>
      <c r="L1675">
        <v>500</v>
      </c>
      <c r="S1675">
        <v>55.53</v>
      </c>
      <c r="T1675">
        <v>8.58</v>
      </c>
      <c r="U1675">
        <v>4.5</v>
      </c>
      <c r="V1675">
        <v>0.09</v>
      </c>
      <c r="W1675">
        <v>8.2799999999999994</v>
      </c>
      <c r="X1675">
        <v>5.52</v>
      </c>
      <c r="Y1675">
        <v>1.74</v>
      </c>
      <c r="Z1675">
        <v>0.85</v>
      </c>
      <c r="AA1675">
        <v>0.52</v>
      </c>
      <c r="AD1675">
        <v>0.09</v>
      </c>
      <c r="AE1675">
        <v>13</v>
      </c>
      <c r="AH1675">
        <v>0.37</v>
      </c>
      <c r="AI1675">
        <v>2.19</v>
      </c>
      <c r="AZ1675" s="1"/>
    </row>
    <row r="1676" spans="1:52" x14ac:dyDescent="0.35">
      <c r="A1676" s="6" t="s">
        <v>2407</v>
      </c>
      <c r="B1676" t="s">
        <v>2408</v>
      </c>
      <c r="C1676" t="s">
        <v>441</v>
      </c>
      <c r="D1676" t="s">
        <v>62</v>
      </c>
      <c r="E1676" t="s">
        <v>1895</v>
      </c>
      <c r="F1676">
        <v>4029</v>
      </c>
      <c r="G1676" t="s">
        <v>2030</v>
      </c>
      <c r="H1676" t="s">
        <v>2029</v>
      </c>
      <c r="I1676" t="s">
        <v>2453</v>
      </c>
      <c r="J1676">
        <v>0</v>
      </c>
      <c r="L1676">
        <v>500</v>
      </c>
      <c r="S1676">
        <v>55.42</v>
      </c>
      <c r="T1676">
        <v>10.06</v>
      </c>
      <c r="U1676">
        <v>5.97</v>
      </c>
      <c r="V1676">
        <v>0.11</v>
      </c>
      <c r="W1676">
        <v>7.06</v>
      </c>
      <c r="X1676">
        <v>7.39</v>
      </c>
      <c r="Y1676">
        <v>1.76</v>
      </c>
      <c r="Z1676">
        <v>0.85</v>
      </c>
      <c r="AA1676">
        <v>0.46</v>
      </c>
      <c r="AD1676">
        <v>0.06</v>
      </c>
      <c r="AE1676">
        <v>11.8</v>
      </c>
      <c r="AH1676">
        <v>0.42</v>
      </c>
      <c r="AI1676">
        <v>1.62</v>
      </c>
      <c r="AZ1676" s="1"/>
    </row>
    <row r="1677" spans="1:52" x14ac:dyDescent="0.35">
      <c r="A1677" s="6" t="s">
        <v>2409</v>
      </c>
      <c r="B1677" t="s">
        <v>2410</v>
      </c>
      <c r="C1677" t="s">
        <v>441</v>
      </c>
      <c r="D1677" t="s">
        <v>62</v>
      </c>
      <c r="E1677" t="s">
        <v>1895</v>
      </c>
      <c r="F1677">
        <v>4029</v>
      </c>
      <c r="G1677" t="s">
        <v>2030</v>
      </c>
      <c r="H1677" t="s">
        <v>2029</v>
      </c>
      <c r="I1677" t="s">
        <v>2453</v>
      </c>
      <c r="J1677">
        <v>0</v>
      </c>
      <c r="L1677">
        <v>500</v>
      </c>
      <c r="S1677">
        <v>68.11</v>
      </c>
      <c r="T1677">
        <v>8.42</v>
      </c>
      <c r="U1677">
        <v>4.03</v>
      </c>
      <c r="V1677">
        <v>7.0000000000000007E-2</v>
      </c>
      <c r="W1677">
        <v>6.74</v>
      </c>
      <c r="X1677">
        <v>1.48</v>
      </c>
      <c r="Y1677">
        <v>1.74</v>
      </c>
      <c r="Z1677">
        <v>1.26</v>
      </c>
      <c r="AA1677">
        <v>0.52</v>
      </c>
      <c r="AD1677">
        <v>0.08</v>
      </c>
      <c r="AE1677">
        <v>6.9</v>
      </c>
      <c r="AH1677">
        <v>0.24</v>
      </c>
      <c r="AI1677">
        <v>1.38</v>
      </c>
      <c r="AZ1677" s="1"/>
    </row>
    <row r="1678" spans="1:52" x14ac:dyDescent="0.35">
      <c r="A1678" s="6" t="s">
        <v>2411</v>
      </c>
      <c r="B1678" t="s">
        <v>2412</v>
      </c>
      <c r="C1678" t="s">
        <v>441</v>
      </c>
      <c r="D1678" t="s">
        <v>62</v>
      </c>
      <c r="E1678" t="s">
        <v>1895</v>
      </c>
      <c r="F1678">
        <v>4029</v>
      </c>
      <c r="G1678" t="s">
        <v>2030</v>
      </c>
      <c r="H1678" t="s">
        <v>2029</v>
      </c>
      <c r="I1678" t="s">
        <v>2453</v>
      </c>
      <c r="J1678">
        <v>0</v>
      </c>
      <c r="L1678">
        <v>500</v>
      </c>
      <c r="S1678">
        <v>64.760000000000005</v>
      </c>
      <c r="T1678">
        <v>8.86</v>
      </c>
      <c r="U1678">
        <v>4.26</v>
      </c>
      <c r="V1678">
        <v>7.0000000000000007E-2</v>
      </c>
      <c r="W1678">
        <v>5.89</v>
      </c>
      <c r="X1678">
        <v>1.81</v>
      </c>
      <c r="Y1678">
        <v>1.73</v>
      </c>
      <c r="Z1678">
        <v>0.98</v>
      </c>
      <c r="AA1678">
        <v>0.44</v>
      </c>
      <c r="AD1678">
        <v>0.08</v>
      </c>
      <c r="AE1678">
        <v>0</v>
      </c>
      <c r="AH1678">
        <v>0.27</v>
      </c>
      <c r="AI1678">
        <v>1.41</v>
      </c>
      <c r="AZ1678" s="1"/>
    </row>
    <row r="1679" spans="1:52" x14ac:dyDescent="0.35">
      <c r="A1679" s="6" t="s">
        <v>2413</v>
      </c>
      <c r="B1679" t="s">
        <v>2414</v>
      </c>
      <c r="C1679" t="s">
        <v>441</v>
      </c>
      <c r="D1679" t="s">
        <v>62</v>
      </c>
      <c r="E1679" t="s">
        <v>1895</v>
      </c>
      <c r="F1679">
        <v>4029</v>
      </c>
      <c r="G1679" t="s">
        <v>2030</v>
      </c>
      <c r="H1679" t="s">
        <v>2029</v>
      </c>
      <c r="I1679" t="s">
        <v>2453</v>
      </c>
      <c r="J1679">
        <v>0</v>
      </c>
      <c r="L1679">
        <v>500</v>
      </c>
      <c r="S1679">
        <v>75.650000000000006</v>
      </c>
      <c r="T1679">
        <v>10.72</v>
      </c>
      <c r="U1679">
        <v>7.5</v>
      </c>
      <c r="V1679">
        <v>0.6</v>
      </c>
      <c r="W1679">
        <v>2.14</v>
      </c>
      <c r="X1679">
        <v>1.8</v>
      </c>
      <c r="Y1679">
        <v>2.61</v>
      </c>
      <c r="Z1679">
        <v>1.47</v>
      </c>
      <c r="AA1679">
        <v>1.08</v>
      </c>
      <c r="AD1679">
        <v>0.15</v>
      </c>
      <c r="AE1679">
        <v>0</v>
      </c>
      <c r="AH1679">
        <v>0.24</v>
      </c>
      <c r="AI1679">
        <v>0.09</v>
      </c>
      <c r="AZ1679" s="1"/>
    </row>
    <row r="1680" spans="1:52" x14ac:dyDescent="0.35">
      <c r="A1680" s="6" t="s">
        <v>2415</v>
      </c>
      <c r="B1680" t="s">
        <v>2416</v>
      </c>
      <c r="C1680" t="s">
        <v>441</v>
      </c>
      <c r="D1680" t="s">
        <v>62</v>
      </c>
      <c r="E1680" t="s">
        <v>1895</v>
      </c>
      <c r="F1680">
        <v>4029</v>
      </c>
      <c r="G1680" t="s">
        <v>2030</v>
      </c>
      <c r="H1680" t="s">
        <v>2029</v>
      </c>
      <c r="I1680" t="s">
        <v>2453</v>
      </c>
      <c r="J1680">
        <v>0</v>
      </c>
      <c r="L1680">
        <v>500</v>
      </c>
      <c r="S1680">
        <v>62.24</v>
      </c>
      <c r="T1680">
        <v>8.41</v>
      </c>
      <c r="U1680">
        <v>4.5999999999999996</v>
      </c>
      <c r="V1680">
        <v>0.12</v>
      </c>
      <c r="W1680">
        <v>8.43</v>
      </c>
      <c r="X1680">
        <v>2.09</v>
      </c>
      <c r="Y1680">
        <v>1.82</v>
      </c>
      <c r="Z1680">
        <v>1.1599999999999999</v>
      </c>
      <c r="AA1680">
        <v>0.45</v>
      </c>
      <c r="AD1680">
        <v>0.12</v>
      </c>
      <c r="AE1680">
        <v>0</v>
      </c>
      <c r="AH1680">
        <v>0.35</v>
      </c>
      <c r="AI1680">
        <v>1.81</v>
      </c>
      <c r="AZ1680" s="1"/>
    </row>
    <row r="1681" spans="1:52" x14ac:dyDescent="0.35">
      <c r="A1681" s="6" t="s">
        <v>2417</v>
      </c>
      <c r="B1681" t="s">
        <v>2418</v>
      </c>
      <c r="C1681" t="s">
        <v>441</v>
      </c>
      <c r="D1681" t="s">
        <v>62</v>
      </c>
      <c r="E1681" t="s">
        <v>1895</v>
      </c>
      <c r="F1681">
        <v>4029</v>
      </c>
      <c r="G1681" t="s">
        <v>2030</v>
      </c>
      <c r="H1681" t="s">
        <v>2029</v>
      </c>
      <c r="I1681" t="s">
        <v>2453</v>
      </c>
      <c r="J1681">
        <v>0</v>
      </c>
      <c r="L1681">
        <v>500</v>
      </c>
      <c r="S1681">
        <v>66.45</v>
      </c>
      <c r="T1681">
        <v>9.1999999999999993</v>
      </c>
      <c r="U1681">
        <v>5.03</v>
      </c>
      <c r="V1681">
        <v>0.11</v>
      </c>
      <c r="W1681">
        <v>6.24</v>
      </c>
      <c r="X1681">
        <v>1.87</v>
      </c>
      <c r="Y1681">
        <v>2.0699999999999998</v>
      </c>
      <c r="Z1681">
        <v>1.28</v>
      </c>
      <c r="AA1681">
        <v>0.5</v>
      </c>
      <c r="AD1681">
        <v>0.09</v>
      </c>
      <c r="AE1681">
        <v>0</v>
      </c>
      <c r="AH1681">
        <v>0.25</v>
      </c>
      <c r="AI1681">
        <v>1.47</v>
      </c>
      <c r="AZ1681" s="1"/>
    </row>
    <row r="1682" spans="1:52" x14ac:dyDescent="0.35">
      <c r="A1682" s="6" t="s">
        <v>2419</v>
      </c>
      <c r="B1682" t="s">
        <v>2420</v>
      </c>
      <c r="C1682" t="s">
        <v>441</v>
      </c>
      <c r="D1682" t="s">
        <v>62</v>
      </c>
      <c r="E1682" t="s">
        <v>1895</v>
      </c>
      <c r="F1682">
        <v>4029</v>
      </c>
      <c r="G1682" t="s">
        <v>2030</v>
      </c>
      <c r="H1682" t="s">
        <v>2029</v>
      </c>
      <c r="I1682" t="s">
        <v>2453</v>
      </c>
      <c r="J1682">
        <v>0</v>
      </c>
      <c r="L1682">
        <v>500</v>
      </c>
      <c r="S1682">
        <v>61.89</v>
      </c>
      <c r="T1682">
        <v>11.55</v>
      </c>
      <c r="U1682">
        <v>5.68</v>
      </c>
      <c r="V1682">
        <v>0.08</v>
      </c>
      <c r="W1682">
        <v>4.43</v>
      </c>
      <c r="X1682">
        <v>2.62</v>
      </c>
      <c r="Y1682">
        <v>2.09</v>
      </c>
      <c r="Z1682">
        <v>1.78</v>
      </c>
      <c r="AA1682">
        <v>0.8</v>
      </c>
      <c r="AD1682">
        <v>0.21</v>
      </c>
      <c r="AE1682">
        <v>0</v>
      </c>
      <c r="AH1682">
        <v>0.27</v>
      </c>
      <c r="AI1682">
        <v>0.73</v>
      </c>
      <c r="AZ1682" s="1"/>
    </row>
    <row r="1683" spans="1:52" x14ac:dyDescent="0.35">
      <c r="A1683" s="6" t="s">
        <v>2421</v>
      </c>
      <c r="B1683" t="s">
        <v>2422</v>
      </c>
      <c r="C1683" t="s">
        <v>441</v>
      </c>
      <c r="D1683" t="s">
        <v>62</v>
      </c>
      <c r="E1683" t="s">
        <v>1895</v>
      </c>
      <c r="F1683">
        <v>4029</v>
      </c>
      <c r="G1683" t="s">
        <v>2030</v>
      </c>
      <c r="H1683" t="s">
        <v>2029</v>
      </c>
      <c r="I1683" t="s">
        <v>2453</v>
      </c>
      <c r="J1683">
        <v>0</v>
      </c>
      <c r="L1683">
        <v>500</v>
      </c>
      <c r="S1683">
        <v>70.599999999999994</v>
      </c>
      <c r="T1683">
        <v>11.78</v>
      </c>
      <c r="U1683">
        <v>3.74</v>
      </c>
      <c r="V1683">
        <v>0.08</v>
      </c>
      <c r="W1683">
        <v>1.69</v>
      </c>
      <c r="X1683">
        <v>0.95</v>
      </c>
      <c r="Y1683">
        <v>3.54</v>
      </c>
      <c r="Z1683">
        <v>2.39</v>
      </c>
      <c r="AA1683">
        <v>0.66</v>
      </c>
      <c r="AD1683">
        <v>0.11</v>
      </c>
      <c r="AE1683">
        <v>0</v>
      </c>
      <c r="AH1683">
        <v>0.17</v>
      </c>
      <c r="AI1683">
        <v>0.04</v>
      </c>
      <c r="AZ1683" s="1"/>
    </row>
    <row r="1684" spans="1:52" x14ac:dyDescent="0.35">
      <c r="A1684" s="6" t="s">
        <v>2423</v>
      </c>
      <c r="B1684" t="s">
        <v>2424</v>
      </c>
      <c r="C1684" t="s">
        <v>441</v>
      </c>
      <c r="D1684" t="s">
        <v>62</v>
      </c>
      <c r="E1684" t="s">
        <v>1895</v>
      </c>
      <c r="F1684">
        <v>4029</v>
      </c>
      <c r="G1684" t="s">
        <v>2030</v>
      </c>
      <c r="H1684" t="s">
        <v>2029</v>
      </c>
      <c r="I1684" t="s">
        <v>2453</v>
      </c>
      <c r="J1684">
        <v>1</v>
      </c>
      <c r="L1684">
        <v>500</v>
      </c>
      <c r="S1684">
        <v>66.2</v>
      </c>
      <c r="T1684">
        <v>9.2100000000000009</v>
      </c>
      <c r="U1684">
        <v>4.17</v>
      </c>
      <c r="V1684">
        <v>0.09</v>
      </c>
      <c r="W1684">
        <v>6.54</v>
      </c>
      <c r="X1684">
        <v>2</v>
      </c>
      <c r="Y1684">
        <v>2.06</v>
      </c>
      <c r="Z1684">
        <v>1.31</v>
      </c>
      <c r="AA1684">
        <v>0.48</v>
      </c>
      <c r="AD1684">
        <v>0.09</v>
      </c>
      <c r="AE1684">
        <v>0</v>
      </c>
      <c r="AH1684">
        <v>0.13</v>
      </c>
      <c r="AI1684">
        <v>1.47</v>
      </c>
      <c r="AZ1684" s="1"/>
    </row>
    <row r="1685" spans="1:52" x14ac:dyDescent="0.35">
      <c r="A1685" s="6" t="s">
        <v>2425</v>
      </c>
      <c r="B1685" t="s">
        <v>2426</v>
      </c>
      <c r="C1685" t="s">
        <v>438</v>
      </c>
      <c r="D1685" t="s">
        <v>62</v>
      </c>
      <c r="E1685" t="s">
        <v>1895</v>
      </c>
      <c r="F1685">
        <v>4029</v>
      </c>
      <c r="G1685" t="s">
        <v>2030</v>
      </c>
      <c r="H1685" t="s">
        <v>2029</v>
      </c>
      <c r="I1685" t="s">
        <v>2453</v>
      </c>
      <c r="J1685">
        <v>0</v>
      </c>
      <c r="L1685">
        <v>500</v>
      </c>
      <c r="S1685">
        <v>63.91</v>
      </c>
      <c r="T1685">
        <v>15.82</v>
      </c>
      <c r="U1685">
        <v>4.4000000000000004</v>
      </c>
      <c r="V1685">
        <v>0.06</v>
      </c>
      <c r="W1685">
        <v>0.68</v>
      </c>
      <c r="X1685">
        <v>1.27</v>
      </c>
      <c r="Y1685">
        <v>4.5</v>
      </c>
      <c r="Z1685">
        <v>1.1299999999999999</v>
      </c>
      <c r="AA1685">
        <v>0.62</v>
      </c>
      <c r="AD1685">
        <v>0.11</v>
      </c>
      <c r="AE1685">
        <v>5.2</v>
      </c>
      <c r="AH1685">
        <v>0.34</v>
      </c>
      <c r="AI1685">
        <v>0.01</v>
      </c>
      <c r="AZ1685" s="1"/>
    </row>
    <row r="1686" spans="1:52" x14ac:dyDescent="0.35">
      <c r="A1686" s="6" t="s">
        <v>2460</v>
      </c>
      <c r="B1686" t="s">
        <v>2461</v>
      </c>
      <c r="C1686" t="s">
        <v>441</v>
      </c>
      <c r="D1686" t="s">
        <v>62</v>
      </c>
      <c r="E1686" t="s">
        <v>1895</v>
      </c>
      <c r="F1686">
        <v>4032</v>
      </c>
      <c r="G1686" t="s">
        <v>2030</v>
      </c>
      <c r="H1686" t="s">
        <v>2484</v>
      </c>
      <c r="I1686" t="s">
        <v>2485</v>
      </c>
      <c r="J1686">
        <v>1</v>
      </c>
      <c r="O1686">
        <v>14</v>
      </c>
      <c r="P1686">
        <v>66</v>
      </c>
      <c r="Q1686">
        <v>20</v>
      </c>
      <c r="S1686">
        <v>64.400000000000006</v>
      </c>
      <c r="T1686">
        <v>16.059999999999999</v>
      </c>
      <c r="U1686">
        <v>6.46</v>
      </c>
      <c r="V1686">
        <v>0.15</v>
      </c>
      <c r="W1686">
        <v>1.19</v>
      </c>
      <c r="X1686">
        <v>1.69</v>
      </c>
      <c r="Y1686">
        <v>2.02</v>
      </c>
      <c r="Z1686">
        <v>1.05</v>
      </c>
      <c r="AA1686">
        <v>0.76</v>
      </c>
      <c r="AD1686">
        <v>0.12</v>
      </c>
      <c r="AE1686">
        <v>6.02</v>
      </c>
      <c r="AH1686">
        <v>0.68</v>
      </c>
      <c r="AZ1686" s="1"/>
    </row>
    <row r="1687" spans="1:52" x14ac:dyDescent="0.35">
      <c r="A1687" s="6" t="s">
        <v>2587</v>
      </c>
      <c r="B1687" t="s">
        <v>2588</v>
      </c>
      <c r="C1687" t="s">
        <v>438</v>
      </c>
      <c r="D1687" t="s">
        <v>2558</v>
      </c>
      <c r="E1687" t="s">
        <v>1895</v>
      </c>
      <c r="F1687">
        <v>4043</v>
      </c>
      <c r="G1687" t="s">
        <v>2055</v>
      </c>
      <c r="H1687" t="s">
        <v>2529</v>
      </c>
      <c r="I1687" t="s">
        <v>2590</v>
      </c>
      <c r="J1687">
        <v>1</v>
      </c>
      <c r="S1687">
        <v>71.363902027858188</v>
      </c>
      <c r="T1687">
        <v>11.990290051412279</v>
      </c>
      <c r="U1687">
        <v>4.0396707046993781</v>
      </c>
      <c r="V1687">
        <v>4.1374795501880675E-2</v>
      </c>
      <c r="W1687">
        <v>0.18749938785590056</v>
      </c>
      <c r="X1687">
        <v>0.89384547522867619</v>
      </c>
      <c r="Y1687">
        <v>1.9981557483192738</v>
      </c>
      <c r="Z1687">
        <v>0.49375149119035067</v>
      </c>
      <c r="AA1687">
        <v>0.68359554834964664</v>
      </c>
      <c r="AD1687">
        <v>6.9375671656496815E-2</v>
      </c>
      <c r="AZ1687" s="1"/>
    </row>
    <row r="1688" spans="1:52" x14ac:dyDescent="0.35">
      <c r="A1688" s="6" t="s">
        <v>2589</v>
      </c>
      <c r="B1688" t="s">
        <v>2588</v>
      </c>
      <c r="C1688" t="s">
        <v>437</v>
      </c>
      <c r="D1688" t="s">
        <v>2558</v>
      </c>
      <c r="E1688" t="s">
        <v>1895</v>
      </c>
      <c r="F1688">
        <v>4043</v>
      </c>
      <c r="G1688" t="s">
        <v>2055</v>
      </c>
      <c r="H1688" t="s">
        <v>2529</v>
      </c>
      <c r="I1688" t="s">
        <v>2590</v>
      </c>
      <c r="J1688">
        <v>1</v>
      </c>
      <c r="S1688">
        <v>71.31077851869442</v>
      </c>
      <c r="T1688">
        <v>11.975289607388554</v>
      </c>
      <c r="U1688">
        <v>4.0674832328471773</v>
      </c>
      <c r="V1688">
        <v>4.1500044547340909E-2</v>
      </c>
      <c r="W1688">
        <v>0.16781283361853416</v>
      </c>
      <c r="X1688">
        <v>0.9041582923739212</v>
      </c>
      <c r="Y1688">
        <v>1.9603431681376915</v>
      </c>
      <c r="Z1688">
        <v>0.51031398234430625</v>
      </c>
      <c r="AA1688">
        <v>0.67381419430599754</v>
      </c>
      <c r="AD1688">
        <v>7.2498802761553641E-2</v>
      </c>
      <c r="AZ1688" s="1"/>
    </row>
    <row r="1689" spans="1:52" x14ac:dyDescent="0.35">
      <c r="A1689" s="6" t="s">
        <v>733</v>
      </c>
      <c r="B1689" t="s">
        <v>734</v>
      </c>
      <c r="C1689" s="7" t="s">
        <v>442</v>
      </c>
      <c r="D1689" t="s">
        <v>62</v>
      </c>
      <c r="E1689" t="s">
        <v>1895</v>
      </c>
      <c r="F1689">
        <v>5009</v>
      </c>
      <c r="G1689" t="s">
        <v>2030</v>
      </c>
      <c r="H1689" t="s">
        <v>2529</v>
      </c>
      <c r="I1689" t="s">
        <v>739</v>
      </c>
      <c r="J1689">
        <v>1</v>
      </c>
      <c r="L1689">
        <v>32</v>
      </c>
      <c r="S1689" s="1">
        <v>52.05</v>
      </c>
      <c r="T1689" s="1">
        <v>15.14</v>
      </c>
      <c r="U1689" s="1">
        <v>8.77</v>
      </c>
      <c r="V1689" s="1">
        <v>0.15</v>
      </c>
      <c r="W1689" s="1">
        <v>4.54</v>
      </c>
      <c r="X1689" s="1">
        <v>4</v>
      </c>
      <c r="Y1689" s="1">
        <v>3.44</v>
      </c>
      <c r="Z1689" s="1">
        <v>1.75</v>
      </c>
      <c r="AA1689" s="1">
        <v>1.23</v>
      </c>
      <c r="AB1689" s="1"/>
      <c r="AD1689" s="1">
        <v>0.15</v>
      </c>
      <c r="AE1689" s="1"/>
      <c r="AF1689" s="10"/>
      <c r="AG1689" s="1"/>
      <c r="AH1689" s="1"/>
      <c r="AI1689" s="1"/>
      <c r="AJ1689" s="9" t="s">
        <v>340</v>
      </c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  <c r="AW1689" s="1"/>
      <c r="AX1689" s="1"/>
      <c r="AY1689" s="1"/>
      <c r="AZ1689" s="1"/>
    </row>
    <row r="1690" spans="1:52" x14ac:dyDescent="0.35">
      <c r="A1690" s="6" t="s">
        <v>735</v>
      </c>
      <c r="B1690" t="s">
        <v>736</v>
      </c>
      <c r="C1690" s="7" t="s">
        <v>442</v>
      </c>
      <c r="D1690" t="s">
        <v>62</v>
      </c>
      <c r="E1690" t="s">
        <v>1895</v>
      </c>
      <c r="F1690">
        <v>5010</v>
      </c>
      <c r="G1690" t="s">
        <v>2030</v>
      </c>
      <c r="H1690" t="s">
        <v>2529</v>
      </c>
      <c r="I1690" t="s">
        <v>739</v>
      </c>
      <c r="J1690">
        <v>1</v>
      </c>
      <c r="L1690">
        <v>32</v>
      </c>
      <c r="S1690" s="1">
        <v>54.56</v>
      </c>
      <c r="T1690" s="1">
        <v>15.59</v>
      </c>
      <c r="U1690" s="1">
        <v>6.67</v>
      </c>
      <c r="V1690" s="1">
        <v>0.08</v>
      </c>
      <c r="W1690" s="1">
        <v>4.0599999999999996</v>
      </c>
      <c r="X1690" s="1">
        <v>3.58</v>
      </c>
      <c r="Y1690" s="1">
        <v>3.64</v>
      </c>
      <c r="Z1690" s="1">
        <v>2.0299999999999998</v>
      </c>
      <c r="AA1690" s="1">
        <v>0.95</v>
      </c>
      <c r="AB1690" s="1"/>
      <c r="AD1690" s="1">
        <v>0.14000000000000001</v>
      </c>
      <c r="AE1690" s="1"/>
      <c r="AF1690" s="10"/>
      <c r="AG1690" s="1"/>
      <c r="AH1690" s="1"/>
      <c r="AI1690" s="1"/>
      <c r="AJ1690" s="9" t="s">
        <v>340</v>
      </c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  <c r="AY1690" s="1"/>
      <c r="AZ1690" s="1"/>
    </row>
    <row r="1691" spans="1:52" x14ac:dyDescent="0.35">
      <c r="A1691" s="6" t="s">
        <v>715</v>
      </c>
      <c r="B1691" t="s">
        <v>716</v>
      </c>
      <c r="C1691" s="7" t="s">
        <v>442</v>
      </c>
      <c r="D1691" t="s">
        <v>62</v>
      </c>
      <c r="E1691" t="s">
        <v>1895</v>
      </c>
      <c r="F1691">
        <v>5006</v>
      </c>
      <c r="G1691" t="s">
        <v>2030</v>
      </c>
      <c r="H1691" t="s">
        <v>2529</v>
      </c>
      <c r="I1691" t="s">
        <v>739</v>
      </c>
      <c r="J1691">
        <v>1</v>
      </c>
      <c r="L1691">
        <v>32</v>
      </c>
      <c r="S1691" s="1">
        <v>46.24</v>
      </c>
      <c r="T1691" s="1">
        <v>16.37</v>
      </c>
      <c r="U1691" s="1">
        <v>9.4700000000000006</v>
      </c>
      <c r="V1691" s="1">
        <v>0.17</v>
      </c>
      <c r="W1691" s="1">
        <v>4.32</v>
      </c>
      <c r="X1691" s="1">
        <v>4.5199999999999996</v>
      </c>
      <c r="Y1691" s="1">
        <v>3.11</v>
      </c>
      <c r="Z1691" s="1">
        <v>0.77</v>
      </c>
      <c r="AA1691" s="1">
        <v>0.8</v>
      </c>
      <c r="AB1691" s="1"/>
      <c r="AD1691" s="1">
        <v>0.27</v>
      </c>
      <c r="AE1691" s="1">
        <v>13.7</v>
      </c>
      <c r="AF1691" s="10">
        <v>0.12471361802918701</v>
      </c>
      <c r="AG1691" s="1"/>
      <c r="AH1691" s="1"/>
      <c r="AI1691" s="1"/>
      <c r="AJ1691" s="9">
        <v>1.02</v>
      </c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</row>
    <row r="1692" spans="1:52" x14ac:dyDescent="0.35">
      <c r="A1692" s="6" t="s">
        <v>717</v>
      </c>
      <c r="B1692" t="s">
        <v>718</v>
      </c>
      <c r="C1692" s="7" t="s">
        <v>442</v>
      </c>
      <c r="D1692" t="s">
        <v>62</v>
      </c>
      <c r="E1692" t="s">
        <v>1895</v>
      </c>
      <c r="F1692">
        <v>5007</v>
      </c>
      <c r="G1692" t="s">
        <v>2030</v>
      </c>
      <c r="H1692" t="s">
        <v>2529</v>
      </c>
      <c r="I1692" t="s">
        <v>739</v>
      </c>
      <c r="J1692">
        <v>1</v>
      </c>
      <c r="L1692">
        <v>32</v>
      </c>
      <c r="S1692" s="1">
        <v>46.25</v>
      </c>
      <c r="T1692" s="1">
        <v>13.8</v>
      </c>
      <c r="U1692" s="1">
        <v>8.86</v>
      </c>
      <c r="V1692" s="1">
        <v>0.15</v>
      </c>
      <c r="W1692" s="1">
        <v>5.2</v>
      </c>
      <c r="X1692" s="1">
        <v>5.22</v>
      </c>
      <c r="Y1692" s="1">
        <v>2.4500000000000002</v>
      </c>
      <c r="Z1692" s="1">
        <v>0.72</v>
      </c>
      <c r="AA1692" s="1">
        <v>0.71</v>
      </c>
      <c r="AB1692" s="1"/>
      <c r="AD1692" s="1">
        <v>0.34</v>
      </c>
      <c r="AE1692" s="1">
        <v>16</v>
      </c>
      <c r="AF1692" s="10">
        <v>0.24942723605837402</v>
      </c>
      <c r="AG1692" s="1"/>
      <c r="AH1692" s="1"/>
      <c r="AI1692" s="1"/>
      <c r="AJ1692" s="9">
        <v>1.91</v>
      </c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  <c r="AY1692" s="1"/>
      <c r="AZ1692" s="1"/>
    </row>
    <row r="1693" spans="1:52" x14ac:dyDescent="0.35">
      <c r="A1693" s="6" t="s">
        <v>3628</v>
      </c>
      <c r="B1693" t="s">
        <v>3629</v>
      </c>
      <c r="C1693" s="7" t="s">
        <v>442</v>
      </c>
      <c r="D1693" t="s">
        <v>62</v>
      </c>
      <c r="E1693" t="s">
        <v>1895</v>
      </c>
      <c r="F1693">
        <v>5007</v>
      </c>
      <c r="G1693" t="s">
        <v>2030</v>
      </c>
      <c r="H1693" t="s">
        <v>2529</v>
      </c>
      <c r="I1693" t="s">
        <v>739</v>
      </c>
      <c r="J1693">
        <v>1</v>
      </c>
      <c r="L1693">
        <v>32</v>
      </c>
      <c r="S1693" s="1">
        <v>45.59</v>
      </c>
      <c r="T1693" s="1">
        <v>13.02</v>
      </c>
      <c r="U1693" s="1">
        <v>11.66</v>
      </c>
      <c r="V1693" s="1">
        <v>0.2</v>
      </c>
      <c r="W1693" s="1">
        <v>6.71</v>
      </c>
      <c r="X1693" s="1">
        <v>3.61</v>
      </c>
      <c r="Y1693" s="1">
        <v>1.45</v>
      </c>
      <c r="Z1693" s="1">
        <v>1.82</v>
      </c>
      <c r="AA1693" s="1">
        <v>1.25</v>
      </c>
      <c r="AB1693" s="1"/>
      <c r="AD1693" s="1">
        <v>0.22</v>
      </c>
      <c r="AE1693" s="1"/>
      <c r="AF1693" s="10"/>
      <c r="AG1693" s="1"/>
      <c r="AH1693" s="1"/>
      <c r="AI1693" s="1"/>
      <c r="AJ1693" s="9" t="s">
        <v>340</v>
      </c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</row>
    <row r="1694" spans="1:52" x14ac:dyDescent="0.35">
      <c r="A1694" s="6" t="s">
        <v>737</v>
      </c>
      <c r="B1694" t="s">
        <v>738</v>
      </c>
      <c r="C1694" s="7" t="s">
        <v>442</v>
      </c>
      <c r="D1694" t="s">
        <v>62</v>
      </c>
      <c r="E1694" t="s">
        <v>1895</v>
      </c>
      <c r="F1694">
        <v>5011</v>
      </c>
      <c r="G1694" t="s">
        <v>2030</v>
      </c>
      <c r="H1694" t="s">
        <v>2529</v>
      </c>
      <c r="I1694" t="s">
        <v>739</v>
      </c>
      <c r="J1694">
        <v>1</v>
      </c>
      <c r="L1694">
        <v>32</v>
      </c>
      <c r="S1694" s="1">
        <v>49.92</v>
      </c>
      <c r="T1694" s="1">
        <v>16.37</v>
      </c>
      <c r="U1694" s="1">
        <v>6.58</v>
      </c>
      <c r="V1694" s="1">
        <v>0.16</v>
      </c>
      <c r="W1694" s="1">
        <v>5.43</v>
      </c>
      <c r="X1694" s="1">
        <v>2.92</v>
      </c>
      <c r="Y1694" s="1">
        <v>3.97</v>
      </c>
      <c r="Z1694" s="1">
        <v>0.7</v>
      </c>
      <c r="AA1694" s="1">
        <v>0.91</v>
      </c>
      <c r="AB1694" s="1"/>
      <c r="AD1694" s="1">
        <v>0.12</v>
      </c>
      <c r="AE1694" s="1"/>
      <c r="AF1694" s="10"/>
      <c r="AG1694" s="1"/>
      <c r="AH1694" s="1"/>
      <c r="AI1694" s="1"/>
      <c r="AJ1694" s="9" t="s">
        <v>340</v>
      </c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</row>
    <row r="1695" spans="1:52" x14ac:dyDescent="0.35">
      <c r="A1695" s="6" t="s">
        <v>731</v>
      </c>
      <c r="B1695" t="s">
        <v>732</v>
      </c>
      <c r="C1695" s="7" t="s">
        <v>442</v>
      </c>
      <c r="D1695" t="s">
        <v>62</v>
      </c>
      <c r="E1695" t="s">
        <v>1895</v>
      </c>
      <c r="F1695">
        <v>5008</v>
      </c>
      <c r="G1695" t="s">
        <v>2030</v>
      </c>
      <c r="H1695" t="s">
        <v>2529</v>
      </c>
      <c r="I1695" t="s">
        <v>739</v>
      </c>
      <c r="J1695">
        <v>1</v>
      </c>
      <c r="L1695">
        <v>32</v>
      </c>
      <c r="S1695" s="1">
        <v>47.41</v>
      </c>
      <c r="T1695" s="1">
        <v>17.96</v>
      </c>
      <c r="U1695" s="1">
        <v>7.67</v>
      </c>
      <c r="V1695" s="1">
        <v>0.09</v>
      </c>
      <c r="W1695" s="1">
        <v>1.64</v>
      </c>
      <c r="X1695" s="1">
        <v>4.18</v>
      </c>
      <c r="Y1695" s="1">
        <v>2.95</v>
      </c>
      <c r="Z1695" s="1">
        <v>0.35</v>
      </c>
      <c r="AA1695" s="1">
        <v>0.56999999999999995</v>
      </c>
      <c r="AB1695" s="1"/>
      <c r="AD1695" s="1">
        <v>0.13</v>
      </c>
      <c r="AE1695" s="1">
        <v>15.4</v>
      </c>
      <c r="AF1695" s="10">
        <v>0</v>
      </c>
      <c r="AG1695" s="1"/>
      <c r="AH1695" s="1"/>
      <c r="AI1695" s="1"/>
      <c r="AJ1695" s="9">
        <v>0.26</v>
      </c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</row>
    <row r="1696" spans="1:52" x14ac:dyDescent="0.35">
      <c r="A1696" s="6" t="s">
        <v>709</v>
      </c>
      <c r="B1696" t="s">
        <v>710</v>
      </c>
      <c r="C1696" s="7" t="s">
        <v>442</v>
      </c>
      <c r="D1696" t="s">
        <v>62</v>
      </c>
      <c r="E1696" t="s">
        <v>1895</v>
      </c>
      <c r="F1696">
        <v>5003</v>
      </c>
      <c r="G1696" t="s">
        <v>2030</v>
      </c>
      <c r="H1696" t="s">
        <v>2529</v>
      </c>
      <c r="I1696" t="s">
        <v>739</v>
      </c>
      <c r="J1696">
        <v>0</v>
      </c>
      <c r="L1696">
        <v>32</v>
      </c>
      <c r="S1696" s="1">
        <v>60.07</v>
      </c>
      <c r="T1696" s="1">
        <v>14.7</v>
      </c>
      <c r="U1696" s="1">
        <v>6.02</v>
      </c>
      <c r="V1696" s="1">
        <v>0.09</v>
      </c>
      <c r="W1696" s="1">
        <v>3.05</v>
      </c>
      <c r="X1696" s="1">
        <v>2.57</v>
      </c>
      <c r="Y1696" s="1">
        <v>2.91</v>
      </c>
      <c r="Z1696" s="1">
        <v>1.65</v>
      </c>
      <c r="AA1696" s="1">
        <v>0.78</v>
      </c>
      <c r="AB1696" s="1"/>
      <c r="AD1696" s="1">
        <v>0.2</v>
      </c>
      <c r="AE1696" s="1">
        <v>7.7</v>
      </c>
      <c r="AF1696" s="10">
        <v>0.24942723605837402</v>
      </c>
      <c r="AG1696" s="1"/>
      <c r="AH1696" s="1"/>
      <c r="AI1696" s="1"/>
      <c r="AJ1696" s="9">
        <v>1.23</v>
      </c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/>
      <c r="AZ1696" s="1"/>
    </row>
    <row r="1697" spans="1:52" x14ac:dyDescent="0.35">
      <c r="A1697" s="6" t="s">
        <v>729</v>
      </c>
      <c r="B1697" t="s">
        <v>730</v>
      </c>
      <c r="C1697" s="7" t="s">
        <v>442</v>
      </c>
      <c r="D1697" t="s">
        <v>62</v>
      </c>
      <c r="E1697" t="s">
        <v>1895</v>
      </c>
      <c r="F1697">
        <v>5003</v>
      </c>
      <c r="G1697" t="s">
        <v>2030</v>
      </c>
      <c r="H1697" t="s">
        <v>2529</v>
      </c>
      <c r="I1697" t="s">
        <v>739</v>
      </c>
      <c r="J1697">
        <v>1</v>
      </c>
      <c r="L1697">
        <v>32</v>
      </c>
      <c r="S1697" s="1">
        <v>55.85</v>
      </c>
      <c r="T1697" s="1">
        <v>14.85</v>
      </c>
      <c r="U1697" s="1">
        <v>8.23</v>
      </c>
      <c r="V1697" s="1">
        <v>0.11</v>
      </c>
      <c r="W1697" s="1">
        <v>2.36</v>
      </c>
      <c r="X1697" s="1">
        <v>3.01</v>
      </c>
      <c r="Y1697" s="1">
        <v>2.97</v>
      </c>
      <c r="Z1697" s="1">
        <v>1.46</v>
      </c>
      <c r="AA1697" s="1">
        <v>1.23</v>
      </c>
      <c r="AB1697" s="1"/>
      <c r="AD1697" s="1">
        <v>0.18</v>
      </c>
      <c r="AE1697" s="1">
        <v>6.5</v>
      </c>
      <c r="AF1697" s="10">
        <v>0.18707042704378052</v>
      </c>
      <c r="AG1697" s="1"/>
      <c r="AH1697" s="1"/>
      <c r="AI1697" s="1"/>
      <c r="AJ1697" s="9">
        <v>0.49</v>
      </c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/>
      <c r="AX1697" s="1"/>
      <c r="AY1697" s="1"/>
      <c r="AZ1697" s="1"/>
    </row>
    <row r="1698" spans="1:52" x14ac:dyDescent="0.35">
      <c r="A1698" s="6" t="s">
        <v>740</v>
      </c>
      <c r="B1698" t="s">
        <v>741</v>
      </c>
      <c r="C1698" s="7" t="s">
        <v>438</v>
      </c>
      <c r="D1698" t="s">
        <v>62</v>
      </c>
      <c r="E1698" t="s">
        <v>2050</v>
      </c>
      <c r="F1698">
        <v>5003</v>
      </c>
      <c r="G1698" t="s">
        <v>2030</v>
      </c>
      <c r="I1698" t="s">
        <v>746</v>
      </c>
      <c r="J1698">
        <v>0</v>
      </c>
      <c r="K1698">
        <v>0.45</v>
      </c>
      <c r="N1698">
        <v>3400</v>
      </c>
      <c r="S1698" s="1">
        <v>62.47</v>
      </c>
      <c r="T1698" s="1">
        <v>13.58</v>
      </c>
      <c r="U1698" s="1">
        <v>6.14</v>
      </c>
      <c r="V1698" s="1">
        <v>0.12</v>
      </c>
      <c r="W1698" s="1">
        <v>3.68</v>
      </c>
      <c r="X1698" s="1">
        <v>3.03</v>
      </c>
      <c r="Y1698" s="1">
        <v>1.1100000000000001</v>
      </c>
      <c r="Z1698" s="1">
        <v>1.35</v>
      </c>
      <c r="AA1698" s="1">
        <v>0.78</v>
      </c>
      <c r="AB1698" s="1"/>
      <c r="AD1698" s="1">
        <v>0.1</v>
      </c>
      <c r="AE1698" s="1">
        <v>10.51</v>
      </c>
      <c r="AF1698" s="10"/>
      <c r="AG1698" s="1"/>
      <c r="AH1698" s="1">
        <v>1.29</v>
      </c>
      <c r="AI1698" s="1"/>
      <c r="AJ1698" s="9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/>
      <c r="AZ1698" s="1"/>
    </row>
    <row r="1699" spans="1:52" x14ac:dyDescent="0.35">
      <c r="A1699" s="6" t="s">
        <v>742</v>
      </c>
      <c r="B1699" t="s">
        <v>743</v>
      </c>
      <c r="C1699" s="7" t="s">
        <v>438</v>
      </c>
      <c r="D1699" t="s">
        <v>62</v>
      </c>
      <c r="E1699" t="s">
        <v>2050</v>
      </c>
      <c r="F1699">
        <v>5003</v>
      </c>
      <c r="G1699" t="s">
        <v>2030</v>
      </c>
      <c r="I1699" t="s">
        <v>746</v>
      </c>
      <c r="J1699">
        <v>0</v>
      </c>
      <c r="K1699">
        <v>0.45</v>
      </c>
      <c r="N1699">
        <v>2600</v>
      </c>
      <c r="S1699" s="1">
        <v>65.64</v>
      </c>
      <c r="T1699" s="1">
        <v>13.1</v>
      </c>
      <c r="U1699" s="1">
        <v>5.51</v>
      </c>
      <c r="V1699" s="1">
        <v>0.11</v>
      </c>
      <c r="W1699" s="1">
        <v>2.78</v>
      </c>
      <c r="X1699" s="1">
        <v>2.4500000000000002</v>
      </c>
      <c r="Y1699" s="1">
        <v>1.34</v>
      </c>
      <c r="Z1699" s="1">
        <v>1.25</v>
      </c>
      <c r="AA1699" s="1">
        <v>0.8</v>
      </c>
      <c r="AB1699" s="1"/>
      <c r="AD1699" s="1">
        <v>0.09</v>
      </c>
      <c r="AE1699" s="1">
        <v>7.02</v>
      </c>
      <c r="AF1699" s="10"/>
      <c r="AG1699" s="1"/>
      <c r="AH1699" s="1">
        <v>1.1850000000000001</v>
      </c>
      <c r="AI1699" s="1"/>
      <c r="AJ1699" s="9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  <c r="AW1699" s="1"/>
      <c r="AX1699" s="1"/>
      <c r="AY1699" s="1"/>
      <c r="AZ1699" s="1"/>
    </row>
    <row r="1700" spans="1:52" x14ac:dyDescent="0.35">
      <c r="A1700" s="6" t="s">
        <v>744</v>
      </c>
      <c r="B1700" t="s">
        <v>745</v>
      </c>
      <c r="C1700" s="7" t="s">
        <v>438</v>
      </c>
      <c r="D1700" t="s">
        <v>62</v>
      </c>
      <c r="E1700" t="s">
        <v>2050</v>
      </c>
      <c r="F1700">
        <v>5003</v>
      </c>
      <c r="G1700" t="s">
        <v>2030</v>
      </c>
      <c r="I1700" t="s">
        <v>746</v>
      </c>
      <c r="J1700">
        <v>0</v>
      </c>
      <c r="K1700">
        <v>0.45</v>
      </c>
      <c r="N1700">
        <v>3000</v>
      </c>
      <c r="S1700" s="1">
        <v>62.47</v>
      </c>
      <c r="T1700" s="1">
        <v>16.32</v>
      </c>
      <c r="U1700" s="1">
        <v>5.8</v>
      </c>
      <c r="V1700" s="1">
        <v>0.12</v>
      </c>
      <c r="W1700" s="1">
        <v>0.99</v>
      </c>
      <c r="X1700" s="1">
        <v>1.6</v>
      </c>
      <c r="Y1700" s="1">
        <v>2.21</v>
      </c>
      <c r="Z1700" s="1">
        <v>0.51</v>
      </c>
      <c r="AA1700" s="1">
        <v>0.97</v>
      </c>
      <c r="AB1700" s="1"/>
      <c r="AD1700" s="1">
        <v>0.09</v>
      </c>
      <c r="AE1700" s="1">
        <v>8.9600000000000009</v>
      </c>
      <c r="AF1700" s="10"/>
      <c r="AG1700" s="1"/>
      <c r="AH1700" s="1"/>
      <c r="AI1700" s="1"/>
      <c r="AJ1700" s="9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</row>
    <row r="1701" spans="1:52" x14ac:dyDescent="0.35">
      <c r="A1701" s="13" t="s">
        <v>3496</v>
      </c>
      <c r="B1701" s="13" t="s">
        <v>3497</v>
      </c>
      <c r="C1701" s="7"/>
      <c r="D1701" t="s">
        <v>16</v>
      </c>
      <c r="E1701" t="s">
        <v>2050</v>
      </c>
      <c r="F1701">
        <v>5003</v>
      </c>
      <c r="G1701" t="s">
        <v>3551</v>
      </c>
      <c r="J1701">
        <v>1</v>
      </c>
      <c r="M1701">
        <v>359.98406943737785</v>
      </c>
      <c r="N1701">
        <v>7834.5</v>
      </c>
      <c r="AH1701">
        <v>0.8105</v>
      </c>
      <c r="AK1701">
        <v>2023.5540695643492</v>
      </c>
      <c r="AL1701">
        <v>322.56737296852498</v>
      </c>
      <c r="AM1701">
        <v>74.75579772742374</v>
      </c>
      <c r="AN1701">
        <v>582.8621139625925</v>
      </c>
      <c r="AO1701">
        <v>298.98739175810226</v>
      </c>
      <c r="AP1701">
        <v>324.47584670916206</v>
      </c>
      <c r="AQ1701">
        <v>1748.3973024727336</v>
      </c>
      <c r="AR1701">
        <v>193.98884356006997</v>
      </c>
      <c r="AS1701">
        <v>74.431871415038358</v>
      </c>
      <c r="AT1701">
        <v>1753.6412639984003</v>
      </c>
      <c r="AZ1701" s="1"/>
    </row>
    <row r="1702" spans="1:52" x14ac:dyDescent="0.35">
      <c r="A1702" s="6" t="s">
        <v>711</v>
      </c>
      <c r="B1702" t="s">
        <v>712</v>
      </c>
      <c r="C1702" s="7" t="s">
        <v>442</v>
      </c>
      <c r="D1702" t="s">
        <v>62</v>
      </c>
      <c r="E1702" t="s">
        <v>1895</v>
      </c>
      <c r="F1702">
        <v>5004</v>
      </c>
      <c r="G1702" t="s">
        <v>2030</v>
      </c>
      <c r="H1702" t="s">
        <v>2529</v>
      </c>
      <c r="I1702" t="s">
        <v>739</v>
      </c>
      <c r="J1702">
        <v>1</v>
      </c>
      <c r="L1702">
        <v>32</v>
      </c>
      <c r="S1702" s="1">
        <v>45.46</v>
      </c>
      <c r="T1702" s="1">
        <v>15.7</v>
      </c>
      <c r="U1702" s="1">
        <v>7.68</v>
      </c>
      <c r="V1702" s="1">
        <v>0.18</v>
      </c>
      <c r="W1702" s="1">
        <v>7.39</v>
      </c>
      <c r="X1702" s="1">
        <v>4.0599999999999996</v>
      </c>
      <c r="Y1702" s="1">
        <v>3.42</v>
      </c>
      <c r="Z1702" s="1">
        <v>1.79</v>
      </c>
      <c r="AA1702" s="1">
        <v>1.49</v>
      </c>
      <c r="AB1702" s="1"/>
      <c r="AD1702" s="1">
        <v>0.3</v>
      </c>
      <c r="AE1702" s="1">
        <v>12</v>
      </c>
      <c r="AF1702" s="10">
        <v>0.4364976631021546</v>
      </c>
      <c r="AG1702" s="1"/>
      <c r="AH1702" s="1"/>
      <c r="AI1702" s="1"/>
      <c r="AJ1702" s="9">
        <v>3</v>
      </c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/>
      <c r="AZ1702" s="1"/>
    </row>
    <row r="1703" spans="1:52" x14ac:dyDescent="0.35">
      <c r="A1703" s="6" t="s">
        <v>713</v>
      </c>
      <c r="B1703" t="s">
        <v>714</v>
      </c>
      <c r="C1703" s="7" t="s">
        <v>442</v>
      </c>
      <c r="D1703" t="s">
        <v>62</v>
      </c>
      <c r="E1703" t="s">
        <v>1895</v>
      </c>
      <c r="F1703">
        <v>5005</v>
      </c>
      <c r="G1703" t="s">
        <v>2030</v>
      </c>
      <c r="H1703" t="s">
        <v>2529</v>
      </c>
      <c r="I1703" t="s">
        <v>739</v>
      </c>
      <c r="J1703">
        <v>1</v>
      </c>
      <c r="L1703">
        <v>32</v>
      </c>
      <c r="S1703" s="1">
        <v>46.21</v>
      </c>
      <c r="T1703" s="1">
        <v>15.82</v>
      </c>
      <c r="U1703" s="1">
        <v>6.92</v>
      </c>
      <c r="V1703" s="1">
        <v>0.12</v>
      </c>
      <c r="W1703" s="1">
        <v>6.52</v>
      </c>
      <c r="X1703" s="1">
        <v>3.74</v>
      </c>
      <c r="Y1703" s="1">
        <v>3.33</v>
      </c>
      <c r="Z1703" s="1">
        <v>0.9</v>
      </c>
      <c r="AA1703" s="1">
        <v>0.69</v>
      </c>
      <c r="AB1703" s="1"/>
      <c r="AD1703" s="1">
        <v>0.2</v>
      </c>
      <c r="AE1703" s="1">
        <v>15.3</v>
      </c>
      <c r="AF1703" s="10">
        <v>0.24942723605837402</v>
      </c>
      <c r="AG1703" s="1"/>
      <c r="AH1703" s="1"/>
      <c r="AI1703" s="1"/>
      <c r="AJ1703" s="9">
        <v>3.21</v>
      </c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1"/>
      <c r="AX1703" s="1"/>
      <c r="AY1703" s="1"/>
      <c r="AZ1703" s="1"/>
    </row>
    <row r="1704" spans="1:52" x14ac:dyDescent="0.35">
      <c r="A1704" s="6" t="s">
        <v>719</v>
      </c>
      <c r="B1704" t="s">
        <v>720</v>
      </c>
      <c r="C1704" s="7" t="s">
        <v>442</v>
      </c>
      <c r="D1704" t="s">
        <v>62</v>
      </c>
      <c r="E1704" t="s">
        <v>1895</v>
      </c>
      <c r="F1704">
        <v>5012</v>
      </c>
      <c r="G1704" t="s">
        <v>2030</v>
      </c>
      <c r="H1704" t="s">
        <v>2529</v>
      </c>
      <c r="I1704" t="s">
        <v>739</v>
      </c>
      <c r="J1704">
        <v>1</v>
      </c>
      <c r="L1704">
        <v>32</v>
      </c>
      <c r="S1704" s="1">
        <v>46.18</v>
      </c>
      <c r="T1704" s="1">
        <v>12.82</v>
      </c>
      <c r="U1704" s="1">
        <v>10.32</v>
      </c>
      <c r="V1704" s="1">
        <v>0.17</v>
      </c>
      <c r="W1704" s="1">
        <v>7.36</v>
      </c>
      <c r="X1704" s="1">
        <v>3.76</v>
      </c>
      <c r="Y1704" s="1">
        <v>1.47</v>
      </c>
      <c r="Z1704" s="1">
        <v>1.39</v>
      </c>
      <c r="AA1704" s="1">
        <v>0.91</v>
      </c>
      <c r="AB1704" s="1"/>
      <c r="AD1704" s="1">
        <v>0.21</v>
      </c>
      <c r="AE1704" s="1">
        <v>15.1</v>
      </c>
      <c r="AF1704" s="10">
        <v>0.18707042704378052</v>
      </c>
      <c r="AG1704" s="1"/>
      <c r="AH1704" s="1"/>
      <c r="AI1704" s="1"/>
      <c r="AJ1704" s="9">
        <v>2.4300000000000002</v>
      </c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1"/>
      <c r="AX1704" s="1"/>
      <c r="AY1704" s="1"/>
      <c r="AZ1704" s="1"/>
    </row>
    <row r="1705" spans="1:52" x14ac:dyDescent="0.35">
      <c r="A1705" s="6" t="s">
        <v>791</v>
      </c>
      <c r="B1705" t="s">
        <v>792</v>
      </c>
      <c r="C1705" s="7" t="s">
        <v>441</v>
      </c>
      <c r="D1705" t="s">
        <v>62</v>
      </c>
      <c r="E1705" t="s">
        <v>2050</v>
      </c>
      <c r="F1705">
        <v>5028</v>
      </c>
      <c r="G1705" t="s">
        <v>2030</v>
      </c>
      <c r="I1705" t="s">
        <v>3275</v>
      </c>
      <c r="J1705">
        <v>1</v>
      </c>
      <c r="K1705">
        <v>0.45</v>
      </c>
      <c r="S1705" s="1">
        <v>59.5</v>
      </c>
      <c r="T1705" s="1">
        <v>25.9</v>
      </c>
      <c r="U1705" s="1">
        <v>8.6999999999999993</v>
      </c>
      <c r="V1705" s="1">
        <v>8.1596525049163482E-2</v>
      </c>
      <c r="W1705" s="1">
        <v>0.8</v>
      </c>
      <c r="X1705" s="1">
        <v>1.8</v>
      </c>
      <c r="Y1705" s="1">
        <v>1.3</v>
      </c>
      <c r="Z1705" s="1"/>
      <c r="AA1705" s="1">
        <v>0.6</v>
      </c>
      <c r="AB1705" s="1"/>
      <c r="AC1705" s="1"/>
      <c r="AD1705" s="1">
        <v>0.6</v>
      </c>
      <c r="AE1705" s="1"/>
      <c r="AF1705" s="10"/>
      <c r="AG1705" s="1"/>
      <c r="AH1705" s="1"/>
      <c r="AI1705" s="1"/>
      <c r="AJ1705" s="9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</row>
    <row r="1706" spans="1:52" x14ac:dyDescent="0.35">
      <c r="A1706" s="6" t="s">
        <v>801</v>
      </c>
      <c r="B1706" t="s">
        <v>792</v>
      </c>
      <c r="C1706" s="7" t="s">
        <v>437</v>
      </c>
      <c r="D1706" t="s">
        <v>62</v>
      </c>
      <c r="E1706" t="s">
        <v>2050</v>
      </c>
      <c r="F1706">
        <v>5028</v>
      </c>
      <c r="G1706" t="s">
        <v>2030</v>
      </c>
      <c r="I1706" t="s">
        <v>3275</v>
      </c>
      <c r="J1706">
        <v>1</v>
      </c>
      <c r="K1706">
        <v>0.45</v>
      </c>
      <c r="S1706" s="1">
        <v>60.3</v>
      </c>
      <c r="T1706" s="1">
        <v>25.7</v>
      </c>
      <c r="U1706" s="1">
        <v>7.9</v>
      </c>
      <c r="V1706" s="1">
        <v>8.1596525049163482E-2</v>
      </c>
      <c r="W1706" s="1">
        <v>1.1000000000000001</v>
      </c>
      <c r="X1706" s="1">
        <v>1.7</v>
      </c>
      <c r="Y1706" s="1">
        <v>1.2</v>
      </c>
      <c r="Z1706" s="1"/>
      <c r="AA1706" s="1">
        <v>0.5</v>
      </c>
      <c r="AB1706" s="1"/>
      <c r="AC1706" s="1"/>
      <c r="AD1706" s="1">
        <v>1</v>
      </c>
      <c r="AE1706" s="1"/>
      <c r="AF1706" s="10"/>
      <c r="AG1706" s="1"/>
      <c r="AH1706" s="1"/>
      <c r="AI1706" s="1"/>
      <c r="AJ1706" s="9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/>
      <c r="AX1706" s="1"/>
      <c r="AY1706" s="1"/>
      <c r="AZ1706" s="1"/>
    </row>
    <row r="1707" spans="1:52" x14ac:dyDescent="0.35">
      <c r="A1707" s="6" t="s">
        <v>793</v>
      </c>
      <c r="B1707" t="s">
        <v>792</v>
      </c>
      <c r="C1707" s="7" t="s">
        <v>442</v>
      </c>
      <c r="D1707" t="s">
        <v>62</v>
      </c>
      <c r="E1707" t="s">
        <v>2050</v>
      </c>
      <c r="F1707">
        <v>5028</v>
      </c>
      <c r="G1707" t="s">
        <v>2030</v>
      </c>
      <c r="I1707" t="s">
        <v>3275</v>
      </c>
      <c r="J1707">
        <v>1</v>
      </c>
      <c r="K1707">
        <v>0.45</v>
      </c>
      <c r="S1707" s="1">
        <v>59</v>
      </c>
      <c r="T1707" s="1">
        <v>26.6</v>
      </c>
      <c r="U1707" s="1">
        <v>8.6</v>
      </c>
      <c r="V1707" s="1">
        <v>0.16319305009832696</v>
      </c>
      <c r="W1707" s="1">
        <v>0.7</v>
      </c>
      <c r="X1707" s="1">
        <v>1.7</v>
      </c>
      <c r="Y1707" s="1">
        <v>1.3</v>
      </c>
      <c r="Z1707" s="1"/>
      <c r="AA1707" s="1">
        <v>0.7</v>
      </c>
      <c r="AB1707" s="1"/>
      <c r="AC1707" s="1"/>
      <c r="AD1707" s="1">
        <v>0.8</v>
      </c>
      <c r="AE1707" s="1"/>
      <c r="AF1707" s="10"/>
      <c r="AG1707" s="1"/>
      <c r="AH1707" s="1"/>
      <c r="AI1707" s="1"/>
      <c r="AJ1707" s="9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1"/>
      <c r="AX1707" s="1"/>
      <c r="AY1707" s="1"/>
      <c r="AZ1707" s="1"/>
    </row>
    <row r="1708" spans="1:52" x14ac:dyDescent="0.35">
      <c r="A1708" s="6" t="s">
        <v>794</v>
      </c>
      <c r="B1708" t="s">
        <v>792</v>
      </c>
      <c r="C1708" s="7" t="s">
        <v>442</v>
      </c>
      <c r="D1708" t="s">
        <v>62</v>
      </c>
      <c r="E1708" t="s">
        <v>2050</v>
      </c>
      <c r="F1708">
        <v>5028</v>
      </c>
      <c r="G1708" t="s">
        <v>2030</v>
      </c>
      <c r="I1708" t="s">
        <v>3275</v>
      </c>
      <c r="J1708">
        <v>1</v>
      </c>
      <c r="K1708">
        <v>0.45</v>
      </c>
      <c r="S1708" s="1">
        <v>60.7</v>
      </c>
      <c r="T1708" s="1">
        <v>26.3</v>
      </c>
      <c r="U1708" s="1">
        <v>7.6</v>
      </c>
      <c r="V1708" s="1">
        <v>8.1596525049163482E-2</v>
      </c>
      <c r="W1708" s="1">
        <v>0.9</v>
      </c>
      <c r="X1708" s="1">
        <v>1.7</v>
      </c>
      <c r="Y1708" s="1">
        <v>1.3</v>
      </c>
      <c r="Z1708" s="1"/>
      <c r="AA1708" s="1">
        <v>0.4</v>
      </c>
      <c r="AB1708" s="1"/>
      <c r="AC1708" s="1"/>
      <c r="AD1708" s="1">
        <v>0.7</v>
      </c>
      <c r="AE1708" s="1"/>
      <c r="AF1708" s="10"/>
      <c r="AG1708" s="1"/>
      <c r="AH1708" s="1"/>
      <c r="AI1708" s="1"/>
      <c r="AJ1708" s="9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  <c r="AW1708" s="1"/>
      <c r="AX1708" s="1"/>
      <c r="AY1708" s="1"/>
      <c r="AZ1708" s="1"/>
    </row>
    <row r="1709" spans="1:52" x14ac:dyDescent="0.35">
      <c r="A1709" s="6" t="s">
        <v>795</v>
      </c>
      <c r="B1709" t="s">
        <v>792</v>
      </c>
      <c r="C1709" s="7" t="s">
        <v>442</v>
      </c>
      <c r="D1709" t="s">
        <v>62</v>
      </c>
      <c r="E1709" t="s">
        <v>2050</v>
      </c>
      <c r="F1709">
        <v>5028</v>
      </c>
      <c r="G1709" t="s">
        <v>2030</v>
      </c>
      <c r="I1709" t="s">
        <v>3275</v>
      </c>
      <c r="J1709">
        <v>1</v>
      </c>
      <c r="K1709">
        <v>0.45</v>
      </c>
      <c r="S1709" s="1">
        <v>60.4</v>
      </c>
      <c r="T1709" s="1">
        <v>26.4</v>
      </c>
      <c r="U1709" s="1">
        <v>7.8</v>
      </c>
      <c r="V1709" s="1">
        <v>0</v>
      </c>
      <c r="W1709" s="1">
        <v>0.9</v>
      </c>
      <c r="X1709" s="1">
        <v>1.8</v>
      </c>
      <c r="Y1709" s="1">
        <v>1.2</v>
      </c>
      <c r="Z1709" s="1"/>
      <c r="AA1709" s="1">
        <v>0.5</v>
      </c>
      <c r="AB1709" s="1"/>
      <c r="AC1709" s="1"/>
      <c r="AD1709" s="1">
        <v>0.4</v>
      </c>
      <c r="AE1709" s="1"/>
      <c r="AF1709" s="10"/>
      <c r="AG1709" s="1"/>
      <c r="AH1709" s="1"/>
      <c r="AI1709" s="1"/>
      <c r="AJ1709" s="9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</row>
    <row r="1710" spans="1:52" x14ac:dyDescent="0.35">
      <c r="A1710" s="6" t="s">
        <v>796</v>
      </c>
      <c r="B1710" t="s">
        <v>792</v>
      </c>
      <c r="C1710" s="7" t="s">
        <v>438</v>
      </c>
      <c r="D1710" t="s">
        <v>62</v>
      </c>
      <c r="E1710" t="s">
        <v>2050</v>
      </c>
      <c r="F1710">
        <v>5028</v>
      </c>
      <c r="G1710" t="s">
        <v>2030</v>
      </c>
      <c r="I1710" t="s">
        <v>3275</v>
      </c>
      <c r="J1710">
        <v>1</v>
      </c>
      <c r="K1710">
        <v>0.45</v>
      </c>
      <c r="S1710" s="1">
        <v>60.5</v>
      </c>
      <c r="T1710" s="1">
        <v>26.6</v>
      </c>
      <c r="U1710" s="1">
        <v>7.6</v>
      </c>
      <c r="V1710" s="1">
        <v>8.1596525049163482E-2</v>
      </c>
      <c r="W1710" s="1">
        <v>1</v>
      </c>
      <c r="X1710" s="1">
        <v>1.8</v>
      </c>
      <c r="Y1710" s="1">
        <v>1.1000000000000001</v>
      </c>
      <c r="Z1710" s="1"/>
      <c r="AA1710" s="1">
        <v>0.4</v>
      </c>
      <c r="AB1710" s="1"/>
      <c r="AC1710" s="1"/>
      <c r="AD1710" s="1">
        <v>0.4</v>
      </c>
      <c r="AE1710" s="1"/>
      <c r="AF1710" s="10"/>
      <c r="AG1710" s="1"/>
      <c r="AH1710" s="1"/>
      <c r="AI1710" s="1"/>
      <c r="AJ1710" s="9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1"/>
      <c r="AX1710" s="1"/>
      <c r="AY1710" s="1"/>
      <c r="AZ1710" s="1"/>
    </row>
    <row r="1711" spans="1:52" x14ac:dyDescent="0.35">
      <c r="A1711" s="6" t="s">
        <v>797</v>
      </c>
      <c r="B1711" t="s">
        <v>792</v>
      </c>
      <c r="C1711" s="7" t="s">
        <v>438</v>
      </c>
      <c r="D1711" t="s">
        <v>62</v>
      </c>
      <c r="E1711" t="s">
        <v>2050</v>
      </c>
      <c r="F1711">
        <v>5028</v>
      </c>
      <c r="G1711" t="s">
        <v>2030</v>
      </c>
      <c r="I1711" t="s">
        <v>3275</v>
      </c>
      <c r="J1711">
        <v>1</v>
      </c>
      <c r="K1711">
        <v>0.45</v>
      </c>
      <c r="S1711" s="1">
        <v>61</v>
      </c>
      <c r="T1711" s="1">
        <v>26.7</v>
      </c>
      <c r="U1711" s="1">
        <v>7.4</v>
      </c>
      <c r="V1711" s="1">
        <v>0</v>
      </c>
      <c r="W1711" s="1">
        <v>1</v>
      </c>
      <c r="X1711" s="1">
        <v>1.8</v>
      </c>
      <c r="Y1711" s="1">
        <v>0.9</v>
      </c>
      <c r="Z1711" s="1"/>
      <c r="AA1711" s="1">
        <v>0.4</v>
      </c>
      <c r="AB1711" s="1"/>
      <c r="AC1711" s="1"/>
      <c r="AD1711" s="1">
        <v>0.2</v>
      </c>
      <c r="AE1711" s="1"/>
      <c r="AF1711" s="10"/>
      <c r="AG1711" s="1"/>
      <c r="AH1711" s="1"/>
      <c r="AI1711" s="1"/>
      <c r="AJ1711" s="9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  <c r="AW1711" s="1"/>
      <c r="AX1711" s="1"/>
      <c r="AY1711" s="1"/>
      <c r="AZ1711" s="1"/>
    </row>
    <row r="1712" spans="1:52" x14ac:dyDescent="0.35">
      <c r="A1712" s="6" t="s">
        <v>798</v>
      </c>
      <c r="B1712" t="s">
        <v>792</v>
      </c>
      <c r="C1712" s="7" t="s">
        <v>438</v>
      </c>
      <c r="D1712" t="s">
        <v>62</v>
      </c>
      <c r="E1712" t="s">
        <v>2050</v>
      </c>
      <c r="F1712">
        <v>5028</v>
      </c>
      <c r="G1712" t="s">
        <v>2030</v>
      </c>
      <c r="I1712" t="s">
        <v>3275</v>
      </c>
      <c r="J1712">
        <v>1</v>
      </c>
      <c r="K1712">
        <v>0.45</v>
      </c>
      <c r="S1712" s="1">
        <v>60.6</v>
      </c>
      <c r="T1712" s="1">
        <v>26.9</v>
      </c>
      <c r="U1712" s="1">
        <v>7.4</v>
      </c>
      <c r="V1712" s="1">
        <v>8.1596525049163482E-2</v>
      </c>
      <c r="W1712" s="1">
        <v>0.9</v>
      </c>
      <c r="X1712" s="1">
        <v>1.7</v>
      </c>
      <c r="Y1712" s="1">
        <v>0.9</v>
      </c>
      <c r="Z1712" s="1"/>
      <c r="AA1712" s="1">
        <v>0.4</v>
      </c>
      <c r="AB1712" s="1"/>
      <c r="AC1712" s="1"/>
      <c r="AD1712" s="1">
        <v>0.5</v>
      </c>
      <c r="AE1712" s="1"/>
      <c r="AF1712" s="10"/>
      <c r="AG1712" s="1"/>
      <c r="AH1712" s="1"/>
      <c r="AI1712" s="1"/>
      <c r="AJ1712" s="9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/>
      <c r="AZ1712" s="1"/>
    </row>
    <row r="1713" spans="1:52" x14ac:dyDescent="0.35">
      <c r="A1713" s="6" t="s">
        <v>799</v>
      </c>
      <c r="B1713" t="s">
        <v>792</v>
      </c>
      <c r="C1713" s="7" t="s">
        <v>437</v>
      </c>
      <c r="D1713" t="s">
        <v>62</v>
      </c>
      <c r="E1713" t="s">
        <v>2050</v>
      </c>
      <c r="F1713">
        <v>5028</v>
      </c>
      <c r="G1713" t="s">
        <v>2030</v>
      </c>
      <c r="I1713" t="s">
        <v>3275</v>
      </c>
      <c r="J1713">
        <v>1</v>
      </c>
      <c r="K1713">
        <v>0.45</v>
      </c>
      <c r="S1713" s="1">
        <v>61.6</v>
      </c>
      <c r="T1713" s="1">
        <v>25.6</v>
      </c>
      <c r="U1713" s="1">
        <v>7.8</v>
      </c>
      <c r="V1713" s="1">
        <v>8.1596525049163482E-2</v>
      </c>
      <c r="W1713" s="1">
        <v>1.1000000000000001</v>
      </c>
      <c r="X1713" s="1">
        <v>1.6</v>
      </c>
      <c r="Y1713" s="1">
        <v>0.9</v>
      </c>
      <c r="Z1713" s="1"/>
      <c r="AA1713" s="1">
        <v>0.4</v>
      </c>
      <c r="AB1713" s="1"/>
      <c r="AC1713" s="1"/>
      <c r="AD1713" s="1">
        <v>0.8</v>
      </c>
      <c r="AE1713" s="1"/>
      <c r="AF1713" s="10"/>
      <c r="AG1713" s="1"/>
      <c r="AH1713" s="1"/>
      <c r="AI1713" s="1"/>
      <c r="AJ1713" s="9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</row>
    <row r="1714" spans="1:52" x14ac:dyDescent="0.35">
      <c r="A1714" s="6" t="s">
        <v>800</v>
      </c>
      <c r="B1714" t="s">
        <v>792</v>
      </c>
      <c r="C1714" s="7" t="s">
        <v>437</v>
      </c>
      <c r="D1714" t="s">
        <v>62</v>
      </c>
      <c r="E1714" t="s">
        <v>2050</v>
      </c>
      <c r="F1714">
        <v>5028</v>
      </c>
      <c r="G1714" t="s">
        <v>2030</v>
      </c>
      <c r="I1714" t="s">
        <v>3275</v>
      </c>
      <c r="J1714">
        <v>1</v>
      </c>
      <c r="K1714">
        <v>0.45</v>
      </c>
      <c r="S1714" s="1">
        <v>61</v>
      </c>
      <c r="T1714" s="1">
        <v>26.2</v>
      </c>
      <c r="U1714" s="1">
        <v>7.2</v>
      </c>
      <c r="V1714" s="1">
        <v>8.1596525049163482E-2</v>
      </c>
      <c r="W1714" s="1">
        <v>0.8</v>
      </c>
      <c r="X1714" s="1">
        <v>1.6</v>
      </c>
      <c r="Y1714" s="1">
        <v>0.7</v>
      </c>
      <c r="Z1714" s="1"/>
      <c r="AA1714" s="1">
        <v>0.5</v>
      </c>
      <c r="AB1714" s="1"/>
      <c r="AC1714" s="1"/>
      <c r="AD1714" s="1">
        <v>1.2</v>
      </c>
      <c r="AE1714" s="1"/>
      <c r="AF1714" s="10"/>
      <c r="AG1714" s="1"/>
      <c r="AH1714" s="1"/>
      <c r="AI1714" s="1"/>
      <c r="AJ1714" s="9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/>
      <c r="AX1714" s="1"/>
      <c r="AY1714" s="1"/>
      <c r="AZ1714" s="1"/>
    </row>
    <row r="1715" spans="1:52" x14ac:dyDescent="0.35">
      <c r="A1715" s="6" t="s">
        <v>3084</v>
      </c>
      <c r="B1715" t="s">
        <v>3085</v>
      </c>
      <c r="C1715" t="s">
        <v>442</v>
      </c>
      <c r="D1715" t="s">
        <v>62</v>
      </c>
      <c r="E1715" t="s">
        <v>2050</v>
      </c>
      <c r="F1715">
        <v>5028</v>
      </c>
      <c r="G1715" t="s">
        <v>2055</v>
      </c>
      <c r="H1715" t="s">
        <v>2529</v>
      </c>
      <c r="I1715" t="s">
        <v>790</v>
      </c>
      <c r="J1715">
        <v>1</v>
      </c>
      <c r="K1715">
        <v>0.2</v>
      </c>
      <c r="M1715">
        <v>4883.3079654997464</v>
      </c>
      <c r="N1715" s="5">
        <v>260</v>
      </c>
      <c r="S1715">
        <v>49.418212857720469</v>
      </c>
      <c r="T1715">
        <v>21.316539789249333</v>
      </c>
      <c r="U1715">
        <v>8.5077484190765951</v>
      </c>
      <c r="V1715">
        <v>0.1700546318259116</v>
      </c>
      <c r="W1715">
        <v>0.72016129822121411</v>
      </c>
      <c r="X1715">
        <v>1.0599698857116324</v>
      </c>
      <c r="Y1715">
        <v>1.950016081489182</v>
      </c>
      <c r="Z1715">
        <v>0.45992691313824635</v>
      </c>
      <c r="AA1715">
        <v>1.1399347464921235</v>
      </c>
      <c r="AD1715">
        <v>0.23005309093742052</v>
      </c>
      <c r="AE1715">
        <v>14.64</v>
      </c>
      <c r="AZ1715" s="1"/>
    </row>
    <row r="1716" spans="1:52" x14ac:dyDescent="0.35">
      <c r="A1716" s="13" t="s">
        <v>3488</v>
      </c>
      <c r="B1716" s="13" t="s">
        <v>3489</v>
      </c>
      <c r="C1716" s="7"/>
      <c r="D1716" t="s">
        <v>16</v>
      </c>
      <c r="E1716" t="s">
        <v>2050</v>
      </c>
      <c r="F1716">
        <v>5028</v>
      </c>
      <c r="G1716" t="s">
        <v>3551</v>
      </c>
      <c r="J1716">
        <v>1</v>
      </c>
      <c r="M1716">
        <v>4883.2346038996411</v>
      </c>
      <c r="N1716">
        <v>259.5</v>
      </c>
      <c r="AD1716">
        <v>6.9827360000000005E-2</v>
      </c>
      <c r="AH1716">
        <v>3.6509999999999998</v>
      </c>
      <c r="AK1716">
        <v>137.23239682618893</v>
      </c>
      <c r="AL1716">
        <v>78.173215387780289</v>
      </c>
      <c r="AM1716">
        <v>36.547278888962722</v>
      </c>
      <c r="AN1716">
        <v>78.294910830796013</v>
      </c>
      <c r="AO1716">
        <v>25.385721941725663</v>
      </c>
      <c r="AP1716">
        <v>268.79655940403961</v>
      </c>
      <c r="AQ1716">
        <v>549.49629506285896</v>
      </c>
      <c r="AR1716">
        <v>241.44534177004414</v>
      </c>
      <c r="AS1716">
        <v>5.2050259730796054</v>
      </c>
      <c r="AT1716">
        <v>549.03721816772349</v>
      </c>
      <c r="AZ1716" s="1"/>
    </row>
    <row r="1717" spans="1:52" x14ac:dyDescent="0.35">
      <c r="A1717" s="13" t="s">
        <v>3490</v>
      </c>
      <c r="B1717" s="13" t="s">
        <v>3489</v>
      </c>
      <c r="C1717" s="7"/>
      <c r="D1717" t="s">
        <v>16</v>
      </c>
      <c r="E1717" t="s">
        <v>2050</v>
      </c>
      <c r="F1717">
        <v>5028</v>
      </c>
      <c r="G1717" t="s">
        <v>3551</v>
      </c>
      <c r="J1717">
        <v>1</v>
      </c>
      <c r="M1717">
        <v>5326.8769429950016</v>
      </c>
      <c r="AD1717">
        <v>0.1309263</v>
      </c>
      <c r="AK1717">
        <v>102.30051399770446</v>
      </c>
      <c r="AL1717">
        <v>106.97387368854146</v>
      </c>
      <c r="AM1717">
        <v>79.739517575918669</v>
      </c>
      <c r="AN1717">
        <v>152.24010439321444</v>
      </c>
      <c r="AO1717">
        <v>36.668265026937071</v>
      </c>
      <c r="AP1717">
        <v>287.99631364718533</v>
      </c>
      <c r="AR1717">
        <v>174.83973024727334</v>
      </c>
      <c r="AS1717">
        <v>10.410051946159211</v>
      </c>
      <c r="AT1717">
        <v>590.01014489665806</v>
      </c>
      <c r="AZ1717" s="1"/>
    </row>
    <row r="1718" spans="1:52" x14ac:dyDescent="0.35">
      <c r="A1718" s="6" t="str">
        <f>B1718&amp;"-SAL1"</f>
        <v>NLD-MUS-111111-SAL1</v>
      </c>
      <c r="B1718" t="s">
        <v>1161</v>
      </c>
      <c r="C1718" s="7"/>
      <c r="D1718" t="s">
        <v>16</v>
      </c>
      <c r="E1718" t="s">
        <v>1895</v>
      </c>
      <c r="F1718">
        <v>3005</v>
      </c>
      <c r="I1718" t="s">
        <v>496</v>
      </c>
      <c r="J1718">
        <v>1</v>
      </c>
      <c r="L1718" t="s">
        <v>3284</v>
      </c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0"/>
      <c r="AG1718" s="1"/>
      <c r="AH1718" s="1"/>
      <c r="AI1718" s="1"/>
      <c r="AJ1718" s="9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  <c r="AY1718" s="1"/>
      <c r="AZ1718" s="1"/>
    </row>
    <row r="1719" spans="1:52" x14ac:dyDescent="0.35">
      <c r="A1719" s="6" t="str">
        <f>B1719&amp;"-SAL1"</f>
        <v>NLD-RHN-111111-SAL1</v>
      </c>
      <c r="B1719" t="s">
        <v>1160</v>
      </c>
      <c r="C1719" s="7"/>
      <c r="D1719" t="s">
        <v>16</v>
      </c>
      <c r="E1719" t="s">
        <v>1895</v>
      </c>
      <c r="F1719">
        <v>3004</v>
      </c>
      <c r="I1719" t="s">
        <v>496</v>
      </c>
      <c r="J1719">
        <v>1</v>
      </c>
      <c r="L1719" t="s">
        <v>3284</v>
      </c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0"/>
      <c r="AG1719" s="1"/>
      <c r="AH1719" s="1"/>
      <c r="AI1719" s="1"/>
      <c r="AJ1719" s="9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</row>
    <row r="1720" spans="1:52" x14ac:dyDescent="0.35">
      <c r="A1720" s="6" t="s">
        <v>1165</v>
      </c>
      <c r="B1720" t="s">
        <v>1166</v>
      </c>
      <c r="C1720" s="7" t="s">
        <v>438</v>
      </c>
      <c r="D1720" t="s">
        <v>62</v>
      </c>
      <c r="E1720" t="s">
        <v>2050</v>
      </c>
      <c r="F1720">
        <v>3004</v>
      </c>
      <c r="G1720" t="s">
        <v>2055</v>
      </c>
      <c r="H1720" t="s">
        <v>2028</v>
      </c>
      <c r="I1720" t="s">
        <v>1319</v>
      </c>
      <c r="J1720">
        <v>1</v>
      </c>
      <c r="K1720">
        <v>0.45</v>
      </c>
      <c r="M1720">
        <v>8075</v>
      </c>
      <c r="N1720">
        <v>59</v>
      </c>
      <c r="S1720" s="1"/>
      <c r="T1720" s="1">
        <v>7.42558823696129</v>
      </c>
      <c r="U1720" s="1">
        <v>5.8332963986543387</v>
      </c>
      <c r="V1720" s="1">
        <v>0.222091090919186</v>
      </c>
      <c r="W1720" s="1">
        <v>3.9736896968102746</v>
      </c>
      <c r="X1720" s="1">
        <v>1.7577723386331829</v>
      </c>
      <c r="Y1720" s="1">
        <v>1.1768999948201946</v>
      </c>
      <c r="Z1720" s="1">
        <v>5.9984606197690388E-2</v>
      </c>
      <c r="AA1720" s="1">
        <v>9.3910339811979146E-2</v>
      </c>
      <c r="AB1720" s="1"/>
      <c r="AC1720" s="1"/>
      <c r="AD1720" s="1">
        <v>0.32995662445207724</v>
      </c>
      <c r="AE1720" s="1"/>
      <c r="AF1720" s="10"/>
      <c r="AG1720" s="1"/>
      <c r="AH1720" s="1">
        <v>3.78</v>
      </c>
      <c r="AI1720" s="1"/>
      <c r="AJ1720" s="9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  <c r="AY1720" s="1"/>
      <c r="AZ1720" s="1"/>
    </row>
    <row r="1721" spans="1:52" x14ac:dyDescent="0.35">
      <c r="A1721" s="6" t="s">
        <v>1175</v>
      </c>
      <c r="B1721" t="s">
        <v>1166</v>
      </c>
      <c r="C1721" s="7" t="s">
        <v>437</v>
      </c>
      <c r="D1721" t="s">
        <v>62</v>
      </c>
      <c r="E1721" t="s">
        <v>2050</v>
      </c>
      <c r="F1721">
        <v>3004</v>
      </c>
      <c r="G1721" t="s">
        <v>2055</v>
      </c>
      <c r="H1721" t="s">
        <v>2028</v>
      </c>
      <c r="I1721" t="s">
        <v>1319</v>
      </c>
      <c r="J1721">
        <v>1</v>
      </c>
      <c r="K1721">
        <v>0.45</v>
      </c>
      <c r="M1721">
        <v>1010</v>
      </c>
      <c r="N1721">
        <v>20</v>
      </c>
      <c r="S1721" s="1"/>
      <c r="T1721" s="1">
        <v>3.7411360583163753</v>
      </c>
      <c r="U1721" s="1">
        <v>3.1739995110325077</v>
      </c>
      <c r="V1721" s="1">
        <v>0.25566300001162107</v>
      </c>
      <c r="W1721" s="1">
        <v>13.376223063910642</v>
      </c>
      <c r="X1721" s="1">
        <v>1.1491851232762222</v>
      </c>
      <c r="Y1721" s="1">
        <v>0.82756427476097616</v>
      </c>
      <c r="Z1721" s="1">
        <v>7.7777792755207548E-2</v>
      </c>
      <c r="AA1721" s="1">
        <v>6.9890643661135454E-2</v>
      </c>
      <c r="AB1721" s="1"/>
      <c r="AC1721" s="1"/>
      <c r="AD1721" s="1">
        <v>0.54992770742012875</v>
      </c>
      <c r="AE1721" s="1"/>
      <c r="AF1721" s="10"/>
      <c r="AG1721" s="1"/>
      <c r="AH1721" s="1">
        <v>10.3</v>
      </c>
      <c r="AI1721" s="1"/>
      <c r="AJ1721" s="9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/>
      <c r="AX1721" s="1"/>
      <c r="AY1721" s="1"/>
      <c r="AZ1721" s="1"/>
    </row>
    <row r="1722" spans="1:52" x14ac:dyDescent="0.35">
      <c r="A1722" s="6" t="s">
        <v>1265</v>
      </c>
      <c r="B1722" t="s">
        <v>1166</v>
      </c>
      <c r="C1722" s="7" t="s">
        <v>442</v>
      </c>
      <c r="D1722" t="s">
        <v>62</v>
      </c>
      <c r="E1722" t="s">
        <v>2050</v>
      </c>
      <c r="F1722">
        <v>3004</v>
      </c>
      <c r="G1722" t="s">
        <v>2055</v>
      </c>
      <c r="H1722" t="s">
        <v>2028</v>
      </c>
      <c r="I1722" t="s">
        <v>1319</v>
      </c>
      <c r="J1722">
        <v>1</v>
      </c>
      <c r="K1722">
        <v>0.45</v>
      </c>
      <c r="M1722">
        <v>1959</v>
      </c>
      <c r="N1722">
        <v>20</v>
      </c>
      <c r="S1722" s="1"/>
      <c r="T1722" s="1">
        <v>6.9721171995896087</v>
      </c>
      <c r="U1722" s="1">
        <v>4.9325668076856539</v>
      </c>
      <c r="V1722" s="1">
        <v>0.28277877274012631</v>
      </c>
      <c r="W1722" s="1">
        <v>7.0798837555845031</v>
      </c>
      <c r="X1722" s="1">
        <v>1.8738516440146191</v>
      </c>
      <c r="Y1722" s="1">
        <v>1.0359611008652685</v>
      </c>
      <c r="Z1722" s="1">
        <v>6.0523793669130306E-2</v>
      </c>
      <c r="AA1722" s="1">
        <v>8.3568526191477005E-2</v>
      </c>
      <c r="AB1722" s="1"/>
      <c r="AC1722" s="1"/>
      <c r="AD1722" s="1">
        <v>0.43077670414576752</v>
      </c>
      <c r="AE1722" s="1"/>
      <c r="AF1722" s="10"/>
      <c r="AG1722" s="1"/>
      <c r="AH1722" s="1">
        <v>5.1100000000000003</v>
      </c>
      <c r="AI1722" s="1"/>
      <c r="AJ1722" s="9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  <c r="AY1722" s="1"/>
      <c r="AZ1722" s="1"/>
    </row>
    <row r="1723" spans="1:52" x14ac:dyDescent="0.35">
      <c r="A1723" s="6" t="s">
        <v>1266</v>
      </c>
      <c r="B1723" t="s">
        <v>1166</v>
      </c>
      <c r="C1723" s="7" t="s">
        <v>442</v>
      </c>
      <c r="D1723" t="s">
        <v>62</v>
      </c>
      <c r="E1723" t="s">
        <v>2050</v>
      </c>
      <c r="F1723">
        <v>3004</v>
      </c>
      <c r="G1723" t="s">
        <v>2055</v>
      </c>
      <c r="H1723" t="s">
        <v>2028</v>
      </c>
      <c r="I1723" t="s">
        <v>1319</v>
      </c>
      <c r="J1723">
        <v>1</v>
      </c>
      <c r="K1723">
        <v>0.45</v>
      </c>
      <c r="M1723">
        <v>2076</v>
      </c>
      <c r="N1723">
        <v>18</v>
      </c>
      <c r="S1723" s="1"/>
      <c r="T1723" s="1">
        <v>6.6698031746751543</v>
      </c>
      <c r="U1723" s="1">
        <v>4.4178641842749773</v>
      </c>
      <c r="V1723" s="1">
        <v>0.2246735454647579</v>
      </c>
      <c r="W1723" s="1">
        <v>9.3045903111930723</v>
      </c>
      <c r="X1723" s="1">
        <v>1.8406861281913516</v>
      </c>
      <c r="Y1723" s="1">
        <v>1.0263242534153592</v>
      </c>
      <c r="Z1723" s="1">
        <v>5.1222809786791799E-2</v>
      </c>
      <c r="AA1723" s="1">
        <v>9.5411570821406888E-2</v>
      </c>
      <c r="AB1723" s="1"/>
      <c r="AC1723" s="1"/>
      <c r="AD1723" s="1">
        <v>0.35974437527066755</v>
      </c>
      <c r="AE1723" s="1"/>
      <c r="AF1723" s="10"/>
      <c r="AG1723" s="1"/>
      <c r="AH1723" s="1">
        <v>4.59</v>
      </c>
      <c r="AI1723" s="1"/>
      <c r="AJ1723" s="9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</row>
    <row r="1724" spans="1:52" x14ac:dyDescent="0.35">
      <c r="A1724" s="6" t="s">
        <v>1267</v>
      </c>
      <c r="B1724" t="s">
        <v>1166</v>
      </c>
      <c r="C1724" s="7" t="s">
        <v>438</v>
      </c>
      <c r="D1724" t="s">
        <v>62</v>
      </c>
      <c r="E1724" t="s">
        <v>2050</v>
      </c>
      <c r="F1724">
        <v>3004</v>
      </c>
      <c r="G1724" t="s">
        <v>2055</v>
      </c>
      <c r="H1724" t="s">
        <v>2028</v>
      </c>
      <c r="I1724" t="s">
        <v>1319</v>
      </c>
      <c r="J1724">
        <v>1</v>
      </c>
      <c r="K1724">
        <v>0.45</v>
      </c>
      <c r="M1724">
        <v>1482</v>
      </c>
      <c r="N1724">
        <v>10</v>
      </c>
      <c r="S1724" s="1"/>
      <c r="T1724" s="1">
        <v>6.0840697514033977</v>
      </c>
      <c r="U1724" s="1">
        <v>4.503647954843423</v>
      </c>
      <c r="V1724" s="1">
        <v>0.21305250000968423</v>
      </c>
      <c r="W1724" s="1">
        <v>9.2905984460634592</v>
      </c>
      <c r="X1724" s="1">
        <v>1.7411895807215489</v>
      </c>
      <c r="Y1724" s="1">
        <v>0.94922947381608314</v>
      </c>
      <c r="Z1724" s="1">
        <v>6.8207215137149071E-2</v>
      </c>
      <c r="AA1724" s="1">
        <v>9.6245588048866723E-2</v>
      </c>
      <c r="AB1724" s="1"/>
      <c r="AC1724" s="1"/>
      <c r="AD1724" s="1">
        <v>0.3895321260892578</v>
      </c>
      <c r="AE1724" s="1"/>
      <c r="AF1724" s="10"/>
      <c r="AG1724" s="1"/>
      <c r="AH1724" s="1">
        <v>4.33</v>
      </c>
      <c r="AI1724" s="1"/>
      <c r="AJ1724" s="9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</row>
    <row r="1725" spans="1:52" x14ac:dyDescent="0.35">
      <c r="A1725" s="6" t="s">
        <v>1268</v>
      </c>
      <c r="B1725" t="s">
        <v>1166</v>
      </c>
      <c r="C1725" s="7" t="s">
        <v>438</v>
      </c>
      <c r="D1725" t="s">
        <v>62</v>
      </c>
      <c r="E1725" t="s">
        <v>2050</v>
      </c>
      <c r="F1725">
        <v>3004</v>
      </c>
      <c r="G1725" t="s">
        <v>2055</v>
      </c>
      <c r="H1725" t="s">
        <v>2028</v>
      </c>
      <c r="I1725" t="s">
        <v>1319</v>
      </c>
      <c r="J1725">
        <v>1</v>
      </c>
      <c r="K1725">
        <v>0.45</v>
      </c>
      <c r="M1725">
        <v>3278</v>
      </c>
      <c r="N1725">
        <v>66</v>
      </c>
      <c r="S1725" s="1"/>
      <c r="T1725" s="1">
        <v>6.4052784028750063</v>
      </c>
      <c r="U1725" s="1">
        <v>5.032647873348842</v>
      </c>
      <c r="V1725" s="1">
        <v>0.3098945454686316</v>
      </c>
      <c r="W1725" s="1">
        <v>5.2889250189939565</v>
      </c>
      <c r="X1725" s="1">
        <v>1.5819951047698646</v>
      </c>
      <c r="Y1725" s="1">
        <v>0.90586366029149046</v>
      </c>
      <c r="Z1725" s="1">
        <v>5.7558262576210779E-2</v>
      </c>
      <c r="AA1725" s="1">
        <v>8.9573450229187931E-2</v>
      </c>
      <c r="AB1725" s="1"/>
      <c r="AC1725" s="1"/>
      <c r="AD1725" s="1">
        <v>0.44910762772643847</v>
      </c>
      <c r="AE1725" s="1"/>
      <c r="AF1725" s="10"/>
      <c r="AG1725" s="1"/>
      <c r="AH1725" s="1">
        <v>6.37</v>
      </c>
      <c r="AI1725" s="1"/>
      <c r="AJ1725" s="9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</row>
    <row r="1726" spans="1:52" x14ac:dyDescent="0.35">
      <c r="A1726" s="6" t="s">
        <v>1269</v>
      </c>
      <c r="B1726" t="s">
        <v>1166</v>
      </c>
      <c r="C1726" s="7" t="s">
        <v>438</v>
      </c>
      <c r="D1726" t="s">
        <v>62</v>
      </c>
      <c r="E1726" t="s">
        <v>2050</v>
      </c>
      <c r="F1726">
        <v>3004</v>
      </c>
      <c r="G1726" t="s">
        <v>2055</v>
      </c>
      <c r="H1726" t="s">
        <v>2028</v>
      </c>
      <c r="I1726" t="s">
        <v>1319</v>
      </c>
      <c r="J1726">
        <v>1</v>
      </c>
      <c r="K1726">
        <v>0.45</v>
      </c>
      <c r="M1726">
        <v>3600</v>
      </c>
      <c r="N1726">
        <v>52</v>
      </c>
      <c r="S1726" s="1"/>
      <c r="T1726" s="1">
        <v>7.6523237556471315</v>
      </c>
      <c r="U1726" s="1">
        <v>5.1470262341067698</v>
      </c>
      <c r="V1726" s="1">
        <v>0.26082790910276493</v>
      </c>
      <c r="W1726" s="1">
        <v>5.554770456456616</v>
      </c>
      <c r="X1726" s="1">
        <v>1.724606822809915</v>
      </c>
      <c r="Y1726" s="1">
        <v>1.1323295753643632</v>
      </c>
      <c r="Z1726" s="1">
        <v>7.1307543097928583E-2</v>
      </c>
      <c r="AA1726" s="1">
        <v>9.6912801830834616E-2</v>
      </c>
      <c r="AB1726" s="1"/>
      <c r="AC1726" s="1"/>
      <c r="AD1726" s="1">
        <v>0.41931987690784817</v>
      </c>
      <c r="AE1726" s="1"/>
      <c r="AF1726" s="10"/>
      <c r="AG1726" s="1"/>
      <c r="AH1726" s="1">
        <v>5.54</v>
      </c>
      <c r="AI1726" s="1"/>
      <c r="AJ1726" s="9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</row>
    <row r="1727" spans="1:52" x14ac:dyDescent="0.35">
      <c r="A1727" s="6" t="s">
        <v>1270</v>
      </c>
      <c r="B1727" t="s">
        <v>1166</v>
      </c>
      <c r="C1727" s="7" t="s">
        <v>438</v>
      </c>
      <c r="D1727" t="s">
        <v>62</v>
      </c>
      <c r="E1727" t="s">
        <v>2050</v>
      </c>
      <c r="F1727">
        <v>3004</v>
      </c>
      <c r="G1727" t="s">
        <v>2055</v>
      </c>
      <c r="H1727" t="s">
        <v>2028</v>
      </c>
      <c r="I1727" t="s">
        <v>1319</v>
      </c>
      <c r="J1727">
        <v>1</v>
      </c>
      <c r="K1727">
        <v>0.45</v>
      </c>
      <c r="M1727">
        <v>3945</v>
      </c>
      <c r="N1727">
        <v>41</v>
      </c>
      <c r="S1727" s="1"/>
      <c r="T1727" s="1">
        <v>8.2947410585903469</v>
      </c>
      <c r="U1727" s="1">
        <v>5.3328910703384027</v>
      </c>
      <c r="V1727" s="1">
        <v>0.22338231819197193</v>
      </c>
      <c r="W1727" s="1">
        <v>5.7926321636600475</v>
      </c>
      <c r="X1727" s="1">
        <v>2.0230964652193233</v>
      </c>
      <c r="Y1727" s="1">
        <v>1.2768822871130052</v>
      </c>
      <c r="Z1727" s="1">
        <v>5.9849809329830417E-2</v>
      </c>
      <c r="AA1727" s="1">
        <v>8.5236560646396703E-2</v>
      </c>
      <c r="AB1727" s="1"/>
      <c r="AC1727" s="1"/>
      <c r="AD1727" s="1">
        <v>0.41015441511751272</v>
      </c>
      <c r="AE1727" s="1"/>
      <c r="AF1727" s="10"/>
      <c r="AG1727" s="1"/>
      <c r="AH1727" s="1">
        <v>4.78</v>
      </c>
      <c r="AI1727" s="1"/>
      <c r="AJ1727" s="9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/>
      <c r="AX1727" s="1"/>
      <c r="AY1727" s="1"/>
      <c r="AZ1727" s="1"/>
    </row>
    <row r="1728" spans="1:52" x14ac:dyDescent="0.35">
      <c r="A1728" s="6" t="s">
        <v>1271</v>
      </c>
      <c r="B1728" t="s">
        <v>1166</v>
      </c>
      <c r="C1728" s="7" t="s">
        <v>438</v>
      </c>
      <c r="D1728" t="s">
        <v>62</v>
      </c>
      <c r="E1728" t="s">
        <v>2050</v>
      </c>
      <c r="F1728">
        <v>3004</v>
      </c>
      <c r="G1728" t="s">
        <v>2055</v>
      </c>
      <c r="H1728" t="s">
        <v>2028</v>
      </c>
      <c r="I1728" t="s">
        <v>1319</v>
      </c>
      <c r="J1728">
        <v>1</v>
      </c>
      <c r="K1728">
        <v>0.45</v>
      </c>
      <c r="M1728">
        <v>3208</v>
      </c>
      <c r="N1728">
        <v>33</v>
      </c>
      <c r="S1728" s="1"/>
      <c r="T1728" s="1">
        <v>6.8209601871323819</v>
      </c>
      <c r="U1728" s="1">
        <v>4.503647954843423</v>
      </c>
      <c r="V1728" s="1">
        <v>0.18077181819003507</v>
      </c>
      <c r="W1728" s="1">
        <v>5.1629982328274338</v>
      </c>
      <c r="X1728" s="1">
        <v>1.6582757911633799</v>
      </c>
      <c r="Y1728" s="1">
        <v>1.0022321347905854</v>
      </c>
      <c r="Z1728" s="1">
        <v>5.2840372201111541E-2</v>
      </c>
      <c r="AA1728" s="1">
        <v>8.8739433001728082E-2</v>
      </c>
      <c r="AB1728" s="1"/>
      <c r="AC1728" s="1"/>
      <c r="AD1728" s="1">
        <v>0.35057891348033204</v>
      </c>
      <c r="AE1728" s="1"/>
      <c r="AF1728" s="10"/>
      <c r="AG1728" s="1"/>
      <c r="AH1728" s="1">
        <v>5.15</v>
      </c>
      <c r="AI1728" s="1"/>
      <c r="AJ1728" s="9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</row>
    <row r="1729" spans="1:52" x14ac:dyDescent="0.35">
      <c r="A1729" s="6" t="s">
        <v>1272</v>
      </c>
      <c r="B1729" t="s">
        <v>1166</v>
      </c>
      <c r="C1729" s="7" t="s">
        <v>438</v>
      </c>
      <c r="D1729" t="s">
        <v>62</v>
      </c>
      <c r="E1729" t="s">
        <v>2050</v>
      </c>
      <c r="F1729">
        <v>3004</v>
      </c>
      <c r="G1729" t="s">
        <v>2055</v>
      </c>
      <c r="H1729" t="s">
        <v>2028</v>
      </c>
      <c r="I1729" t="s">
        <v>1319</v>
      </c>
      <c r="J1729">
        <v>1</v>
      </c>
      <c r="K1729">
        <v>0.45</v>
      </c>
      <c r="M1729">
        <v>1970</v>
      </c>
      <c r="N1729">
        <v>19</v>
      </c>
      <c r="S1729" s="1"/>
      <c r="T1729" s="1">
        <v>6.461962282546466</v>
      </c>
      <c r="U1729" s="1">
        <v>4.675215495980316</v>
      </c>
      <c r="V1729" s="1">
        <v>0.18077181819003507</v>
      </c>
      <c r="W1729" s="1">
        <v>7.5276234397321398</v>
      </c>
      <c r="X1729" s="1">
        <v>1.724606822809915</v>
      </c>
      <c r="Y1729" s="1">
        <v>0.99018607547819848</v>
      </c>
      <c r="Z1729" s="1">
        <v>6.0119403065550373E-2</v>
      </c>
      <c r="AA1729" s="1">
        <v>0.10158329830460977</v>
      </c>
      <c r="AB1729" s="1"/>
      <c r="AC1729" s="1"/>
      <c r="AD1729" s="1">
        <v>0.43077670414576752</v>
      </c>
      <c r="AE1729" s="1"/>
      <c r="AF1729" s="10"/>
      <c r="AG1729" s="1"/>
      <c r="AH1729" s="1">
        <v>5</v>
      </c>
      <c r="AI1729" s="1"/>
      <c r="AJ1729" s="9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</row>
    <row r="1730" spans="1:52" x14ac:dyDescent="0.35">
      <c r="A1730" s="6" t="s">
        <v>1273</v>
      </c>
      <c r="B1730" t="s">
        <v>1166</v>
      </c>
      <c r="C1730" s="7" t="s">
        <v>437</v>
      </c>
      <c r="D1730" t="s">
        <v>62</v>
      </c>
      <c r="E1730" t="s">
        <v>2050</v>
      </c>
      <c r="F1730">
        <v>3004</v>
      </c>
      <c r="G1730" t="s">
        <v>2055</v>
      </c>
      <c r="H1730" t="s">
        <v>2028</v>
      </c>
      <c r="I1730" t="s">
        <v>1319</v>
      </c>
      <c r="J1730">
        <v>1</v>
      </c>
      <c r="K1730">
        <v>0.45</v>
      </c>
      <c r="M1730">
        <v>2721</v>
      </c>
      <c r="N1730">
        <v>14</v>
      </c>
      <c r="S1730" s="1"/>
      <c r="T1730" s="1">
        <v>7.1988527182754494</v>
      </c>
      <c r="U1730" s="1">
        <v>5.2899991850541799</v>
      </c>
      <c r="V1730" s="1">
        <v>0.21821740910082807</v>
      </c>
      <c r="W1730" s="1">
        <v>5.4148518051604793</v>
      </c>
      <c r="X1730" s="1">
        <v>1.7411895807215489</v>
      </c>
      <c r="Y1730" s="1">
        <v>1.0925775796334867</v>
      </c>
      <c r="Z1730" s="1">
        <v>6.0793387404850262E-2</v>
      </c>
      <c r="AA1730" s="1">
        <v>0.10024887074067401</v>
      </c>
      <c r="AB1730" s="1"/>
      <c r="AC1730" s="1"/>
      <c r="AD1730" s="1">
        <v>0.48118674399261263</v>
      </c>
      <c r="AE1730" s="1"/>
      <c r="AF1730" s="10"/>
      <c r="AG1730" s="1"/>
      <c r="AH1730" s="1">
        <v>5.71</v>
      </c>
      <c r="AI1730" s="1"/>
      <c r="AJ1730" s="9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1"/>
      <c r="AX1730" s="1"/>
      <c r="AY1730" s="1"/>
      <c r="AZ1730" s="1"/>
    </row>
    <row r="1731" spans="1:52" x14ac:dyDescent="0.35">
      <c r="A1731" s="6" t="s">
        <v>1274</v>
      </c>
      <c r="B1731" t="s">
        <v>1166</v>
      </c>
      <c r="C1731" s="7" t="s">
        <v>437</v>
      </c>
      <c r="D1731" t="s">
        <v>62</v>
      </c>
      <c r="E1731" t="s">
        <v>2050</v>
      </c>
      <c r="F1731">
        <v>3004</v>
      </c>
      <c r="G1731" t="s">
        <v>2055</v>
      </c>
      <c r="H1731" t="s">
        <v>2028</v>
      </c>
      <c r="I1731" t="s">
        <v>1319</v>
      </c>
      <c r="J1731">
        <v>1</v>
      </c>
      <c r="K1731">
        <v>0.45</v>
      </c>
      <c r="M1731">
        <v>2006</v>
      </c>
      <c r="N1731">
        <v>8.1</v>
      </c>
      <c r="S1731" s="1"/>
      <c r="T1731" s="1">
        <v>6.3674891497606998</v>
      </c>
      <c r="U1731" s="1">
        <v>4.4607560695592001</v>
      </c>
      <c r="V1731" s="1">
        <v>0.18981040909953686</v>
      </c>
      <c r="W1731" s="1">
        <v>8.91281808756389</v>
      </c>
      <c r="X1731" s="1">
        <v>1.7743550965448165</v>
      </c>
      <c r="Y1731" s="1">
        <v>1.0118689822404947</v>
      </c>
      <c r="Z1731" s="1">
        <v>7.2655511776528361E-2</v>
      </c>
      <c r="AA1731" s="1">
        <v>9.7079605276326586E-2</v>
      </c>
      <c r="AB1731" s="1"/>
      <c r="AC1731" s="1"/>
      <c r="AD1731" s="1">
        <v>0.3895321260892578</v>
      </c>
      <c r="AE1731" s="1"/>
      <c r="AF1731" s="10"/>
      <c r="AG1731" s="1"/>
      <c r="AH1731" s="1">
        <v>5.26</v>
      </c>
      <c r="AI1731" s="1"/>
      <c r="AJ1731" s="9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/>
      <c r="AZ1731" s="1"/>
    </row>
    <row r="1732" spans="1:52" x14ac:dyDescent="0.35">
      <c r="A1732" s="6" t="s">
        <v>1176</v>
      </c>
      <c r="B1732" t="s">
        <v>1166</v>
      </c>
      <c r="C1732" s="7" t="s">
        <v>437</v>
      </c>
      <c r="D1732" t="s">
        <v>62</v>
      </c>
      <c r="E1732" t="s">
        <v>2050</v>
      </c>
      <c r="F1732">
        <v>3004</v>
      </c>
      <c r="G1732" t="s">
        <v>2055</v>
      </c>
      <c r="H1732" t="s">
        <v>2028</v>
      </c>
      <c r="I1732" t="s">
        <v>1319</v>
      </c>
      <c r="J1732">
        <v>1</v>
      </c>
      <c r="K1732">
        <v>0.45</v>
      </c>
      <c r="M1732">
        <v>941</v>
      </c>
      <c r="N1732">
        <v>31</v>
      </c>
      <c r="S1732" s="1"/>
      <c r="T1732" s="1">
        <v>2.8152993570158582</v>
      </c>
      <c r="U1732" s="1">
        <v>2.3876482808217516</v>
      </c>
      <c r="V1732" s="1">
        <v>0.20014022728182457</v>
      </c>
      <c r="W1732" s="1">
        <v>20.008367135347509</v>
      </c>
      <c r="X1732" s="1">
        <v>0.90707685776636882</v>
      </c>
      <c r="Y1732" s="1">
        <v>0.76492476633656448</v>
      </c>
      <c r="Z1732" s="1">
        <v>6.025419993341035E-2</v>
      </c>
      <c r="AA1732" s="1">
        <v>5.4711530121366182E-2</v>
      </c>
      <c r="AB1732" s="1"/>
      <c r="AC1732" s="1"/>
      <c r="AD1732" s="1">
        <v>0.44910762772643847</v>
      </c>
      <c r="AE1732" s="1"/>
      <c r="AF1732" s="10"/>
      <c r="AG1732" s="1"/>
      <c r="AH1732" s="1">
        <v>9.76</v>
      </c>
      <c r="AI1732" s="1"/>
      <c r="AJ1732" s="9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  <c r="AY1732" s="1"/>
      <c r="AZ1732" s="1"/>
    </row>
    <row r="1733" spans="1:52" x14ac:dyDescent="0.35">
      <c r="A1733" s="6" t="s">
        <v>1275</v>
      </c>
      <c r="B1733" t="s">
        <v>1166</v>
      </c>
      <c r="C1733" s="7" t="s">
        <v>437</v>
      </c>
      <c r="D1733" t="s">
        <v>62</v>
      </c>
      <c r="E1733" t="s">
        <v>2050</v>
      </c>
      <c r="F1733">
        <v>3004</v>
      </c>
      <c r="G1733" t="s">
        <v>2055</v>
      </c>
      <c r="H1733" t="s">
        <v>2028</v>
      </c>
      <c r="I1733" t="s">
        <v>1319</v>
      </c>
      <c r="J1733">
        <v>1</v>
      </c>
      <c r="K1733">
        <v>0.45</v>
      </c>
      <c r="M1733">
        <v>2212</v>
      </c>
      <c r="N1733">
        <v>14</v>
      </c>
      <c r="S1733" s="1"/>
      <c r="T1733" s="1">
        <v>5.5550202078031026</v>
      </c>
      <c r="U1733" s="1">
        <v>4.7895938567382439</v>
      </c>
      <c r="V1733" s="1">
        <v>0.2285472272831158</v>
      </c>
      <c r="W1733" s="1">
        <v>7.1778268114917987</v>
      </c>
      <c r="X1733" s="1">
        <v>1.4211423530270166</v>
      </c>
      <c r="Y1733" s="1">
        <v>0.88056693573547817</v>
      </c>
      <c r="Z1733" s="1">
        <v>7.7238605283767622E-2</v>
      </c>
      <c r="AA1733" s="1">
        <v>8.2901312409509126E-2</v>
      </c>
      <c r="AB1733" s="1"/>
      <c r="AC1733" s="1"/>
      <c r="AD1733" s="1">
        <v>0.73094557777925451</v>
      </c>
      <c r="AE1733" s="1"/>
      <c r="AF1733" s="10"/>
      <c r="AG1733" s="1"/>
      <c r="AH1733" s="1">
        <v>9.56</v>
      </c>
      <c r="AI1733" s="1"/>
      <c r="AJ1733" s="9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</row>
    <row r="1734" spans="1:52" x14ac:dyDescent="0.35">
      <c r="A1734" s="6" t="s">
        <v>1276</v>
      </c>
      <c r="B1734" t="s">
        <v>1166</v>
      </c>
      <c r="C1734" s="7" t="s">
        <v>437</v>
      </c>
      <c r="D1734" t="s">
        <v>62</v>
      </c>
      <c r="E1734" t="s">
        <v>2050</v>
      </c>
      <c r="F1734">
        <v>3004</v>
      </c>
      <c r="G1734" t="s">
        <v>2055</v>
      </c>
      <c r="H1734" t="s">
        <v>2028</v>
      </c>
      <c r="I1734" t="s">
        <v>1319</v>
      </c>
      <c r="J1734">
        <v>1</v>
      </c>
      <c r="K1734">
        <v>0.45</v>
      </c>
      <c r="M1734">
        <v>2188</v>
      </c>
      <c r="N1734">
        <v>12</v>
      </c>
      <c r="S1734" s="1"/>
      <c r="T1734" s="1">
        <v>5.9895966186176306</v>
      </c>
      <c r="U1734" s="1">
        <v>4.2605939382328257</v>
      </c>
      <c r="V1734" s="1">
        <v>0.18722795455396493</v>
      </c>
      <c r="W1734" s="1">
        <v>8.7728994362677533</v>
      </c>
      <c r="X1734" s="1">
        <v>1.7577723386331829</v>
      </c>
      <c r="Y1734" s="1">
        <v>0.92152353739759352</v>
      </c>
      <c r="Z1734" s="1">
        <v>6.4028512233489737E-2</v>
      </c>
      <c r="AA1734" s="1">
        <v>8.5069757200904733E-2</v>
      </c>
      <c r="AB1734" s="1"/>
      <c r="AC1734" s="1"/>
      <c r="AD1734" s="1">
        <v>0.3712012025085869</v>
      </c>
      <c r="AE1734" s="1"/>
      <c r="AF1734" s="10"/>
      <c r="AG1734" s="1"/>
      <c r="AH1734" s="1">
        <v>5.12</v>
      </c>
      <c r="AI1734" s="1"/>
      <c r="AJ1734" s="9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/>
      <c r="AZ1734" s="1"/>
    </row>
    <row r="1735" spans="1:52" x14ac:dyDescent="0.35">
      <c r="A1735" s="6" t="s">
        <v>1277</v>
      </c>
      <c r="B1735" t="s">
        <v>1166</v>
      </c>
      <c r="C1735" s="7" t="s">
        <v>437</v>
      </c>
      <c r="D1735" t="s">
        <v>62</v>
      </c>
      <c r="E1735" t="s">
        <v>2050</v>
      </c>
      <c r="F1735">
        <v>3004</v>
      </c>
      <c r="G1735" t="s">
        <v>2055</v>
      </c>
      <c r="H1735" t="s">
        <v>2028</v>
      </c>
      <c r="I1735" t="s">
        <v>1319</v>
      </c>
      <c r="J1735">
        <v>1</v>
      </c>
      <c r="K1735">
        <v>0.45</v>
      </c>
      <c r="M1735">
        <v>1918</v>
      </c>
      <c r="N1735">
        <v>13</v>
      </c>
      <c r="S1735" s="1"/>
      <c r="T1735" s="1">
        <v>5.0448652907599607</v>
      </c>
      <c r="U1735" s="1">
        <v>3.803080495201113</v>
      </c>
      <c r="V1735" s="1">
        <v>0.23371213637425967</v>
      </c>
      <c r="W1735" s="1">
        <v>8.1012899100462992</v>
      </c>
      <c r="X1735" s="1">
        <v>1.5040561425851857</v>
      </c>
      <c r="Y1735" s="1">
        <v>0.87333930014804606</v>
      </c>
      <c r="Z1735" s="1">
        <v>5.8771434386950594E-2</v>
      </c>
      <c r="AA1735" s="1">
        <v>8.6904595101316415E-2</v>
      </c>
      <c r="AB1735" s="1"/>
      <c r="AC1735" s="1"/>
      <c r="AD1735" s="1">
        <v>0.57054999644838356</v>
      </c>
      <c r="AE1735" s="1"/>
      <c r="AF1735" s="10"/>
      <c r="AG1735" s="1"/>
      <c r="AH1735" s="1">
        <v>7.71</v>
      </c>
      <c r="AI1735" s="1"/>
      <c r="AJ1735" s="9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</row>
    <row r="1736" spans="1:52" x14ac:dyDescent="0.35">
      <c r="A1736" s="6" t="s">
        <v>1278</v>
      </c>
      <c r="B1736" t="s">
        <v>1166</v>
      </c>
      <c r="C1736" s="7" t="s">
        <v>437</v>
      </c>
      <c r="D1736" t="s">
        <v>62</v>
      </c>
      <c r="E1736" t="s">
        <v>2050</v>
      </c>
      <c r="F1736">
        <v>3004</v>
      </c>
      <c r="G1736" t="s">
        <v>2055</v>
      </c>
      <c r="H1736" t="s">
        <v>2028</v>
      </c>
      <c r="I1736" t="s">
        <v>1319</v>
      </c>
      <c r="J1736">
        <v>1</v>
      </c>
      <c r="K1736">
        <v>0.45</v>
      </c>
      <c r="M1736">
        <v>3211</v>
      </c>
      <c r="N1736">
        <v>21</v>
      </c>
      <c r="S1736" s="1"/>
      <c r="T1736" s="1">
        <v>5.5172309546887952</v>
      </c>
      <c r="U1736" s="1">
        <v>3.6887021344431852</v>
      </c>
      <c r="V1736" s="1">
        <v>0.17818936364446317</v>
      </c>
      <c r="W1736" s="1">
        <v>12.984450840281459</v>
      </c>
      <c r="X1736" s="1">
        <v>1.8738516440146191</v>
      </c>
      <c r="Y1736" s="1">
        <v>0.88056693573547817</v>
      </c>
      <c r="Z1736" s="1">
        <v>4.3539388318773027E-2</v>
      </c>
      <c r="AA1736" s="1">
        <v>7.4060729798434713E-2</v>
      </c>
      <c r="AB1736" s="1"/>
      <c r="AC1736" s="1"/>
      <c r="AD1736" s="1">
        <v>0.27038112281489662</v>
      </c>
      <c r="AE1736" s="1"/>
      <c r="AF1736" s="10"/>
      <c r="AG1736" s="1"/>
      <c r="AH1736" s="1">
        <v>3.95</v>
      </c>
      <c r="AI1736" s="1"/>
      <c r="AJ1736" s="9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</row>
    <row r="1737" spans="1:52" x14ac:dyDescent="0.35">
      <c r="A1737" s="6" t="s">
        <v>1279</v>
      </c>
      <c r="B1737" t="s">
        <v>1166</v>
      </c>
      <c r="C1737" s="7" t="s">
        <v>437</v>
      </c>
      <c r="D1737" t="s">
        <v>62</v>
      </c>
      <c r="E1737" t="s">
        <v>2050</v>
      </c>
      <c r="F1737">
        <v>3004</v>
      </c>
      <c r="G1737" t="s">
        <v>2055</v>
      </c>
      <c r="H1737" t="s">
        <v>2028</v>
      </c>
      <c r="I1737" t="s">
        <v>1319</v>
      </c>
      <c r="J1737">
        <v>1</v>
      </c>
      <c r="K1737">
        <v>0.45</v>
      </c>
      <c r="M1737">
        <v>2298</v>
      </c>
      <c r="N1737">
        <v>14</v>
      </c>
      <c r="S1737" s="1"/>
      <c r="T1737" s="1">
        <v>5.7250718468174835</v>
      </c>
      <c r="U1737" s="1">
        <v>3.8316750853905948</v>
      </c>
      <c r="V1737" s="1">
        <v>0.19497531819068073</v>
      </c>
      <c r="W1737" s="1">
        <v>11.44534567602396</v>
      </c>
      <c r="X1737" s="1">
        <v>1.824103370279718</v>
      </c>
      <c r="Y1737" s="1">
        <v>0.91309129587892279</v>
      </c>
      <c r="Z1737" s="1">
        <v>4.9335653636752096E-2</v>
      </c>
      <c r="AA1737" s="1">
        <v>8.3568526191477005E-2</v>
      </c>
      <c r="AB1737" s="1"/>
      <c r="AC1737" s="1"/>
      <c r="AD1737" s="1">
        <v>0.32995662445207724</v>
      </c>
      <c r="AE1737" s="1"/>
      <c r="AF1737" s="10"/>
      <c r="AG1737" s="1"/>
      <c r="AH1737" s="1">
        <v>4.8</v>
      </c>
      <c r="AI1737" s="1"/>
      <c r="AJ1737" s="9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</row>
    <row r="1738" spans="1:52" x14ac:dyDescent="0.35">
      <c r="A1738" s="6" t="s">
        <v>1280</v>
      </c>
      <c r="B1738" t="s">
        <v>1166</v>
      </c>
      <c r="C1738" s="7" t="s">
        <v>441</v>
      </c>
      <c r="D1738" t="s">
        <v>62</v>
      </c>
      <c r="E1738" t="s">
        <v>2050</v>
      </c>
      <c r="F1738">
        <v>3004</v>
      </c>
      <c r="G1738" t="s">
        <v>2055</v>
      </c>
      <c r="H1738" t="s">
        <v>2028</v>
      </c>
      <c r="I1738" t="s">
        <v>1319</v>
      </c>
      <c r="J1738">
        <v>1</v>
      </c>
      <c r="K1738">
        <v>0.45</v>
      </c>
      <c r="M1738">
        <v>1746</v>
      </c>
      <c r="N1738">
        <v>6</v>
      </c>
      <c r="S1738" s="1"/>
      <c r="T1738" s="1">
        <v>5.1393384235457278</v>
      </c>
      <c r="U1738" s="1">
        <v>3.6458102491589619</v>
      </c>
      <c r="V1738" s="1">
        <v>0.23242090910147367</v>
      </c>
      <c r="W1738" s="1">
        <v>10.395955791302937</v>
      </c>
      <c r="X1738" s="1">
        <v>1.6914413069866474</v>
      </c>
      <c r="Y1738" s="1">
        <v>0.89381760097910379</v>
      </c>
      <c r="Z1738" s="1">
        <v>6.4298105969209707E-2</v>
      </c>
      <c r="AA1738" s="1">
        <v>8.8572629556236113E-2</v>
      </c>
      <c r="AB1738" s="1"/>
      <c r="AC1738" s="1"/>
      <c r="AD1738" s="1">
        <v>0.46056445496435783</v>
      </c>
      <c r="AE1738" s="1"/>
      <c r="AF1738" s="10"/>
      <c r="AG1738" s="1"/>
      <c r="AH1738" s="1">
        <v>6.39</v>
      </c>
      <c r="AI1738" s="1"/>
      <c r="AJ1738" s="9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1"/>
      <c r="AX1738" s="1"/>
      <c r="AY1738" s="1"/>
      <c r="AZ1738" s="1"/>
    </row>
    <row r="1739" spans="1:52" x14ac:dyDescent="0.35">
      <c r="A1739" s="6" t="s">
        <v>1281</v>
      </c>
      <c r="B1739" t="s">
        <v>1166</v>
      </c>
      <c r="C1739" s="7" t="s">
        <v>441</v>
      </c>
      <c r="D1739" t="s">
        <v>62</v>
      </c>
      <c r="E1739" t="s">
        <v>2050</v>
      </c>
      <c r="F1739">
        <v>3004</v>
      </c>
      <c r="G1739" t="s">
        <v>2055</v>
      </c>
      <c r="H1739" t="s">
        <v>2028</v>
      </c>
      <c r="I1739" t="s">
        <v>1319</v>
      </c>
      <c r="J1739">
        <v>1</v>
      </c>
      <c r="K1739">
        <v>0.45</v>
      </c>
      <c r="M1739">
        <v>2111</v>
      </c>
      <c r="N1739">
        <v>12</v>
      </c>
      <c r="S1739" s="1"/>
      <c r="T1739" s="1">
        <v>5.7439664733746367</v>
      </c>
      <c r="U1739" s="1">
        <v>3.9317561510537824</v>
      </c>
      <c r="V1739" s="1">
        <v>0.22725600001032986</v>
      </c>
      <c r="W1739" s="1">
        <v>11.319418889857436</v>
      </c>
      <c r="X1739" s="1">
        <v>1.824103370279718</v>
      </c>
      <c r="Y1739" s="1">
        <v>0.92152353739759352</v>
      </c>
      <c r="Z1739" s="1">
        <v>5.8771434386950594E-2</v>
      </c>
      <c r="AA1739" s="1">
        <v>9.057427090213975E-2</v>
      </c>
      <c r="AB1739" s="1"/>
      <c r="AC1739" s="1"/>
      <c r="AD1739" s="1">
        <v>0.30933433542382238</v>
      </c>
      <c r="AE1739" s="1"/>
      <c r="AF1739" s="10"/>
      <c r="AG1739" s="1"/>
      <c r="AH1739" s="1">
        <v>4.28</v>
      </c>
      <c r="AI1739" s="1"/>
      <c r="AJ1739" s="9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</row>
    <row r="1740" spans="1:52" x14ac:dyDescent="0.35">
      <c r="A1740" s="6" t="s">
        <v>1282</v>
      </c>
      <c r="B1740" t="s">
        <v>1166</v>
      </c>
      <c r="C1740" s="7" t="s">
        <v>441</v>
      </c>
      <c r="D1740" t="s">
        <v>62</v>
      </c>
      <c r="E1740" t="s">
        <v>2050</v>
      </c>
      <c r="F1740">
        <v>3004</v>
      </c>
      <c r="G1740" t="s">
        <v>2055</v>
      </c>
      <c r="H1740" t="s">
        <v>2028</v>
      </c>
      <c r="I1740" t="s">
        <v>1319</v>
      </c>
      <c r="J1740">
        <v>1</v>
      </c>
      <c r="K1740">
        <v>0.45</v>
      </c>
      <c r="M1740">
        <v>1552</v>
      </c>
      <c r="N1740">
        <v>10</v>
      </c>
      <c r="S1740" s="1"/>
      <c r="T1740" s="1">
        <v>5.4038631953458749</v>
      </c>
      <c r="U1740" s="1">
        <v>3.8888642657695591</v>
      </c>
      <c r="V1740" s="1">
        <v>0.25178931819326317</v>
      </c>
      <c r="W1740" s="1">
        <v>10.521882577469459</v>
      </c>
      <c r="X1740" s="1">
        <v>1.7080240648982814</v>
      </c>
      <c r="Y1740" s="1">
        <v>0.91309129587892279</v>
      </c>
      <c r="Z1740" s="1">
        <v>5.8097450047650691E-2</v>
      </c>
      <c r="AA1740" s="1">
        <v>8.5903774428364596E-2</v>
      </c>
      <c r="AB1740" s="1"/>
      <c r="AC1740" s="1"/>
      <c r="AD1740" s="1">
        <v>0.46056445496435783</v>
      </c>
      <c r="AE1740" s="1"/>
      <c r="AF1740" s="10"/>
      <c r="AG1740" s="1"/>
      <c r="AH1740" s="1">
        <v>6.2</v>
      </c>
      <c r="AI1740" s="1"/>
      <c r="AJ1740" s="9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1"/>
      <c r="AX1740" s="1"/>
      <c r="AY1740" s="1"/>
      <c r="AZ1740" s="1"/>
    </row>
    <row r="1741" spans="1:52" x14ac:dyDescent="0.35">
      <c r="A1741" s="6" t="s">
        <v>1283</v>
      </c>
      <c r="B1741" t="s">
        <v>1166</v>
      </c>
      <c r="C1741" s="7" t="s">
        <v>441</v>
      </c>
      <c r="D1741" t="s">
        <v>62</v>
      </c>
      <c r="E1741" t="s">
        <v>2050</v>
      </c>
      <c r="F1741">
        <v>3004</v>
      </c>
      <c r="G1741" t="s">
        <v>2055</v>
      </c>
      <c r="H1741" t="s">
        <v>2028</v>
      </c>
      <c r="I1741" t="s">
        <v>1319</v>
      </c>
      <c r="J1741">
        <v>1</v>
      </c>
      <c r="K1741">
        <v>0.45</v>
      </c>
      <c r="M1741">
        <v>1269</v>
      </c>
      <c r="N1741">
        <v>21</v>
      </c>
      <c r="S1741" s="1"/>
      <c r="T1741" s="1">
        <v>5.7439664733746367</v>
      </c>
      <c r="U1741" s="1">
        <v>4.3034858235170486</v>
      </c>
      <c r="V1741" s="1">
        <v>0.21563495455525614</v>
      </c>
      <c r="W1741" s="1">
        <v>9.9901917025441414</v>
      </c>
      <c r="X1741" s="1">
        <v>1.7743550965448165</v>
      </c>
      <c r="Y1741" s="1">
        <v>0.92634196112254807</v>
      </c>
      <c r="Z1741" s="1">
        <v>7.0229168155048746E-2</v>
      </c>
      <c r="AA1741" s="1">
        <v>9.7913622503786421E-2</v>
      </c>
      <c r="AB1741" s="1"/>
      <c r="AC1741" s="1"/>
      <c r="AD1741" s="1">
        <v>0.48118674399261263</v>
      </c>
      <c r="AE1741" s="1"/>
      <c r="AF1741" s="10"/>
      <c r="AG1741" s="1"/>
      <c r="AH1741" s="1">
        <v>5.04</v>
      </c>
      <c r="AI1741" s="1"/>
      <c r="AJ1741" s="9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/>
      <c r="AX1741" s="1"/>
      <c r="AY1741" s="1"/>
      <c r="AZ1741" s="1"/>
    </row>
    <row r="1742" spans="1:52" x14ac:dyDescent="0.35">
      <c r="A1742" s="6" t="s">
        <v>1284</v>
      </c>
      <c r="B1742" t="s">
        <v>1166</v>
      </c>
      <c r="C1742" s="7" t="s">
        <v>441</v>
      </c>
      <c r="D1742" t="s">
        <v>62</v>
      </c>
      <c r="E1742" t="s">
        <v>2050</v>
      </c>
      <c r="F1742">
        <v>3004</v>
      </c>
      <c r="G1742" t="s">
        <v>2055</v>
      </c>
      <c r="H1742" t="s">
        <v>2028</v>
      </c>
      <c r="I1742" t="s">
        <v>1319</v>
      </c>
      <c r="J1742">
        <v>1</v>
      </c>
      <c r="K1742">
        <v>0.45</v>
      </c>
      <c r="M1742">
        <v>1137</v>
      </c>
      <c r="N1742">
        <v>16</v>
      </c>
      <c r="S1742" s="1"/>
      <c r="T1742" s="1">
        <v>5.2338115563314949</v>
      </c>
      <c r="U1742" s="1">
        <v>4.0604318069064513</v>
      </c>
      <c r="V1742" s="1">
        <v>0.24533318182933336</v>
      </c>
      <c r="W1742" s="1">
        <v>10.521882577469459</v>
      </c>
      <c r="X1742" s="1">
        <v>1.6582757911633799</v>
      </c>
      <c r="Y1742" s="1">
        <v>0.86008863490442056</v>
      </c>
      <c r="Z1742" s="1">
        <v>7.2925105512248317E-2</v>
      </c>
      <c r="AA1742" s="1">
        <v>0.10675420511486083</v>
      </c>
      <c r="AB1742" s="1"/>
      <c r="AC1742" s="1"/>
      <c r="AD1742" s="1">
        <v>0.46972991675469328</v>
      </c>
      <c r="AE1742" s="1"/>
      <c r="AF1742" s="10"/>
      <c r="AG1742" s="1"/>
      <c r="AH1742" s="1">
        <v>5.44</v>
      </c>
      <c r="AI1742" s="1"/>
      <c r="AJ1742" s="9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1"/>
      <c r="AX1742" s="1"/>
      <c r="AY1742" s="1"/>
      <c r="AZ1742" s="1"/>
    </row>
    <row r="1743" spans="1:52" x14ac:dyDescent="0.35">
      <c r="A1743" s="6" t="s">
        <v>1177</v>
      </c>
      <c r="B1743" t="s">
        <v>1166</v>
      </c>
      <c r="C1743" s="7" t="s">
        <v>441</v>
      </c>
      <c r="D1743" t="s">
        <v>62</v>
      </c>
      <c r="E1743" t="s">
        <v>2050</v>
      </c>
      <c r="F1743">
        <v>3004</v>
      </c>
      <c r="G1743" t="s">
        <v>2055</v>
      </c>
      <c r="H1743" t="s">
        <v>2028</v>
      </c>
      <c r="I1743" t="s">
        <v>1319</v>
      </c>
      <c r="J1743">
        <v>1</v>
      </c>
      <c r="K1743">
        <v>0.45</v>
      </c>
      <c r="M1743">
        <v>1166</v>
      </c>
      <c r="N1743">
        <v>18</v>
      </c>
      <c r="S1743" s="1"/>
      <c r="T1743" s="1">
        <v>4.2323963488023644</v>
      </c>
      <c r="U1743" s="1">
        <v>3.231188691411472</v>
      </c>
      <c r="V1743" s="1">
        <v>0.2698665000122667</v>
      </c>
      <c r="W1743" s="1">
        <v>12.102963337115801</v>
      </c>
      <c r="X1743" s="1">
        <v>1.2171744307139207</v>
      </c>
      <c r="Y1743" s="1">
        <v>0.92995577891626435</v>
      </c>
      <c r="Z1743" s="1">
        <v>7.6699417812327711E-2</v>
      </c>
      <c r="AA1743" s="1">
        <v>7.2726302234498955E-2</v>
      </c>
      <c r="AB1743" s="1"/>
      <c r="AC1743" s="1"/>
      <c r="AD1743" s="1">
        <v>0.62096003629522867</v>
      </c>
      <c r="AE1743" s="1"/>
      <c r="AF1743" s="10"/>
      <c r="AG1743" s="1"/>
      <c r="AH1743" s="1">
        <v>8.31</v>
      </c>
      <c r="AI1743" s="1"/>
      <c r="AJ1743" s="9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</row>
    <row r="1744" spans="1:52" x14ac:dyDescent="0.35">
      <c r="A1744" s="6" t="s">
        <v>1285</v>
      </c>
      <c r="B1744" t="s">
        <v>1166</v>
      </c>
      <c r="C1744" s="7" t="s">
        <v>441</v>
      </c>
      <c r="D1744" t="s">
        <v>62</v>
      </c>
      <c r="E1744" t="s">
        <v>2050</v>
      </c>
      <c r="F1744">
        <v>3004</v>
      </c>
      <c r="G1744" t="s">
        <v>2055</v>
      </c>
      <c r="H1744" t="s">
        <v>2028</v>
      </c>
      <c r="I1744" t="s">
        <v>1319</v>
      </c>
      <c r="J1744">
        <v>1</v>
      </c>
      <c r="K1744">
        <v>0.45</v>
      </c>
      <c r="M1744">
        <v>1353</v>
      </c>
      <c r="N1744">
        <v>29</v>
      </c>
      <c r="S1744" s="1"/>
      <c r="T1744" s="1">
        <v>5.4605470750173355</v>
      </c>
      <c r="U1744" s="1">
        <v>4.5894317254118695</v>
      </c>
      <c r="V1744" s="1">
        <v>0.3731646818351439</v>
      </c>
      <c r="W1744" s="1">
        <v>9.4165252322299811</v>
      </c>
      <c r="X1744" s="1">
        <v>1.5554626921112504</v>
      </c>
      <c r="Y1744" s="1">
        <v>0.84924718152327239</v>
      </c>
      <c r="Z1744" s="1">
        <v>6.9015996344308939E-2</v>
      </c>
      <c r="AA1744" s="1">
        <v>0.10992347057920829</v>
      </c>
      <c r="AB1744" s="1"/>
      <c r="AC1744" s="1"/>
      <c r="AD1744" s="1">
        <v>0.55909316921046415</v>
      </c>
      <c r="AE1744" s="1"/>
      <c r="AF1744" s="10"/>
      <c r="AG1744" s="1"/>
      <c r="AH1744" s="1">
        <v>6.51</v>
      </c>
      <c r="AI1744" s="1"/>
      <c r="AJ1744" s="9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/>
      <c r="AX1744" s="1"/>
      <c r="AY1744" s="1"/>
      <c r="AZ1744" s="1"/>
    </row>
    <row r="1745" spans="1:52" x14ac:dyDescent="0.35">
      <c r="A1745" s="6" t="s">
        <v>1286</v>
      </c>
      <c r="B1745" t="s">
        <v>1166</v>
      </c>
      <c r="C1745" s="7" t="s">
        <v>442</v>
      </c>
      <c r="D1745" t="s">
        <v>62</v>
      </c>
      <c r="E1745" t="s">
        <v>2050</v>
      </c>
      <c r="F1745">
        <v>3004</v>
      </c>
      <c r="G1745" t="s">
        <v>2055</v>
      </c>
      <c r="H1745" t="s">
        <v>2028</v>
      </c>
      <c r="I1745" t="s">
        <v>1319</v>
      </c>
      <c r="J1745">
        <v>1</v>
      </c>
      <c r="K1745">
        <v>0.45</v>
      </c>
      <c r="M1745">
        <v>1153</v>
      </c>
      <c r="N1745">
        <v>19</v>
      </c>
      <c r="S1745" s="1"/>
      <c r="T1745" s="1">
        <v>5.4416524484601814</v>
      </c>
      <c r="U1745" s="1">
        <v>4.3177831186117901</v>
      </c>
      <c r="V1745" s="1">
        <v>0.31118577274141757</v>
      </c>
      <c r="W1745" s="1">
        <v>10.018175432803368</v>
      </c>
      <c r="X1745" s="1">
        <v>1.5985778626814984</v>
      </c>
      <c r="Y1745" s="1">
        <v>0.86731627049185267</v>
      </c>
      <c r="Z1745" s="1">
        <v>7.5351449133727932E-2</v>
      </c>
      <c r="AA1745" s="1">
        <v>0.11309273604355571</v>
      </c>
      <c r="AB1745" s="1"/>
      <c r="AC1745" s="1"/>
      <c r="AD1745" s="1">
        <v>0.49035220578294814</v>
      </c>
      <c r="AE1745" s="1"/>
      <c r="AF1745" s="10"/>
      <c r="AG1745" s="1"/>
      <c r="AH1745" s="1">
        <v>5.8</v>
      </c>
      <c r="AI1745" s="1"/>
      <c r="AJ1745" s="9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  <c r="AW1745" s="1"/>
      <c r="AX1745" s="1"/>
      <c r="AY1745" s="1"/>
      <c r="AZ1745" s="1"/>
    </row>
    <row r="1746" spans="1:52" x14ac:dyDescent="0.35">
      <c r="A1746" s="6" t="s">
        <v>1287</v>
      </c>
      <c r="B1746" t="s">
        <v>1166</v>
      </c>
      <c r="C1746" s="7" t="s">
        <v>442</v>
      </c>
      <c r="D1746" t="s">
        <v>62</v>
      </c>
      <c r="E1746" t="s">
        <v>2050</v>
      </c>
      <c r="F1746">
        <v>3004</v>
      </c>
      <c r="G1746" t="s">
        <v>2055</v>
      </c>
      <c r="H1746" t="s">
        <v>2028</v>
      </c>
      <c r="I1746" t="s">
        <v>1319</v>
      </c>
      <c r="J1746">
        <v>1</v>
      </c>
      <c r="K1746">
        <v>0.45</v>
      </c>
      <c r="M1746">
        <v>1030</v>
      </c>
      <c r="N1746">
        <v>11</v>
      </c>
      <c r="S1746" s="1"/>
      <c r="T1746" s="1">
        <v>6.027385871731938</v>
      </c>
      <c r="U1746" s="1">
        <v>4.575134430317128</v>
      </c>
      <c r="V1746" s="1">
        <v>0.29181736364962807</v>
      </c>
      <c r="W1746" s="1">
        <v>9.9482161071553001</v>
      </c>
      <c r="X1746" s="1">
        <v>1.6499844122075629</v>
      </c>
      <c r="Y1746" s="1">
        <v>0.95525250347227664</v>
      </c>
      <c r="Z1746" s="1">
        <v>6.9824777551468806E-2</v>
      </c>
      <c r="AA1746" s="1">
        <v>0.12009848075421845</v>
      </c>
      <c r="AB1746" s="1"/>
      <c r="AC1746" s="1"/>
      <c r="AD1746" s="1">
        <v>0.3712012025085869</v>
      </c>
      <c r="AE1746" s="1"/>
      <c r="AF1746" s="10"/>
      <c r="AG1746" s="1"/>
      <c r="AH1746" s="1">
        <v>5.57</v>
      </c>
      <c r="AI1746" s="1"/>
      <c r="AJ1746" s="9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</row>
    <row r="1747" spans="1:52" x14ac:dyDescent="0.35">
      <c r="A1747" s="6" t="s">
        <v>1288</v>
      </c>
      <c r="B1747" t="s">
        <v>1166</v>
      </c>
      <c r="C1747" s="7" t="s">
        <v>442</v>
      </c>
      <c r="D1747" t="s">
        <v>62</v>
      </c>
      <c r="E1747" t="s">
        <v>2050</v>
      </c>
      <c r="F1747">
        <v>3004</v>
      </c>
      <c r="G1747" t="s">
        <v>2055</v>
      </c>
      <c r="H1747" t="s">
        <v>2028</v>
      </c>
      <c r="I1747" t="s">
        <v>1319</v>
      </c>
      <c r="J1747">
        <v>1</v>
      </c>
      <c r="K1747">
        <v>0.45</v>
      </c>
      <c r="M1747">
        <v>1046</v>
      </c>
      <c r="N1747">
        <v>18</v>
      </c>
      <c r="S1747" s="1"/>
      <c r="T1747" s="1">
        <v>6.1974375107463189</v>
      </c>
      <c r="U1747" s="1">
        <v>4.9325668076856539</v>
      </c>
      <c r="V1747" s="1">
        <v>0.27890509092176846</v>
      </c>
      <c r="W1747" s="1">
        <v>11.081557182654006</v>
      </c>
      <c r="X1747" s="1">
        <v>1.7411895807215489</v>
      </c>
      <c r="Y1747" s="1">
        <v>1.0142781941029722</v>
      </c>
      <c r="Z1747" s="1">
        <v>7.61602303408878E-2</v>
      </c>
      <c r="AA1747" s="1">
        <v>0.13511079084849575</v>
      </c>
      <c r="AB1747" s="1"/>
      <c r="AC1747" s="1"/>
      <c r="AD1747" s="1">
        <v>0.40098895332717721</v>
      </c>
      <c r="AE1747" s="1"/>
      <c r="AF1747" s="10"/>
      <c r="AG1747" s="1"/>
      <c r="AH1747" s="1">
        <v>4.97</v>
      </c>
      <c r="AI1747" s="1"/>
      <c r="AJ1747" s="9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1"/>
      <c r="AX1747" s="1"/>
      <c r="AY1747" s="1"/>
      <c r="AZ1747" s="1"/>
    </row>
    <row r="1748" spans="1:52" x14ac:dyDescent="0.35">
      <c r="A1748" s="6" t="s">
        <v>1289</v>
      </c>
      <c r="B1748" t="s">
        <v>1166</v>
      </c>
      <c r="C1748" s="7" t="s">
        <v>442</v>
      </c>
      <c r="D1748" t="s">
        <v>62</v>
      </c>
      <c r="E1748" t="s">
        <v>2050</v>
      </c>
      <c r="F1748">
        <v>3004</v>
      </c>
      <c r="G1748" t="s">
        <v>2055</v>
      </c>
      <c r="H1748" t="s">
        <v>2028</v>
      </c>
      <c r="I1748" t="s">
        <v>1319</v>
      </c>
      <c r="J1748">
        <v>1</v>
      </c>
      <c r="K1748">
        <v>0.45</v>
      </c>
      <c r="M1748">
        <v>1017</v>
      </c>
      <c r="N1748">
        <v>11</v>
      </c>
      <c r="S1748" s="1"/>
      <c r="T1748" s="1">
        <v>5.8951234858318635</v>
      </c>
      <c r="U1748" s="1">
        <v>4.603729020506611</v>
      </c>
      <c r="V1748" s="1">
        <v>0.23629459091983157</v>
      </c>
      <c r="W1748" s="1">
        <v>10.675793093895209</v>
      </c>
      <c r="X1748" s="1">
        <v>1.7909378544564505</v>
      </c>
      <c r="Y1748" s="1">
        <v>0.92513735519130946</v>
      </c>
      <c r="Z1748" s="1">
        <v>7.6564620944467726E-2</v>
      </c>
      <c r="AA1748" s="1">
        <v>0.11325953948904768</v>
      </c>
      <c r="AB1748" s="1"/>
      <c r="AC1748" s="1"/>
      <c r="AD1748" s="1">
        <v>0.41931987690784817</v>
      </c>
      <c r="AE1748" s="1"/>
      <c r="AF1748" s="10"/>
      <c r="AG1748" s="1"/>
      <c r="AH1748" s="1">
        <v>4.78</v>
      </c>
      <c r="AI1748" s="1"/>
      <c r="AJ1748" s="9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1"/>
      <c r="AX1748" s="1"/>
      <c r="AY1748" s="1"/>
      <c r="AZ1748" s="1"/>
    </row>
    <row r="1749" spans="1:52" x14ac:dyDescent="0.35">
      <c r="A1749" s="6" t="s">
        <v>1290</v>
      </c>
      <c r="B1749" t="s">
        <v>1166</v>
      </c>
      <c r="C1749" s="7" t="s">
        <v>442</v>
      </c>
      <c r="D1749" t="s">
        <v>62</v>
      </c>
      <c r="E1749" t="s">
        <v>2050</v>
      </c>
      <c r="F1749">
        <v>3004</v>
      </c>
      <c r="G1749" t="s">
        <v>2055</v>
      </c>
      <c r="H1749" t="s">
        <v>2028</v>
      </c>
      <c r="I1749" t="s">
        <v>1319</v>
      </c>
      <c r="J1749">
        <v>1</v>
      </c>
      <c r="K1749">
        <v>0.45</v>
      </c>
      <c r="M1749">
        <v>942</v>
      </c>
      <c r="N1749">
        <v>15</v>
      </c>
      <c r="S1749" s="1"/>
      <c r="T1749" s="1">
        <v>5.4038631953458749</v>
      </c>
      <c r="U1749" s="1">
        <v>4.5894317254118695</v>
      </c>
      <c r="V1749" s="1">
        <v>0.25695422728440703</v>
      </c>
      <c r="W1749" s="1">
        <v>11.655223652968164</v>
      </c>
      <c r="X1749" s="1">
        <v>1.7080240648982814</v>
      </c>
      <c r="Y1749" s="1">
        <v>0.82154124510478266</v>
      </c>
      <c r="Z1749" s="1">
        <v>7.4677464794428036E-2</v>
      </c>
      <c r="AA1749" s="1">
        <v>0.12076569453618634</v>
      </c>
      <c r="AB1749" s="1"/>
      <c r="AC1749" s="1"/>
      <c r="AD1749" s="1">
        <v>0.40098895332717721</v>
      </c>
      <c r="AE1749" s="1"/>
      <c r="AF1749" s="10"/>
      <c r="AG1749" s="1"/>
      <c r="AH1749" s="1">
        <v>4.96</v>
      </c>
      <c r="AI1749" s="1"/>
      <c r="AJ1749" s="9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</row>
    <row r="1750" spans="1:52" x14ac:dyDescent="0.35">
      <c r="A1750" s="6" t="s">
        <v>1291</v>
      </c>
      <c r="B1750" t="s">
        <v>1166</v>
      </c>
      <c r="C1750" s="7" t="s">
        <v>442</v>
      </c>
      <c r="D1750" t="s">
        <v>62</v>
      </c>
      <c r="E1750" t="s">
        <v>2050</v>
      </c>
      <c r="F1750">
        <v>3004</v>
      </c>
      <c r="G1750" t="s">
        <v>2055</v>
      </c>
      <c r="H1750" t="s">
        <v>2028</v>
      </c>
      <c r="I1750" t="s">
        <v>1319</v>
      </c>
      <c r="J1750">
        <v>1</v>
      </c>
      <c r="K1750">
        <v>0.45</v>
      </c>
      <c r="M1750">
        <v>2209</v>
      </c>
      <c r="N1750">
        <v>43</v>
      </c>
      <c r="S1750" s="1"/>
      <c r="T1750" s="1">
        <v>6.4052784028750063</v>
      </c>
      <c r="U1750" s="1">
        <v>4.6895127910750567</v>
      </c>
      <c r="V1750" s="1">
        <v>0.34346645456106667</v>
      </c>
      <c r="W1750" s="1">
        <v>7.9473793936205492</v>
      </c>
      <c r="X1750" s="1">
        <v>1.6914413069866474</v>
      </c>
      <c r="Y1750" s="1">
        <v>1.0178920118966881</v>
      </c>
      <c r="Z1750" s="1">
        <v>6.8342012005009056E-2</v>
      </c>
      <c r="AA1750" s="1">
        <v>9.4911160484930979E-2</v>
      </c>
      <c r="AB1750" s="1"/>
      <c r="AC1750" s="1"/>
      <c r="AD1750" s="1">
        <v>0.46056445496435783</v>
      </c>
      <c r="AE1750" s="1"/>
      <c r="AF1750" s="10"/>
      <c r="AG1750" s="1"/>
      <c r="AH1750" s="1">
        <v>5.63</v>
      </c>
      <c r="AI1750" s="1"/>
      <c r="AJ1750" s="9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  <c r="AY1750" s="1"/>
      <c r="AZ1750" s="1"/>
    </row>
    <row r="1751" spans="1:52" x14ac:dyDescent="0.35">
      <c r="A1751" s="6" t="s">
        <v>1292</v>
      </c>
      <c r="B1751" t="s">
        <v>1166</v>
      </c>
      <c r="C1751" s="7" t="s">
        <v>438</v>
      </c>
      <c r="D1751" t="s">
        <v>62</v>
      </c>
      <c r="E1751" t="s">
        <v>2050</v>
      </c>
      <c r="F1751">
        <v>3004</v>
      </c>
      <c r="G1751" t="s">
        <v>2055</v>
      </c>
      <c r="H1751" t="s">
        <v>2028</v>
      </c>
      <c r="I1751" t="s">
        <v>1319</v>
      </c>
      <c r="J1751">
        <v>1</v>
      </c>
      <c r="K1751">
        <v>0.45</v>
      </c>
      <c r="M1751">
        <v>1955</v>
      </c>
      <c r="N1751">
        <v>27</v>
      </c>
      <c r="S1751" s="1"/>
      <c r="T1751" s="1">
        <v>5.8762288592747103</v>
      </c>
      <c r="U1751" s="1">
        <v>4.6180263156013508</v>
      </c>
      <c r="V1751" s="1">
        <v>0.28019631819455437</v>
      </c>
      <c r="W1751" s="1">
        <v>7.1498430812325706</v>
      </c>
      <c r="X1751" s="1">
        <v>1.5438547615731069</v>
      </c>
      <c r="Y1751" s="1">
        <v>0.86129324083565939</v>
      </c>
      <c r="Z1751" s="1">
        <v>5.5536309558311112E-2</v>
      </c>
      <c r="AA1751" s="1">
        <v>9.2575912248043388E-2</v>
      </c>
      <c r="AB1751" s="1"/>
      <c r="AC1751" s="1"/>
      <c r="AD1751" s="1">
        <v>0.44910762772643847</v>
      </c>
      <c r="AE1751" s="1"/>
      <c r="AF1751" s="10"/>
      <c r="AG1751" s="1"/>
      <c r="AH1751" s="1">
        <v>5.9</v>
      </c>
      <c r="AI1751" s="1"/>
      <c r="AJ1751" s="9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</row>
    <row r="1752" spans="1:52" x14ac:dyDescent="0.35">
      <c r="A1752" s="6" t="s">
        <v>1293</v>
      </c>
      <c r="B1752" t="s">
        <v>1166</v>
      </c>
      <c r="C1752" s="7" t="s">
        <v>438</v>
      </c>
      <c r="D1752" t="s">
        <v>62</v>
      </c>
      <c r="E1752" t="s">
        <v>2050</v>
      </c>
      <c r="F1752">
        <v>3004</v>
      </c>
      <c r="G1752" t="s">
        <v>2055</v>
      </c>
      <c r="H1752" t="s">
        <v>2028</v>
      </c>
      <c r="I1752" t="s">
        <v>1319</v>
      </c>
      <c r="J1752">
        <v>1</v>
      </c>
      <c r="K1752">
        <v>0.45</v>
      </c>
      <c r="M1752">
        <v>1581</v>
      </c>
      <c r="N1752">
        <v>15</v>
      </c>
      <c r="S1752" s="1"/>
      <c r="T1752" s="1">
        <v>5.76286109993179</v>
      </c>
      <c r="U1752" s="1">
        <v>4.7752965616435032</v>
      </c>
      <c r="V1752" s="1">
        <v>0.24791563637490527</v>
      </c>
      <c r="W1752" s="1">
        <v>8.5490295941939358</v>
      </c>
      <c r="X1752" s="1">
        <v>1.5554626921112504</v>
      </c>
      <c r="Y1752" s="1">
        <v>0.82635966882973733</v>
      </c>
      <c r="Z1752" s="1">
        <v>6.1871762347730092E-2</v>
      </c>
      <c r="AA1752" s="1">
        <v>0.10091608452264189</v>
      </c>
      <c r="AB1752" s="1"/>
      <c r="AC1752" s="1"/>
      <c r="AD1752" s="1">
        <v>0.46056445496435783</v>
      </c>
      <c r="AE1752" s="1"/>
      <c r="AF1752" s="10"/>
      <c r="AG1752" s="1"/>
      <c r="AH1752" s="1">
        <v>5.48</v>
      </c>
      <c r="AI1752" s="1"/>
      <c r="AJ1752" s="9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</row>
    <row r="1753" spans="1:52" x14ac:dyDescent="0.35">
      <c r="A1753" s="6" t="s">
        <v>1294</v>
      </c>
      <c r="B1753" t="s">
        <v>1166</v>
      </c>
      <c r="C1753" s="7" t="s">
        <v>438</v>
      </c>
      <c r="D1753" t="s">
        <v>62</v>
      </c>
      <c r="E1753" t="s">
        <v>2050</v>
      </c>
      <c r="F1753">
        <v>3004</v>
      </c>
      <c r="G1753" t="s">
        <v>2055</v>
      </c>
      <c r="H1753" t="s">
        <v>2028</v>
      </c>
      <c r="I1753" t="s">
        <v>1319</v>
      </c>
      <c r="J1753">
        <v>1</v>
      </c>
      <c r="K1753">
        <v>0.45</v>
      </c>
      <c r="M1753">
        <v>1355</v>
      </c>
      <c r="N1753">
        <v>17</v>
      </c>
      <c r="S1753" s="1"/>
      <c r="T1753" s="1">
        <v>5.6117040874745632</v>
      </c>
      <c r="U1753" s="1">
        <v>4.8467830371172083</v>
      </c>
      <c r="V1753" s="1">
        <v>0.2401682727381895</v>
      </c>
      <c r="W1753" s="1">
        <v>8.702940110619684</v>
      </c>
      <c r="X1753" s="1">
        <v>1.5239554520791463</v>
      </c>
      <c r="Y1753" s="1">
        <v>0.80106294427372504</v>
      </c>
      <c r="Z1753" s="1">
        <v>6.7533230797849189E-2</v>
      </c>
      <c r="AA1753" s="1">
        <v>0.11192511192511193</v>
      </c>
      <c r="AB1753" s="1"/>
      <c r="AC1753" s="1"/>
      <c r="AD1753" s="1">
        <v>0.46972991675469328</v>
      </c>
      <c r="AE1753" s="1"/>
      <c r="AF1753" s="10"/>
      <c r="AG1753" s="1"/>
      <c r="AH1753" s="1">
        <v>5.7</v>
      </c>
      <c r="AI1753" s="1"/>
      <c r="AJ1753" s="9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</row>
    <row r="1754" spans="1:52" x14ac:dyDescent="0.35">
      <c r="A1754" s="6" t="s">
        <v>1178</v>
      </c>
      <c r="B1754" t="s">
        <v>1166</v>
      </c>
      <c r="C1754" s="7" t="s">
        <v>441</v>
      </c>
      <c r="D1754" t="s">
        <v>62</v>
      </c>
      <c r="E1754" t="s">
        <v>2050</v>
      </c>
      <c r="F1754">
        <v>3004</v>
      </c>
      <c r="G1754" t="s">
        <v>2055</v>
      </c>
      <c r="H1754" t="s">
        <v>2028</v>
      </c>
      <c r="I1754" t="s">
        <v>1319</v>
      </c>
      <c r="J1754">
        <v>1</v>
      </c>
      <c r="K1754">
        <v>0.45</v>
      </c>
      <c r="M1754">
        <v>1528</v>
      </c>
      <c r="N1754">
        <v>17</v>
      </c>
      <c r="S1754" s="1"/>
      <c r="T1754" s="1">
        <v>4.893708278302733</v>
      </c>
      <c r="U1754" s="1">
        <v>3.7029994295379258</v>
      </c>
      <c r="V1754" s="1">
        <v>0.27890509092176846</v>
      </c>
      <c r="W1754" s="1">
        <v>10.325996465654868</v>
      </c>
      <c r="X1754" s="1">
        <v>1.3879768372037491</v>
      </c>
      <c r="Y1754" s="1">
        <v>1.0046413466530626</v>
      </c>
      <c r="Z1754" s="1">
        <v>7.9395355169527282E-2</v>
      </c>
      <c r="AA1754" s="1">
        <v>7.97320469451617E-2</v>
      </c>
      <c r="AB1754" s="1"/>
      <c r="AC1754" s="1"/>
      <c r="AD1754" s="1">
        <v>0.67137007614207378</v>
      </c>
      <c r="AE1754" s="1"/>
      <c r="AF1754" s="10"/>
      <c r="AG1754" s="1"/>
      <c r="AH1754" s="1">
        <v>7.62</v>
      </c>
      <c r="AI1754" s="1"/>
      <c r="AJ1754" s="9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</row>
    <row r="1755" spans="1:52" x14ac:dyDescent="0.35">
      <c r="A1755" s="6" t="s">
        <v>1295</v>
      </c>
      <c r="B1755" t="s">
        <v>1166</v>
      </c>
      <c r="C1755" s="7" t="s">
        <v>438</v>
      </c>
      <c r="D1755" t="s">
        <v>62</v>
      </c>
      <c r="E1755" t="s">
        <v>2050</v>
      </c>
      <c r="F1755">
        <v>3004</v>
      </c>
      <c r="G1755" t="s">
        <v>2055</v>
      </c>
      <c r="H1755" t="s">
        <v>2028</v>
      </c>
      <c r="I1755" t="s">
        <v>1319</v>
      </c>
      <c r="J1755">
        <v>1</v>
      </c>
      <c r="K1755">
        <v>0.45</v>
      </c>
      <c r="M1755">
        <v>3430</v>
      </c>
      <c r="N1755">
        <v>29</v>
      </c>
      <c r="S1755" s="1"/>
      <c r="T1755" s="1">
        <v>5.9707019920604774</v>
      </c>
      <c r="U1755" s="1">
        <v>5.2614045948646977</v>
      </c>
      <c r="V1755" s="1">
        <v>0.3021471818319158</v>
      </c>
      <c r="W1755" s="1">
        <v>6.9259732391587532</v>
      </c>
      <c r="X1755" s="1">
        <v>1.562095795275904</v>
      </c>
      <c r="Y1755" s="1">
        <v>0.9022498424977744</v>
      </c>
      <c r="Z1755" s="1">
        <v>6.6859246458549279E-2</v>
      </c>
      <c r="AA1755" s="1">
        <v>9.2242305357059448E-2</v>
      </c>
      <c r="AB1755" s="1"/>
      <c r="AC1755" s="1"/>
      <c r="AD1755" s="1">
        <v>0.46972991675469328</v>
      </c>
      <c r="AE1755" s="1"/>
      <c r="AF1755" s="10"/>
      <c r="AG1755" s="1"/>
      <c r="AH1755" s="1">
        <v>6.44</v>
      </c>
      <c r="AI1755" s="1"/>
      <c r="AJ1755" s="9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  <c r="AW1755" s="1"/>
      <c r="AX1755" s="1"/>
      <c r="AY1755" s="1"/>
      <c r="AZ1755" s="1"/>
    </row>
    <row r="1756" spans="1:52" x14ac:dyDescent="0.35">
      <c r="A1756" s="6" t="s">
        <v>1296</v>
      </c>
      <c r="B1756" t="s">
        <v>1166</v>
      </c>
      <c r="C1756" s="7" t="s">
        <v>438</v>
      </c>
      <c r="D1756" t="s">
        <v>62</v>
      </c>
      <c r="E1756" t="s">
        <v>2050</v>
      </c>
      <c r="F1756">
        <v>3004</v>
      </c>
      <c r="G1756" t="s">
        <v>2055</v>
      </c>
      <c r="H1756" t="s">
        <v>2028</v>
      </c>
      <c r="I1756" t="s">
        <v>1319</v>
      </c>
      <c r="J1756">
        <v>1</v>
      </c>
      <c r="K1756">
        <v>0.45</v>
      </c>
      <c r="M1756">
        <v>4350</v>
      </c>
      <c r="N1756">
        <v>41</v>
      </c>
      <c r="S1756" s="1"/>
      <c r="T1756" s="1">
        <v>7.9735324071187392</v>
      </c>
      <c r="U1756" s="1">
        <v>5.4186748409068493</v>
      </c>
      <c r="V1756" s="1">
        <v>0.22338231819197193</v>
      </c>
      <c r="W1756" s="1">
        <v>5.5827541867158432</v>
      </c>
      <c r="X1756" s="1">
        <v>1.9899309493960557</v>
      </c>
      <c r="Y1756" s="1">
        <v>1.2407441091758449</v>
      </c>
      <c r="Z1756" s="1">
        <v>6.3489324762049826E-2</v>
      </c>
      <c r="AA1756" s="1">
        <v>9.841403284026233E-2</v>
      </c>
      <c r="AB1756" s="1"/>
      <c r="AC1756" s="1"/>
      <c r="AD1756" s="1">
        <v>0.41931987690784817</v>
      </c>
      <c r="AE1756" s="1"/>
      <c r="AF1756" s="10"/>
      <c r="AG1756" s="1"/>
      <c r="AH1756" s="1">
        <v>4.92</v>
      </c>
      <c r="AI1756" s="1"/>
      <c r="AJ1756" s="9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/>
      <c r="AZ1756" s="1"/>
    </row>
    <row r="1757" spans="1:52" x14ac:dyDescent="0.35">
      <c r="A1757" s="6" t="s">
        <v>1297</v>
      </c>
      <c r="B1757" t="s">
        <v>1166</v>
      </c>
      <c r="C1757" s="7" t="s">
        <v>437</v>
      </c>
      <c r="D1757" t="s">
        <v>62</v>
      </c>
      <c r="E1757" t="s">
        <v>2050</v>
      </c>
      <c r="F1757">
        <v>3004</v>
      </c>
      <c r="G1757" t="s">
        <v>2055</v>
      </c>
      <c r="H1757" t="s">
        <v>2028</v>
      </c>
      <c r="I1757" t="s">
        <v>1319</v>
      </c>
      <c r="J1757">
        <v>1</v>
      </c>
      <c r="K1757">
        <v>0.45</v>
      </c>
      <c r="M1757">
        <v>3204</v>
      </c>
      <c r="N1757">
        <v>21</v>
      </c>
      <c r="S1757" s="1"/>
      <c r="T1757" s="1">
        <v>7.8790592743329722</v>
      </c>
      <c r="U1757" s="1">
        <v>5.3757829556226255</v>
      </c>
      <c r="V1757" s="1">
        <v>0.21434372728247017</v>
      </c>
      <c r="W1757" s="1">
        <v>6.702103397084934</v>
      </c>
      <c r="X1757" s="1">
        <v>1.9235999177495207</v>
      </c>
      <c r="Y1757" s="1">
        <v>1.2527901684882317</v>
      </c>
      <c r="Z1757" s="1">
        <v>6.0928184272710247E-2</v>
      </c>
      <c r="AA1757" s="1">
        <v>0.10858904301527253</v>
      </c>
      <c r="AB1757" s="1"/>
      <c r="AC1757" s="1"/>
      <c r="AD1757" s="1">
        <v>0.3712012025085869</v>
      </c>
      <c r="AE1757" s="1"/>
      <c r="AF1757" s="10"/>
      <c r="AG1757" s="1"/>
      <c r="AH1757" s="1">
        <v>5.69</v>
      </c>
      <c r="AI1757" s="1"/>
      <c r="AJ1757" s="9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</row>
    <row r="1758" spans="1:52" x14ac:dyDescent="0.35">
      <c r="A1758" s="6" t="s">
        <v>1298</v>
      </c>
      <c r="B1758" t="s">
        <v>1166</v>
      </c>
      <c r="C1758" s="7" t="s">
        <v>437</v>
      </c>
      <c r="D1758" t="s">
        <v>62</v>
      </c>
      <c r="E1758" t="s">
        <v>2050</v>
      </c>
      <c r="F1758">
        <v>3004</v>
      </c>
      <c r="G1758" t="s">
        <v>2055</v>
      </c>
      <c r="H1758" t="s">
        <v>2028</v>
      </c>
      <c r="I1758" t="s">
        <v>1319</v>
      </c>
      <c r="J1758">
        <v>1</v>
      </c>
      <c r="K1758">
        <v>0.45</v>
      </c>
      <c r="M1758">
        <v>2455</v>
      </c>
      <c r="N1758">
        <v>17</v>
      </c>
      <c r="S1758" s="1"/>
      <c r="T1758" s="1">
        <v>7.4822721166327506</v>
      </c>
      <c r="U1758" s="1">
        <v>4.9754586929698776</v>
      </c>
      <c r="V1758" s="1">
        <v>0.18851918182675087</v>
      </c>
      <c r="W1758" s="1">
        <v>7.1498430812325706</v>
      </c>
      <c r="X1758" s="1">
        <v>1.8572688861029856</v>
      </c>
      <c r="Y1758" s="1">
        <v>1.2286980498634579</v>
      </c>
      <c r="Z1758" s="1">
        <v>7.1037949362208627E-2</v>
      </c>
      <c r="AA1758" s="1">
        <v>0.11509437738945935</v>
      </c>
      <c r="AB1758" s="1"/>
      <c r="AC1758" s="1"/>
      <c r="AD1758" s="1">
        <v>0.41015441511751272</v>
      </c>
      <c r="AE1758" s="1"/>
      <c r="AF1758" s="10"/>
      <c r="AG1758" s="1"/>
      <c r="AH1758" s="1">
        <v>5.41</v>
      </c>
      <c r="AI1758" s="1"/>
      <c r="AJ1758" s="9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  <c r="AY1758" s="1"/>
      <c r="AZ1758" s="1"/>
    </row>
    <row r="1759" spans="1:52" x14ac:dyDescent="0.35">
      <c r="A1759" s="6" t="s">
        <v>1299</v>
      </c>
      <c r="B1759" t="s">
        <v>1166</v>
      </c>
      <c r="C1759" s="7" t="s">
        <v>437</v>
      </c>
      <c r="D1759" t="s">
        <v>62</v>
      </c>
      <c r="E1759" t="s">
        <v>2050</v>
      </c>
      <c r="F1759">
        <v>3004</v>
      </c>
      <c r="G1759" t="s">
        <v>2055</v>
      </c>
      <c r="H1759" t="s">
        <v>2028</v>
      </c>
      <c r="I1759" t="s">
        <v>1319</v>
      </c>
      <c r="J1759">
        <v>1</v>
      </c>
      <c r="K1759">
        <v>0.45</v>
      </c>
      <c r="M1759">
        <v>1879</v>
      </c>
      <c r="N1759">
        <v>9</v>
      </c>
      <c r="S1759" s="1"/>
      <c r="T1759" s="1">
        <v>5.5361255812459493</v>
      </c>
      <c r="U1759" s="1">
        <v>4.4893506597486823</v>
      </c>
      <c r="V1759" s="1">
        <v>0.21950863637361404</v>
      </c>
      <c r="W1759" s="1">
        <v>8.563021459323549</v>
      </c>
      <c r="X1759" s="1">
        <v>1.5455130373642703</v>
      </c>
      <c r="Y1759" s="1">
        <v>0.86852087642309139</v>
      </c>
      <c r="Z1759" s="1">
        <v>7.8721370830227386E-2</v>
      </c>
      <c r="AA1759" s="1">
        <v>8.8739433001728082E-2</v>
      </c>
      <c r="AB1759" s="1"/>
      <c r="AC1759" s="1"/>
      <c r="AD1759" s="1">
        <v>0.52013995660153844</v>
      </c>
      <c r="AE1759" s="1"/>
      <c r="AF1759" s="10"/>
      <c r="AG1759" s="1"/>
      <c r="AH1759" s="1">
        <v>7.17</v>
      </c>
      <c r="AI1759" s="1"/>
      <c r="AJ1759" s="9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</row>
    <row r="1760" spans="1:52" x14ac:dyDescent="0.35">
      <c r="A1760" s="6" t="s">
        <v>1300</v>
      </c>
      <c r="B1760" t="s">
        <v>1166</v>
      </c>
      <c r="C1760" s="7" t="s">
        <v>437</v>
      </c>
      <c r="D1760" t="s">
        <v>62</v>
      </c>
      <c r="E1760" t="s">
        <v>2050</v>
      </c>
      <c r="F1760">
        <v>3004</v>
      </c>
      <c r="G1760" t="s">
        <v>2055</v>
      </c>
      <c r="H1760" t="s">
        <v>2028</v>
      </c>
      <c r="I1760" t="s">
        <v>1319</v>
      </c>
      <c r="J1760">
        <v>1</v>
      </c>
      <c r="K1760">
        <v>0.45</v>
      </c>
      <c r="M1760">
        <v>2109</v>
      </c>
      <c r="N1760">
        <v>6</v>
      </c>
      <c r="S1760" s="1"/>
      <c r="T1760" s="1">
        <v>6.3674891497606998</v>
      </c>
      <c r="U1760" s="1">
        <v>4.7324046763592804</v>
      </c>
      <c r="V1760" s="1">
        <v>0.2427507272837614</v>
      </c>
      <c r="W1760" s="1">
        <v>7.5835909002505941</v>
      </c>
      <c r="X1760" s="1">
        <v>1.6566175153722165</v>
      </c>
      <c r="Y1760" s="1">
        <v>0.97934462209705031</v>
      </c>
      <c r="Z1760" s="1">
        <v>7.7508199019487592E-2</v>
      </c>
      <c r="AA1760" s="1">
        <v>9.9414853513214163E-2</v>
      </c>
      <c r="AB1760" s="1"/>
      <c r="AC1760" s="1"/>
      <c r="AD1760" s="1">
        <v>0.43994216593610297</v>
      </c>
      <c r="AE1760" s="1"/>
      <c r="AF1760" s="10"/>
      <c r="AG1760" s="1"/>
      <c r="AH1760" s="1">
        <v>5.77</v>
      </c>
      <c r="AI1760" s="1"/>
      <c r="AJ1760" s="9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  <c r="AY1760" s="1"/>
      <c r="AZ1760" s="1"/>
    </row>
    <row r="1761" spans="1:52" x14ac:dyDescent="0.35">
      <c r="A1761" s="6" t="s">
        <v>1301</v>
      </c>
      <c r="B1761" t="s">
        <v>1166</v>
      </c>
      <c r="C1761" s="7" t="s">
        <v>437</v>
      </c>
      <c r="D1761" t="s">
        <v>62</v>
      </c>
      <c r="E1761" t="s">
        <v>2050</v>
      </c>
      <c r="F1761">
        <v>3004</v>
      </c>
      <c r="G1761" t="s">
        <v>2055</v>
      </c>
      <c r="H1761" t="s">
        <v>2028</v>
      </c>
      <c r="I1761" t="s">
        <v>1319</v>
      </c>
      <c r="J1761">
        <v>1</v>
      </c>
      <c r="K1761">
        <v>0.45</v>
      </c>
      <c r="M1761">
        <v>2688</v>
      </c>
      <c r="N1761">
        <v>19</v>
      </c>
      <c r="S1761" s="1"/>
      <c r="T1761" s="1">
        <v>6.386383776317853</v>
      </c>
      <c r="U1761" s="1">
        <v>4.5465398401276467</v>
      </c>
      <c r="V1761" s="1">
        <v>0.18206304546282107</v>
      </c>
      <c r="W1761" s="1">
        <v>7.2617780022694802</v>
      </c>
      <c r="X1761" s="1">
        <v>1.7743550965448165</v>
      </c>
      <c r="Y1761" s="1">
        <v>0.96609395685342481</v>
      </c>
      <c r="Z1761" s="1">
        <v>6.2950137290609914E-2</v>
      </c>
      <c r="AA1761" s="1">
        <v>8.4235739973444884E-2</v>
      </c>
      <c r="AB1761" s="1"/>
      <c r="AC1761" s="1"/>
      <c r="AD1761" s="1">
        <v>0.43077670414576752</v>
      </c>
      <c r="AE1761" s="1"/>
      <c r="AF1761" s="10"/>
      <c r="AG1761" s="1"/>
      <c r="AH1761" s="1">
        <v>6</v>
      </c>
      <c r="AI1761" s="1"/>
      <c r="AJ1761" s="9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</row>
    <row r="1762" spans="1:52" x14ac:dyDescent="0.35">
      <c r="A1762" s="6" t="s">
        <v>1302</v>
      </c>
      <c r="B1762" t="s">
        <v>1166</v>
      </c>
      <c r="C1762" s="7" t="s">
        <v>437</v>
      </c>
      <c r="D1762" t="s">
        <v>62</v>
      </c>
      <c r="E1762" t="s">
        <v>2050</v>
      </c>
      <c r="F1762">
        <v>3004</v>
      </c>
      <c r="G1762" t="s">
        <v>2055</v>
      </c>
      <c r="H1762" t="s">
        <v>2028</v>
      </c>
      <c r="I1762" t="s">
        <v>1319</v>
      </c>
      <c r="J1762">
        <v>1</v>
      </c>
      <c r="K1762">
        <v>0.45</v>
      </c>
      <c r="M1762">
        <v>2106</v>
      </c>
      <c r="N1762">
        <v>15</v>
      </c>
      <c r="S1762" s="1"/>
      <c r="T1762" s="1">
        <v>5.2716008094458013</v>
      </c>
      <c r="U1762" s="1">
        <v>3.9174588559590413</v>
      </c>
      <c r="V1762" s="1">
        <v>0.21821740910082807</v>
      </c>
      <c r="W1762" s="1">
        <v>7.7514932818059581</v>
      </c>
      <c r="X1762" s="1">
        <v>1.567070622649394</v>
      </c>
      <c r="Y1762" s="1">
        <v>0.86731627049185267</v>
      </c>
      <c r="Z1762" s="1">
        <v>5.8636637519090609E-2</v>
      </c>
      <c r="AA1762" s="1">
        <v>7.7229995262782139E-2</v>
      </c>
      <c r="AB1762" s="1"/>
      <c r="AC1762" s="1"/>
      <c r="AD1762" s="1">
        <v>0.49035220578294814</v>
      </c>
      <c r="AE1762" s="1"/>
      <c r="AF1762" s="10"/>
      <c r="AG1762" s="1"/>
      <c r="AH1762" s="1">
        <v>7.48</v>
      </c>
      <c r="AI1762" s="1"/>
      <c r="AJ1762" s="9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1"/>
      <c r="AX1762" s="1"/>
      <c r="AY1762" s="1"/>
      <c r="AZ1762" s="1"/>
    </row>
    <row r="1763" spans="1:52" x14ac:dyDescent="0.35">
      <c r="A1763" s="6" t="s">
        <v>1303</v>
      </c>
      <c r="B1763" t="s">
        <v>1166</v>
      </c>
      <c r="C1763" s="7" t="s">
        <v>437</v>
      </c>
      <c r="D1763" t="s">
        <v>62</v>
      </c>
      <c r="E1763" t="s">
        <v>2050</v>
      </c>
      <c r="F1763">
        <v>3004</v>
      </c>
      <c r="G1763" t="s">
        <v>2055</v>
      </c>
      <c r="H1763" t="s">
        <v>2028</v>
      </c>
      <c r="I1763" t="s">
        <v>1319</v>
      </c>
      <c r="J1763">
        <v>1</v>
      </c>
      <c r="K1763">
        <v>0.45</v>
      </c>
      <c r="M1763">
        <v>2501</v>
      </c>
      <c r="N1763">
        <v>17</v>
      </c>
      <c r="S1763" s="1"/>
      <c r="T1763" s="1">
        <v>5.4038631953458749</v>
      </c>
      <c r="U1763" s="1">
        <v>3.9460534461485235</v>
      </c>
      <c r="V1763" s="1">
        <v>0.19368409091789474</v>
      </c>
      <c r="W1763" s="1">
        <v>12.074979606856573</v>
      </c>
      <c r="X1763" s="1">
        <v>1.9070171598378871</v>
      </c>
      <c r="Y1763" s="1">
        <v>0.83479191034840827</v>
      </c>
      <c r="Z1763" s="1">
        <v>5.2840372201111541E-2</v>
      </c>
      <c r="AA1763" s="1">
        <v>7.2893105679990924E-2</v>
      </c>
      <c r="AB1763" s="1"/>
      <c r="AC1763" s="1"/>
      <c r="AD1763" s="1">
        <v>0.33912208624241269</v>
      </c>
      <c r="AE1763" s="1"/>
      <c r="AF1763" s="10"/>
      <c r="AG1763" s="1"/>
      <c r="AH1763" s="1">
        <v>4.59</v>
      </c>
      <c r="AI1763" s="1"/>
      <c r="AJ1763" s="9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</row>
    <row r="1764" spans="1:52" x14ac:dyDescent="0.35">
      <c r="A1764" s="6" t="s">
        <v>1304</v>
      </c>
      <c r="B1764" t="s">
        <v>1166</v>
      </c>
      <c r="C1764" s="7" t="s">
        <v>441</v>
      </c>
      <c r="D1764" t="s">
        <v>62</v>
      </c>
      <c r="E1764" t="s">
        <v>2050</v>
      </c>
      <c r="F1764">
        <v>3004</v>
      </c>
      <c r="G1764" t="s">
        <v>2055</v>
      </c>
      <c r="H1764" t="s">
        <v>2028</v>
      </c>
      <c r="I1764" t="s">
        <v>1319</v>
      </c>
      <c r="J1764">
        <v>1</v>
      </c>
      <c r="K1764">
        <v>0.45</v>
      </c>
      <c r="M1764">
        <v>4526</v>
      </c>
      <c r="N1764">
        <v>37</v>
      </c>
      <c r="S1764" s="1"/>
      <c r="T1764" s="1">
        <v>7.4822721166327506</v>
      </c>
      <c r="U1764" s="1">
        <v>5.1756208242962511</v>
      </c>
      <c r="V1764" s="1">
        <v>0.21434372728247017</v>
      </c>
      <c r="W1764" s="1">
        <v>5.6387216472342976</v>
      </c>
      <c r="X1764" s="1">
        <v>1.8572688861029856</v>
      </c>
      <c r="Y1764" s="1">
        <v>1.1311249694331245</v>
      </c>
      <c r="Z1764" s="1">
        <v>5.904102812267055E-2</v>
      </c>
      <c r="AA1764" s="1">
        <v>8.0732867618113519E-2</v>
      </c>
      <c r="AB1764" s="1"/>
      <c r="AC1764" s="1"/>
      <c r="AD1764" s="1">
        <v>0.35057891348033204</v>
      </c>
      <c r="AE1764" s="1"/>
      <c r="AF1764" s="10"/>
      <c r="AG1764" s="1"/>
      <c r="AH1764" s="1">
        <v>4.53</v>
      </c>
      <c r="AI1764" s="1"/>
      <c r="AJ1764" s="9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  <c r="AY1764" s="1"/>
      <c r="AZ1764" s="1"/>
    </row>
    <row r="1765" spans="1:52" x14ac:dyDescent="0.35">
      <c r="A1765" s="6" t="s">
        <v>1179</v>
      </c>
      <c r="B1765" t="s">
        <v>1166</v>
      </c>
      <c r="C1765" s="7" t="s">
        <v>441</v>
      </c>
      <c r="D1765" t="s">
        <v>62</v>
      </c>
      <c r="E1765" t="s">
        <v>2050</v>
      </c>
      <c r="F1765">
        <v>3004</v>
      </c>
      <c r="G1765" t="s">
        <v>2055</v>
      </c>
      <c r="H1765" t="s">
        <v>2028</v>
      </c>
      <c r="I1765" t="s">
        <v>1319</v>
      </c>
      <c r="J1765">
        <v>1</v>
      </c>
      <c r="K1765">
        <v>0.45</v>
      </c>
      <c r="M1765">
        <v>1375</v>
      </c>
      <c r="N1765">
        <v>12</v>
      </c>
      <c r="S1765" s="1"/>
      <c r="T1765" s="1">
        <v>3.3443489006161538</v>
      </c>
      <c r="U1765" s="1">
        <v>2.6021077072428667</v>
      </c>
      <c r="V1765" s="1">
        <v>0.1923928636451088</v>
      </c>
      <c r="W1765" s="1">
        <v>17.769668714609328</v>
      </c>
      <c r="X1765" s="1">
        <v>1.0795375400473604</v>
      </c>
      <c r="Y1765" s="1">
        <v>0.7854030671676222</v>
      </c>
      <c r="Z1765" s="1">
        <v>6.537648091208953E-2</v>
      </c>
      <c r="AA1765" s="1">
        <v>6.1216864495553011E-2</v>
      </c>
      <c r="AB1765" s="1"/>
      <c r="AC1765" s="1"/>
      <c r="AD1765" s="1">
        <v>0.59117228547663836</v>
      </c>
      <c r="AE1765" s="1"/>
      <c r="AF1765" s="10"/>
      <c r="AG1765" s="1"/>
      <c r="AH1765" s="1">
        <v>7.66</v>
      </c>
      <c r="AI1765" s="1"/>
      <c r="AJ1765" s="9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</row>
    <row r="1766" spans="1:52" x14ac:dyDescent="0.35">
      <c r="A1766" s="6" t="s">
        <v>1305</v>
      </c>
      <c r="B1766" t="s">
        <v>1166</v>
      </c>
      <c r="C1766" s="7" t="s">
        <v>441</v>
      </c>
      <c r="D1766" t="s">
        <v>62</v>
      </c>
      <c r="E1766" t="s">
        <v>2050</v>
      </c>
      <c r="F1766">
        <v>3004</v>
      </c>
      <c r="G1766" t="s">
        <v>2055</v>
      </c>
      <c r="H1766" t="s">
        <v>2028</v>
      </c>
      <c r="I1766" t="s">
        <v>1319</v>
      </c>
      <c r="J1766">
        <v>1</v>
      </c>
      <c r="K1766">
        <v>0.45</v>
      </c>
      <c r="M1766">
        <v>4712</v>
      </c>
      <c r="N1766">
        <v>39</v>
      </c>
      <c r="S1766" s="1"/>
      <c r="T1766" s="1">
        <v>6.461962282546466</v>
      </c>
      <c r="U1766" s="1">
        <v>4.4178641842749773</v>
      </c>
      <c r="V1766" s="1">
        <v>0.19368409091789474</v>
      </c>
      <c r="W1766" s="1">
        <v>9.2905984460634592</v>
      </c>
      <c r="X1766" s="1">
        <v>1.9070171598378871</v>
      </c>
      <c r="Y1766" s="1">
        <v>0.99620910513439198</v>
      </c>
      <c r="Z1766" s="1">
        <v>5.2840372201111541E-2</v>
      </c>
      <c r="AA1766" s="1">
        <v>7.6896388371798213E-2</v>
      </c>
      <c r="AB1766" s="1"/>
      <c r="AC1766" s="1"/>
      <c r="AD1766" s="1">
        <v>0.29100341184315143</v>
      </c>
      <c r="AE1766" s="1"/>
      <c r="AF1766" s="10"/>
      <c r="AG1766" s="1"/>
      <c r="AH1766" s="1">
        <v>3.69</v>
      </c>
      <c r="AI1766" s="1"/>
      <c r="AJ1766" s="9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1"/>
      <c r="AX1766" s="1"/>
      <c r="AY1766" s="1"/>
      <c r="AZ1766" s="1"/>
    </row>
    <row r="1767" spans="1:52" x14ac:dyDescent="0.35">
      <c r="A1767" s="6" t="s">
        <v>1306</v>
      </c>
      <c r="B1767" t="s">
        <v>1166</v>
      </c>
      <c r="C1767" s="7" t="s">
        <v>441</v>
      </c>
      <c r="D1767" t="s">
        <v>62</v>
      </c>
      <c r="E1767" t="s">
        <v>2050</v>
      </c>
      <c r="F1767">
        <v>3004</v>
      </c>
      <c r="G1767" t="s">
        <v>2055</v>
      </c>
      <c r="H1767" t="s">
        <v>2028</v>
      </c>
      <c r="I1767" t="s">
        <v>1319</v>
      </c>
      <c r="J1767">
        <v>1</v>
      </c>
      <c r="K1767">
        <v>0.45</v>
      </c>
      <c r="M1767">
        <v>3039</v>
      </c>
      <c r="N1767">
        <v>32</v>
      </c>
      <c r="S1767" s="1"/>
      <c r="T1767" s="1">
        <v>6.027385871731938</v>
      </c>
      <c r="U1767" s="1">
        <v>4.4321614793697179</v>
      </c>
      <c r="V1767" s="1">
        <v>0.19626654546346667</v>
      </c>
      <c r="W1767" s="1">
        <v>8.9547936829527313</v>
      </c>
      <c r="X1767" s="1">
        <v>1.824103370279718</v>
      </c>
      <c r="Y1767" s="1">
        <v>0.96368474499094736</v>
      </c>
      <c r="Z1767" s="1">
        <v>5.7153871972630853E-2</v>
      </c>
      <c r="AA1767" s="1">
        <v>7.8898029717701837E-2</v>
      </c>
      <c r="AB1767" s="1"/>
      <c r="AC1767" s="1"/>
      <c r="AD1767" s="1">
        <v>0.29100341184315143</v>
      </c>
      <c r="AE1767" s="1"/>
      <c r="AF1767" s="10"/>
      <c r="AG1767" s="1"/>
      <c r="AH1767" s="1">
        <v>4.45</v>
      </c>
      <c r="AI1767" s="1"/>
      <c r="AJ1767" s="9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</row>
    <row r="1768" spans="1:52" x14ac:dyDescent="0.35">
      <c r="A1768" s="6" t="s">
        <v>1307</v>
      </c>
      <c r="B1768" t="s">
        <v>1166</v>
      </c>
      <c r="C1768" s="7" t="s">
        <v>441</v>
      </c>
      <c r="D1768" t="s">
        <v>62</v>
      </c>
      <c r="E1768" t="s">
        <v>2050</v>
      </c>
      <c r="F1768">
        <v>3004</v>
      </c>
      <c r="G1768" t="s">
        <v>2055</v>
      </c>
      <c r="H1768" t="s">
        <v>2028</v>
      </c>
      <c r="I1768" t="s">
        <v>1319</v>
      </c>
      <c r="J1768">
        <v>1</v>
      </c>
      <c r="K1768">
        <v>0.45</v>
      </c>
      <c r="M1768">
        <v>2553</v>
      </c>
      <c r="N1768">
        <v>17</v>
      </c>
      <c r="S1768" s="1"/>
      <c r="T1768" s="1">
        <v>5.5172309546887952</v>
      </c>
      <c r="U1768" s="1">
        <v>4.1462155774748979</v>
      </c>
      <c r="V1768" s="1">
        <v>0.20143145455461053</v>
      </c>
      <c r="W1768" s="1">
        <v>10.535874442599072</v>
      </c>
      <c r="X1768" s="1">
        <v>1.807520612368084</v>
      </c>
      <c r="Y1768" s="1">
        <v>0.84563336372955633</v>
      </c>
      <c r="Z1768" s="1">
        <v>6.0793387404850262E-2</v>
      </c>
      <c r="AA1768" s="1">
        <v>7.4227533243926683E-2</v>
      </c>
      <c r="AB1768" s="1"/>
      <c r="AC1768" s="1"/>
      <c r="AD1768" s="1">
        <v>0.30933433542382238</v>
      </c>
      <c r="AE1768" s="1"/>
      <c r="AF1768" s="10"/>
      <c r="AG1768" s="1"/>
      <c r="AH1768" s="1">
        <v>4.0599999999999996</v>
      </c>
      <c r="AI1768" s="1"/>
      <c r="AJ1768" s="9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  <c r="AW1768" s="1"/>
      <c r="AX1768" s="1"/>
      <c r="AY1768" s="1"/>
      <c r="AZ1768" s="1"/>
    </row>
    <row r="1769" spans="1:52" x14ac:dyDescent="0.35">
      <c r="A1769" s="6" t="s">
        <v>1308</v>
      </c>
      <c r="B1769" t="s">
        <v>1166</v>
      </c>
      <c r="C1769" s="7" t="s">
        <v>441</v>
      </c>
      <c r="D1769" t="s">
        <v>62</v>
      </c>
      <c r="E1769" t="s">
        <v>2050</v>
      </c>
      <c r="F1769">
        <v>3004</v>
      </c>
      <c r="G1769" t="s">
        <v>2055</v>
      </c>
      <c r="H1769" t="s">
        <v>2028</v>
      </c>
      <c r="I1769" t="s">
        <v>1319</v>
      </c>
      <c r="J1769">
        <v>1</v>
      </c>
      <c r="K1769">
        <v>0.45</v>
      </c>
      <c r="M1769">
        <v>1937</v>
      </c>
      <c r="N1769">
        <v>16</v>
      </c>
      <c r="S1769" s="1"/>
      <c r="T1769" s="1">
        <v>6.4808569091036192</v>
      </c>
      <c r="U1769" s="1">
        <v>4.603729020506611</v>
      </c>
      <c r="V1769" s="1">
        <v>0.23887704546540353</v>
      </c>
      <c r="W1769" s="1">
        <v>8.91281808756389</v>
      </c>
      <c r="X1769" s="1">
        <v>1.7577723386331829</v>
      </c>
      <c r="Y1769" s="1">
        <v>1.0263242534153592</v>
      </c>
      <c r="Z1769" s="1">
        <v>7.4542667926568065E-2</v>
      </c>
      <c r="AA1769" s="1">
        <v>9.2575912248043388E-2</v>
      </c>
      <c r="AB1769" s="1"/>
      <c r="AC1769" s="1"/>
      <c r="AD1769" s="1">
        <v>0.3712012025085869</v>
      </c>
      <c r="AE1769" s="1"/>
      <c r="AF1769" s="10"/>
      <c r="AG1769" s="1"/>
      <c r="AH1769" s="1">
        <v>4.83</v>
      </c>
      <c r="AI1769" s="1"/>
      <c r="AJ1769" s="9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</row>
    <row r="1770" spans="1:52" x14ac:dyDescent="0.35">
      <c r="A1770" s="6" t="s">
        <v>1309</v>
      </c>
      <c r="B1770" t="s">
        <v>1166</v>
      </c>
      <c r="C1770" s="7" t="s">
        <v>441</v>
      </c>
      <c r="D1770" t="s">
        <v>62</v>
      </c>
      <c r="E1770" t="s">
        <v>2050</v>
      </c>
      <c r="F1770">
        <v>3004</v>
      </c>
      <c r="G1770" t="s">
        <v>2055</v>
      </c>
      <c r="H1770" t="s">
        <v>2028</v>
      </c>
      <c r="I1770" t="s">
        <v>1319</v>
      </c>
      <c r="J1770">
        <v>1</v>
      </c>
      <c r="K1770">
        <v>0.45</v>
      </c>
      <c r="M1770">
        <v>1802</v>
      </c>
      <c r="N1770">
        <v>6</v>
      </c>
      <c r="S1770" s="1"/>
      <c r="T1770" s="1">
        <v>5.7250718468174835</v>
      </c>
      <c r="U1770" s="1">
        <v>4.3749722989907536</v>
      </c>
      <c r="V1770" s="1">
        <v>0.23629459091983157</v>
      </c>
      <c r="W1770" s="1">
        <v>8.8708424921750488</v>
      </c>
      <c r="X1770" s="1">
        <v>1.7080240648982814</v>
      </c>
      <c r="Y1770" s="1">
        <v>0.94561565602236719</v>
      </c>
      <c r="Z1770" s="1">
        <v>6.726363706212922E-2</v>
      </c>
      <c r="AA1770" s="1">
        <v>9.3743536366487176E-2</v>
      </c>
      <c r="AB1770" s="1"/>
      <c r="AC1770" s="1"/>
      <c r="AD1770" s="1">
        <v>0.43994216593610297</v>
      </c>
      <c r="AE1770" s="1"/>
      <c r="AF1770" s="10"/>
      <c r="AG1770" s="1"/>
      <c r="AH1770" s="1">
        <v>5.56</v>
      </c>
      <c r="AI1770" s="1"/>
      <c r="AJ1770" s="9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  <c r="AY1770" s="1"/>
      <c r="AZ1770" s="1"/>
    </row>
    <row r="1771" spans="1:52" x14ac:dyDescent="0.35">
      <c r="A1771" s="6" t="s">
        <v>1310</v>
      </c>
      <c r="B1771" t="s">
        <v>1166</v>
      </c>
      <c r="C1771" s="7" t="s">
        <v>441</v>
      </c>
      <c r="D1771" t="s">
        <v>62</v>
      </c>
      <c r="E1771" t="s">
        <v>2050</v>
      </c>
      <c r="F1771">
        <v>3004</v>
      </c>
      <c r="G1771" t="s">
        <v>2055</v>
      </c>
      <c r="H1771" t="s">
        <v>2028</v>
      </c>
      <c r="I1771" t="s">
        <v>1319</v>
      </c>
      <c r="J1771">
        <v>1</v>
      </c>
      <c r="K1771">
        <v>0.45</v>
      </c>
      <c r="M1771">
        <v>1404</v>
      </c>
      <c r="N1771">
        <v>11</v>
      </c>
      <c r="S1771" s="1"/>
      <c r="T1771" s="1">
        <v>5.8951234858318635</v>
      </c>
      <c r="U1771" s="1">
        <v>4.4178641842749773</v>
      </c>
      <c r="V1771" s="1">
        <v>0.2466244091021193</v>
      </c>
      <c r="W1771" s="1">
        <v>9.4724926927484354</v>
      </c>
      <c r="X1771" s="1">
        <v>1.724606822809915</v>
      </c>
      <c r="Y1771" s="1">
        <v>0.95284329160979919</v>
      </c>
      <c r="Z1771" s="1">
        <v>7.3329496115828244E-2</v>
      </c>
      <c r="AA1771" s="1">
        <v>9.1408288129599599E-2</v>
      </c>
      <c r="AB1771" s="1"/>
      <c r="AC1771" s="1"/>
      <c r="AD1771" s="1">
        <v>0.43077670414576752</v>
      </c>
      <c r="AE1771" s="1"/>
      <c r="AF1771" s="10"/>
      <c r="AG1771" s="1"/>
      <c r="AH1771" s="1">
        <v>5.42</v>
      </c>
      <c r="AI1771" s="1"/>
      <c r="AJ1771" s="9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1"/>
      <c r="AX1771" s="1"/>
      <c r="AY1771" s="1"/>
      <c r="AZ1771" s="1"/>
    </row>
    <row r="1772" spans="1:52" x14ac:dyDescent="0.35">
      <c r="A1772" s="6" t="s">
        <v>1311</v>
      </c>
      <c r="B1772" t="s">
        <v>1166</v>
      </c>
      <c r="C1772" s="7" t="s">
        <v>442</v>
      </c>
      <c r="D1772" t="s">
        <v>62</v>
      </c>
      <c r="E1772" t="s">
        <v>2050</v>
      </c>
      <c r="F1772">
        <v>3004</v>
      </c>
      <c r="G1772" t="s">
        <v>2055</v>
      </c>
      <c r="H1772" t="s">
        <v>2028</v>
      </c>
      <c r="I1772" t="s">
        <v>1319</v>
      </c>
      <c r="J1772">
        <v>1</v>
      </c>
      <c r="K1772">
        <v>0.45</v>
      </c>
      <c r="M1772">
        <v>1346</v>
      </c>
      <c r="N1772">
        <v>14</v>
      </c>
      <c r="S1772" s="1"/>
      <c r="T1772" s="1">
        <v>5.8384396061604038</v>
      </c>
      <c r="U1772" s="1">
        <v>4.3892695940854951</v>
      </c>
      <c r="V1772" s="1">
        <v>0.2698665000122667</v>
      </c>
      <c r="W1772" s="1">
        <v>10.004183567673754</v>
      </c>
      <c r="X1772" s="1">
        <v>1.724606822809915</v>
      </c>
      <c r="Y1772" s="1">
        <v>0.94320644415988975</v>
      </c>
      <c r="Z1772" s="1">
        <v>7.3733886719408184E-2</v>
      </c>
      <c r="AA1772" s="1">
        <v>0.10658740166936886</v>
      </c>
      <c r="AB1772" s="1"/>
      <c r="AC1772" s="1"/>
      <c r="AD1772" s="1">
        <v>0.41015441511751272</v>
      </c>
      <c r="AE1772" s="1"/>
      <c r="AF1772" s="10"/>
      <c r="AG1772" s="1"/>
      <c r="AH1772" s="1">
        <v>5.35</v>
      </c>
      <c r="AI1772" s="1"/>
      <c r="AJ1772" s="9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</row>
    <row r="1773" spans="1:52" x14ac:dyDescent="0.35">
      <c r="A1773" s="6" t="s">
        <v>1312</v>
      </c>
      <c r="B1773" t="s">
        <v>1166</v>
      </c>
      <c r="C1773" s="7" t="s">
        <v>442</v>
      </c>
      <c r="D1773" t="s">
        <v>62</v>
      </c>
      <c r="E1773" t="s">
        <v>2050</v>
      </c>
      <c r="F1773">
        <v>3004</v>
      </c>
      <c r="G1773" t="s">
        <v>2055</v>
      </c>
      <c r="H1773" t="s">
        <v>2028</v>
      </c>
      <c r="I1773" t="s">
        <v>1319</v>
      </c>
      <c r="J1773">
        <v>1</v>
      </c>
      <c r="K1773">
        <v>0.45</v>
      </c>
      <c r="M1773">
        <v>1164</v>
      </c>
      <c r="N1773">
        <v>15</v>
      </c>
      <c r="S1773" s="1"/>
      <c r="T1773" s="1">
        <v>5.857334232717557</v>
      </c>
      <c r="U1773" s="1">
        <v>4.4607560695592001</v>
      </c>
      <c r="V1773" s="1">
        <v>0.25178931819326317</v>
      </c>
      <c r="W1773" s="1">
        <v>9.8502730512480028</v>
      </c>
      <c r="X1773" s="1">
        <v>1.724606822809915</v>
      </c>
      <c r="Y1773" s="1">
        <v>0.88297614759795562</v>
      </c>
      <c r="Z1773" s="1">
        <v>6.8611605740729012E-2</v>
      </c>
      <c r="AA1773" s="1">
        <v>0.10508617065994115</v>
      </c>
      <c r="AB1773" s="1"/>
      <c r="AC1773" s="1"/>
      <c r="AD1773" s="1">
        <v>0.3712012025085869</v>
      </c>
      <c r="AE1773" s="1"/>
      <c r="AF1773" s="10"/>
      <c r="AG1773" s="1"/>
      <c r="AH1773" s="1">
        <v>4.8</v>
      </c>
      <c r="AI1773" s="1"/>
      <c r="AJ1773" s="9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</row>
    <row r="1774" spans="1:52" x14ac:dyDescent="0.35">
      <c r="A1774" s="6" t="s">
        <v>1313</v>
      </c>
      <c r="B1774" t="s">
        <v>1166</v>
      </c>
      <c r="C1774" s="7" t="s">
        <v>442</v>
      </c>
      <c r="D1774" t="s">
        <v>62</v>
      </c>
      <c r="E1774" t="s">
        <v>2050</v>
      </c>
      <c r="F1774">
        <v>3004</v>
      </c>
      <c r="G1774" t="s">
        <v>2055</v>
      </c>
      <c r="H1774" t="s">
        <v>2028</v>
      </c>
      <c r="I1774" t="s">
        <v>1319</v>
      </c>
      <c r="J1774">
        <v>1</v>
      </c>
      <c r="K1774">
        <v>0.45</v>
      </c>
      <c r="M1774">
        <v>1013</v>
      </c>
      <c r="N1774">
        <v>20</v>
      </c>
      <c r="S1774" s="1"/>
      <c r="T1774" s="1">
        <v>5.6117040874745632</v>
      </c>
      <c r="U1774" s="1">
        <v>4.6180263156013508</v>
      </c>
      <c r="V1774" s="1">
        <v>0.2440419545565474</v>
      </c>
      <c r="W1774" s="1">
        <v>10.843695475450573</v>
      </c>
      <c r="X1774" s="1">
        <v>1.7411895807215489</v>
      </c>
      <c r="Y1774" s="1">
        <v>0.84683796966079494</v>
      </c>
      <c r="Z1774" s="1">
        <v>8.1282511319566986E-2</v>
      </c>
      <c r="AA1774" s="1">
        <v>0.10858904301527253</v>
      </c>
      <c r="AB1774" s="1"/>
      <c r="AC1774" s="1"/>
      <c r="AD1774" s="1">
        <v>0.3712012025085869</v>
      </c>
      <c r="AE1774" s="1"/>
      <c r="AF1774" s="10"/>
      <c r="AG1774" s="1"/>
      <c r="AH1774" s="1">
        <v>4.68</v>
      </c>
      <c r="AI1774" s="1"/>
      <c r="AJ1774" s="9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  <c r="AY1774" s="1"/>
      <c r="AZ1774" s="1"/>
    </row>
    <row r="1775" spans="1:52" x14ac:dyDescent="0.35">
      <c r="A1775" s="6" t="s">
        <v>1314</v>
      </c>
      <c r="B1775" t="s">
        <v>1166</v>
      </c>
      <c r="C1775" s="7" t="s">
        <v>442</v>
      </c>
      <c r="D1775" t="s">
        <v>62</v>
      </c>
      <c r="E1775" t="s">
        <v>2050</v>
      </c>
      <c r="F1775">
        <v>3004</v>
      </c>
      <c r="G1775" t="s">
        <v>2055</v>
      </c>
      <c r="H1775" t="s">
        <v>2028</v>
      </c>
      <c r="I1775" t="s">
        <v>1319</v>
      </c>
      <c r="J1775">
        <v>1</v>
      </c>
      <c r="K1775">
        <v>0.45</v>
      </c>
      <c r="M1775">
        <v>1130</v>
      </c>
      <c r="N1775">
        <v>15</v>
      </c>
      <c r="S1775" s="1"/>
      <c r="T1775" s="1">
        <v>6.0840697514033977</v>
      </c>
      <c r="U1775" s="1">
        <v>4.8038911518329845</v>
      </c>
      <c r="V1775" s="1">
        <v>0.26470159092112283</v>
      </c>
      <c r="W1775" s="1">
        <v>10.381963926173322</v>
      </c>
      <c r="X1775" s="1">
        <v>1.7411895807215489</v>
      </c>
      <c r="Y1775" s="1">
        <v>0.94441105009112858</v>
      </c>
      <c r="Z1775" s="1">
        <v>8.0204136376687149E-2</v>
      </c>
      <c r="AA1775" s="1">
        <v>0.12276733588208998</v>
      </c>
      <c r="AB1775" s="1"/>
      <c r="AC1775" s="1"/>
      <c r="AD1775" s="1">
        <v>0.43077670414576752</v>
      </c>
      <c r="AE1775" s="1"/>
      <c r="AF1775" s="10"/>
      <c r="AG1775" s="1"/>
      <c r="AH1775" s="1">
        <v>4.9800000000000004</v>
      </c>
      <c r="AI1775" s="1"/>
      <c r="AJ1775" s="9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</row>
    <row r="1776" spans="1:52" x14ac:dyDescent="0.35">
      <c r="A1776" s="6" t="s">
        <v>1180</v>
      </c>
      <c r="B1776" t="s">
        <v>1166</v>
      </c>
      <c r="C1776" s="7" t="s">
        <v>441</v>
      </c>
      <c r="D1776" t="s">
        <v>62</v>
      </c>
      <c r="E1776" t="s">
        <v>2050</v>
      </c>
      <c r="F1776">
        <v>3004</v>
      </c>
      <c r="G1776" t="s">
        <v>2055</v>
      </c>
      <c r="H1776" t="s">
        <v>2028</v>
      </c>
      <c r="I1776" t="s">
        <v>1319</v>
      </c>
      <c r="J1776">
        <v>1</v>
      </c>
      <c r="K1776">
        <v>0.45</v>
      </c>
      <c r="M1776">
        <v>1991</v>
      </c>
      <c r="N1776">
        <v>4</v>
      </c>
      <c r="S1776" s="1"/>
      <c r="T1776" s="1">
        <v>5.7250718468174835</v>
      </c>
      <c r="U1776" s="1">
        <v>4.1748101676643801</v>
      </c>
      <c r="V1776" s="1">
        <v>0.2440419545565474</v>
      </c>
      <c r="W1776" s="1">
        <v>12.046995876597345</v>
      </c>
      <c r="X1776" s="1">
        <v>1.7411895807215489</v>
      </c>
      <c r="Y1776" s="1">
        <v>0.97452619837209553</v>
      </c>
      <c r="Z1776" s="1">
        <v>7.427307419084811E-2</v>
      </c>
      <c r="AA1776" s="1">
        <v>9.2742715693535357E-2</v>
      </c>
      <c r="AB1776" s="1"/>
      <c r="AC1776" s="1"/>
      <c r="AD1776" s="1">
        <v>0.37578393340375466</v>
      </c>
      <c r="AE1776" s="1"/>
      <c r="AF1776" s="10"/>
      <c r="AG1776" s="1"/>
      <c r="AH1776" s="1">
        <v>4.95</v>
      </c>
      <c r="AI1776" s="1"/>
      <c r="AJ1776" s="9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  <c r="AY1776" s="1"/>
      <c r="AZ1776" s="1"/>
    </row>
    <row r="1777" spans="1:52" x14ac:dyDescent="0.35">
      <c r="A1777" s="6" t="s">
        <v>1315</v>
      </c>
      <c r="B1777" t="s">
        <v>1166</v>
      </c>
      <c r="C1777" s="7" t="s">
        <v>442</v>
      </c>
      <c r="D1777" t="s">
        <v>62</v>
      </c>
      <c r="E1777" t="s">
        <v>2050</v>
      </c>
      <c r="F1777">
        <v>3004</v>
      </c>
      <c r="G1777" t="s">
        <v>2055</v>
      </c>
      <c r="H1777" t="s">
        <v>2028</v>
      </c>
      <c r="I1777" t="s">
        <v>1319</v>
      </c>
      <c r="J1777">
        <v>1</v>
      </c>
      <c r="K1777">
        <v>0.45</v>
      </c>
      <c r="M1777">
        <v>1160</v>
      </c>
      <c r="N1777">
        <v>27</v>
      </c>
      <c r="S1777" s="1"/>
      <c r="T1777" s="1">
        <v>6.0462804982890912</v>
      </c>
      <c r="U1777" s="1">
        <v>4.6895127910750567</v>
      </c>
      <c r="V1777" s="1">
        <v>0.25566300001162107</v>
      </c>
      <c r="W1777" s="1">
        <v>10.605833768247141</v>
      </c>
      <c r="X1777" s="1">
        <v>1.724606822809915</v>
      </c>
      <c r="Y1777" s="1">
        <v>0.93959262636617369</v>
      </c>
      <c r="Z1777" s="1">
        <v>8.3304464337466647E-2</v>
      </c>
      <c r="AA1777" s="1">
        <v>0.12543619100996151</v>
      </c>
      <c r="AB1777" s="1"/>
      <c r="AC1777" s="1"/>
      <c r="AD1777" s="1">
        <v>0.43994216593610297</v>
      </c>
      <c r="AE1777" s="1"/>
      <c r="AF1777" s="10"/>
      <c r="AG1777" s="1"/>
      <c r="AH1777" s="1">
        <v>4.8099999999999996</v>
      </c>
      <c r="AI1777" s="1"/>
      <c r="AJ1777" s="9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  <c r="AW1777" s="1"/>
      <c r="AX1777" s="1"/>
      <c r="AY1777" s="1"/>
      <c r="AZ1777" s="1"/>
    </row>
    <row r="1778" spans="1:52" x14ac:dyDescent="0.35">
      <c r="A1778" s="6" t="s">
        <v>1316</v>
      </c>
      <c r="B1778" t="s">
        <v>1166</v>
      </c>
      <c r="C1778" s="7" t="s">
        <v>442</v>
      </c>
      <c r="D1778" t="s">
        <v>62</v>
      </c>
      <c r="E1778" t="s">
        <v>2050</v>
      </c>
      <c r="F1778">
        <v>3004</v>
      </c>
      <c r="G1778" t="s">
        <v>2055</v>
      </c>
      <c r="H1778" t="s">
        <v>2028</v>
      </c>
      <c r="I1778" t="s">
        <v>1319</v>
      </c>
      <c r="J1778">
        <v>1</v>
      </c>
      <c r="K1778">
        <v>0.45</v>
      </c>
      <c r="M1778">
        <v>2011</v>
      </c>
      <c r="N1778">
        <v>16</v>
      </c>
      <c r="S1778" s="1"/>
      <c r="T1778" s="1">
        <v>5.9895966186176306</v>
      </c>
      <c r="U1778" s="1">
        <v>4.5608371352223873</v>
      </c>
      <c r="V1778" s="1">
        <v>0.29956472728634387</v>
      </c>
      <c r="W1778" s="1">
        <v>9.0387448737304137</v>
      </c>
      <c r="X1778" s="1">
        <v>1.6914413069866474</v>
      </c>
      <c r="Y1778" s="1">
        <v>0.9082728721539679</v>
      </c>
      <c r="Z1778" s="1">
        <v>7.0903152494348642E-2</v>
      </c>
      <c r="AA1778" s="1">
        <v>9.9081246622230223E-2</v>
      </c>
      <c r="AB1778" s="1"/>
      <c r="AC1778" s="1"/>
      <c r="AD1778" s="1">
        <v>0.43077670414576752</v>
      </c>
      <c r="AE1778" s="1"/>
      <c r="AF1778" s="10"/>
      <c r="AG1778" s="1"/>
      <c r="AH1778" s="1">
        <v>5.04</v>
      </c>
      <c r="AI1778" s="1"/>
      <c r="AJ1778" s="9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  <c r="AW1778" s="1"/>
      <c r="AX1778" s="1"/>
      <c r="AY1778" s="1"/>
      <c r="AZ1778" s="1"/>
    </row>
    <row r="1779" spans="1:52" x14ac:dyDescent="0.35">
      <c r="A1779" s="6" t="s">
        <v>1317</v>
      </c>
      <c r="B1779" t="s">
        <v>1166</v>
      </c>
      <c r="C1779" s="7" t="s">
        <v>438</v>
      </c>
      <c r="D1779" t="s">
        <v>62</v>
      </c>
      <c r="E1779" t="s">
        <v>2050</v>
      </c>
      <c r="F1779">
        <v>3004</v>
      </c>
      <c r="G1779" t="s">
        <v>2055</v>
      </c>
      <c r="H1779" t="s">
        <v>2028</v>
      </c>
      <c r="I1779" t="s">
        <v>1319</v>
      </c>
      <c r="J1779">
        <v>1</v>
      </c>
      <c r="K1779">
        <v>0.45</v>
      </c>
      <c r="M1779">
        <v>1184</v>
      </c>
      <c r="N1779">
        <v>16</v>
      </c>
      <c r="S1779" s="1"/>
      <c r="T1779" s="1">
        <v>6.1785428841891656</v>
      </c>
      <c r="U1779" s="1">
        <v>4.4893506597486823</v>
      </c>
      <c r="V1779" s="1">
        <v>0.20788759091854037</v>
      </c>
      <c r="W1779" s="1">
        <v>9.7663218604703221</v>
      </c>
      <c r="X1779" s="1">
        <v>1.6748585490750139</v>
      </c>
      <c r="Y1779" s="1">
        <v>0.96368474499094736</v>
      </c>
      <c r="Z1779" s="1">
        <v>7.2790308644388332E-2</v>
      </c>
      <c r="AA1779" s="1">
        <v>0.11392675327101556</v>
      </c>
      <c r="AB1779" s="1"/>
      <c r="AC1779" s="1"/>
      <c r="AD1779" s="1">
        <v>0.38036666429892241</v>
      </c>
      <c r="AE1779" s="1"/>
      <c r="AF1779" s="10"/>
      <c r="AG1779" s="1"/>
      <c r="AH1779" s="1">
        <v>4.4400000000000004</v>
      </c>
      <c r="AI1779" s="1"/>
      <c r="AJ1779" s="9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/>
      <c r="AZ1779" s="1"/>
    </row>
    <row r="1780" spans="1:52" x14ac:dyDescent="0.35">
      <c r="A1780" s="6" t="s">
        <v>1318</v>
      </c>
      <c r="B1780" t="s">
        <v>1166</v>
      </c>
      <c r="C1780" s="7" t="s">
        <v>438</v>
      </c>
      <c r="D1780" t="s">
        <v>62</v>
      </c>
      <c r="E1780" t="s">
        <v>2050</v>
      </c>
      <c r="F1780">
        <v>3004</v>
      </c>
      <c r="G1780" t="s">
        <v>2055</v>
      </c>
      <c r="H1780" t="s">
        <v>2028</v>
      </c>
      <c r="I1780" t="s">
        <v>1319</v>
      </c>
      <c r="J1780">
        <v>1</v>
      </c>
      <c r="K1780">
        <v>0.45</v>
      </c>
      <c r="M1780">
        <v>1019</v>
      </c>
      <c r="N1780">
        <v>14</v>
      </c>
      <c r="S1780" s="1"/>
      <c r="T1780" s="1">
        <v>5.9329127389461709</v>
      </c>
      <c r="U1780" s="1">
        <v>4.7467019714540202</v>
      </c>
      <c r="V1780" s="1">
        <v>0.2285472272831158</v>
      </c>
      <c r="W1780" s="1">
        <v>10.815711745191345</v>
      </c>
      <c r="X1780" s="1">
        <v>1.6914413069866474</v>
      </c>
      <c r="Y1780" s="1">
        <v>0.91188668994768396</v>
      </c>
      <c r="Z1780" s="1">
        <v>7.9799745773107209E-2</v>
      </c>
      <c r="AA1780" s="1">
        <v>0.11492757394396738</v>
      </c>
      <c r="AB1780" s="1"/>
      <c r="AC1780" s="1"/>
      <c r="AD1780" s="1">
        <v>0.43994216593610297</v>
      </c>
      <c r="AE1780" s="1"/>
      <c r="AF1780" s="10"/>
      <c r="AG1780" s="1"/>
      <c r="AH1780" s="1">
        <v>4.78</v>
      </c>
      <c r="AI1780" s="1"/>
      <c r="AJ1780" s="9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</row>
    <row r="1781" spans="1:52" x14ac:dyDescent="0.35">
      <c r="A1781" s="6" t="s">
        <v>1181</v>
      </c>
      <c r="B1781" t="s">
        <v>1166</v>
      </c>
      <c r="C1781" s="7" t="s">
        <v>441</v>
      </c>
      <c r="D1781" t="s">
        <v>62</v>
      </c>
      <c r="E1781" t="s">
        <v>2050</v>
      </c>
      <c r="F1781">
        <v>3004</v>
      </c>
      <c r="G1781" t="s">
        <v>2055</v>
      </c>
      <c r="H1781" t="s">
        <v>2028</v>
      </c>
      <c r="I1781" t="s">
        <v>1319</v>
      </c>
      <c r="J1781">
        <v>1</v>
      </c>
      <c r="K1781">
        <v>0.45</v>
      </c>
      <c r="M1781">
        <v>1839</v>
      </c>
      <c r="N1781">
        <v>9</v>
      </c>
      <c r="S1781" s="1"/>
      <c r="T1781" s="1">
        <v>5.857334232717557</v>
      </c>
      <c r="U1781" s="1">
        <v>4.4178641842749773</v>
      </c>
      <c r="V1781" s="1">
        <v>0.2440419545565474</v>
      </c>
      <c r="W1781" s="1">
        <v>10.759744284672891</v>
      </c>
      <c r="X1781" s="1">
        <v>1.588628207934518</v>
      </c>
      <c r="Y1781" s="1">
        <v>1.0299380712090751</v>
      </c>
      <c r="Z1781" s="1">
        <v>8.2765276866026735E-2</v>
      </c>
      <c r="AA1781" s="1">
        <v>0.10375174309600538</v>
      </c>
      <c r="AB1781" s="1"/>
      <c r="AC1781" s="1"/>
      <c r="AD1781" s="1">
        <v>0.41015441511751272</v>
      </c>
      <c r="AE1781" s="1"/>
      <c r="AF1781" s="10"/>
      <c r="AG1781" s="1"/>
      <c r="AH1781" s="1">
        <v>4.97</v>
      </c>
      <c r="AI1781" s="1"/>
      <c r="AJ1781" s="9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</row>
    <row r="1782" spans="1:52" x14ac:dyDescent="0.35">
      <c r="A1782" s="6" t="s">
        <v>1182</v>
      </c>
      <c r="B1782" t="s">
        <v>1166</v>
      </c>
      <c r="C1782" s="7" t="s">
        <v>441</v>
      </c>
      <c r="D1782" t="s">
        <v>62</v>
      </c>
      <c r="E1782" t="s">
        <v>2050</v>
      </c>
      <c r="F1782">
        <v>3004</v>
      </c>
      <c r="G1782" t="s">
        <v>2055</v>
      </c>
      <c r="H1782" t="s">
        <v>2028</v>
      </c>
      <c r="I1782" t="s">
        <v>1319</v>
      </c>
      <c r="J1782">
        <v>1</v>
      </c>
      <c r="K1782">
        <v>0.45</v>
      </c>
      <c r="M1782">
        <v>1613</v>
      </c>
      <c r="N1782">
        <v>6</v>
      </c>
      <c r="S1782" s="1"/>
      <c r="T1782" s="1">
        <v>5.6117040874745632</v>
      </c>
      <c r="U1782" s="1">
        <v>4.4607560695592001</v>
      </c>
      <c r="V1782" s="1">
        <v>0.2776138636489825</v>
      </c>
      <c r="W1782" s="1">
        <v>10.5638581728583</v>
      </c>
      <c r="X1782" s="1">
        <v>1.588628207934518</v>
      </c>
      <c r="Y1782" s="1">
        <v>0.91309129587892279</v>
      </c>
      <c r="Z1782" s="1">
        <v>8.775276097684595E-2</v>
      </c>
      <c r="AA1782" s="1">
        <v>9.9248050067722193E-2</v>
      </c>
      <c r="AB1782" s="1"/>
      <c r="AC1782" s="1"/>
      <c r="AD1782" s="1">
        <v>0.41015441511751272</v>
      </c>
      <c r="AE1782" s="1"/>
      <c r="AF1782" s="10"/>
      <c r="AG1782" s="1"/>
      <c r="AH1782" s="1">
        <v>6.17</v>
      </c>
      <c r="AI1782" s="1"/>
      <c r="AJ1782" s="9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/>
      <c r="AZ1782" s="1"/>
    </row>
    <row r="1783" spans="1:52" x14ac:dyDescent="0.35">
      <c r="A1783" s="6" t="s">
        <v>1183</v>
      </c>
      <c r="B1783" t="s">
        <v>1166</v>
      </c>
      <c r="C1783" s="7" t="s">
        <v>442</v>
      </c>
      <c r="D1783" t="s">
        <v>62</v>
      </c>
      <c r="E1783" t="s">
        <v>2050</v>
      </c>
      <c r="F1783">
        <v>3004</v>
      </c>
      <c r="G1783" t="s">
        <v>2055</v>
      </c>
      <c r="H1783" t="s">
        <v>2028</v>
      </c>
      <c r="I1783" t="s">
        <v>1319</v>
      </c>
      <c r="J1783">
        <v>1</v>
      </c>
      <c r="K1783">
        <v>0.45</v>
      </c>
      <c r="M1783">
        <v>1265</v>
      </c>
      <c r="N1783">
        <v>10</v>
      </c>
      <c r="S1783" s="1"/>
      <c r="T1783" s="1">
        <v>6.1029643779605518</v>
      </c>
      <c r="U1783" s="1">
        <v>4.5465398401276467</v>
      </c>
      <c r="V1783" s="1">
        <v>0.23500336364704563</v>
      </c>
      <c r="W1783" s="1">
        <v>10.060151028192209</v>
      </c>
      <c r="X1783" s="1">
        <v>1.6748585490750139</v>
      </c>
      <c r="Y1783" s="1">
        <v>0.99018607547819848</v>
      </c>
      <c r="Z1783" s="1">
        <v>8.1282511319566986E-2</v>
      </c>
      <c r="AA1783" s="1">
        <v>0.10808863267879661</v>
      </c>
      <c r="AB1783" s="1"/>
      <c r="AC1783" s="1"/>
      <c r="AD1783" s="1">
        <v>0.41931987690784817</v>
      </c>
      <c r="AE1783" s="1"/>
      <c r="AF1783" s="10"/>
      <c r="AG1783" s="1"/>
      <c r="AH1783" s="1">
        <v>5.17</v>
      </c>
      <c r="AI1783" s="1"/>
      <c r="AJ1783" s="9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</row>
    <row r="1784" spans="1:52" x14ac:dyDescent="0.35">
      <c r="A1784" s="6" t="s">
        <v>1184</v>
      </c>
      <c r="B1784" t="s">
        <v>1166</v>
      </c>
      <c r="C1784" s="7" t="s">
        <v>442</v>
      </c>
      <c r="D1784" t="s">
        <v>62</v>
      </c>
      <c r="E1784" t="s">
        <v>2050</v>
      </c>
      <c r="F1784">
        <v>3004</v>
      </c>
      <c r="G1784" t="s">
        <v>2055</v>
      </c>
      <c r="H1784" t="s">
        <v>2028</v>
      </c>
      <c r="I1784" t="s">
        <v>1319</v>
      </c>
      <c r="J1784">
        <v>1</v>
      </c>
      <c r="K1784">
        <v>0.45</v>
      </c>
      <c r="M1784">
        <v>1246</v>
      </c>
      <c r="N1784">
        <v>4</v>
      </c>
      <c r="S1784" s="1"/>
      <c r="T1784" s="1">
        <v>6.2541213904177786</v>
      </c>
      <c r="U1784" s="1">
        <v>4.7181073812645389</v>
      </c>
      <c r="V1784" s="1">
        <v>0.27115772728505261</v>
      </c>
      <c r="W1784" s="1">
        <v>10.130110353840276</v>
      </c>
      <c r="X1784" s="1">
        <v>1.6466678606252365</v>
      </c>
      <c r="Y1784" s="1">
        <v>0.98657225768448242</v>
      </c>
      <c r="Z1784" s="1">
        <v>8.7078776637546054E-2</v>
      </c>
      <c r="AA1784" s="1">
        <v>0.12493578067348558</v>
      </c>
      <c r="AB1784" s="1"/>
      <c r="AC1784" s="1"/>
      <c r="AD1784" s="1">
        <v>0.43994216593610297</v>
      </c>
      <c r="AE1784" s="1"/>
      <c r="AF1784" s="10"/>
      <c r="AG1784" s="1"/>
      <c r="AH1784" s="1">
        <v>4.6100000000000003</v>
      </c>
      <c r="AI1784" s="1"/>
      <c r="AJ1784" s="9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/>
      <c r="AZ1784" s="1"/>
    </row>
    <row r="1785" spans="1:52" x14ac:dyDescent="0.35">
      <c r="A1785" s="6" t="s">
        <v>1167</v>
      </c>
      <c r="B1785" t="s">
        <v>1166</v>
      </c>
      <c r="C1785" s="7" t="s">
        <v>438</v>
      </c>
      <c r="D1785" t="s">
        <v>62</v>
      </c>
      <c r="E1785" t="s">
        <v>2050</v>
      </c>
      <c r="F1785">
        <v>3004</v>
      </c>
      <c r="G1785" t="s">
        <v>2055</v>
      </c>
      <c r="H1785" t="s">
        <v>2028</v>
      </c>
      <c r="I1785" t="s">
        <v>1319</v>
      </c>
      <c r="J1785">
        <v>1</v>
      </c>
      <c r="K1785">
        <v>0.45</v>
      </c>
      <c r="M1785">
        <v>3432</v>
      </c>
      <c r="N1785">
        <v>11</v>
      </c>
      <c r="S1785" s="1"/>
      <c r="T1785" s="1">
        <v>8.1057947930188128</v>
      </c>
      <c r="U1785" s="1">
        <v>5.0183505782541005</v>
      </c>
      <c r="V1785" s="1">
        <v>0.1911016363723228</v>
      </c>
      <c r="W1785" s="1">
        <v>6.5062172852703437</v>
      </c>
      <c r="X1785" s="1">
        <v>2.0396792231309573</v>
      </c>
      <c r="Y1785" s="1">
        <v>1.3130204650501658</v>
      </c>
      <c r="Z1785" s="1">
        <v>7.5755839737307859E-2</v>
      </c>
      <c r="AA1785" s="1">
        <v>9.7246408721818556E-2</v>
      </c>
      <c r="AB1785" s="1"/>
      <c r="AC1785" s="1"/>
      <c r="AD1785" s="1">
        <v>0.38036666429892241</v>
      </c>
      <c r="AE1785" s="1"/>
      <c r="AF1785" s="10"/>
      <c r="AG1785" s="1"/>
      <c r="AH1785" s="1">
        <v>4.71</v>
      </c>
      <c r="AI1785" s="1"/>
      <c r="AJ1785" s="9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</row>
    <row r="1786" spans="1:52" x14ac:dyDescent="0.35">
      <c r="A1786" s="6" t="s">
        <v>1185</v>
      </c>
      <c r="B1786" t="s">
        <v>1166</v>
      </c>
      <c r="C1786" s="7" t="s">
        <v>442</v>
      </c>
      <c r="D1786" t="s">
        <v>62</v>
      </c>
      <c r="E1786" t="s">
        <v>2050</v>
      </c>
      <c r="F1786">
        <v>3004</v>
      </c>
      <c r="G1786" t="s">
        <v>2055</v>
      </c>
      <c r="H1786" t="s">
        <v>2028</v>
      </c>
      <c r="I1786" t="s">
        <v>1319</v>
      </c>
      <c r="J1786">
        <v>1</v>
      </c>
      <c r="K1786">
        <v>0.45</v>
      </c>
      <c r="M1786">
        <v>1072</v>
      </c>
      <c r="N1786">
        <v>11</v>
      </c>
      <c r="S1786" s="1"/>
      <c r="T1786" s="1">
        <v>6.1029643779605518</v>
      </c>
      <c r="U1786" s="1">
        <v>4.575134430317128</v>
      </c>
      <c r="V1786" s="1">
        <v>0.2543717727388351</v>
      </c>
      <c r="W1786" s="1">
        <v>11.193492103690913</v>
      </c>
      <c r="X1786" s="1">
        <v>1.5687288984405574</v>
      </c>
      <c r="Y1786" s="1">
        <v>1.0142781941029722</v>
      </c>
      <c r="Z1786" s="1">
        <v>9.5570979312724694E-2</v>
      </c>
      <c r="AA1786" s="1">
        <v>0.12410176344602573</v>
      </c>
      <c r="AB1786" s="1"/>
      <c r="AC1786" s="1"/>
      <c r="AD1786" s="1">
        <v>0.3712012025085869</v>
      </c>
      <c r="AE1786" s="1"/>
      <c r="AF1786" s="10"/>
      <c r="AG1786" s="1"/>
      <c r="AH1786" s="1">
        <v>4.7699999999999996</v>
      </c>
      <c r="AI1786" s="1"/>
      <c r="AJ1786" s="9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  <c r="AY1786" s="1"/>
      <c r="AZ1786" s="1"/>
    </row>
    <row r="1787" spans="1:52" x14ac:dyDescent="0.35">
      <c r="A1787" s="6" t="s">
        <v>1186</v>
      </c>
      <c r="B1787" t="s">
        <v>1166</v>
      </c>
      <c r="C1787" s="7" t="s">
        <v>442</v>
      </c>
      <c r="D1787" t="s">
        <v>62</v>
      </c>
      <c r="E1787" t="s">
        <v>2050</v>
      </c>
      <c r="F1787">
        <v>3004</v>
      </c>
      <c r="G1787" t="s">
        <v>2055</v>
      </c>
      <c r="H1787" t="s">
        <v>2028</v>
      </c>
      <c r="I1787" t="s">
        <v>1319</v>
      </c>
      <c r="J1787">
        <v>1</v>
      </c>
      <c r="K1787">
        <v>0.45</v>
      </c>
      <c r="M1787">
        <v>1743</v>
      </c>
      <c r="N1787">
        <v>10</v>
      </c>
      <c r="S1787" s="1"/>
      <c r="T1787" s="1">
        <v>6.9721171995896087</v>
      </c>
      <c r="U1787" s="1">
        <v>4.4321614793697179</v>
      </c>
      <c r="V1787" s="1">
        <v>0.23758581819261754</v>
      </c>
      <c r="W1787" s="1">
        <v>12.592678616652279</v>
      </c>
      <c r="X1787" s="1">
        <v>1.8904344019262531</v>
      </c>
      <c r="Y1787" s="1">
        <v>1.128715757570647</v>
      </c>
      <c r="Z1787" s="1">
        <v>8.0473730112407105E-2</v>
      </c>
      <c r="AA1787" s="1">
        <v>9.6412391494358707E-2</v>
      </c>
      <c r="AB1787" s="1"/>
      <c r="AC1787" s="1"/>
      <c r="AD1787" s="1">
        <v>0.26121566102456112</v>
      </c>
      <c r="AE1787" s="1"/>
      <c r="AF1787" s="10"/>
      <c r="AG1787" s="1"/>
      <c r="AH1787" s="1">
        <v>3.88</v>
      </c>
      <c r="AI1787" s="1"/>
      <c r="AJ1787" s="9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1"/>
      <c r="AX1787" s="1"/>
      <c r="AY1787" s="1"/>
      <c r="AZ1787" s="1"/>
    </row>
    <row r="1788" spans="1:52" x14ac:dyDescent="0.35">
      <c r="A1788" s="6" t="s">
        <v>1187</v>
      </c>
      <c r="B1788" t="s">
        <v>1166</v>
      </c>
      <c r="C1788" s="7" t="s">
        <v>442</v>
      </c>
      <c r="D1788" t="s">
        <v>62</v>
      </c>
      <c r="E1788" t="s">
        <v>2050</v>
      </c>
      <c r="F1788">
        <v>3004</v>
      </c>
      <c r="G1788" t="s">
        <v>2055</v>
      </c>
      <c r="H1788" t="s">
        <v>2028</v>
      </c>
      <c r="I1788" t="s">
        <v>1319</v>
      </c>
      <c r="J1788">
        <v>1</v>
      </c>
      <c r="K1788">
        <v>0.45</v>
      </c>
      <c r="M1788">
        <v>1129</v>
      </c>
      <c r="N1788">
        <v>8</v>
      </c>
      <c r="S1788" s="1"/>
      <c r="T1788" s="1">
        <v>5.857334232717557</v>
      </c>
      <c r="U1788" s="1">
        <v>4.7467019714540202</v>
      </c>
      <c r="V1788" s="1">
        <v>0.2504980909204772</v>
      </c>
      <c r="W1788" s="1">
        <v>12.186914527893483</v>
      </c>
      <c r="X1788" s="1">
        <v>1.7080240648982814</v>
      </c>
      <c r="Y1788" s="1">
        <v>0.96368474499094736</v>
      </c>
      <c r="Z1788" s="1">
        <v>8.775276097684595E-2</v>
      </c>
      <c r="AA1788" s="1">
        <v>0.10858904301527253</v>
      </c>
      <c r="AB1788" s="1"/>
      <c r="AC1788" s="1"/>
      <c r="AD1788" s="1">
        <v>0.38036666429892241</v>
      </c>
      <c r="AE1788" s="1"/>
      <c r="AF1788" s="10"/>
      <c r="AG1788" s="1"/>
      <c r="AH1788" s="1">
        <v>4.24</v>
      </c>
      <c r="AI1788" s="1"/>
      <c r="AJ1788" s="9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</row>
    <row r="1789" spans="1:52" x14ac:dyDescent="0.35">
      <c r="A1789" s="6" t="s">
        <v>1188</v>
      </c>
      <c r="B1789" t="s">
        <v>1166</v>
      </c>
      <c r="C1789" s="7" t="s">
        <v>442</v>
      </c>
      <c r="D1789" t="s">
        <v>62</v>
      </c>
      <c r="E1789" t="s">
        <v>2050</v>
      </c>
      <c r="F1789">
        <v>3004</v>
      </c>
      <c r="G1789" t="s">
        <v>2055</v>
      </c>
      <c r="H1789" t="s">
        <v>2028</v>
      </c>
      <c r="I1789" t="s">
        <v>1319</v>
      </c>
      <c r="J1789">
        <v>1</v>
      </c>
      <c r="K1789">
        <v>0.45</v>
      </c>
      <c r="M1789">
        <v>932</v>
      </c>
      <c r="N1789">
        <v>9</v>
      </c>
      <c r="S1789" s="1"/>
      <c r="T1789" s="1">
        <v>6.5375407887750798</v>
      </c>
      <c r="U1789" s="1">
        <v>5.0469451684435827</v>
      </c>
      <c r="V1789" s="1">
        <v>0.2466244091021193</v>
      </c>
      <c r="W1789" s="1">
        <v>13.236304412614505</v>
      </c>
      <c r="X1789" s="1">
        <v>1.6748585490750139</v>
      </c>
      <c r="Y1789" s="1">
        <v>1.0528255839026099</v>
      </c>
      <c r="Z1789" s="1">
        <v>0.11713847817032125</v>
      </c>
      <c r="AA1789" s="1">
        <v>0.13260873916611621</v>
      </c>
      <c r="AB1789" s="1"/>
      <c r="AC1789" s="1"/>
      <c r="AD1789" s="1">
        <v>0.32995662445207724</v>
      </c>
      <c r="AE1789" s="1"/>
      <c r="AF1789" s="10"/>
      <c r="AG1789" s="1"/>
      <c r="AH1789" s="1">
        <v>4.58</v>
      </c>
      <c r="AI1789" s="1"/>
      <c r="AJ1789" s="9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</row>
    <row r="1790" spans="1:52" x14ac:dyDescent="0.35">
      <c r="A1790" s="6" t="s">
        <v>1189</v>
      </c>
      <c r="B1790" t="s">
        <v>1166</v>
      </c>
      <c r="C1790" s="7" t="s">
        <v>442</v>
      </c>
      <c r="D1790" t="s">
        <v>62</v>
      </c>
      <c r="E1790" t="s">
        <v>2050</v>
      </c>
      <c r="F1790">
        <v>3004</v>
      </c>
      <c r="G1790" t="s">
        <v>2055</v>
      </c>
      <c r="H1790" t="s">
        <v>2028</v>
      </c>
      <c r="I1790" t="s">
        <v>1319</v>
      </c>
      <c r="J1790">
        <v>1</v>
      </c>
      <c r="K1790">
        <v>0.45</v>
      </c>
      <c r="M1790">
        <v>842</v>
      </c>
      <c r="N1790">
        <v>4</v>
      </c>
      <c r="S1790" s="1"/>
      <c r="T1790" s="1">
        <v>5.76286109993179</v>
      </c>
      <c r="U1790" s="1">
        <v>4.9039722174961726</v>
      </c>
      <c r="V1790" s="1">
        <v>0.21692618182804213</v>
      </c>
      <c r="W1790" s="1">
        <v>14.131783780909778</v>
      </c>
      <c r="X1790" s="1">
        <v>1.6549592395810531</v>
      </c>
      <c r="Y1790" s="1">
        <v>0.91670511367263885</v>
      </c>
      <c r="Z1790" s="1">
        <v>0.12104758733826061</v>
      </c>
      <c r="AA1790" s="1">
        <v>0.12226692554561407</v>
      </c>
      <c r="AB1790" s="1"/>
      <c r="AC1790" s="1"/>
      <c r="AD1790" s="1">
        <v>0.27038112281489662</v>
      </c>
      <c r="AE1790" s="1"/>
      <c r="AF1790" s="10"/>
      <c r="AG1790" s="1"/>
      <c r="AH1790" s="1">
        <v>4.21</v>
      </c>
      <c r="AI1790" s="1"/>
      <c r="AJ1790" s="9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</row>
    <row r="1791" spans="1:52" x14ac:dyDescent="0.35">
      <c r="A1791" s="6" t="s">
        <v>1190</v>
      </c>
      <c r="B1791" t="s">
        <v>1166</v>
      </c>
      <c r="C1791" s="7" t="s">
        <v>438</v>
      </c>
      <c r="D1791" t="s">
        <v>62</v>
      </c>
      <c r="E1791" t="s">
        <v>2050</v>
      </c>
      <c r="F1791">
        <v>3004</v>
      </c>
      <c r="G1791" t="s">
        <v>2055</v>
      </c>
      <c r="H1791" t="s">
        <v>2028</v>
      </c>
      <c r="I1791" t="s">
        <v>1319</v>
      </c>
      <c r="J1791">
        <v>1</v>
      </c>
      <c r="K1791">
        <v>0.45</v>
      </c>
      <c r="M1791">
        <v>2394</v>
      </c>
      <c r="N1791">
        <v>17</v>
      </c>
      <c r="S1791" s="1"/>
      <c r="T1791" s="1">
        <v>7.2177473448326026</v>
      </c>
      <c r="U1791" s="1">
        <v>4.9897559880646183</v>
      </c>
      <c r="V1791" s="1">
        <v>0.31247700001420353</v>
      </c>
      <c r="W1791" s="1">
        <v>8.2691922916016622</v>
      </c>
      <c r="X1791" s="1">
        <v>1.7743550965448165</v>
      </c>
      <c r="Y1791" s="1">
        <v>1.1564216939891367</v>
      </c>
      <c r="Z1791" s="1">
        <v>8.7483167241125995E-2</v>
      </c>
      <c r="AA1791" s="1">
        <v>9.6412391494358707E-2</v>
      </c>
      <c r="AB1791" s="1"/>
      <c r="AC1791" s="1"/>
      <c r="AD1791" s="1">
        <v>0.43077670414576752</v>
      </c>
      <c r="AE1791" s="1"/>
      <c r="AF1791" s="10"/>
      <c r="AG1791" s="1"/>
      <c r="AH1791" s="1">
        <v>5.24</v>
      </c>
      <c r="AI1791" s="1"/>
      <c r="AJ1791" s="9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</row>
    <row r="1792" spans="1:52" x14ac:dyDescent="0.35">
      <c r="A1792" s="6" t="s">
        <v>1191</v>
      </c>
      <c r="B1792" t="s">
        <v>1166</v>
      </c>
      <c r="C1792" s="7" t="s">
        <v>438</v>
      </c>
      <c r="D1792" t="s">
        <v>62</v>
      </c>
      <c r="E1792" t="s">
        <v>2050</v>
      </c>
      <c r="F1792">
        <v>3004</v>
      </c>
      <c r="G1792" t="s">
        <v>2055</v>
      </c>
      <c r="H1792" t="s">
        <v>2028</v>
      </c>
      <c r="I1792" t="s">
        <v>1319</v>
      </c>
      <c r="J1792">
        <v>1</v>
      </c>
      <c r="K1792">
        <v>0.45</v>
      </c>
      <c r="M1792">
        <v>3821</v>
      </c>
      <c r="N1792">
        <v>31</v>
      </c>
      <c r="S1792" s="1"/>
      <c r="T1792" s="1">
        <v>7.6334291290899783</v>
      </c>
      <c r="U1792" s="1">
        <v>4.6609182008855745</v>
      </c>
      <c r="V1792" s="1">
        <v>0.2027226818273965</v>
      </c>
      <c r="W1792" s="1">
        <v>9.3045903111930723</v>
      </c>
      <c r="X1792" s="1">
        <v>2.0562619810425908</v>
      </c>
      <c r="Y1792" s="1">
        <v>1.2527901684882317</v>
      </c>
      <c r="Z1792" s="1">
        <v>6.7937621401429116E-2</v>
      </c>
      <c r="AA1792" s="1">
        <v>8.8572629556236113E-2</v>
      </c>
      <c r="AB1792" s="1"/>
      <c r="AC1792" s="1"/>
      <c r="AD1792" s="1">
        <v>0.32995662445207724</v>
      </c>
      <c r="AE1792" s="1"/>
      <c r="AF1792" s="10"/>
      <c r="AG1792" s="1"/>
      <c r="AH1792" s="1">
        <v>4.43</v>
      </c>
      <c r="AI1792" s="1"/>
      <c r="AJ1792" s="9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</row>
    <row r="1793" spans="1:52" x14ac:dyDescent="0.35">
      <c r="A1793" s="6" t="s">
        <v>1192</v>
      </c>
      <c r="B1793" t="s">
        <v>1166</v>
      </c>
      <c r="C1793" s="7" t="s">
        <v>438</v>
      </c>
      <c r="D1793" t="s">
        <v>62</v>
      </c>
      <c r="E1793" t="s">
        <v>2050</v>
      </c>
      <c r="F1793">
        <v>3004</v>
      </c>
      <c r="G1793" t="s">
        <v>2055</v>
      </c>
      <c r="H1793" t="s">
        <v>2028</v>
      </c>
      <c r="I1793" t="s">
        <v>1319</v>
      </c>
      <c r="J1793">
        <v>1</v>
      </c>
      <c r="K1793">
        <v>0.45</v>
      </c>
      <c r="M1793">
        <v>6084</v>
      </c>
      <c r="N1793">
        <v>51.4</v>
      </c>
      <c r="S1793" s="1"/>
      <c r="T1793" s="1">
        <v>7.3877989838469835</v>
      </c>
      <c r="U1793" s="1">
        <v>4.8467830371172083</v>
      </c>
      <c r="V1793" s="1">
        <v>0.184645500008393</v>
      </c>
      <c r="W1793" s="1">
        <v>7.0519000253252759</v>
      </c>
      <c r="X1793" s="1">
        <v>1.9401826756611547</v>
      </c>
      <c r="Y1793" s="1">
        <v>1.1720815710952399</v>
      </c>
      <c r="Z1793" s="1">
        <v>6.8072418269289101E-2</v>
      </c>
      <c r="AA1793" s="1">
        <v>7.8397619381225928E-2</v>
      </c>
      <c r="AB1793" s="1"/>
      <c r="AC1793" s="1"/>
      <c r="AD1793" s="1">
        <v>0.30933433542382238</v>
      </c>
      <c r="AE1793" s="1"/>
      <c r="AF1793" s="10"/>
      <c r="AG1793" s="1"/>
      <c r="AH1793" s="1">
        <v>3.89</v>
      </c>
      <c r="AI1793" s="1"/>
      <c r="AJ1793" s="9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</row>
    <row r="1794" spans="1:52" x14ac:dyDescent="0.35">
      <c r="A1794" s="6" t="s">
        <v>1193</v>
      </c>
      <c r="B1794" t="s">
        <v>1166</v>
      </c>
      <c r="C1794" s="7" t="s">
        <v>438</v>
      </c>
      <c r="D1794" t="s">
        <v>62</v>
      </c>
      <c r="E1794" t="s">
        <v>2050</v>
      </c>
      <c r="F1794">
        <v>3004</v>
      </c>
      <c r="G1794" t="s">
        <v>2055</v>
      </c>
      <c r="H1794" t="s">
        <v>2028</v>
      </c>
      <c r="I1794" t="s">
        <v>1319</v>
      </c>
      <c r="J1794">
        <v>1</v>
      </c>
      <c r="K1794">
        <v>0.45</v>
      </c>
      <c r="M1794">
        <v>5418</v>
      </c>
      <c r="N1794">
        <v>60.3</v>
      </c>
      <c r="S1794" s="1"/>
      <c r="T1794" s="1">
        <v>8.2002679258045799</v>
      </c>
      <c r="U1794" s="1">
        <v>5.0612424635383233</v>
      </c>
      <c r="V1794" s="1">
        <v>0.184645500008393</v>
      </c>
      <c r="W1794" s="1">
        <v>6.1564206570300026</v>
      </c>
      <c r="X1794" s="1">
        <v>2.0065137073076897</v>
      </c>
      <c r="Y1794" s="1">
        <v>1.3130204650501658</v>
      </c>
      <c r="Z1794" s="1">
        <v>7.8990964565947341E-2</v>
      </c>
      <c r="AA1794" s="1">
        <v>9.1908698466075509E-2</v>
      </c>
      <c r="AB1794" s="1"/>
      <c r="AC1794" s="1"/>
      <c r="AD1794" s="1">
        <v>0.38036666429892241</v>
      </c>
      <c r="AE1794" s="1"/>
      <c r="AF1794" s="10"/>
      <c r="AG1794" s="1"/>
      <c r="AH1794" s="1">
        <v>4.72</v>
      </c>
      <c r="AI1794" s="1"/>
      <c r="AJ1794" s="9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</row>
    <row r="1795" spans="1:52" x14ac:dyDescent="0.35">
      <c r="A1795" s="6" t="s">
        <v>1194</v>
      </c>
      <c r="B1795" t="s">
        <v>1166</v>
      </c>
      <c r="C1795" s="7" t="s">
        <v>438</v>
      </c>
      <c r="D1795" t="s">
        <v>62</v>
      </c>
      <c r="E1795" t="s">
        <v>2050</v>
      </c>
      <c r="F1795">
        <v>3004</v>
      </c>
      <c r="G1795" t="s">
        <v>2055</v>
      </c>
      <c r="H1795" t="s">
        <v>2028</v>
      </c>
      <c r="I1795" t="s">
        <v>1319</v>
      </c>
      <c r="J1795">
        <v>1</v>
      </c>
      <c r="K1795">
        <v>0.45</v>
      </c>
      <c r="M1795">
        <v>1913</v>
      </c>
      <c r="N1795">
        <v>21</v>
      </c>
      <c r="S1795" s="1"/>
      <c r="T1795" s="1">
        <v>7.8601646477758189</v>
      </c>
      <c r="U1795" s="1">
        <v>5.104134348822547</v>
      </c>
      <c r="V1795" s="1">
        <v>0.16011218182545967</v>
      </c>
      <c r="W1795" s="1">
        <v>7.4016966535656161</v>
      </c>
      <c r="X1795" s="1">
        <v>1.7909378544564505</v>
      </c>
      <c r="Y1795" s="1">
        <v>1.2768822871130052</v>
      </c>
      <c r="Z1795" s="1">
        <v>8.4652433016066439E-2</v>
      </c>
      <c r="AA1795" s="1">
        <v>9.5911981157882797E-2</v>
      </c>
      <c r="AB1795" s="1"/>
      <c r="AC1795" s="1"/>
      <c r="AD1795" s="1">
        <v>0.3895321260892578</v>
      </c>
      <c r="AE1795" s="1"/>
      <c r="AF1795" s="10"/>
      <c r="AG1795" s="1"/>
      <c r="AH1795" s="1">
        <v>5.15</v>
      </c>
      <c r="AI1795" s="1"/>
      <c r="AJ1795" s="9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</row>
    <row r="1796" spans="1:52" x14ac:dyDescent="0.35">
      <c r="A1796" s="6" t="s">
        <v>1168</v>
      </c>
      <c r="B1796" t="s">
        <v>1166</v>
      </c>
      <c r="C1796" s="7" t="s">
        <v>438</v>
      </c>
      <c r="D1796" t="s">
        <v>62</v>
      </c>
      <c r="E1796" t="s">
        <v>2050</v>
      </c>
      <c r="F1796">
        <v>3004</v>
      </c>
      <c r="G1796" t="s">
        <v>2055</v>
      </c>
      <c r="H1796" t="s">
        <v>2028</v>
      </c>
      <c r="I1796" t="s">
        <v>1319</v>
      </c>
      <c r="J1796">
        <v>1</v>
      </c>
      <c r="K1796">
        <v>0.45</v>
      </c>
      <c r="M1796">
        <v>2117</v>
      </c>
      <c r="N1796">
        <v>13</v>
      </c>
      <c r="S1796" s="1"/>
      <c r="T1796" s="1">
        <v>8.7860013490763365</v>
      </c>
      <c r="U1796" s="1">
        <v>5.5759450869490008</v>
      </c>
      <c r="V1796" s="1">
        <v>0.18077181819003507</v>
      </c>
      <c r="W1796" s="1">
        <v>7.219802406880639</v>
      </c>
      <c r="X1796" s="1">
        <v>2.0728447389542248</v>
      </c>
      <c r="Y1796" s="1">
        <v>1.2311072617259353</v>
      </c>
      <c r="Z1796" s="1">
        <v>8.2630479998166764E-2</v>
      </c>
      <c r="AA1796" s="1">
        <v>0.11275912915257177</v>
      </c>
      <c r="AB1796" s="1"/>
      <c r="AC1796" s="1"/>
      <c r="AD1796" s="1">
        <v>0.43077670414576752</v>
      </c>
      <c r="AE1796" s="1"/>
      <c r="AF1796" s="10"/>
      <c r="AG1796" s="1"/>
      <c r="AH1796" s="1">
        <v>4.8099999999999996</v>
      </c>
      <c r="AI1796" s="1"/>
      <c r="AJ1796" s="9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</row>
    <row r="1797" spans="1:52" x14ac:dyDescent="0.35">
      <c r="A1797" s="6" t="s">
        <v>1195</v>
      </c>
      <c r="B1797" t="s">
        <v>1166</v>
      </c>
      <c r="C1797" s="7" t="s">
        <v>438</v>
      </c>
      <c r="D1797" t="s">
        <v>62</v>
      </c>
      <c r="E1797" t="s">
        <v>2050</v>
      </c>
      <c r="F1797">
        <v>3004</v>
      </c>
      <c r="G1797" t="s">
        <v>2055</v>
      </c>
      <c r="H1797" t="s">
        <v>2028</v>
      </c>
      <c r="I1797" t="s">
        <v>1319</v>
      </c>
      <c r="J1797">
        <v>1</v>
      </c>
      <c r="K1797">
        <v>0.45</v>
      </c>
      <c r="M1797">
        <v>1925</v>
      </c>
      <c r="N1797">
        <v>11.4</v>
      </c>
      <c r="S1797" s="1"/>
      <c r="T1797" s="1">
        <v>6.650908548118001</v>
      </c>
      <c r="U1797" s="1">
        <v>4.575134430317128</v>
      </c>
      <c r="V1797" s="1">
        <v>0.1923928636451088</v>
      </c>
      <c r="W1797" s="1">
        <v>8.5770133244531621</v>
      </c>
      <c r="X1797" s="1">
        <v>1.8572688861029856</v>
      </c>
      <c r="Y1797" s="1">
        <v>1.1263065457081698</v>
      </c>
      <c r="Z1797" s="1">
        <v>9.4896994973424798E-2</v>
      </c>
      <c r="AA1797" s="1">
        <v>0.11109109469765206</v>
      </c>
      <c r="AB1797" s="1"/>
      <c r="AC1797" s="1"/>
      <c r="AD1797" s="1">
        <v>0.44910762772643847</v>
      </c>
      <c r="AE1797" s="1"/>
      <c r="AF1797" s="10"/>
      <c r="AG1797" s="1"/>
      <c r="AH1797" s="1">
        <v>5.24</v>
      </c>
      <c r="AI1797" s="1"/>
      <c r="AJ1797" s="9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</row>
    <row r="1798" spans="1:52" x14ac:dyDescent="0.35">
      <c r="A1798" s="6" t="s">
        <v>1196</v>
      </c>
      <c r="B1798" t="s">
        <v>1166</v>
      </c>
      <c r="C1798" s="7" t="s">
        <v>437</v>
      </c>
      <c r="D1798" t="s">
        <v>62</v>
      </c>
      <c r="E1798" t="s">
        <v>2050</v>
      </c>
      <c r="F1798">
        <v>3004</v>
      </c>
      <c r="G1798" t="s">
        <v>2055</v>
      </c>
      <c r="H1798" t="s">
        <v>2028</v>
      </c>
      <c r="I1798" t="s">
        <v>1319</v>
      </c>
      <c r="J1798">
        <v>1</v>
      </c>
      <c r="K1798">
        <v>0.45</v>
      </c>
      <c r="M1798">
        <v>1860</v>
      </c>
      <c r="N1798">
        <v>13.9</v>
      </c>
      <c r="S1798" s="1"/>
      <c r="T1798" s="1">
        <v>6.7642763074609205</v>
      </c>
      <c r="U1798" s="1">
        <v>4.3320804137065307</v>
      </c>
      <c r="V1798" s="1">
        <v>0.2246735454647579</v>
      </c>
      <c r="W1798" s="1">
        <v>8.3671353475089578</v>
      </c>
      <c r="X1798" s="1">
        <v>1.9401826756611547</v>
      </c>
      <c r="Y1798" s="1">
        <v>1.2768822871130052</v>
      </c>
      <c r="Z1798" s="1">
        <v>9.9884479084243999E-2</v>
      </c>
      <c r="AA1798" s="1">
        <v>0.11325953948904768</v>
      </c>
      <c r="AB1798" s="1"/>
      <c r="AC1798" s="1"/>
      <c r="AD1798" s="1">
        <v>0.52013995660153844</v>
      </c>
      <c r="AE1798" s="1"/>
      <c r="AF1798" s="10"/>
      <c r="AG1798" s="1"/>
      <c r="AH1798" s="1">
        <v>6.02</v>
      </c>
      <c r="AI1798" s="1"/>
      <c r="AJ1798" s="9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</row>
    <row r="1799" spans="1:52" x14ac:dyDescent="0.35">
      <c r="A1799" s="6" t="s">
        <v>1197</v>
      </c>
      <c r="B1799" t="s">
        <v>1166</v>
      </c>
      <c r="C1799" s="7" t="s">
        <v>437</v>
      </c>
      <c r="D1799" t="s">
        <v>62</v>
      </c>
      <c r="E1799" t="s">
        <v>2050</v>
      </c>
      <c r="F1799">
        <v>3004</v>
      </c>
      <c r="G1799" t="s">
        <v>2055</v>
      </c>
      <c r="H1799" t="s">
        <v>2028</v>
      </c>
      <c r="I1799" t="s">
        <v>1319</v>
      </c>
      <c r="J1799">
        <v>1</v>
      </c>
      <c r="K1799">
        <v>0.45</v>
      </c>
      <c r="M1799">
        <v>1577</v>
      </c>
      <c r="N1799">
        <v>19</v>
      </c>
      <c r="S1799" s="1"/>
      <c r="T1799" s="1">
        <v>5.8384396061604038</v>
      </c>
      <c r="U1799" s="1">
        <v>4.0318372167169692</v>
      </c>
      <c r="V1799" s="1">
        <v>0.25566300001162107</v>
      </c>
      <c r="W1799" s="1">
        <v>8.7589075711381401</v>
      </c>
      <c r="X1799" s="1">
        <v>1.5869699321433546</v>
      </c>
      <c r="Y1799" s="1">
        <v>1.1347387872268406</v>
      </c>
      <c r="Z1799" s="1">
        <v>0.10621993187366299</v>
      </c>
      <c r="AA1799" s="1">
        <v>0.12610340479192936</v>
      </c>
      <c r="AB1799" s="1"/>
      <c r="AC1799" s="1"/>
      <c r="AD1799" s="1">
        <v>0.49951766757328359</v>
      </c>
      <c r="AE1799" s="1"/>
      <c r="AF1799" s="10"/>
      <c r="AG1799" s="1"/>
      <c r="AH1799" s="1">
        <v>7.72</v>
      </c>
      <c r="AI1799" s="1"/>
      <c r="AJ1799" s="9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</row>
    <row r="1800" spans="1:52" x14ac:dyDescent="0.35">
      <c r="A1800" s="6" t="s">
        <v>1198</v>
      </c>
      <c r="B1800" t="s">
        <v>1166</v>
      </c>
      <c r="C1800" s="7" t="s">
        <v>437</v>
      </c>
      <c r="D1800" t="s">
        <v>62</v>
      </c>
      <c r="E1800" t="s">
        <v>2050</v>
      </c>
      <c r="F1800">
        <v>3004</v>
      </c>
      <c r="G1800" t="s">
        <v>2055</v>
      </c>
      <c r="H1800" t="s">
        <v>2028</v>
      </c>
      <c r="I1800" t="s">
        <v>1319</v>
      </c>
      <c r="J1800">
        <v>1</v>
      </c>
      <c r="K1800">
        <v>0.45</v>
      </c>
      <c r="M1800">
        <v>1400</v>
      </c>
      <c r="N1800">
        <v>13</v>
      </c>
      <c r="S1800" s="1"/>
      <c r="T1800" s="1">
        <v>5.857334232717557</v>
      </c>
      <c r="U1800" s="1">
        <v>3.6315129540642208</v>
      </c>
      <c r="V1800" s="1">
        <v>0.2466244091021193</v>
      </c>
      <c r="W1800" s="1">
        <v>7.9753631238797755</v>
      </c>
      <c r="X1800" s="1">
        <v>1.5388799341996167</v>
      </c>
      <c r="Y1800" s="1">
        <v>1.2046059312386843</v>
      </c>
      <c r="Z1800" s="1">
        <v>9.6649354255604517E-2</v>
      </c>
      <c r="AA1800" s="1">
        <v>0.10608699133289297</v>
      </c>
      <c r="AB1800" s="1"/>
      <c r="AC1800" s="1"/>
      <c r="AD1800" s="1">
        <v>0.54076224562979325</v>
      </c>
      <c r="AE1800" s="1"/>
      <c r="AF1800" s="10"/>
      <c r="AG1800" s="1"/>
      <c r="AH1800" s="1">
        <v>8.2100000000000009</v>
      </c>
      <c r="AI1800" s="1"/>
      <c r="AJ1800" s="9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</row>
    <row r="1801" spans="1:52" x14ac:dyDescent="0.35">
      <c r="A1801" s="6" t="s">
        <v>1199</v>
      </c>
      <c r="B1801" t="s">
        <v>1166</v>
      </c>
      <c r="C1801" s="7" t="s">
        <v>437</v>
      </c>
      <c r="D1801" t="s">
        <v>62</v>
      </c>
      <c r="E1801" t="s">
        <v>2050</v>
      </c>
      <c r="F1801">
        <v>3004</v>
      </c>
      <c r="G1801" t="s">
        <v>2055</v>
      </c>
      <c r="H1801" t="s">
        <v>2028</v>
      </c>
      <c r="I1801" t="s">
        <v>1319</v>
      </c>
      <c r="J1801">
        <v>1</v>
      </c>
      <c r="K1801">
        <v>0.45</v>
      </c>
      <c r="M1801">
        <v>1657</v>
      </c>
      <c r="N1801">
        <v>5</v>
      </c>
      <c r="S1801" s="1"/>
      <c r="T1801" s="1">
        <v>4.6291835065025859</v>
      </c>
      <c r="U1801" s="1">
        <v>3.4313508227378464</v>
      </c>
      <c r="V1801" s="1">
        <v>0.2543717727388351</v>
      </c>
      <c r="W1801" s="1">
        <v>8.1432655054351404</v>
      </c>
      <c r="X1801" s="1">
        <v>1.4012430435330561</v>
      </c>
      <c r="Y1801" s="1">
        <v>0.93597880857245763</v>
      </c>
      <c r="Z1801" s="1">
        <v>8.060852698026709E-2</v>
      </c>
      <c r="AA1801" s="1">
        <v>9.7413212167310526E-2</v>
      </c>
      <c r="AB1801" s="1"/>
      <c r="AC1801" s="1"/>
      <c r="AD1801" s="1">
        <v>0.68970099972274479</v>
      </c>
      <c r="AE1801" s="1"/>
      <c r="AF1801" s="10"/>
      <c r="AG1801" s="1"/>
      <c r="AH1801" s="1">
        <v>8.43</v>
      </c>
      <c r="AI1801" s="1"/>
      <c r="AJ1801" s="9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</row>
    <row r="1802" spans="1:52" x14ac:dyDescent="0.35">
      <c r="A1802" s="6" t="s">
        <v>1200</v>
      </c>
      <c r="B1802" t="s">
        <v>1166</v>
      </c>
      <c r="C1802" s="7" t="s">
        <v>437</v>
      </c>
      <c r="D1802" t="s">
        <v>62</v>
      </c>
      <c r="E1802" t="s">
        <v>2050</v>
      </c>
      <c r="F1802">
        <v>3004</v>
      </c>
      <c r="G1802" t="s">
        <v>2055</v>
      </c>
      <c r="H1802" t="s">
        <v>2028</v>
      </c>
      <c r="I1802" t="s">
        <v>1319</v>
      </c>
      <c r="J1802">
        <v>1</v>
      </c>
      <c r="K1802">
        <v>0.45</v>
      </c>
      <c r="M1802">
        <v>1834</v>
      </c>
      <c r="N1802">
        <v>14</v>
      </c>
      <c r="S1802" s="1"/>
      <c r="T1802" s="1">
        <v>5.4605470750173355</v>
      </c>
      <c r="U1802" s="1">
        <v>3.4027562325483647</v>
      </c>
      <c r="V1802" s="1">
        <v>0.29569104546798597</v>
      </c>
      <c r="W1802" s="1">
        <v>8.059314314657458</v>
      </c>
      <c r="X1802" s="1">
        <v>1.4476747656856308</v>
      </c>
      <c r="Y1802" s="1">
        <v>1.1540124821266595</v>
      </c>
      <c r="Z1802" s="1">
        <v>9.2740245087665138E-2</v>
      </c>
      <c r="AA1802" s="1">
        <v>8.2901312409509126E-2</v>
      </c>
      <c r="AB1802" s="1"/>
      <c r="AC1802" s="1"/>
      <c r="AD1802" s="1">
        <v>0.60033774726697386</v>
      </c>
      <c r="AE1802" s="1"/>
      <c r="AF1802" s="10"/>
      <c r="AG1802" s="1"/>
      <c r="AH1802" s="1">
        <v>9.44</v>
      </c>
      <c r="AI1802" s="1"/>
      <c r="AJ1802" s="9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</row>
    <row r="1803" spans="1:52" x14ac:dyDescent="0.35">
      <c r="A1803" s="6" t="s">
        <v>1201</v>
      </c>
      <c r="B1803" t="s">
        <v>1166</v>
      </c>
      <c r="C1803" s="7" t="s">
        <v>437</v>
      </c>
      <c r="D1803" t="s">
        <v>62</v>
      </c>
      <c r="E1803" t="s">
        <v>2050</v>
      </c>
      <c r="F1803">
        <v>3004</v>
      </c>
      <c r="G1803" t="s">
        <v>2055</v>
      </c>
      <c r="H1803" t="s">
        <v>2028</v>
      </c>
      <c r="I1803" t="s">
        <v>1319</v>
      </c>
      <c r="J1803">
        <v>1</v>
      </c>
      <c r="K1803">
        <v>0.45</v>
      </c>
      <c r="M1803">
        <v>1966</v>
      </c>
      <c r="N1803">
        <v>25</v>
      </c>
      <c r="S1803" s="1"/>
      <c r="T1803" s="1">
        <v>5.1393384235457278</v>
      </c>
      <c r="U1803" s="1">
        <v>3.445648117832588</v>
      </c>
      <c r="V1803" s="1">
        <v>0.24145950001097544</v>
      </c>
      <c r="W1803" s="1">
        <v>7.6955258212875037</v>
      </c>
      <c r="X1803" s="1">
        <v>1.4426999383121406</v>
      </c>
      <c r="Y1803" s="1">
        <v>1.0648716432149969</v>
      </c>
      <c r="Z1803" s="1">
        <v>6.7128840194269235E-2</v>
      </c>
      <c r="AA1803" s="1">
        <v>7.606237114433835E-2</v>
      </c>
      <c r="AB1803" s="1"/>
      <c r="AC1803" s="1"/>
      <c r="AD1803" s="1">
        <v>0.65991324890415448</v>
      </c>
      <c r="AE1803" s="1"/>
      <c r="AF1803" s="10"/>
      <c r="AG1803" s="1"/>
      <c r="AH1803" s="1">
        <v>10.9</v>
      </c>
      <c r="AI1803" s="1"/>
      <c r="AJ1803" s="9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</row>
    <row r="1804" spans="1:52" x14ac:dyDescent="0.35">
      <c r="A1804" s="6" t="s">
        <v>1202</v>
      </c>
      <c r="B1804" t="s">
        <v>1166</v>
      </c>
      <c r="C1804" s="7" t="s">
        <v>437</v>
      </c>
      <c r="D1804" t="s">
        <v>62</v>
      </c>
      <c r="E1804" t="s">
        <v>2050</v>
      </c>
      <c r="F1804">
        <v>3004</v>
      </c>
      <c r="G1804" t="s">
        <v>2055</v>
      </c>
      <c r="H1804" t="s">
        <v>2028</v>
      </c>
      <c r="I1804" t="s">
        <v>1319</v>
      </c>
      <c r="J1804">
        <v>1</v>
      </c>
      <c r="K1804">
        <v>0.45</v>
      </c>
      <c r="M1804">
        <v>1853</v>
      </c>
      <c r="N1804">
        <v>5.0999999999999996</v>
      </c>
      <c r="S1804" s="1"/>
      <c r="T1804" s="1">
        <v>5.498336328131642</v>
      </c>
      <c r="U1804" s="1">
        <v>3.4742427080220697</v>
      </c>
      <c r="V1804" s="1">
        <v>0.23758581819261754</v>
      </c>
      <c r="W1804" s="1">
        <v>8.0733061797870711</v>
      </c>
      <c r="X1804" s="1">
        <v>1.4708906267619182</v>
      </c>
      <c r="Y1804" s="1">
        <v>1.1070328508083509</v>
      </c>
      <c r="Z1804" s="1">
        <v>6.7128840194269235E-2</v>
      </c>
      <c r="AA1804" s="1">
        <v>8.2067295182049263E-2</v>
      </c>
      <c r="AB1804" s="1"/>
      <c r="AC1804" s="1"/>
      <c r="AD1804" s="1">
        <v>0.57971545823871906</v>
      </c>
      <c r="AE1804" s="1"/>
      <c r="AF1804" s="10"/>
      <c r="AG1804" s="1"/>
      <c r="AH1804" s="1">
        <v>9.7799999999999994</v>
      </c>
      <c r="AI1804" s="1"/>
      <c r="AJ1804" s="9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</row>
    <row r="1805" spans="1:52" x14ac:dyDescent="0.35">
      <c r="A1805" s="6" t="s">
        <v>1203</v>
      </c>
      <c r="B1805" t="s">
        <v>1166</v>
      </c>
      <c r="C1805" s="7" t="s">
        <v>441</v>
      </c>
      <c r="D1805" t="s">
        <v>62</v>
      </c>
      <c r="E1805" t="s">
        <v>2050</v>
      </c>
      <c r="F1805">
        <v>3004</v>
      </c>
      <c r="G1805" t="s">
        <v>2055</v>
      </c>
      <c r="H1805" t="s">
        <v>2028</v>
      </c>
      <c r="I1805" t="s">
        <v>1319</v>
      </c>
      <c r="J1805">
        <v>1</v>
      </c>
      <c r="K1805">
        <v>0.45</v>
      </c>
      <c r="M1805">
        <v>2398</v>
      </c>
      <c r="N1805">
        <v>22</v>
      </c>
      <c r="S1805" s="1"/>
      <c r="T1805" s="1">
        <v>5.7439664733746367</v>
      </c>
      <c r="U1805" s="1">
        <v>3.9317561510537824</v>
      </c>
      <c r="V1805" s="1">
        <v>0.25566300001162107</v>
      </c>
      <c r="W1805" s="1">
        <v>9.2766065809338443</v>
      </c>
      <c r="X1805" s="1">
        <v>1.6914413069866474</v>
      </c>
      <c r="Y1805" s="1">
        <v>0.95645710940351525</v>
      </c>
      <c r="Z1805" s="1">
        <v>6.537648091208953E-2</v>
      </c>
      <c r="AA1805" s="1">
        <v>8.4235739973444884E-2</v>
      </c>
      <c r="AB1805" s="1"/>
      <c r="AC1805" s="1"/>
      <c r="AD1805" s="1">
        <v>0.49035220578294814</v>
      </c>
      <c r="AE1805" s="1"/>
      <c r="AF1805" s="10"/>
      <c r="AG1805" s="1"/>
      <c r="AH1805" s="1">
        <v>6.5</v>
      </c>
      <c r="AI1805" s="1"/>
      <c r="AJ1805" s="9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</row>
    <row r="1806" spans="1:52" x14ac:dyDescent="0.35">
      <c r="A1806" s="6" t="s">
        <v>1204</v>
      </c>
      <c r="B1806" t="s">
        <v>1166</v>
      </c>
      <c r="C1806" s="7" t="s">
        <v>441</v>
      </c>
      <c r="D1806" t="s">
        <v>62</v>
      </c>
      <c r="E1806" t="s">
        <v>2050</v>
      </c>
      <c r="F1806">
        <v>3004</v>
      </c>
      <c r="G1806" t="s">
        <v>2055</v>
      </c>
      <c r="H1806" t="s">
        <v>2028</v>
      </c>
      <c r="I1806" t="s">
        <v>1319</v>
      </c>
      <c r="J1806">
        <v>1</v>
      </c>
      <c r="K1806">
        <v>0.45</v>
      </c>
      <c r="M1806">
        <v>2221</v>
      </c>
      <c r="N1806">
        <v>16</v>
      </c>
      <c r="S1806" s="1"/>
      <c r="T1806" s="1">
        <v>5.7061772202603303</v>
      </c>
      <c r="U1806" s="1">
        <v>3.9889453314327468</v>
      </c>
      <c r="V1806" s="1">
        <v>0.2207998636464</v>
      </c>
      <c r="W1806" s="1">
        <v>11.151516508302072</v>
      </c>
      <c r="X1806" s="1">
        <v>1.7577723386331829</v>
      </c>
      <c r="Y1806" s="1">
        <v>0.87574851201052351</v>
      </c>
      <c r="Z1806" s="1">
        <v>6.3893715365629766E-2</v>
      </c>
      <c r="AA1806" s="1">
        <v>8.0732867618113519E-2</v>
      </c>
      <c r="AB1806" s="1"/>
      <c r="AC1806" s="1"/>
      <c r="AD1806" s="1">
        <v>0.43077670414576752</v>
      </c>
      <c r="AE1806" s="1"/>
      <c r="AF1806" s="10"/>
      <c r="AG1806" s="1"/>
      <c r="AH1806" s="1">
        <v>4.97</v>
      </c>
      <c r="AI1806" s="1"/>
      <c r="AJ1806" s="9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  <c r="AY1806" s="1"/>
      <c r="AZ1806" s="1"/>
    </row>
    <row r="1807" spans="1:52" x14ac:dyDescent="0.35">
      <c r="A1807" s="6" t="s">
        <v>1169</v>
      </c>
      <c r="B1807" t="s">
        <v>1166</v>
      </c>
      <c r="C1807" s="7" t="s">
        <v>438</v>
      </c>
      <c r="D1807" t="s">
        <v>62</v>
      </c>
      <c r="E1807" t="s">
        <v>2050</v>
      </c>
      <c r="F1807">
        <v>3004</v>
      </c>
      <c r="G1807" t="s">
        <v>2055</v>
      </c>
      <c r="H1807" t="s">
        <v>2028</v>
      </c>
      <c r="I1807" t="s">
        <v>1319</v>
      </c>
      <c r="J1807">
        <v>1</v>
      </c>
      <c r="K1807">
        <v>0.45</v>
      </c>
      <c r="M1807">
        <v>1903</v>
      </c>
      <c r="N1807">
        <v>4</v>
      </c>
      <c r="S1807" s="1"/>
      <c r="T1807" s="1">
        <v>7.42558823696129</v>
      </c>
      <c r="U1807" s="1">
        <v>5.4615667261910721</v>
      </c>
      <c r="V1807" s="1">
        <v>0.20788759091854037</v>
      </c>
      <c r="W1807" s="1">
        <v>6.212388117548457</v>
      </c>
      <c r="X1807" s="1">
        <v>1.8572688861029856</v>
      </c>
      <c r="Y1807" s="1">
        <v>1.1889460541325814</v>
      </c>
      <c r="Z1807" s="1">
        <v>7.1442339965788554E-2</v>
      </c>
      <c r="AA1807" s="1">
        <v>0.11325953948904768</v>
      </c>
      <c r="AB1807" s="1"/>
      <c r="AC1807" s="1"/>
      <c r="AD1807" s="1">
        <v>0.40098895332717721</v>
      </c>
      <c r="AE1807" s="1"/>
      <c r="AF1807" s="10"/>
      <c r="AG1807" s="1"/>
      <c r="AH1807" s="1">
        <v>4.87</v>
      </c>
      <c r="AI1807" s="1"/>
      <c r="AJ1807" s="9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/>
      <c r="AZ1807" s="1"/>
    </row>
    <row r="1808" spans="1:52" x14ac:dyDescent="0.35">
      <c r="A1808" s="6" t="s">
        <v>1205</v>
      </c>
      <c r="B1808" t="s">
        <v>1166</v>
      </c>
      <c r="C1808" s="7" t="s">
        <v>441</v>
      </c>
      <c r="D1808" t="s">
        <v>62</v>
      </c>
      <c r="E1808" t="s">
        <v>2050</v>
      </c>
      <c r="F1808">
        <v>3004</v>
      </c>
      <c r="G1808" t="s">
        <v>2055</v>
      </c>
      <c r="H1808" t="s">
        <v>2028</v>
      </c>
      <c r="I1808" t="s">
        <v>1319</v>
      </c>
      <c r="J1808">
        <v>1</v>
      </c>
      <c r="K1808">
        <v>0.45</v>
      </c>
      <c r="M1808">
        <v>1815</v>
      </c>
      <c r="N1808">
        <v>14</v>
      </c>
      <c r="S1808" s="1"/>
      <c r="T1808" s="1">
        <v>5.8951234858318635</v>
      </c>
      <c r="U1808" s="1">
        <v>4.2748912333275673</v>
      </c>
      <c r="V1808" s="1">
        <v>0.23112968182868771</v>
      </c>
      <c r="W1808" s="1">
        <v>8.1012899100462992</v>
      </c>
      <c r="X1808" s="1">
        <v>1.4708906267619182</v>
      </c>
      <c r="Y1808" s="1">
        <v>0.85165639338574983</v>
      </c>
      <c r="Z1808" s="1">
        <v>7.6699417812327711E-2</v>
      </c>
      <c r="AA1808" s="1">
        <v>9.8247229394770375E-2</v>
      </c>
      <c r="AB1808" s="1"/>
      <c r="AC1808" s="1"/>
      <c r="AD1808" s="1">
        <v>0.3895321260892578</v>
      </c>
      <c r="AE1808" s="1"/>
      <c r="AF1808" s="10"/>
      <c r="AG1808" s="1"/>
      <c r="AH1808" s="1">
        <v>5.63</v>
      </c>
      <c r="AI1808" s="1"/>
      <c r="AJ1808" s="9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  <c r="AY1808" s="1"/>
      <c r="AZ1808" s="1"/>
    </row>
    <row r="1809" spans="1:52" x14ac:dyDescent="0.35">
      <c r="A1809" s="6" t="s">
        <v>1206</v>
      </c>
      <c r="B1809" t="s">
        <v>1166</v>
      </c>
      <c r="C1809" s="7" t="s">
        <v>441</v>
      </c>
      <c r="D1809" t="s">
        <v>62</v>
      </c>
      <c r="E1809" t="s">
        <v>2050</v>
      </c>
      <c r="F1809">
        <v>3004</v>
      </c>
      <c r="G1809" t="s">
        <v>2055</v>
      </c>
      <c r="H1809" t="s">
        <v>2028</v>
      </c>
      <c r="I1809" t="s">
        <v>1319</v>
      </c>
      <c r="J1809">
        <v>1</v>
      </c>
      <c r="K1809">
        <v>0.45</v>
      </c>
      <c r="M1809">
        <v>1443</v>
      </c>
      <c r="N1809">
        <v>16</v>
      </c>
      <c r="S1809" s="1"/>
      <c r="T1809" s="1">
        <v>4.6858673861740456</v>
      </c>
      <c r="U1809" s="1">
        <v>3.8316750853905948</v>
      </c>
      <c r="V1809" s="1">
        <v>0.26857527273948073</v>
      </c>
      <c r="W1809" s="1">
        <v>9.1366879296377075</v>
      </c>
      <c r="X1809" s="1">
        <v>1.6284268269224391</v>
      </c>
      <c r="Y1809" s="1">
        <v>0.76010634261160981</v>
      </c>
      <c r="Z1809" s="1">
        <v>7.2520714908668377E-2</v>
      </c>
      <c r="AA1809" s="1">
        <v>6.8723019542691666E-2</v>
      </c>
      <c r="AB1809" s="1"/>
      <c r="AC1809" s="1"/>
      <c r="AD1809" s="1">
        <v>0.43077670414576752</v>
      </c>
      <c r="AE1809" s="1"/>
      <c r="AF1809" s="10"/>
      <c r="AG1809" s="1"/>
      <c r="AH1809" s="1">
        <v>6.58</v>
      </c>
      <c r="AI1809" s="1"/>
      <c r="AJ1809" s="9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</row>
    <row r="1810" spans="1:52" x14ac:dyDescent="0.35">
      <c r="A1810" s="6" t="s">
        <v>1207</v>
      </c>
      <c r="B1810" t="s">
        <v>1166</v>
      </c>
      <c r="C1810" s="7" t="s">
        <v>441</v>
      </c>
      <c r="D1810" t="s">
        <v>62</v>
      </c>
      <c r="E1810" t="s">
        <v>2050</v>
      </c>
      <c r="F1810">
        <v>3004</v>
      </c>
      <c r="G1810" t="s">
        <v>2055</v>
      </c>
      <c r="H1810" t="s">
        <v>2028</v>
      </c>
      <c r="I1810" t="s">
        <v>1319</v>
      </c>
      <c r="J1810">
        <v>1</v>
      </c>
      <c r="K1810">
        <v>0.45</v>
      </c>
      <c r="M1810">
        <v>1234</v>
      </c>
      <c r="N1810">
        <v>9.8000000000000007</v>
      </c>
      <c r="S1810" s="1"/>
      <c r="T1810" s="1">
        <v>4.5724996268311253</v>
      </c>
      <c r="U1810" s="1">
        <v>3.8888642657695591</v>
      </c>
      <c r="V1810" s="1">
        <v>0.2905261363768421</v>
      </c>
      <c r="W1810" s="1">
        <v>9.5564438835261178</v>
      </c>
      <c r="X1810" s="1">
        <v>1.3332537360953574</v>
      </c>
      <c r="Y1810" s="1">
        <v>0.80588136799867982</v>
      </c>
      <c r="Z1810" s="1">
        <v>7.9395355169527282E-2</v>
      </c>
      <c r="AA1810" s="1">
        <v>7.9064833163193821E-2</v>
      </c>
      <c r="AB1810" s="1"/>
      <c r="AC1810" s="1"/>
      <c r="AD1810" s="1">
        <v>0.49035220578294814</v>
      </c>
      <c r="AE1810" s="1"/>
      <c r="AF1810" s="10"/>
      <c r="AG1810" s="1"/>
      <c r="AH1810" s="1">
        <v>6.98</v>
      </c>
      <c r="AI1810" s="1"/>
      <c r="AJ1810" s="9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  <c r="AY1810" s="1"/>
      <c r="AZ1810" s="1"/>
    </row>
    <row r="1811" spans="1:52" x14ac:dyDescent="0.35">
      <c r="A1811" s="6" t="s">
        <v>1208</v>
      </c>
      <c r="B1811" t="s">
        <v>1166</v>
      </c>
      <c r="C1811" s="7" t="s">
        <v>442</v>
      </c>
      <c r="D1811" t="s">
        <v>62</v>
      </c>
      <c r="E1811" t="s">
        <v>2050</v>
      </c>
      <c r="F1811">
        <v>3004</v>
      </c>
      <c r="G1811" t="s">
        <v>2055</v>
      </c>
      <c r="H1811" t="s">
        <v>2028</v>
      </c>
      <c r="I1811" t="s">
        <v>1319</v>
      </c>
      <c r="J1811">
        <v>1</v>
      </c>
      <c r="K1811">
        <v>0.45</v>
      </c>
      <c r="M1811">
        <v>1686</v>
      </c>
      <c r="N1811">
        <v>20</v>
      </c>
      <c r="S1811" s="1"/>
      <c r="T1811" s="1">
        <v>5.4605470750173355</v>
      </c>
      <c r="U1811" s="1">
        <v>4.0890263970959335</v>
      </c>
      <c r="V1811" s="1">
        <v>0.28407000001291233</v>
      </c>
      <c r="W1811" s="1">
        <v>9.5284601532668916</v>
      </c>
      <c r="X1811" s="1">
        <v>1.5902864837256814</v>
      </c>
      <c r="Y1811" s="1">
        <v>0.87574851201052351</v>
      </c>
      <c r="Z1811" s="1">
        <v>8.8157151580425877E-2</v>
      </c>
      <c r="AA1811" s="1">
        <v>9.0073860565663841E-2</v>
      </c>
      <c r="AB1811" s="1"/>
      <c r="AC1811" s="1"/>
      <c r="AD1811" s="1">
        <v>0.38036666429892241</v>
      </c>
      <c r="AE1811" s="1"/>
      <c r="AF1811" s="10"/>
      <c r="AG1811" s="1"/>
      <c r="AH1811" s="1">
        <v>4.9400000000000004</v>
      </c>
      <c r="AI1811" s="1"/>
      <c r="AJ1811" s="9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</row>
    <row r="1812" spans="1:52" x14ac:dyDescent="0.35">
      <c r="A1812" s="6" t="s">
        <v>1209</v>
      </c>
      <c r="B1812" t="s">
        <v>1166</v>
      </c>
      <c r="C1812" s="7" t="s">
        <v>442</v>
      </c>
      <c r="D1812" t="s">
        <v>62</v>
      </c>
      <c r="E1812" t="s">
        <v>2050</v>
      </c>
      <c r="F1812">
        <v>3004</v>
      </c>
      <c r="G1812" t="s">
        <v>2055</v>
      </c>
      <c r="H1812" t="s">
        <v>2028</v>
      </c>
      <c r="I1812" t="s">
        <v>1319</v>
      </c>
      <c r="J1812">
        <v>1</v>
      </c>
      <c r="K1812">
        <v>0.45</v>
      </c>
      <c r="M1812">
        <v>1504</v>
      </c>
      <c r="N1812">
        <v>8.6</v>
      </c>
      <c r="S1812" s="1"/>
      <c r="T1812" s="1">
        <v>6.7075924277894607</v>
      </c>
      <c r="U1812" s="1">
        <v>4.2748912333275673</v>
      </c>
      <c r="V1812" s="1">
        <v>0.2698665000122667</v>
      </c>
      <c r="W1812" s="1">
        <v>11.221475833950141</v>
      </c>
      <c r="X1812" s="1">
        <v>1.7743550965448165</v>
      </c>
      <c r="Y1812" s="1">
        <v>1.0552347957650874</v>
      </c>
      <c r="Z1812" s="1">
        <v>0.11700368130246126</v>
      </c>
      <c r="AA1812" s="1">
        <v>0.1187640531902827</v>
      </c>
      <c r="AB1812" s="1"/>
      <c r="AC1812" s="1"/>
      <c r="AD1812" s="1">
        <v>0.32079116266174174</v>
      </c>
      <c r="AE1812" s="1"/>
      <c r="AF1812" s="10"/>
      <c r="AG1812" s="1"/>
      <c r="AH1812" s="1">
        <v>4.43</v>
      </c>
      <c r="AI1812" s="1"/>
      <c r="AJ1812" s="9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1"/>
      <c r="AX1812" s="1"/>
      <c r="AY1812" s="1"/>
      <c r="AZ1812" s="1"/>
    </row>
    <row r="1813" spans="1:52" x14ac:dyDescent="0.35">
      <c r="A1813" s="6" t="s">
        <v>1210</v>
      </c>
      <c r="B1813" t="s">
        <v>1166</v>
      </c>
      <c r="C1813" s="7" t="s">
        <v>442</v>
      </c>
      <c r="D1813" t="s">
        <v>62</v>
      </c>
      <c r="E1813" t="s">
        <v>2050</v>
      </c>
      <c r="F1813">
        <v>3004</v>
      </c>
      <c r="G1813" t="s">
        <v>2055</v>
      </c>
      <c r="H1813" t="s">
        <v>2028</v>
      </c>
      <c r="I1813" t="s">
        <v>1319</v>
      </c>
      <c r="J1813">
        <v>1</v>
      </c>
      <c r="K1813">
        <v>0.45</v>
      </c>
      <c r="M1813">
        <v>1566</v>
      </c>
      <c r="N1813">
        <v>10</v>
      </c>
      <c r="S1813" s="1"/>
      <c r="T1813" s="1">
        <v>5.3282846891172619</v>
      </c>
      <c r="U1813" s="1">
        <v>4.1605128725696385</v>
      </c>
      <c r="V1813" s="1">
        <v>0.27890509092176846</v>
      </c>
      <c r="W1813" s="1">
        <v>11.599256192449708</v>
      </c>
      <c r="X1813" s="1">
        <v>1.6914413069866474</v>
      </c>
      <c r="Y1813" s="1">
        <v>0.81431360951735055</v>
      </c>
      <c r="Z1813" s="1">
        <v>8.3034870601746691E-2</v>
      </c>
      <c r="AA1813" s="1">
        <v>9.5077963930422935E-2</v>
      </c>
      <c r="AB1813" s="1"/>
      <c r="AC1813" s="1"/>
      <c r="AD1813" s="1">
        <v>0.30933433542382238</v>
      </c>
      <c r="AE1813" s="1"/>
      <c r="AF1813" s="10"/>
      <c r="AG1813" s="1"/>
      <c r="AH1813" s="1">
        <v>4.29</v>
      </c>
      <c r="AI1813" s="1"/>
      <c r="AJ1813" s="9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/>
      <c r="AZ1813" s="1"/>
    </row>
    <row r="1814" spans="1:52" x14ac:dyDescent="0.35">
      <c r="A1814" s="6" t="s">
        <v>1211</v>
      </c>
      <c r="B1814" t="s">
        <v>1166</v>
      </c>
      <c r="C1814" s="7" t="s">
        <v>442</v>
      </c>
      <c r="D1814" t="s">
        <v>62</v>
      </c>
      <c r="E1814" t="s">
        <v>2050</v>
      </c>
      <c r="F1814">
        <v>3004</v>
      </c>
      <c r="G1814" t="s">
        <v>2055</v>
      </c>
      <c r="H1814" t="s">
        <v>2028</v>
      </c>
      <c r="I1814" t="s">
        <v>1319</v>
      </c>
      <c r="J1814">
        <v>1</v>
      </c>
      <c r="K1814">
        <v>0.45</v>
      </c>
      <c r="M1814">
        <v>2895</v>
      </c>
      <c r="N1814">
        <v>65</v>
      </c>
      <c r="S1814" s="1"/>
      <c r="T1814" s="1">
        <v>6.0084912451747838</v>
      </c>
      <c r="U1814" s="1">
        <v>3.6601075442537025</v>
      </c>
      <c r="V1814" s="1">
        <v>0.1691507727349614</v>
      </c>
      <c r="W1814" s="1">
        <v>14.83137703739046</v>
      </c>
      <c r="X1814" s="1">
        <v>2.2552550759821965</v>
      </c>
      <c r="Y1814" s="1">
        <v>0.92272814332883213</v>
      </c>
      <c r="Z1814" s="1">
        <v>5.0279231711771948E-2</v>
      </c>
      <c r="AA1814" s="1">
        <v>6.3885719623424542E-2</v>
      </c>
      <c r="AB1814" s="1"/>
      <c r="AC1814" s="1"/>
      <c r="AD1814" s="1">
        <v>0.20003620357407184</v>
      </c>
      <c r="AE1814" s="1"/>
      <c r="AF1814" s="10"/>
      <c r="AG1814" s="1"/>
      <c r="AH1814" s="1">
        <v>3.16</v>
      </c>
      <c r="AI1814" s="1"/>
      <c r="AJ1814" s="9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  <c r="AY1814" s="1"/>
      <c r="AZ1814" s="1"/>
    </row>
    <row r="1815" spans="1:52" x14ac:dyDescent="0.35">
      <c r="A1815" s="6" t="s">
        <v>1212</v>
      </c>
      <c r="B1815" t="s">
        <v>1166</v>
      </c>
      <c r="C1815" s="7" t="s">
        <v>442</v>
      </c>
      <c r="D1815" t="s">
        <v>62</v>
      </c>
      <c r="E1815" t="s">
        <v>2050</v>
      </c>
      <c r="F1815">
        <v>3004</v>
      </c>
      <c r="G1815" t="s">
        <v>2055</v>
      </c>
      <c r="H1815" t="s">
        <v>2028</v>
      </c>
      <c r="I1815" t="s">
        <v>1319</v>
      </c>
      <c r="J1815">
        <v>1</v>
      </c>
      <c r="K1815">
        <v>0.45</v>
      </c>
      <c r="M1815">
        <v>1720</v>
      </c>
      <c r="N1815">
        <v>9.1</v>
      </c>
      <c r="S1815" s="1"/>
      <c r="T1815" s="1">
        <v>5.7817557264889441</v>
      </c>
      <c r="U1815" s="1">
        <v>4.1748101676643801</v>
      </c>
      <c r="V1815" s="1">
        <v>0.21305250000968423</v>
      </c>
      <c r="W1815" s="1">
        <v>13.292271873132961</v>
      </c>
      <c r="X1815" s="1">
        <v>2.0728447389542248</v>
      </c>
      <c r="Y1815" s="1">
        <v>0.87454390607928467</v>
      </c>
      <c r="Z1815" s="1">
        <v>7.1442339965788554E-2</v>
      </c>
      <c r="AA1815" s="1">
        <v>8.5403364091888687E-2</v>
      </c>
      <c r="AB1815" s="1"/>
      <c r="AC1815" s="1"/>
      <c r="AD1815" s="1">
        <v>0.29100341184315143</v>
      </c>
      <c r="AE1815" s="1"/>
      <c r="AF1815" s="10"/>
      <c r="AG1815" s="1"/>
      <c r="AH1815" s="1">
        <v>3.71</v>
      </c>
      <c r="AI1815" s="1"/>
      <c r="AJ1815" s="9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</row>
    <row r="1816" spans="1:52" x14ac:dyDescent="0.35">
      <c r="A1816" s="6" t="s">
        <v>1213</v>
      </c>
      <c r="B1816" t="s">
        <v>1166</v>
      </c>
      <c r="C1816" s="7" t="s">
        <v>442</v>
      </c>
      <c r="D1816" t="s">
        <v>62</v>
      </c>
      <c r="E1816" t="s">
        <v>2050</v>
      </c>
      <c r="F1816">
        <v>3004</v>
      </c>
      <c r="G1816" t="s">
        <v>2055</v>
      </c>
      <c r="H1816" t="s">
        <v>2028</v>
      </c>
      <c r="I1816" t="s">
        <v>1319</v>
      </c>
      <c r="J1816">
        <v>1</v>
      </c>
      <c r="K1816">
        <v>0.45</v>
      </c>
      <c r="M1816">
        <v>2530</v>
      </c>
      <c r="N1816">
        <v>16</v>
      </c>
      <c r="S1816" s="1"/>
      <c r="T1816" s="1">
        <v>7.0854849589325282</v>
      </c>
      <c r="U1816" s="1">
        <v>4.5894317254118695</v>
      </c>
      <c r="V1816" s="1">
        <v>0.22725600001032986</v>
      </c>
      <c r="W1816" s="1">
        <v>9.6683788045630266</v>
      </c>
      <c r="X1816" s="1">
        <v>1.9235999177495207</v>
      </c>
      <c r="Y1816" s="1">
        <v>1.0865545499772933</v>
      </c>
      <c r="Z1816" s="1">
        <v>8.0878120715987045E-2</v>
      </c>
      <c r="AA1816" s="1">
        <v>9.4243946702963086E-2</v>
      </c>
      <c r="AB1816" s="1"/>
      <c r="AC1816" s="1"/>
      <c r="AD1816" s="1">
        <v>0.32079116266174174</v>
      </c>
      <c r="AE1816" s="1"/>
      <c r="AF1816" s="10"/>
      <c r="AG1816" s="1"/>
      <c r="AH1816" s="1">
        <v>4.29</v>
      </c>
      <c r="AI1816" s="1"/>
      <c r="AJ1816" s="9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/>
      <c r="AZ1816" s="1"/>
    </row>
    <row r="1817" spans="1:52" x14ac:dyDescent="0.35">
      <c r="A1817" s="6" t="s">
        <v>1214</v>
      </c>
      <c r="B1817" t="s">
        <v>1166</v>
      </c>
      <c r="C1817" s="7" t="s">
        <v>442</v>
      </c>
      <c r="D1817" t="s">
        <v>62</v>
      </c>
      <c r="E1817" t="s">
        <v>2050</v>
      </c>
      <c r="F1817">
        <v>3004</v>
      </c>
      <c r="G1817" t="s">
        <v>2055</v>
      </c>
      <c r="H1817" t="s">
        <v>2028</v>
      </c>
      <c r="I1817" t="s">
        <v>1319</v>
      </c>
      <c r="J1817">
        <v>1</v>
      </c>
      <c r="K1817">
        <v>0.45</v>
      </c>
      <c r="M1817">
        <v>1574</v>
      </c>
      <c r="N1817">
        <v>27</v>
      </c>
      <c r="S1817" s="1"/>
      <c r="T1817" s="1">
        <v>6.650908548118001</v>
      </c>
      <c r="U1817" s="1">
        <v>4.5179452499381645</v>
      </c>
      <c r="V1817" s="1">
        <v>0.2091788181913263</v>
      </c>
      <c r="W1817" s="1">
        <v>10.745752419543276</v>
      </c>
      <c r="X1817" s="1">
        <v>1.8738516440146191</v>
      </c>
      <c r="Y1817" s="1">
        <v>1.0383703127277459</v>
      </c>
      <c r="Z1817" s="1">
        <v>8.8426745316145833E-2</v>
      </c>
      <c r="AA1817" s="1">
        <v>0.10408534998698933</v>
      </c>
      <c r="AB1817" s="1"/>
      <c r="AC1817" s="1"/>
      <c r="AD1817" s="1">
        <v>0.38036666429892241</v>
      </c>
      <c r="AE1817" s="1"/>
      <c r="AF1817" s="10"/>
      <c r="AG1817" s="1"/>
      <c r="AH1817" s="1">
        <v>4.12</v>
      </c>
      <c r="AI1817" s="1"/>
      <c r="AJ1817" s="9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</row>
    <row r="1818" spans="1:52" x14ac:dyDescent="0.35">
      <c r="A1818" s="6" t="s">
        <v>1170</v>
      </c>
      <c r="B1818" t="s">
        <v>1166</v>
      </c>
      <c r="C1818" s="7" t="s">
        <v>437</v>
      </c>
      <c r="D1818" t="s">
        <v>62</v>
      </c>
      <c r="E1818" t="s">
        <v>2050</v>
      </c>
      <c r="F1818">
        <v>3004</v>
      </c>
      <c r="G1818" t="s">
        <v>2055</v>
      </c>
      <c r="H1818" t="s">
        <v>2028</v>
      </c>
      <c r="I1818" t="s">
        <v>1319</v>
      </c>
      <c r="J1818">
        <v>1</v>
      </c>
      <c r="K1818">
        <v>0.45</v>
      </c>
      <c r="M1818">
        <v>1640</v>
      </c>
      <c r="N1818">
        <v>10</v>
      </c>
      <c r="S1818" s="1"/>
      <c r="T1818" s="1">
        <v>5.8006503530460973</v>
      </c>
      <c r="U1818" s="1">
        <v>4.8896749224014311</v>
      </c>
      <c r="V1818" s="1">
        <v>0.23112968182868771</v>
      </c>
      <c r="W1818" s="1">
        <v>7.0519000253252759</v>
      </c>
      <c r="X1818" s="1">
        <v>1.6748585490750139</v>
      </c>
      <c r="Y1818" s="1">
        <v>1.0022321347905854</v>
      </c>
      <c r="Z1818" s="1">
        <v>7.0633558758628687E-2</v>
      </c>
      <c r="AA1818" s="1">
        <v>8.8739433001728082E-2</v>
      </c>
      <c r="AB1818" s="1"/>
      <c r="AC1818" s="1"/>
      <c r="AD1818" s="1">
        <v>0.52013995660153844</v>
      </c>
      <c r="AE1818" s="1"/>
      <c r="AF1818" s="10"/>
      <c r="AG1818" s="1"/>
      <c r="AH1818" s="1">
        <v>6.04</v>
      </c>
      <c r="AI1818" s="1"/>
      <c r="AJ1818" s="9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  <c r="AW1818" s="1"/>
      <c r="AX1818" s="1"/>
      <c r="AY1818" s="1"/>
      <c r="AZ1818" s="1"/>
    </row>
    <row r="1819" spans="1:52" x14ac:dyDescent="0.35">
      <c r="A1819" s="6" t="s">
        <v>1215</v>
      </c>
      <c r="B1819" t="s">
        <v>1166</v>
      </c>
      <c r="C1819" s="7" t="s">
        <v>438</v>
      </c>
      <c r="D1819" t="s">
        <v>62</v>
      </c>
      <c r="E1819" t="s">
        <v>2050</v>
      </c>
      <c r="F1819">
        <v>3004</v>
      </c>
      <c r="G1819" t="s">
        <v>2055</v>
      </c>
      <c r="H1819" t="s">
        <v>2028</v>
      </c>
      <c r="I1819" t="s">
        <v>1319</v>
      </c>
      <c r="J1819">
        <v>1</v>
      </c>
      <c r="K1819">
        <v>0.45</v>
      </c>
      <c r="M1819">
        <v>2226</v>
      </c>
      <c r="N1819">
        <v>13</v>
      </c>
      <c r="S1819" s="1"/>
      <c r="T1819" s="1">
        <v>7.1610634651611429</v>
      </c>
      <c r="U1819" s="1">
        <v>4.675215495980316</v>
      </c>
      <c r="V1819" s="1">
        <v>0.222091090919186</v>
      </c>
      <c r="W1819" s="1">
        <v>9.4585008276188223</v>
      </c>
      <c r="X1819" s="1">
        <v>1.9070171598378871</v>
      </c>
      <c r="Y1819" s="1">
        <v>1.1708769651640012</v>
      </c>
      <c r="Z1819" s="1">
        <v>0.12832661820269944</v>
      </c>
      <c r="AA1819" s="1">
        <v>0.11259232570707979</v>
      </c>
      <c r="AB1819" s="1"/>
      <c r="AC1819" s="1"/>
      <c r="AD1819" s="1">
        <v>0.43077670414576752</v>
      </c>
      <c r="AE1819" s="1"/>
      <c r="AF1819" s="10"/>
      <c r="AG1819" s="1"/>
      <c r="AH1819" s="1">
        <v>4.8</v>
      </c>
      <c r="AI1819" s="1"/>
      <c r="AJ1819" s="9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  <c r="AW1819" s="1"/>
      <c r="AX1819" s="1"/>
      <c r="AY1819" s="1"/>
      <c r="AZ1819" s="1"/>
    </row>
    <row r="1820" spans="1:52" x14ac:dyDescent="0.35">
      <c r="A1820" s="6" t="s">
        <v>1216</v>
      </c>
      <c r="B1820" t="s">
        <v>1166</v>
      </c>
      <c r="C1820" s="7" t="s">
        <v>438</v>
      </c>
      <c r="D1820" t="s">
        <v>62</v>
      </c>
      <c r="E1820" t="s">
        <v>2050</v>
      </c>
      <c r="F1820">
        <v>3004</v>
      </c>
      <c r="G1820" t="s">
        <v>2055</v>
      </c>
      <c r="H1820" t="s">
        <v>2028</v>
      </c>
      <c r="I1820" t="s">
        <v>1319</v>
      </c>
      <c r="J1820">
        <v>1</v>
      </c>
      <c r="K1820">
        <v>0.45</v>
      </c>
      <c r="M1820">
        <v>6487</v>
      </c>
      <c r="N1820">
        <v>53</v>
      </c>
      <c r="S1820" s="1"/>
      <c r="T1820" s="1">
        <v>8.0113216602330457</v>
      </c>
      <c r="U1820" s="1">
        <v>5.2614045948646977</v>
      </c>
      <c r="V1820" s="1">
        <v>0.22983845455590177</v>
      </c>
      <c r="W1820" s="1">
        <v>5.8905752195673431</v>
      </c>
      <c r="X1820" s="1">
        <v>1.9401826756611547</v>
      </c>
      <c r="Y1820" s="1">
        <v>1.2407441091758449</v>
      </c>
      <c r="Z1820" s="1">
        <v>6.2141356083450047E-2</v>
      </c>
      <c r="AA1820" s="1">
        <v>8.8239022665252159E-2</v>
      </c>
      <c r="AB1820" s="1"/>
      <c r="AC1820" s="1"/>
      <c r="AD1820" s="1">
        <v>0.40098895332717721</v>
      </c>
      <c r="AE1820" s="1"/>
      <c r="AF1820" s="10"/>
      <c r="AG1820" s="1"/>
      <c r="AH1820" s="1">
        <v>4.9400000000000004</v>
      </c>
      <c r="AI1820" s="1"/>
      <c r="AJ1820" s="9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1"/>
      <c r="AX1820" s="1"/>
      <c r="AY1820" s="1"/>
      <c r="AZ1820" s="1"/>
    </row>
    <row r="1821" spans="1:52" x14ac:dyDescent="0.35">
      <c r="A1821" s="6" t="s">
        <v>1217</v>
      </c>
      <c r="B1821" t="s">
        <v>1166</v>
      </c>
      <c r="C1821" s="7" t="s">
        <v>438</v>
      </c>
      <c r="D1821" t="s">
        <v>62</v>
      </c>
      <c r="E1821" t="s">
        <v>2050</v>
      </c>
      <c r="F1821">
        <v>3004</v>
      </c>
      <c r="G1821" t="s">
        <v>2055</v>
      </c>
      <c r="H1821" t="s">
        <v>2028</v>
      </c>
      <c r="I1821" t="s">
        <v>1319</v>
      </c>
      <c r="J1821">
        <v>1</v>
      </c>
      <c r="K1821">
        <v>0.45</v>
      </c>
      <c r="M1821">
        <v>3244</v>
      </c>
      <c r="N1821">
        <v>18</v>
      </c>
      <c r="S1821" s="1"/>
      <c r="T1821" s="1">
        <v>6.726487054346614</v>
      </c>
      <c r="U1821" s="1">
        <v>4.6895127910750567</v>
      </c>
      <c r="V1821" s="1">
        <v>0.20401390910018247</v>
      </c>
      <c r="W1821" s="1">
        <v>7.7514932818059581</v>
      </c>
      <c r="X1821" s="1">
        <v>1.8904344019262531</v>
      </c>
      <c r="Y1821" s="1">
        <v>1.0154828000342109</v>
      </c>
      <c r="Z1821" s="1">
        <v>6.2545746687029988E-2</v>
      </c>
      <c r="AA1821" s="1">
        <v>7.3393516016466834E-2</v>
      </c>
      <c r="AB1821" s="1"/>
      <c r="AC1821" s="1"/>
      <c r="AD1821" s="1">
        <v>0.35057891348033204</v>
      </c>
      <c r="AE1821" s="1"/>
      <c r="AF1821" s="10"/>
      <c r="AG1821" s="1"/>
      <c r="AH1821" s="1">
        <v>4.71</v>
      </c>
      <c r="AI1821" s="1"/>
      <c r="AJ1821" s="9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  <c r="AW1821" s="1"/>
      <c r="AX1821" s="1"/>
      <c r="AY1821" s="1"/>
      <c r="AZ1821" s="1"/>
    </row>
    <row r="1822" spans="1:52" x14ac:dyDescent="0.35">
      <c r="A1822" s="6" t="s">
        <v>1218</v>
      </c>
      <c r="B1822" t="s">
        <v>1166</v>
      </c>
      <c r="C1822" s="7" t="s">
        <v>438</v>
      </c>
      <c r="D1822" t="s">
        <v>62</v>
      </c>
      <c r="E1822" t="s">
        <v>2050</v>
      </c>
      <c r="F1822">
        <v>3004</v>
      </c>
      <c r="G1822" t="s">
        <v>2055</v>
      </c>
      <c r="H1822" t="s">
        <v>2028</v>
      </c>
      <c r="I1822" t="s">
        <v>1319</v>
      </c>
      <c r="J1822">
        <v>1</v>
      </c>
      <c r="K1822">
        <v>0.45</v>
      </c>
      <c r="M1822">
        <v>2031</v>
      </c>
      <c r="N1822">
        <v>9</v>
      </c>
      <c r="S1822" s="1"/>
      <c r="T1822" s="1">
        <v>6.5186461622179266</v>
      </c>
      <c r="U1822" s="1">
        <v>4.7324046763592804</v>
      </c>
      <c r="V1822" s="1">
        <v>0.1923928636451088</v>
      </c>
      <c r="W1822" s="1">
        <v>8.6609645152308445</v>
      </c>
      <c r="X1822" s="1">
        <v>1.807520612368084</v>
      </c>
      <c r="Y1822" s="1">
        <v>1.0359611008652685</v>
      </c>
      <c r="Z1822" s="1">
        <v>0.10392838512004335</v>
      </c>
      <c r="AA1822" s="1">
        <v>9.1575091575091569E-2</v>
      </c>
      <c r="AB1822" s="1"/>
      <c r="AC1822" s="1"/>
      <c r="AD1822" s="1">
        <v>0.43994216593610297</v>
      </c>
      <c r="AE1822" s="1"/>
      <c r="AF1822" s="10"/>
      <c r="AG1822" s="1"/>
      <c r="AH1822" s="1">
        <v>5.22</v>
      </c>
      <c r="AI1822" s="1"/>
      <c r="AJ1822" s="9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  <c r="AW1822" s="1"/>
      <c r="AX1822" s="1"/>
      <c r="AY1822" s="1"/>
      <c r="AZ1822" s="1"/>
    </row>
    <row r="1823" spans="1:52" x14ac:dyDescent="0.35">
      <c r="A1823" s="6" t="s">
        <v>1219</v>
      </c>
      <c r="B1823" t="s">
        <v>1166</v>
      </c>
      <c r="C1823" s="7" t="s">
        <v>438</v>
      </c>
      <c r="D1823" t="s">
        <v>62</v>
      </c>
      <c r="E1823" t="s">
        <v>2050</v>
      </c>
      <c r="F1823">
        <v>3004</v>
      </c>
      <c r="G1823" t="s">
        <v>2055</v>
      </c>
      <c r="H1823" t="s">
        <v>2028</v>
      </c>
      <c r="I1823" t="s">
        <v>1319</v>
      </c>
      <c r="J1823">
        <v>1</v>
      </c>
      <c r="K1823">
        <v>0.45</v>
      </c>
      <c r="M1823">
        <v>6136</v>
      </c>
      <c r="N1823">
        <v>94</v>
      </c>
      <c r="S1823" s="1"/>
      <c r="T1823" s="1">
        <v>7.5200613697470571</v>
      </c>
      <c r="U1823" s="1">
        <v>4.4178641842749773</v>
      </c>
      <c r="V1823" s="1">
        <v>0.15236481818874387</v>
      </c>
      <c r="W1823" s="1">
        <v>5.3029168841235705</v>
      </c>
      <c r="X1823" s="1">
        <v>2.0562619810425908</v>
      </c>
      <c r="Y1823" s="1">
        <v>1.0287334652778364</v>
      </c>
      <c r="Z1823" s="1">
        <v>4.6100528808112613E-2</v>
      </c>
      <c r="AA1823" s="1">
        <v>6.6220967860312119E-2</v>
      </c>
      <c r="AB1823" s="1"/>
      <c r="AC1823" s="1"/>
      <c r="AD1823" s="1">
        <v>0.29100341184315143</v>
      </c>
      <c r="AE1823" s="1"/>
      <c r="AF1823" s="10"/>
      <c r="AG1823" s="1"/>
      <c r="AH1823" s="1">
        <v>4.57</v>
      </c>
      <c r="AI1823" s="1"/>
      <c r="AJ1823" s="9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  <c r="AW1823" s="1"/>
      <c r="AX1823" s="1"/>
      <c r="AY1823" s="1"/>
      <c r="AZ1823" s="1"/>
    </row>
    <row r="1824" spans="1:52" x14ac:dyDescent="0.35">
      <c r="A1824" s="6" t="s">
        <v>1220</v>
      </c>
      <c r="B1824" t="s">
        <v>1166</v>
      </c>
      <c r="C1824" s="7" t="s">
        <v>438</v>
      </c>
      <c r="D1824" t="s">
        <v>62</v>
      </c>
      <c r="E1824" t="s">
        <v>2050</v>
      </c>
      <c r="F1824">
        <v>3004</v>
      </c>
      <c r="G1824" t="s">
        <v>2055</v>
      </c>
      <c r="H1824" t="s">
        <v>2028</v>
      </c>
      <c r="I1824" t="s">
        <v>1319</v>
      </c>
      <c r="J1824">
        <v>1</v>
      </c>
      <c r="K1824">
        <v>0.45</v>
      </c>
      <c r="M1824">
        <v>2755</v>
      </c>
      <c r="N1824">
        <v>14</v>
      </c>
      <c r="S1824" s="1"/>
      <c r="T1824" s="1">
        <v>6.1407536310748583</v>
      </c>
      <c r="U1824" s="1">
        <v>4.8181884469277261</v>
      </c>
      <c r="V1824" s="1">
        <v>0.1730244545533193</v>
      </c>
      <c r="W1824" s="1">
        <v>7.6115746305098222</v>
      </c>
      <c r="X1824" s="1">
        <v>1.7909378544564505</v>
      </c>
      <c r="Y1824" s="1">
        <v>0.90706826622272929</v>
      </c>
      <c r="Z1824" s="1">
        <v>7.211632430508845E-2</v>
      </c>
      <c r="AA1824" s="1">
        <v>8.0732867618113519E-2</v>
      </c>
      <c r="AB1824" s="1"/>
      <c r="AC1824" s="1"/>
      <c r="AD1824" s="1">
        <v>0.3712012025085869</v>
      </c>
      <c r="AE1824" s="1"/>
      <c r="AF1824" s="10"/>
      <c r="AG1824" s="1"/>
      <c r="AH1824" s="1">
        <v>5.08</v>
      </c>
      <c r="AI1824" s="1"/>
      <c r="AJ1824" s="9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  <c r="AW1824" s="1"/>
      <c r="AX1824" s="1"/>
      <c r="AY1824" s="1"/>
      <c r="AZ1824" s="1"/>
    </row>
    <row r="1825" spans="1:52" x14ac:dyDescent="0.35">
      <c r="A1825" s="6" t="s">
        <v>1221</v>
      </c>
      <c r="B1825" t="s">
        <v>1166</v>
      </c>
      <c r="C1825" s="7" t="s">
        <v>437</v>
      </c>
      <c r="D1825" t="s">
        <v>62</v>
      </c>
      <c r="E1825" t="s">
        <v>2050</v>
      </c>
      <c r="F1825">
        <v>3004</v>
      </c>
      <c r="G1825" t="s">
        <v>2055</v>
      </c>
      <c r="H1825" t="s">
        <v>2028</v>
      </c>
      <c r="I1825" t="s">
        <v>1319</v>
      </c>
      <c r="J1825">
        <v>1</v>
      </c>
      <c r="K1825">
        <v>0.45</v>
      </c>
      <c r="M1825">
        <v>1917</v>
      </c>
      <c r="N1825">
        <v>9.4</v>
      </c>
      <c r="S1825" s="1"/>
      <c r="T1825" s="1">
        <v>6.027385871731938</v>
      </c>
      <c r="U1825" s="1">
        <v>4.9754586929698776</v>
      </c>
      <c r="V1825" s="1">
        <v>0.16785954546217544</v>
      </c>
      <c r="W1825" s="1">
        <v>8.1292736403055255</v>
      </c>
      <c r="X1825" s="1">
        <v>1.7577723386331829</v>
      </c>
      <c r="Y1825" s="1">
        <v>0.9142959018101614</v>
      </c>
      <c r="Z1825" s="1">
        <v>7.4812261662288021E-2</v>
      </c>
      <c r="AA1825" s="1">
        <v>9.2575912248043388E-2</v>
      </c>
      <c r="AB1825" s="1"/>
      <c r="AC1825" s="1"/>
      <c r="AD1825" s="1">
        <v>0.43994216593610297</v>
      </c>
      <c r="AE1825" s="1"/>
      <c r="AF1825" s="10"/>
      <c r="AG1825" s="1"/>
      <c r="AH1825" s="1">
        <v>5.28</v>
      </c>
      <c r="AI1825" s="1"/>
      <c r="AJ1825" s="9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  <c r="AW1825" s="1"/>
      <c r="AX1825" s="1"/>
      <c r="AY1825" s="1"/>
      <c r="AZ1825" s="1"/>
    </row>
    <row r="1826" spans="1:52" x14ac:dyDescent="0.35">
      <c r="A1826" s="6" t="s">
        <v>1222</v>
      </c>
      <c r="B1826" t="s">
        <v>1166</v>
      </c>
      <c r="C1826" s="7" t="s">
        <v>437</v>
      </c>
      <c r="D1826" t="s">
        <v>62</v>
      </c>
      <c r="E1826" t="s">
        <v>2050</v>
      </c>
      <c r="F1826">
        <v>3004</v>
      </c>
      <c r="G1826" t="s">
        <v>2055</v>
      </c>
      <c r="H1826" t="s">
        <v>2028</v>
      </c>
      <c r="I1826" t="s">
        <v>1319</v>
      </c>
      <c r="J1826">
        <v>1</v>
      </c>
      <c r="K1826">
        <v>0.45</v>
      </c>
      <c r="M1826">
        <v>2409</v>
      </c>
      <c r="N1826">
        <v>8.4</v>
      </c>
      <c r="S1826" s="1"/>
      <c r="T1826" s="1">
        <v>4.8370243986312733</v>
      </c>
      <c r="U1826" s="1">
        <v>4.2177020529486029</v>
      </c>
      <c r="V1826" s="1">
        <v>0.1911016363723228</v>
      </c>
      <c r="W1826" s="1">
        <v>7.8634282028428668</v>
      </c>
      <c r="X1826" s="1">
        <v>1.4874733846735519</v>
      </c>
      <c r="Y1826" s="1">
        <v>0.8239504569672601</v>
      </c>
      <c r="Z1826" s="1">
        <v>7.9530152037387253E-2</v>
      </c>
      <c r="AA1826" s="1">
        <v>8.4736150309920794E-2</v>
      </c>
      <c r="AB1826" s="1"/>
      <c r="AC1826" s="1"/>
      <c r="AD1826" s="1">
        <v>0.52013995660153844</v>
      </c>
      <c r="AE1826" s="1"/>
      <c r="AF1826" s="10"/>
      <c r="AG1826" s="1"/>
      <c r="AH1826" s="1">
        <v>5.65</v>
      </c>
      <c r="AI1826" s="1"/>
      <c r="AJ1826" s="9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1"/>
      <c r="AX1826" s="1"/>
      <c r="AY1826" s="1"/>
      <c r="AZ1826" s="1"/>
    </row>
    <row r="1827" spans="1:52" x14ac:dyDescent="0.35">
      <c r="A1827" s="6" t="s">
        <v>1223</v>
      </c>
      <c r="B1827" t="s">
        <v>1166</v>
      </c>
      <c r="C1827" s="7" t="s">
        <v>437</v>
      </c>
      <c r="D1827" t="s">
        <v>62</v>
      </c>
      <c r="E1827" t="s">
        <v>2050</v>
      </c>
      <c r="F1827">
        <v>3004</v>
      </c>
      <c r="G1827" t="s">
        <v>2055</v>
      </c>
      <c r="H1827" t="s">
        <v>2028</v>
      </c>
      <c r="I1827" t="s">
        <v>1319</v>
      </c>
      <c r="J1827">
        <v>1</v>
      </c>
      <c r="K1827">
        <v>0.45</v>
      </c>
      <c r="M1827">
        <v>1986</v>
      </c>
      <c r="N1827">
        <v>5.6</v>
      </c>
      <c r="S1827" s="1"/>
      <c r="T1827" s="1">
        <v>5.0448652907599607</v>
      </c>
      <c r="U1827" s="1">
        <v>4.2034047578538614</v>
      </c>
      <c r="V1827" s="1">
        <v>0.19497531819068073</v>
      </c>
      <c r="W1827" s="1">
        <v>6.8700057786402979</v>
      </c>
      <c r="X1827" s="1">
        <v>1.4924482120470419</v>
      </c>
      <c r="Y1827" s="1">
        <v>0.93116038484750296</v>
      </c>
      <c r="Z1827" s="1">
        <v>7.6429824076607755E-2</v>
      </c>
      <c r="AA1827" s="1">
        <v>9.2742715693535357E-2</v>
      </c>
      <c r="AB1827" s="1"/>
      <c r="AC1827" s="1"/>
      <c r="AD1827" s="1">
        <v>0.65991324890415448</v>
      </c>
      <c r="AE1827" s="1"/>
      <c r="AF1827" s="10"/>
      <c r="AG1827" s="1"/>
      <c r="AH1827" s="1">
        <v>7.93</v>
      </c>
      <c r="AI1827" s="1"/>
      <c r="AJ1827" s="9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  <c r="AW1827" s="1"/>
      <c r="AX1827" s="1"/>
      <c r="AY1827" s="1"/>
      <c r="AZ1827" s="1"/>
    </row>
    <row r="1828" spans="1:52" x14ac:dyDescent="0.35">
      <c r="A1828" s="6" t="s">
        <v>1224</v>
      </c>
      <c r="B1828" t="s">
        <v>1166</v>
      </c>
      <c r="C1828" s="7" t="s">
        <v>437</v>
      </c>
      <c r="D1828" t="s">
        <v>62</v>
      </c>
      <c r="E1828" t="s">
        <v>2050</v>
      </c>
      <c r="F1828">
        <v>3004</v>
      </c>
      <c r="G1828" t="s">
        <v>2055</v>
      </c>
      <c r="H1828" t="s">
        <v>2028</v>
      </c>
      <c r="I1828" t="s">
        <v>1319</v>
      </c>
      <c r="J1828">
        <v>1</v>
      </c>
      <c r="K1828">
        <v>0.45</v>
      </c>
      <c r="M1828">
        <v>3213</v>
      </c>
      <c r="N1828">
        <v>25</v>
      </c>
      <c r="S1828" s="1"/>
      <c r="T1828" s="1">
        <v>5.4227578219030281</v>
      </c>
      <c r="U1828" s="1">
        <v>4.1891074627591207</v>
      </c>
      <c r="V1828" s="1">
        <v>0.20143145455461053</v>
      </c>
      <c r="W1828" s="1">
        <v>6.6881115319553208</v>
      </c>
      <c r="X1828" s="1">
        <v>1.6383764816694195</v>
      </c>
      <c r="Y1828" s="1">
        <v>0.87574851201052351</v>
      </c>
      <c r="Z1828" s="1">
        <v>5.6345090765470979E-2</v>
      </c>
      <c r="AA1828" s="1">
        <v>6.8389412651707726E-2</v>
      </c>
      <c r="AB1828" s="1"/>
      <c r="AC1828" s="1"/>
      <c r="AD1828" s="1">
        <v>0.43077670414576752</v>
      </c>
      <c r="AE1828" s="1"/>
      <c r="AF1828" s="10"/>
      <c r="AG1828" s="1"/>
      <c r="AH1828" s="1">
        <v>5.59</v>
      </c>
      <c r="AI1828" s="1"/>
      <c r="AJ1828" s="9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</row>
    <row r="1829" spans="1:52" x14ac:dyDescent="0.35">
      <c r="A1829" s="6" t="s">
        <v>1171</v>
      </c>
      <c r="B1829" t="s">
        <v>1166</v>
      </c>
      <c r="C1829" s="7" t="s">
        <v>437</v>
      </c>
      <c r="D1829" t="s">
        <v>62</v>
      </c>
      <c r="E1829" t="s">
        <v>2050</v>
      </c>
      <c r="F1829">
        <v>3004</v>
      </c>
      <c r="G1829" t="s">
        <v>2055</v>
      </c>
      <c r="H1829" t="s">
        <v>2028</v>
      </c>
      <c r="I1829" t="s">
        <v>1319</v>
      </c>
      <c r="J1829">
        <v>1</v>
      </c>
      <c r="K1829">
        <v>0.45</v>
      </c>
      <c r="M1829">
        <v>1573</v>
      </c>
      <c r="N1829">
        <v>8</v>
      </c>
      <c r="S1829" s="1"/>
      <c r="T1829" s="1">
        <v>5.5172309546887952</v>
      </c>
      <c r="U1829" s="1">
        <v>4.2319993480433444</v>
      </c>
      <c r="V1829" s="1">
        <v>0.26599281819390874</v>
      </c>
      <c r="W1829" s="1">
        <v>6.5761766109184112</v>
      </c>
      <c r="X1829" s="1">
        <v>1.5007395910028589</v>
      </c>
      <c r="Y1829" s="1">
        <v>1.0443933423839393</v>
      </c>
      <c r="Z1829" s="1">
        <v>7.7103808415907651E-2</v>
      </c>
      <c r="AA1829" s="1">
        <v>9.3910339811979146E-2</v>
      </c>
      <c r="AB1829" s="1"/>
      <c r="AC1829" s="1"/>
      <c r="AD1829" s="1">
        <v>0.62096003629522867</v>
      </c>
      <c r="AE1829" s="1"/>
      <c r="AF1829" s="10"/>
      <c r="AG1829" s="1"/>
      <c r="AH1829" s="1">
        <v>8.8000000000000007</v>
      </c>
      <c r="AI1829" s="1"/>
      <c r="AJ1829" s="9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  <c r="AW1829" s="1"/>
      <c r="AX1829" s="1"/>
      <c r="AY1829" s="1"/>
      <c r="AZ1829" s="1"/>
    </row>
    <row r="1830" spans="1:52" x14ac:dyDescent="0.35">
      <c r="A1830" s="6" t="s">
        <v>1225</v>
      </c>
      <c r="B1830" t="s">
        <v>1166</v>
      </c>
      <c r="C1830" s="7" t="s">
        <v>437</v>
      </c>
      <c r="D1830" t="s">
        <v>62</v>
      </c>
      <c r="E1830" t="s">
        <v>2050</v>
      </c>
      <c r="F1830">
        <v>3004</v>
      </c>
      <c r="G1830" t="s">
        <v>2055</v>
      </c>
      <c r="H1830" t="s">
        <v>2028</v>
      </c>
      <c r="I1830" t="s">
        <v>1319</v>
      </c>
      <c r="J1830">
        <v>1</v>
      </c>
      <c r="K1830">
        <v>0.45</v>
      </c>
      <c r="M1830">
        <v>2934</v>
      </c>
      <c r="N1830">
        <v>14</v>
      </c>
      <c r="S1830" s="1"/>
      <c r="T1830" s="1">
        <v>5.1393384235457278</v>
      </c>
      <c r="U1830" s="1">
        <v>3.9746480363380057</v>
      </c>
      <c r="V1830" s="1">
        <v>0.23371213637425967</v>
      </c>
      <c r="W1830" s="1">
        <v>8.0313305843982299</v>
      </c>
      <c r="X1830" s="1">
        <v>1.5952613110991716</v>
      </c>
      <c r="Y1830" s="1">
        <v>0.86370245269813661</v>
      </c>
      <c r="Z1830" s="1">
        <v>5.5401512690451127E-2</v>
      </c>
      <c r="AA1830" s="1">
        <v>6.9890643661135454E-2</v>
      </c>
      <c r="AB1830" s="1"/>
      <c r="AC1830" s="1"/>
      <c r="AD1830" s="1">
        <v>0.41015441511751272</v>
      </c>
      <c r="AE1830" s="1"/>
      <c r="AF1830" s="10"/>
      <c r="AG1830" s="1"/>
      <c r="AH1830" s="1">
        <v>5.84</v>
      </c>
      <c r="AI1830" s="1"/>
      <c r="AJ1830" s="9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  <c r="AW1830" s="1"/>
      <c r="AX1830" s="1"/>
      <c r="AY1830" s="1"/>
      <c r="AZ1830" s="1"/>
    </row>
    <row r="1831" spans="1:52" x14ac:dyDescent="0.35">
      <c r="A1831" s="6" t="s">
        <v>1226</v>
      </c>
      <c r="B1831" t="s">
        <v>1166</v>
      </c>
      <c r="C1831" s="7" t="s">
        <v>437</v>
      </c>
      <c r="D1831" t="s">
        <v>62</v>
      </c>
      <c r="E1831" t="s">
        <v>2050</v>
      </c>
      <c r="F1831">
        <v>3004</v>
      </c>
      <c r="G1831" t="s">
        <v>2055</v>
      </c>
      <c r="H1831" t="s">
        <v>2028</v>
      </c>
      <c r="I1831" t="s">
        <v>1319</v>
      </c>
      <c r="J1831">
        <v>1</v>
      </c>
      <c r="K1831">
        <v>0.45</v>
      </c>
      <c r="M1831">
        <v>2741</v>
      </c>
      <c r="N1831">
        <v>16</v>
      </c>
      <c r="S1831" s="1"/>
      <c r="T1831" s="1">
        <v>5.5361255812459493</v>
      </c>
      <c r="U1831" s="1">
        <v>4.1462155774748979</v>
      </c>
      <c r="V1831" s="1">
        <v>0.21176127273689827</v>
      </c>
      <c r="W1831" s="1">
        <v>8.4650784034162534</v>
      </c>
      <c r="X1831" s="1">
        <v>1.7577723386331829</v>
      </c>
      <c r="Y1831" s="1">
        <v>0.862497846766898</v>
      </c>
      <c r="Z1831" s="1">
        <v>5.9310621858390505E-2</v>
      </c>
      <c r="AA1831" s="1">
        <v>7.0724660888595317E-2</v>
      </c>
      <c r="AB1831" s="1"/>
      <c r="AC1831" s="1"/>
      <c r="AD1831" s="1">
        <v>0.35974437527066755</v>
      </c>
      <c r="AE1831" s="1"/>
      <c r="AF1831" s="10"/>
      <c r="AG1831" s="1"/>
      <c r="AH1831" s="1">
        <v>5.12</v>
      </c>
      <c r="AI1831" s="1"/>
      <c r="AJ1831" s="9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  <c r="AW1831" s="1"/>
      <c r="AX1831" s="1"/>
      <c r="AY1831" s="1"/>
      <c r="AZ1831" s="1"/>
    </row>
    <row r="1832" spans="1:52" x14ac:dyDescent="0.35">
      <c r="A1832" s="6" t="s">
        <v>1227</v>
      </c>
      <c r="B1832" t="s">
        <v>1166</v>
      </c>
      <c r="C1832" s="7" t="s">
        <v>437</v>
      </c>
      <c r="D1832" t="s">
        <v>62</v>
      </c>
      <c r="E1832" t="s">
        <v>2050</v>
      </c>
      <c r="F1832">
        <v>3004</v>
      </c>
      <c r="G1832" t="s">
        <v>2055</v>
      </c>
      <c r="H1832" t="s">
        <v>2028</v>
      </c>
      <c r="I1832" t="s">
        <v>1319</v>
      </c>
      <c r="J1832">
        <v>1</v>
      </c>
      <c r="K1832">
        <v>0.45</v>
      </c>
      <c r="M1832">
        <v>3659</v>
      </c>
      <c r="N1832">
        <v>28</v>
      </c>
      <c r="S1832" s="1"/>
      <c r="T1832" s="1">
        <v>6.4241730294321595</v>
      </c>
      <c r="U1832" s="1">
        <v>4.8896749224014311</v>
      </c>
      <c r="V1832" s="1">
        <v>0.22596477273754384</v>
      </c>
      <c r="W1832" s="1">
        <v>5.3029168841235705</v>
      </c>
      <c r="X1832" s="1">
        <v>1.7909378544564505</v>
      </c>
      <c r="Y1832" s="1">
        <v>0.90706826622272929</v>
      </c>
      <c r="Z1832" s="1">
        <v>5.3783950276131386E-2</v>
      </c>
      <c r="AA1832" s="1">
        <v>6.8556216097199696E-2</v>
      </c>
      <c r="AB1832" s="1"/>
      <c r="AC1832" s="1"/>
      <c r="AD1832" s="1">
        <v>0.38036666429892241</v>
      </c>
      <c r="AE1832" s="1"/>
      <c r="AF1832" s="10"/>
      <c r="AG1832" s="1"/>
      <c r="AH1832" s="1">
        <v>4.67</v>
      </c>
      <c r="AI1832" s="1"/>
      <c r="AJ1832" s="9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</row>
    <row r="1833" spans="1:52" x14ac:dyDescent="0.35">
      <c r="A1833" s="6" t="s">
        <v>1228</v>
      </c>
      <c r="B1833" t="s">
        <v>1166</v>
      </c>
      <c r="C1833" s="7" t="s">
        <v>441</v>
      </c>
      <c r="D1833" t="s">
        <v>62</v>
      </c>
      <c r="E1833" t="s">
        <v>2050</v>
      </c>
      <c r="F1833">
        <v>3004</v>
      </c>
      <c r="G1833" t="s">
        <v>2055</v>
      </c>
      <c r="H1833" t="s">
        <v>2028</v>
      </c>
      <c r="I1833" t="s">
        <v>1319</v>
      </c>
      <c r="J1833">
        <v>1</v>
      </c>
      <c r="K1833">
        <v>0.45</v>
      </c>
      <c r="M1833">
        <v>4153</v>
      </c>
      <c r="N1833">
        <v>34</v>
      </c>
      <c r="S1833" s="1"/>
      <c r="T1833" s="1">
        <v>6.4808569091036192</v>
      </c>
      <c r="U1833" s="1">
        <v>4.6895127910750567</v>
      </c>
      <c r="V1833" s="1">
        <v>0.18077181819003507</v>
      </c>
      <c r="W1833" s="1">
        <v>10.270029005136413</v>
      </c>
      <c r="X1833" s="1">
        <v>2.1225930126891264</v>
      </c>
      <c r="Y1833" s="1">
        <v>1.0371657067965072</v>
      </c>
      <c r="Z1833" s="1">
        <v>5.5940700161891038E-2</v>
      </c>
      <c r="AA1833" s="1">
        <v>7.2726302234498955E-2</v>
      </c>
      <c r="AB1833" s="1"/>
      <c r="AC1833" s="1"/>
      <c r="AD1833" s="1">
        <v>0.27954658460523207</v>
      </c>
      <c r="AE1833" s="1"/>
      <c r="AF1833" s="10"/>
      <c r="AG1833" s="1"/>
      <c r="AH1833" s="1">
        <v>3.57</v>
      </c>
      <c r="AI1833" s="1"/>
      <c r="AJ1833" s="9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/>
      <c r="AZ1833" s="1"/>
    </row>
    <row r="1834" spans="1:52" x14ac:dyDescent="0.35">
      <c r="A1834" s="6" t="s">
        <v>1229</v>
      </c>
      <c r="B1834" t="s">
        <v>1166</v>
      </c>
      <c r="C1834" s="7" t="s">
        <v>441</v>
      </c>
      <c r="D1834" t="s">
        <v>62</v>
      </c>
      <c r="E1834" t="s">
        <v>2050</v>
      </c>
      <c r="F1834">
        <v>3004</v>
      </c>
      <c r="G1834" t="s">
        <v>2055</v>
      </c>
      <c r="H1834" t="s">
        <v>2028</v>
      </c>
      <c r="I1834" t="s">
        <v>1319</v>
      </c>
      <c r="J1834">
        <v>1</v>
      </c>
      <c r="K1834">
        <v>0.45</v>
      </c>
      <c r="M1834">
        <v>2958</v>
      </c>
      <c r="N1834">
        <v>21</v>
      </c>
      <c r="S1834" s="1"/>
      <c r="T1834" s="1">
        <v>5.5550202078031026</v>
      </c>
      <c r="U1834" s="1">
        <v>4.7467019714540202</v>
      </c>
      <c r="V1834" s="1">
        <v>0.22596477273754384</v>
      </c>
      <c r="W1834" s="1">
        <v>8.7169319757492989</v>
      </c>
      <c r="X1834" s="1">
        <v>1.8738516440146191</v>
      </c>
      <c r="Y1834" s="1">
        <v>0.83599651627964688</v>
      </c>
      <c r="Z1834" s="1">
        <v>5.6749481369050912E-2</v>
      </c>
      <c r="AA1834" s="1">
        <v>6.4552933405392407E-2</v>
      </c>
      <c r="AB1834" s="1"/>
      <c r="AC1834" s="1"/>
      <c r="AD1834" s="1">
        <v>0.35974437527066755</v>
      </c>
      <c r="AE1834" s="1"/>
      <c r="AF1834" s="10"/>
      <c r="AG1834" s="1"/>
      <c r="AH1834" s="1">
        <v>4.3899999999999997</v>
      </c>
      <c r="AI1834" s="1"/>
      <c r="AJ1834" s="9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  <c r="AV1834" s="1"/>
      <c r="AW1834" s="1"/>
      <c r="AX1834" s="1"/>
      <c r="AY1834" s="1"/>
      <c r="AZ1834" s="1"/>
    </row>
    <row r="1835" spans="1:52" x14ac:dyDescent="0.35">
      <c r="A1835" s="6" t="s">
        <v>1230</v>
      </c>
      <c r="B1835" t="s">
        <v>1166</v>
      </c>
      <c r="C1835" s="7" t="s">
        <v>441</v>
      </c>
      <c r="D1835" t="s">
        <v>62</v>
      </c>
      <c r="E1835" t="s">
        <v>2050</v>
      </c>
      <c r="F1835">
        <v>3004</v>
      </c>
      <c r="G1835" t="s">
        <v>2055</v>
      </c>
      <c r="H1835" t="s">
        <v>2028</v>
      </c>
      <c r="I1835" t="s">
        <v>1319</v>
      </c>
      <c r="J1835">
        <v>1</v>
      </c>
      <c r="K1835">
        <v>0.45</v>
      </c>
      <c r="M1835">
        <v>2356</v>
      </c>
      <c r="N1835">
        <v>23</v>
      </c>
      <c r="S1835" s="1"/>
      <c r="T1835" s="1">
        <v>4.7803405189598127</v>
      </c>
      <c r="U1835" s="1">
        <v>3.8173777902958546</v>
      </c>
      <c r="V1835" s="1">
        <v>0.21434372728247017</v>
      </c>
      <c r="W1835" s="1">
        <v>8.702940110619684</v>
      </c>
      <c r="X1835" s="1">
        <v>1.6450095848340731</v>
      </c>
      <c r="Y1835" s="1">
        <v>0.93116038484750296</v>
      </c>
      <c r="Z1835" s="1">
        <v>6.025419993341035E-2</v>
      </c>
      <c r="AA1835" s="1">
        <v>6.6054164414820149E-2</v>
      </c>
      <c r="AB1835" s="1"/>
      <c r="AC1835" s="1"/>
      <c r="AD1835" s="1">
        <v>0.59117228547663836</v>
      </c>
      <c r="AE1835" s="1"/>
      <c r="AF1835" s="10"/>
      <c r="AG1835" s="1"/>
      <c r="AH1835" s="1">
        <v>8.23</v>
      </c>
      <c r="AI1835" s="1"/>
      <c r="AJ1835" s="9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  <c r="AW1835" s="1"/>
      <c r="AX1835" s="1"/>
      <c r="AY1835" s="1"/>
      <c r="AZ1835" s="1"/>
    </row>
    <row r="1836" spans="1:52" x14ac:dyDescent="0.35">
      <c r="A1836" s="6" t="s">
        <v>1231</v>
      </c>
      <c r="B1836" t="s">
        <v>1166</v>
      </c>
      <c r="C1836" s="7" t="s">
        <v>441</v>
      </c>
      <c r="D1836" t="s">
        <v>62</v>
      </c>
      <c r="E1836" t="s">
        <v>2050</v>
      </c>
      <c r="F1836">
        <v>3004</v>
      </c>
      <c r="G1836" t="s">
        <v>2055</v>
      </c>
      <c r="H1836" t="s">
        <v>2028</v>
      </c>
      <c r="I1836" t="s">
        <v>1319</v>
      </c>
      <c r="J1836">
        <v>1</v>
      </c>
      <c r="K1836">
        <v>0.45</v>
      </c>
      <c r="M1836">
        <v>1730</v>
      </c>
      <c r="N1836">
        <v>20</v>
      </c>
      <c r="S1836" s="1"/>
      <c r="T1836" s="1">
        <v>4.3646587347024379</v>
      </c>
      <c r="U1836" s="1">
        <v>3.874566970674818</v>
      </c>
      <c r="V1836" s="1">
        <v>0.21950863637361404</v>
      </c>
      <c r="W1836" s="1">
        <v>10.857687340580187</v>
      </c>
      <c r="X1836" s="1">
        <v>1.4062178709065463</v>
      </c>
      <c r="Y1836" s="1">
        <v>0.76372016040532575</v>
      </c>
      <c r="Z1836" s="1">
        <v>5.5401512690451127E-2</v>
      </c>
      <c r="AA1836" s="1">
        <v>7.639597803532229E-2</v>
      </c>
      <c r="AB1836" s="1"/>
      <c r="AC1836" s="1"/>
      <c r="AD1836" s="1">
        <v>0.48118674399261263</v>
      </c>
      <c r="AE1836" s="1"/>
      <c r="AF1836" s="10"/>
      <c r="AG1836" s="1"/>
      <c r="AH1836" s="1">
        <v>7.12</v>
      </c>
      <c r="AI1836" s="1"/>
      <c r="AJ1836" s="9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  <c r="AW1836" s="1"/>
      <c r="AX1836" s="1"/>
      <c r="AY1836" s="1"/>
      <c r="AZ1836" s="1"/>
    </row>
    <row r="1837" spans="1:52" x14ac:dyDescent="0.35">
      <c r="A1837" s="6" t="s">
        <v>1232</v>
      </c>
      <c r="B1837" t="s">
        <v>1166</v>
      </c>
      <c r="C1837" s="7" t="s">
        <v>441</v>
      </c>
      <c r="D1837" t="s">
        <v>62</v>
      </c>
      <c r="E1837" t="s">
        <v>2050</v>
      </c>
      <c r="F1837">
        <v>3004</v>
      </c>
      <c r="G1837" t="s">
        <v>2055</v>
      </c>
      <c r="H1837" t="s">
        <v>2028</v>
      </c>
      <c r="I1837" t="s">
        <v>1319</v>
      </c>
      <c r="J1837">
        <v>1</v>
      </c>
      <c r="K1837">
        <v>0.45</v>
      </c>
      <c r="M1837">
        <v>1715</v>
      </c>
      <c r="N1837">
        <v>19</v>
      </c>
      <c r="S1837" s="1"/>
      <c r="T1837" s="1">
        <v>4.5724996268311253</v>
      </c>
      <c r="U1837" s="1">
        <v>3.8316750853905948</v>
      </c>
      <c r="V1837" s="1">
        <v>0.25566300001162107</v>
      </c>
      <c r="W1837" s="1">
        <v>10.298012735395639</v>
      </c>
      <c r="X1837" s="1">
        <v>1.5488295889465968</v>
      </c>
      <c r="Y1837" s="1">
        <v>0.84563336372955633</v>
      </c>
      <c r="Z1837" s="1">
        <v>6.281534042274993E-2</v>
      </c>
      <c r="AA1837" s="1">
        <v>7.7396798708274123E-2</v>
      </c>
      <c r="AB1837" s="1"/>
      <c r="AC1837" s="1"/>
      <c r="AD1837" s="1">
        <v>0.57971545823871906</v>
      </c>
      <c r="AE1837" s="1"/>
      <c r="AF1837" s="10"/>
      <c r="AG1837" s="1"/>
      <c r="AH1837" s="1">
        <v>6.71</v>
      </c>
      <c r="AI1837" s="1"/>
      <c r="AJ1837" s="9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/>
      <c r="AZ1837" s="1"/>
    </row>
    <row r="1838" spans="1:52" x14ac:dyDescent="0.35">
      <c r="A1838" s="6" t="s">
        <v>1233</v>
      </c>
      <c r="B1838" t="s">
        <v>1166</v>
      </c>
      <c r="C1838" s="7" t="s">
        <v>441</v>
      </c>
      <c r="D1838" t="s">
        <v>62</v>
      </c>
      <c r="E1838" t="s">
        <v>2050</v>
      </c>
      <c r="F1838">
        <v>3004</v>
      </c>
      <c r="G1838" t="s">
        <v>2055</v>
      </c>
      <c r="H1838" t="s">
        <v>2028</v>
      </c>
      <c r="I1838" t="s">
        <v>1319</v>
      </c>
      <c r="J1838">
        <v>1</v>
      </c>
      <c r="K1838">
        <v>0.45</v>
      </c>
      <c r="M1838">
        <v>1357</v>
      </c>
      <c r="N1838">
        <v>11</v>
      </c>
      <c r="S1838" s="1"/>
      <c r="T1838" s="1">
        <v>4.893708278302733</v>
      </c>
      <c r="U1838" s="1">
        <v>3.9746480363380057</v>
      </c>
      <c r="V1838" s="1">
        <v>0.25178931819326317</v>
      </c>
      <c r="W1838" s="1">
        <v>9.6264032091741853</v>
      </c>
      <c r="X1838" s="1">
        <v>1.5388799341996167</v>
      </c>
      <c r="Y1838" s="1">
        <v>0.87815772387300073</v>
      </c>
      <c r="Z1838" s="1">
        <v>7.5890636605167844E-2</v>
      </c>
      <c r="AA1838" s="1">
        <v>0.10041567418616598</v>
      </c>
      <c r="AB1838" s="1"/>
      <c r="AC1838" s="1"/>
      <c r="AD1838" s="1">
        <v>0.52930541839187395</v>
      </c>
      <c r="AE1838" s="1"/>
      <c r="AF1838" s="10"/>
      <c r="AG1838" s="1"/>
      <c r="AH1838" s="1">
        <v>6.04</v>
      </c>
      <c r="AI1838" s="1"/>
      <c r="AJ1838" s="9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  <c r="AV1838" s="1"/>
      <c r="AW1838" s="1"/>
      <c r="AX1838" s="1"/>
      <c r="AY1838" s="1"/>
      <c r="AZ1838" s="1"/>
    </row>
    <row r="1839" spans="1:52" x14ac:dyDescent="0.35">
      <c r="A1839" s="6" t="s">
        <v>1234</v>
      </c>
      <c r="B1839" t="s">
        <v>1166</v>
      </c>
      <c r="C1839" s="7" t="s">
        <v>442</v>
      </c>
      <c r="D1839" t="s">
        <v>62</v>
      </c>
      <c r="E1839" t="s">
        <v>2050</v>
      </c>
      <c r="F1839">
        <v>3004</v>
      </c>
      <c r="G1839" t="s">
        <v>2055</v>
      </c>
      <c r="H1839" t="s">
        <v>2028</v>
      </c>
      <c r="I1839" t="s">
        <v>1319</v>
      </c>
      <c r="J1839">
        <v>1</v>
      </c>
      <c r="K1839">
        <v>0.45</v>
      </c>
      <c r="M1839">
        <v>1266</v>
      </c>
      <c r="N1839">
        <v>5</v>
      </c>
      <c r="S1839" s="1"/>
      <c r="T1839" s="1">
        <v>4.5158157471596647</v>
      </c>
      <c r="U1839" s="1">
        <v>3.7029994295379258</v>
      </c>
      <c r="V1839" s="1">
        <v>0.2466244091021193</v>
      </c>
      <c r="W1839" s="1">
        <v>10.256037140006798</v>
      </c>
      <c r="X1839" s="1">
        <v>1.5272720036614731</v>
      </c>
      <c r="Y1839" s="1">
        <v>0.73119580026188136</v>
      </c>
      <c r="Z1839" s="1">
        <v>8.6943979769686069E-2</v>
      </c>
      <c r="AA1839" s="1">
        <v>9.5077963930422935E-2</v>
      </c>
      <c r="AB1839" s="1"/>
      <c r="AC1839" s="1"/>
      <c r="AD1839" s="1">
        <v>0.43994216593610297</v>
      </c>
      <c r="AE1839" s="1"/>
      <c r="AF1839" s="10"/>
      <c r="AG1839" s="1"/>
      <c r="AH1839" s="1">
        <v>5.21</v>
      </c>
      <c r="AI1839" s="1"/>
      <c r="AJ1839" s="9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/>
      <c r="AZ1839" s="1"/>
    </row>
    <row r="1840" spans="1:52" x14ac:dyDescent="0.35">
      <c r="A1840" s="6" t="s">
        <v>1172</v>
      </c>
      <c r="B1840" t="s">
        <v>1166</v>
      </c>
      <c r="C1840" s="7" t="s">
        <v>437</v>
      </c>
      <c r="D1840" t="s">
        <v>62</v>
      </c>
      <c r="E1840" t="s">
        <v>2050</v>
      </c>
      <c r="F1840">
        <v>3004</v>
      </c>
      <c r="G1840" t="s">
        <v>2055</v>
      </c>
      <c r="H1840" t="s">
        <v>2028</v>
      </c>
      <c r="I1840" t="s">
        <v>1319</v>
      </c>
      <c r="J1840">
        <v>1</v>
      </c>
      <c r="K1840">
        <v>0.45</v>
      </c>
      <c r="M1840">
        <v>1343</v>
      </c>
      <c r="N1840">
        <v>3</v>
      </c>
      <c r="S1840" s="1"/>
      <c r="T1840" s="1">
        <v>5.1960223032171875</v>
      </c>
      <c r="U1840" s="1">
        <v>4.0604318069064513</v>
      </c>
      <c r="V1840" s="1">
        <v>0.30860331819584563</v>
      </c>
      <c r="W1840" s="1">
        <v>6.8700057786402979</v>
      </c>
      <c r="X1840" s="1">
        <v>1.4675740751795914</v>
      </c>
      <c r="Y1840" s="1">
        <v>0.95766171533475408</v>
      </c>
      <c r="Z1840" s="1">
        <v>8.0878120715987045E-2</v>
      </c>
      <c r="AA1840" s="1">
        <v>9.5745177712390814E-2</v>
      </c>
      <c r="AB1840" s="1"/>
      <c r="AC1840" s="1"/>
      <c r="AD1840" s="1">
        <v>0.51097449481120294</v>
      </c>
      <c r="AE1840" s="1"/>
      <c r="AF1840" s="10"/>
      <c r="AG1840" s="1"/>
      <c r="AH1840" s="1">
        <v>8.42</v>
      </c>
      <c r="AI1840" s="1"/>
      <c r="AJ1840" s="9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/>
      <c r="AX1840" s="1"/>
      <c r="AY1840" s="1"/>
      <c r="AZ1840" s="1"/>
    </row>
    <row r="1841" spans="1:52" x14ac:dyDescent="0.35">
      <c r="A1841" s="6" t="s">
        <v>1235</v>
      </c>
      <c r="B1841" t="s">
        <v>1166</v>
      </c>
      <c r="C1841" s="7" t="s">
        <v>442</v>
      </c>
      <c r="D1841" t="s">
        <v>62</v>
      </c>
      <c r="E1841" t="s">
        <v>2050</v>
      </c>
      <c r="F1841">
        <v>3004</v>
      </c>
      <c r="G1841" t="s">
        <v>2055</v>
      </c>
      <c r="H1841" t="s">
        <v>2028</v>
      </c>
      <c r="I1841" t="s">
        <v>1319</v>
      </c>
      <c r="J1841">
        <v>1</v>
      </c>
      <c r="K1841">
        <v>0.45</v>
      </c>
      <c r="M1841">
        <v>1841</v>
      </c>
      <c r="N1841">
        <v>10</v>
      </c>
      <c r="S1841" s="1"/>
      <c r="T1841" s="1">
        <v>4.723656639288353</v>
      </c>
      <c r="U1841" s="1">
        <v>4.0604318069064513</v>
      </c>
      <c r="V1841" s="1">
        <v>0.27632263637619647</v>
      </c>
      <c r="W1841" s="1">
        <v>10.018175432803368</v>
      </c>
      <c r="X1841" s="1">
        <v>1.5737037258140476</v>
      </c>
      <c r="Y1841" s="1">
        <v>0.71312671129330107</v>
      </c>
      <c r="Z1841" s="1">
        <v>6.6724449590689308E-2</v>
      </c>
      <c r="AA1841" s="1">
        <v>9.0073860565663841E-2</v>
      </c>
      <c r="AB1841" s="1"/>
      <c r="AC1841" s="1"/>
      <c r="AD1841" s="1">
        <v>0.32079116266174174</v>
      </c>
      <c r="AE1841" s="1"/>
      <c r="AF1841" s="10"/>
      <c r="AG1841" s="1"/>
      <c r="AH1841" s="1">
        <v>5.0599999999999996</v>
      </c>
      <c r="AI1841" s="1"/>
      <c r="AJ1841" s="9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</row>
    <row r="1842" spans="1:52" x14ac:dyDescent="0.35">
      <c r="A1842" s="6" t="s">
        <v>1236</v>
      </c>
      <c r="B1842" t="s">
        <v>1166</v>
      </c>
      <c r="C1842" s="7" t="s">
        <v>442</v>
      </c>
      <c r="D1842" t="s">
        <v>62</v>
      </c>
      <c r="E1842" t="s">
        <v>2050</v>
      </c>
      <c r="F1842">
        <v>3004</v>
      </c>
      <c r="G1842" t="s">
        <v>2055</v>
      </c>
      <c r="H1842" t="s">
        <v>2028</v>
      </c>
      <c r="I1842" t="s">
        <v>1319</v>
      </c>
      <c r="J1842">
        <v>1</v>
      </c>
      <c r="K1842">
        <v>0.45</v>
      </c>
      <c r="M1842">
        <v>1600</v>
      </c>
      <c r="N1842">
        <v>9</v>
      </c>
      <c r="S1842" s="1"/>
      <c r="T1842" s="1">
        <v>5.3471793156744152</v>
      </c>
      <c r="U1842" s="1">
        <v>4.1319182823801563</v>
      </c>
      <c r="V1842" s="1">
        <v>0.23500336364704563</v>
      </c>
      <c r="W1842" s="1">
        <v>10.703776824154435</v>
      </c>
      <c r="X1842" s="1">
        <v>1.724606822809915</v>
      </c>
      <c r="Y1842" s="1">
        <v>0.80949518579239588</v>
      </c>
      <c r="Z1842" s="1">
        <v>6.3354527894189841E-2</v>
      </c>
      <c r="AA1842" s="1">
        <v>8.2234098627541247E-2</v>
      </c>
      <c r="AB1842" s="1"/>
      <c r="AC1842" s="1"/>
      <c r="AD1842" s="1">
        <v>0.35974437527066755</v>
      </c>
      <c r="AE1842" s="1"/>
      <c r="AF1842" s="10"/>
      <c r="AG1842" s="1"/>
      <c r="AH1842" s="1">
        <v>4.37</v>
      </c>
      <c r="AI1842" s="1"/>
      <c r="AJ1842" s="9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/>
      <c r="AZ1842" s="1"/>
    </row>
    <row r="1843" spans="1:52" x14ac:dyDescent="0.35">
      <c r="A1843" s="6" t="s">
        <v>1237</v>
      </c>
      <c r="B1843" t="s">
        <v>1166</v>
      </c>
      <c r="C1843" s="7" t="s">
        <v>442</v>
      </c>
      <c r="D1843" t="s">
        <v>62</v>
      </c>
      <c r="E1843" t="s">
        <v>2050</v>
      </c>
      <c r="F1843">
        <v>3004</v>
      </c>
      <c r="G1843" t="s">
        <v>2055</v>
      </c>
      <c r="H1843" t="s">
        <v>2028</v>
      </c>
      <c r="I1843" t="s">
        <v>1319</v>
      </c>
      <c r="J1843">
        <v>1</v>
      </c>
      <c r="K1843">
        <v>0.45</v>
      </c>
      <c r="M1843">
        <v>1967</v>
      </c>
      <c r="N1843">
        <v>9.4</v>
      </c>
      <c r="S1843" s="1"/>
      <c r="T1843" s="1">
        <v>5.1771276766600343</v>
      </c>
      <c r="U1843" s="1">
        <v>4.2605939382328257</v>
      </c>
      <c r="V1843" s="1">
        <v>0.25308054546604913</v>
      </c>
      <c r="W1843" s="1">
        <v>9.752329995340709</v>
      </c>
      <c r="X1843" s="1">
        <v>1.6914413069866474</v>
      </c>
      <c r="Y1843" s="1">
        <v>0.7528787070241777</v>
      </c>
      <c r="Z1843" s="1">
        <v>6.3758918497769781E-2</v>
      </c>
      <c r="AA1843" s="1">
        <v>9.4077143257471116E-2</v>
      </c>
      <c r="AB1843" s="1"/>
      <c r="AC1843" s="1"/>
      <c r="AD1843" s="1">
        <v>0.35057891348033204</v>
      </c>
      <c r="AE1843" s="1"/>
      <c r="AF1843" s="10"/>
      <c r="AG1843" s="1"/>
      <c r="AH1843" s="1">
        <v>4.72</v>
      </c>
      <c r="AI1843" s="1"/>
      <c r="AJ1843" s="9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</row>
    <row r="1844" spans="1:52" x14ac:dyDescent="0.35">
      <c r="A1844" s="6" t="s">
        <v>1238</v>
      </c>
      <c r="B1844" t="s">
        <v>1166</v>
      </c>
      <c r="C1844" s="7" t="s">
        <v>442</v>
      </c>
      <c r="D1844" t="s">
        <v>62</v>
      </c>
      <c r="E1844" t="s">
        <v>2050</v>
      </c>
      <c r="F1844">
        <v>3004</v>
      </c>
      <c r="G1844" t="s">
        <v>2055</v>
      </c>
      <c r="H1844" t="s">
        <v>2028</v>
      </c>
      <c r="I1844" t="s">
        <v>1319</v>
      </c>
      <c r="J1844">
        <v>1</v>
      </c>
      <c r="K1844">
        <v>0.45</v>
      </c>
      <c r="M1844">
        <v>2733</v>
      </c>
      <c r="N1844">
        <v>30</v>
      </c>
      <c r="S1844" s="1"/>
      <c r="T1844" s="1">
        <v>7.8034807681043592</v>
      </c>
      <c r="U1844" s="1">
        <v>5.0898370537278055</v>
      </c>
      <c r="V1844" s="1">
        <v>0.23500336364704563</v>
      </c>
      <c r="W1844" s="1">
        <v>6.2963393083261394</v>
      </c>
      <c r="X1844" s="1">
        <v>1.9401826756611547</v>
      </c>
      <c r="Y1844" s="1">
        <v>1.2046059312386843</v>
      </c>
      <c r="Z1844" s="1">
        <v>7.0903152494348642E-2</v>
      </c>
      <c r="AA1844" s="1">
        <v>8.9740253674679901E-2</v>
      </c>
      <c r="AB1844" s="1"/>
      <c r="AC1844" s="1"/>
      <c r="AD1844" s="1">
        <v>0.30016887363348693</v>
      </c>
      <c r="AE1844" s="1"/>
      <c r="AF1844" s="10"/>
      <c r="AG1844" s="1"/>
      <c r="AH1844" s="1">
        <v>4.68</v>
      </c>
      <c r="AI1844" s="1"/>
      <c r="AJ1844" s="9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</row>
    <row r="1845" spans="1:52" x14ac:dyDescent="0.35">
      <c r="A1845" s="6" t="s">
        <v>1239</v>
      </c>
      <c r="B1845" t="s">
        <v>1166</v>
      </c>
      <c r="C1845" s="7" t="s">
        <v>442</v>
      </c>
      <c r="D1845" t="s">
        <v>62</v>
      </c>
      <c r="E1845" t="s">
        <v>2050</v>
      </c>
      <c r="F1845">
        <v>3004</v>
      </c>
      <c r="G1845" t="s">
        <v>2055</v>
      </c>
      <c r="H1845" t="s">
        <v>2028</v>
      </c>
      <c r="I1845" t="s">
        <v>1319</v>
      </c>
      <c r="J1845">
        <v>1</v>
      </c>
      <c r="K1845">
        <v>0.45</v>
      </c>
      <c r="M1845">
        <v>4434</v>
      </c>
      <c r="N1845">
        <v>45</v>
      </c>
      <c r="S1845" s="1"/>
      <c r="T1845" s="1">
        <v>7.1988527182754494</v>
      </c>
      <c r="U1845" s="1">
        <v>5.0469451684435827</v>
      </c>
      <c r="V1845" s="1">
        <v>0.23242090910147367</v>
      </c>
      <c r="W1845" s="1">
        <v>5.9325508149561843</v>
      </c>
      <c r="X1845" s="1">
        <v>1.8738516440146191</v>
      </c>
      <c r="Y1845" s="1">
        <v>1.0528255839026099</v>
      </c>
      <c r="Z1845" s="1">
        <v>5.6345090765470979E-2</v>
      </c>
      <c r="AA1845" s="1">
        <v>8.5069757200904733E-2</v>
      </c>
      <c r="AB1845" s="1"/>
      <c r="AC1845" s="1"/>
      <c r="AD1845" s="1">
        <v>0.35974437527066755</v>
      </c>
      <c r="AE1845" s="1"/>
      <c r="AF1845" s="10"/>
      <c r="AG1845" s="1"/>
      <c r="AH1845" s="1">
        <v>4.5</v>
      </c>
      <c r="AI1845" s="1"/>
      <c r="AJ1845" s="9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</row>
    <row r="1846" spans="1:52" x14ac:dyDescent="0.35">
      <c r="A1846" s="6" t="s">
        <v>1240</v>
      </c>
      <c r="B1846" t="s">
        <v>1166</v>
      </c>
      <c r="C1846" s="7" t="s">
        <v>442</v>
      </c>
      <c r="D1846" t="s">
        <v>62</v>
      </c>
      <c r="E1846" t="s">
        <v>2050</v>
      </c>
      <c r="F1846">
        <v>3004</v>
      </c>
      <c r="G1846" t="s">
        <v>2055</v>
      </c>
      <c r="H1846" t="s">
        <v>2028</v>
      </c>
      <c r="I1846" t="s">
        <v>1319</v>
      </c>
      <c r="J1846">
        <v>1</v>
      </c>
      <c r="K1846">
        <v>0.45</v>
      </c>
      <c r="M1846">
        <v>2577</v>
      </c>
      <c r="N1846">
        <v>14</v>
      </c>
      <c r="S1846" s="1"/>
      <c r="T1846" s="1">
        <v>7.0099064527039152</v>
      </c>
      <c r="U1846" s="1">
        <v>4.7467019714540202</v>
      </c>
      <c r="V1846" s="1">
        <v>0.21563495455525614</v>
      </c>
      <c r="W1846" s="1">
        <v>7.6115746305098222</v>
      </c>
      <c r="X1846" s="1">
        <v>1.8738516440146191</v>
      </c>
      <c r="Y1846" s="1">
        <v>1.0829407321835771</v>
      </c>
      <c r="Z1846" s="1">
        <v>6.8207215137149071E-2</v>
      </c>
      <c r="AA1846" s="1">
        <v>8.6570988210332461E-2</v>
      </c>
      <c r="AB1846" s="1"/>
      <c r="AC1846" s="1"/>
      <c r="AD1846" s="1">
        <v>0.32995662445207724</v>
      </c>
      <c r="AE1846" s="1"/>
      <c r="AF1846" s="10"/>
      <c r="AG1846" s="1"/>
      <c r="AH1846" s="1">
        <v>4.6399999999999997</v>
      </c>
      <c r="AI1846" s="1"/>
      <c r="AJ1846" s="9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</row>
    <row r="1847" spans="1:52" x14ac:dyDescent="0.35">
      <c r="A1847" s="6" t="s">
        <v>1241</v>
      </c>
      <c r="B1847" t="s">
        <v>1166</v>
      </c>
      <c r="C1847" s="7" t="s">
        <v>442</v>
      </c>
      <c r="D1847" t="s">
        <v>62</v>
      </c>
      <c r="E1847" t="s">
        <v>2050</v>
      </c>
      <c r="F1847">
        <v>3004</v>
      </c>
      <c r="G1847" t="s">
        <v>2055</v>
      </c>
      <c r="H1847" t="s">
        <v>2028</v>
      </c>
      <c r="I1847" t="s">
        <v>1319</v>
      </c>
      <c r="J1847">
        <v>1</v>
      </c>
      <c r="K1847">
        <v>0.45</v>
      </c>
      <c r="M1847">
        <v>1912</v>
      </c>
      <c r="N1847">
        <v>9.1999999999999993</v>
      </c>
      <c r="S1847" s="1"/>
      <c r="T1847" s="1">
        <v>6.291910643532086</v>
      </c>
      <c r="U1847" s="1">
        <v>4.9897559880646183</v>
      </c>
      <c r="V1847" s="1">
        <v>0.22338231819197193</v>
      </c>
      <c r="W1847" s="1">
        <v>9.8222893209887765</v>
      </c>
      <c r="X1847" s="1">
        <v>1.9070171598378871</v>
      </c>
      <c r="Y1847" s="1">
        <v>0.92393274926007085</v>
      </c>
      <c r="Z1847" s="1">
        <v>7.4542667926568065E-2</v>
      </c>
      <c r="AA1847" s="1">
        <v>9.7079605276326586E-2</v>
      </c>
      <c r="AB1847" s="1"/>
      <c r="AC1847" s="1"/>
      <c r="AD1847" s="1">
        <v>0.41015441511751272</v>
      </c>
      <c r="AE1847" s="1"/>
      <c r="AF1847" s="10"/>
      <c r="AG1847" s="1"/>
      <c r="AH1847" s="1">
        <v>4.59</v>
      </c>
      <c r="AI1847" s="1"/>
      <c r="AJ1847" s="9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</row>
    <row r="1848" spans="1:52" x14ac:dyDescent="0.35">
      <c r="A1848" s="6" t="s">
        <v>1242</v>
      </c>
      <c r="B1848" t="s">
        <v>1166</v>
      </c>
      <c r="C1848" s="7" t="s">
        <v>438</v>
      </c>
      <c r="D1848" t="s">
        <v>62</v>
      </c>
      <c r="E1848" t="s">
        <v>2050</v>
      </c>
      <c r="F1848">
        <v>3004</v>
      </c>
      <c r="G1848" t="s">
        <v>2055</v>
      </c>
      <c r="H1848" t="s">
        <v>2028</v>
      </c>
      <c r="I1848" t="s">
        <v>1319</v>
      </c>
      <c r="J1848">
        <v>1</v>
      </c>
      <c r="K1848">
        <v>0.45</v>
      </c>
      <c r="M1848">
        <v>1741</v>
      </c>
      <c r="N1848">
        <v>15</v>
      </c>
      <c r="S1848" s="1"/>
      <c r="T1848" s="1">
        <v>6.1407536310748583</v>
      </c>
      <c r="U1848" s="1">
        <v>5.2899991850541799</v>
      </c>
      <c r="V1848" s="1">
        <v>0.21692618182804213</v>
      </c>
      <c r="W1848" s="1">
        <v>10.158094084099504</v>
      </c>
      <c r="X1848" s="1">
        <v>1.7909378544564505</v>
      </c>
      <c r="Y1848" s="1">
        <v>0.91790971960387746</v>
      </c>
      <c r="Z1848" s="1">
        <v>8.1956495658866868E-2</v>
      </c>
      <c r="AA1848" s="1">
        <v>9.8914443176738254E-2</v>
      </c>
      <c r="AB1848" s="1"/>
      <c r="AC1848" s="1"/>
      <c r="AD1848" s="1">
        <v>0.46972991675469328</v>
      </c>
      <c r="AE1848" s="1"/>
      <c r="AF1848" s="10"/>
      <c r="AG1848" s="1"/>
      <c r="AH1848" s="1">
        <v>4.46</v>
      </c>
      <c r="AI1848" s="1"/>
      <c r="AJ1848" s="9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</row>
    <row r="1849" spans="1:52" x14ac:dyDescent="0.35">
      <c r="A1849" s="6" t="s">
        <v>1243</v>
      </c>
      <c r="B1849" t="s">
        <v>1166</v>
      </c>
      <c r="C1849" s="7" t="s">
        <v>438</v>
      </c>
      <c r="D1849" t="s">
        <v>62</v>
      </c>
      <c r="E1849" t="s">
        <v>2050</v>
      </c>
      <c r="F1849">
        <v>3004</v>
      </c>
      <c r="G1849" t="s">
        <v>2055</v>
      </c>
      <c r="H1849" t="s">
        <v>2028</v>
      </c>
      <c r="I1849" t="s">
        <v>1319</v>
      </c>
      <c r="J1849">
        <v>1</v>
      </c>
      <c r="K1849">
        <v>0.45</v>
      </c>
      <c r="M1849">
        <v>2867</v>
      </c>
      <c r="N1849">
        <v>20</v>
      </c>
      <c r="S1849" s="1"/>
      <c r="T1849" s="1">
        <v>8.5214765772761876</v>
      </c>
      <c r="U1849" s="1">
        <v>5.9905666446964903</v>
      </c>
      <c r="V1849" s="1">
        <v>0.22983845455590177</v>
      </c>
      <c r="W1849" s="1">
        <v>5.9605345452154115</v>
      </c>
      <c r="X1849" s="1">
        <v>1.9899309493960557</v>
      </c>
      <c r="Y1849" s="1">
        <v>1.2648362278006184</v>
      </c>
      <c r="Z1849" s="1">
        <v>7.61602303408878E-2</v>
      </c>
      <c r="AA1849" s="1">
        <v>9.4744357039438995E-2</v>
      </c>
      <c r="AB1849" s="1"/>
      <c r="AC1849" s="1"/>
      <c r="AD1849" s="1">
        <v>0.41931987690784817</v>
      </c>
      <c r="AE1849" s="1"/>
      <c r="AF1849" s="10"/>
      <c r="AG1849" s="1"/>
      <c r="AH1849" s="1">
        <v>4.83</v>
      </c>
      <c r="AI1849" s="1"/>
      <c r="AJ1849" s="9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  <c r="AW1849" s="1"/>
      <c r="AX1849" s="1"/>
      <c r="AY1849" s="1"/>
      <c r="AZ1849" s="1"/>
    </row>
    <row r="1850" spans="1:52" x14ac:dyDescent="0.35">
      <c r="A1850" s="6" t="s">
        <v>1244</v>
      </c>
      <c r="B1850" t="s">
        <v>1166</v>
      </c>
      <c r="C1850" s="7" t="s">
        <v>438</v>
      </c>
      <c r="D1850" t="s">
        <v>62</v>
      </c>
      <c r="E1850" t="s">
        <v>2050</v>
      </c>
      <c r="F1850">
        <v>3004</v>
      </c>
      <c r="G1850" t="s">
        <v>2055</v>
      </c>
      <c r="H1850" t="s">
        <v>2028</v>
      </c>
      <c r="I1850" t="s">
        <v>1319</v>
      </c>
      <c r="J1850">
        <v>1</v>
      </c>
      <c r="K1850">
        <v>0.45</v>
      </c>
      <c r="M1850">
        <v>2195</v>
      </c>
      <c r="N1850">
        <v>10</v>
      </c>
      <c r="S1850" s="1"/>
      <c r="T1850" s="1">
        <v>6.4241730294321595</v>
      </c>
      <c r="U1850" s="1">
        <v>5.2614045948646977</v>
      </c>
      <c r="V1850" s="1">
        <v>0.18593672728117894</v>
      </c>
      <c r="W1850" s="1">
        <v>7.7794770120651853</v>
      </c>
      <c r="X1850" s="1">
        <v>1.8572688861029856</v>
      </c>
      <c r="Y1850" s="1">
        <v>0.97332159244085692</v>
      </c>
      <c r="Z1850" s="1">
        <v>7.0633558758628687E-2</v>
      </c>
      <c r="AA1850" s="1">
        <v>8.5403364091888687E-2</v>
      </c>
      <c r="AB1850" s="1"/>
      <c r="AC1850" s="1"/>
      <c r="AD1850" s="1">
        <v>0.3712012025085869</v>
      </c>
      <c r="AE1850" s="1"/>
      <c r="AF1850" s="10"/>
      <c r="AG1850" s="1"/>
      <c r="AH1850" s="1">
        <v>4.76</v>
      </c>
      <c r="AI1850" s="1"/>
      <c r="AJ1850" s="9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  <c r="AW1850" s="1"/>
      <c r="AX1850" s="1"/>
      <c r="AY1850" s="1"/>
      <c r="AZ1850" s="1"/>
    </row>
    <row r="1851" spans="1:52" x14ac:dyDescent="0.35">
      <c r="A1851" s="6" t="s">
        <v>1173</v>
      </c>
      <c r="B1851" t="s">
        <v>1166</v>
      </c>
      <c r="C1851" s="7" t="s">
        <v>437</v>
      </c>
      <c r="D1851" t="s">
        <v>62</v>
      </c>
      <c r="E1851" t="s">
        <v>2050</v>
      </c>
      <c r="F1851">
        <v>3004</v>
      </c>
      <c r="G1851" t="s">
        <v>2055</v>
      </c>
      <c r="H1851" t="s">
        <v>2028</v>
      </c>
      <c r="I1851" t="s">
        <v>1319</v>
      </c>
      <c r="J1851">
        <v>1</v>
      </c>
      <c r="K1851">
        <v>0.45</v>
      </c>
      <c r="M1851">
        <v>1194</v>
      </c>
      <c r="N1851">
        <v>13</v>
      </c>
      <c r="S1851" s="1"/>
      <c r="T1851" s="1">
        <v>4.4213426143738976</v>
      </c>
      <c r="U1851" s="1">
        <v>3.4742427080220697</v>
      </c>
      <c r="V1851" s="1">
        <v>0.2621191363755509</v>
      </c>
      <c r="W1851" s="1">
        <v>7.2058105417510259</v>
      </c>
      <c r="X1851" s="1">
        <v>1.4111926982800362</v>
      </c>
      <c r="Y1851" s="1">
        <v>0.91188668994768396</v>
      </c>
      <c r="Z1851" s="1">
        <v>8.2765276866026735E-2</v>
      </c>
      <c r="AA1851" s="1">
        <v>9.074107434763172E-2</v>
      </c>
      <c r="AB1851" s="1"/>
      <c r="AC1851" s="1"/>
      <c r="AD1851" s="1">
        <v>0.65991324890415448</v>
      </c>
      <c r="AE1851" s="1"/>
      <c r="AF1851" s="10"/>
      <c r="AG1851" s="1"/>
      <c r="AH1851" s="1">
        <v>11.3</v>
      </c>
      <c r="AI1851" s="1"/>
      <c r="AJ1851" s="9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</row>
    <row r="1852" spans="1:52" x14ac:dyDescent="0.35">
      <c r="A1852" s="6" t="s">
        <v>1245</v>
      </c>
      <c r="B1852" t="s">
        <v>1166</v>
      </c>
      <c r="C1852" s="7" t="s">
        <v>438</v>
      </c>
      <c r="D1852" t="s">
        <v>62</v>
      </c>
      <c r="E1852" t="s">
        <v>2050</v>
      </c>
      <c r="F1852">
        <v>3004</v>
      </c>
      <c r="G1852" t="s">
        <v>2055</v>
      </c>
      <c r="H1852" t="s">
        <v>2028</v>
      </c>
      <c r="I1852" t="s">
        <v>1319</v>
      </c>
      <c r="J1852">
        <v>1</v>
      </c>
      <c r="K1852">
        <v>0.45</v>
      </c>
      <c r="M1852">
        <v>2100</v>
      </c>
      <c r="N1852">
        <v>12</v>
      </c>
      <c r="S1852" s="1"/>
      <c r="T1852" s="1">
        <v>7.954637780561586</v>
      </c>
      <c r="U1852" s="1">
        <v>5.9762693496017487</v>
      </c>
      <c r="V1852" s="1">
        <v>0.22338231819197193</v>
      </c>
      <c r="W1852" s="1">
        <v>6.6741196668257077</v>
      </c>
      <c r="X1852" s="1">
        <v>1.8904344019262531</v>
      </c>
      <c r="Y1852" s="1">
        <v>1.1612401177140916</v>
      </c>
      <c r="Z1852" s="1">
        <v>7.8990964565947341E-2</v>
      </c>
      <c r="AA1852" s="1">
        <v>0.10391854654149736</v>
      </c>
      <c r="AB1852" s="1"/>
      <c r="AC1852" s="1"/>
      <c r="AD1852" s="1">
        <v>0.49035220578294814</v>
      </c>
      <c r="AE1852" s="1"/>
      <c r="AF1852" s="10"/>
      <c r="AG1852" s="1"/>
      <c r="AH1852" s="1">
        <v>5.18</v>
      </c>
      <c r="AI1852" s="1"/>
      <c r="AJ1852" s="9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  <c r="AV1852" s="1"/>
      <c r="AW1852" s="1"/>
      <c r="AX1852" s="1"/>
      <c r="AY1852" s="1"/>
      <c r="AZ1852" s="1"/>
    </row>
    <row r="1853" spans="1:52" x14ac:dyDescent="0.35">
      <c r="A1853" s="6" t="s">
        <v>1246</v>
      </c>
      <c r="B1853" t="s">
        <v>1166</v>
      </c>
      <c r="C1853" s="7" t="s">
        <v>438</v>
      </c>
      <c r="D1853" t="s">
        <v>62</v>
      </c>
      <c r="E1853" t="s">
        <v>2050</v>
      </c>
      <c r="F1853">
        <v>3004</v>
      </c>
      <c r="G1853" t="s">
        <v>2055</v>
      </c>
      <c r="H1853" t="s">
        <v>2028</v>
      </c>
      <c r="I1853" t="s">
        <v>1319</v>
      </c>
      <c r="J1853">
        <v>1</v>
      </c>
      <c r="K1853">
        <v>0.45</v>
      </c>
      <c r="M1853">
        <v>3172</v>
      </c>
      <c r="N1853">
        <v>50</v>
      </c>
      <c r="S1853" s="1"/>
      <c r="T1853" s="1">
        <v>8.4270034444904205</v>
      </c>
      <c r="U1853" s="1">
        <v>6.0906477103596774</v>
      </c>
      <c r="V1853" s="1">
        <v>0.2027226818273965</v>
      </c>
      <c r="W1853" s="1">
        <v>3.5679256080514787</v>
      </c>
      <c r="X1853" s="1">
        <v>1.9733481914844222</v>
      </c>
      <c r="Y1853" s="1">
        <v>1.2768822871130052</v>
      </c>
      <c r="Z1853" s="1">
        <v>6.1871762347730092E-2</v>
      </c>
      <c r="AA1853" s="1">
        <v>8.9239843338203992E-2</v>
      </c>
      <c r="AB1853" s="1"/>
      <c r="AC1853" s="1"/>
      <c r="AD1853" s="1">
        <v>0.43077670414576752</v>
      </c>
      <c r="AE1853" s="1"/>
      <c r="AF1853" s="10"/>
      <c r="AG1853" s="1"/>
      <c r="AH1853" s="1">
        <v>4.5599999999999996</v>
      </c>
      <c r="AI1853" s="1"/>
      <c r="AJ1853" s="9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  <c r="AW1853" s="1"/>
      <c r="AX1853" s="1"/>
      <c r="AY1853" s="1"/>
      <c r="AZ1853" s="1"/>
    </row>
    <row r="1854" spans="1:52" x14ac:dyDescent="0.35">
      <c r="A1854" s="6" t="s">
        <v>1247</v>
      </c>
      <c r="B1854" t="s">
        <v>1166</v>
      </c>
      <c r="C1854" s="7" t="s">
        <v>437</v>
      </c>
      <c r="D1854" t="s">
        <v>62</v>
      </c>
      <c r="E1854" t="s">
        <v>2050</v>
      </c>
      <c r="F1854">
        <v>3004</v>
      </c>
      <c r="G1854" t="s">
        <v>2055</v>
      </c>
      <c r="H1854" t="s">
        <v>2028</v>
      </c>
      <c r="I1854" t="s">
        <v>1319</v>
      </c>
      <c r="J1854">
        <v>1</v>
      </c>
      <c r="K1854">
        <v>0.45</v>
      </c>
      <c r="M1854">
        <v>2075</v>
      </c>
      <c r="N1854">
        <v>9.5</v>
      </c>
      <c r="S1854" s="1"/>
      <c r="T1854" s="1">
        <v>7.3122204776183706</v>
      </c>
      <c r="U1854" s="1">
        <v>5.3185937752436621</v>
      </c>
      <c r="V1854" s="1">
        <v>0.21176127273689827</v>
      </c>
      <c r="W1854" s="1">
        <v>6.9259732391587532</v>
      </c>
      <c r="X1854" s="1">
        <v>1.8406861281913516</v>
      </c>
      <c r="Y1854" s="1">
        <v>1.1768999948201946</v>
      </c>
      <c r="Z1854" s="1">
        <v>7.8047386490927503E-2</v>
      </c>
      <c r="AA1854" s="1">
        <v>0.1142603601619995</v>
      </c>
      <c r="AB1854" s="1"/>
      <c r="AC1854" s="1"/>
      <c r="AD1854" s="1">
        <v>0.33912208624241269</v>
      </c>
      <c r="AE1854" s="1"/>
      <c r="AF1854" s="10"/>
      <c r="AG1854" s="1"/>
      <c r="AH1854" s="1">
        <v>4.87</v>
      </c>
      <c r="AI1854" s="1"/>
      <c r="AJ1854" s="9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  <c r="AW1854" s="1"/>
      <c r="AX1854" s="1"/>
      <c r="AY1854" s="1"/>
      <c r="AZ1854" s="1"/>
    </row>
    <row r="1855" spans="1:52" x14ac:dyDescent="0.35">
      <c r="A1855" s="6" t="s">
        <v>1248</v>
      </c>
      <c r="B1855" t="s">
        <v>1166</v>
      </c>
      <c r="C1855" s="7" t="s">
        <v>437</v>
      </c>
      <c r="D1855" t="s">
        <v>62</v>
      </c>
      <c r="E1855" t="s">
        <v>2050</v>
      </c>
      <c r="F1855">
        <v>3004</v>
      </c>
      <c r="G1855" t="s">
        <v>2055</v>
      </c>
      <c r="H1855" t="s">
        <v>2028</v>
      </c>
      <c r="I1855" t="s">
        <v>1319</v>
      </c>
      <c r="J1855">
        <v>1</v>
      </c>
      <c r="K1855">
        <v>0.45</v>
      </c>
      <c r="M1855">
        <v>1472</v>
      </c>
      <c r="N1855">
        <v>7.2</v>
      </c>
      <c r="S1855" s="1"/>
      <c r="T1855" s="1">
        <v>6.2730160169749327</v>
      </c>
      <c r="U1855" s="1">
        <v>4.9897559880646183</v>
      </c>
      <c r="V1855" s="1">
        <v>0.21305250000968423</v>
      </c>
      <c r="W1855" s="1">
        <v>8.0733061797870711</v>
      </c>
      <c r="X1855" s="1">
        <v>1.6748585490750139</v>
      </c>
      <c r="Y1855" s="1">
        <v>1.0082551644467788</v>
      </c>
      <c r="Z1855" s="1">
        <v>8.1956495658866868E-2</v>
      </c>
      <c r="AA1855" s="1">
        <v>0.10758822234232071</v>
      </c>
      <c r="AB1855" s="1"/>
      <c r="AC1855" s="1"/>
      <c r="AD1855" s="1">
        <v>0.27038112281489662</v>
      </c>
      <c r="AE1855" s="1"/>
      <c r="AF1855" s="10"/>
      <c r="AG1855" s="1"/>
      <c r="AH1855" s="1">
        <v>5.75</v>
      </c>
      <c r="AI1855" s="1"/>
      <c r="AJ1855" s="9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  <c r="AW1855" s="1"/>
      <c r="AX1855" s="1"/>
      <c r="AY1855" s="1"/>
      <c r="AZ1855" s="1"/>
    </row>
    <row r="1856" spans="1:52" x14ac:dyDescent="0.35">
      <c r="A1856" s="6" t="s">
        <v>1249</v>
      </c>
      <c r="B1856" t="s">
        <v>1166</v>
      </c>
      <c r="C1856" s="7" t="s">
        <v>437</v>
      </c>
      <c r="D1856" t="s">
        <v>62</v>
      </c>
      <c r="E1856" t="s">
        <v>2050</v>
      </c>
      <c r="F1856">
        <v>3004</v>
      </c>
      <c r="G1856" t="s">
        <v>2055</v>
      </c>
      <c r="H1856" t="s">
        <v>2028</v>
      </c>
      <c r="I1856" t="s">
        <v>1319</v>
      </c>
      <c r="J1856">
        <v>1</v>
      </c>
      <c r="K1856">
        <v>0.45</v>
      </c>
      <c r="M1856">
        <v>1411</v>
      </c>
      <c r="N1856">
        <v>8.6999999999999993</v>
      </c>
      <c r="S1856" s="1"/>
      <c r="T1856" s="1">
        <v>5.1015491704314204</v>
      </c>
      <c r="U1856" s="1">
        <v>4.3034858235170486</v>
      </c>
      <c r="V1856" s="1">
        <v>0.22725600001032986</v>
      </c>
      <c r="W1856" s="1">
        <v>8.3391516172497298</v>
      </c>
      <c r="X1856" s="1">
        <v>1.5388799341996167</v>
      </c>
      <c r="Y1856" s="1">
        <v>0.86611166456061406</v>
      </c>
      <c r="Z1856" s="1">
        <v>7.7642995887347563E-2</v>
      </c>
      <c r="AA1856" s="1">
        <v>9.3576732920995206E-2</v>
      </c>
      <c r="AB1856" s="1"/>
      <c r="AC1856" s="1"/>
      <c r="AD1856" s="1">
        <v>0.49951766757328359</v>
      </c>
      <c r="AE1856" s="1"/>
      <c r="AF1856" s="10"/>
      <c r="AG1856" s="1"/>
      <c r="AH1856" s="1">
        <v>6.78</v>
      </c>
      <c r="AI1856" s="1"/>
      <c r="AJ1856" s="9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  <c r="AV1856" s="1"/>
      <c r="AW1856" s="1"/>
      <c r="AX1856" s="1"/>
      <c r="AY1856" s="1"/>
      <c r="AZ1856" s="1"/>
    </row>
    <row r="1857" spans="1:52" x14ac:dyDescent="0.35">
      <c r="A1857" s="6" t="s">
        <v>1250</v>
      </c>
      <c r="B1857" t="s">
        <v>1166</v>
      </c>
      <c r="C1857" s="7" t="s">
        <v>437</v>
      </c>
      <c r="D1857" t="s">
        <v>62</v>
      </c>
      <c r="E1857" t="s">
        <v>2050</v>
      </c>
      <c r="F1857">
        <v>3004</v>
      </c>
      <c r="G1857" t="s">
        <v>2055</v>
      </c>
      <c r="H1857" t="s">
        <v>2028</v>
      </c>
      <c r="I1857" t="s">
        <v>1319</v>
      </c>
      <c r="J1857">
        <v>1</v>
      </c>
      <c r="K1857">
        <v>0.45</v>
      </c>
      <c r="M1857">
        <v>1249</v>
      </c>
      <c r="N1857">
        <v>11</v>
      </c>
      <c r="S1857" s="1"/>
      <c r="T1857" s="1">
        <v>5.8195449796032506</v>
      </c>
      <c r="U1857" s="1">
        <v>4.1891074627591207</v>
      </c>
      <c r="V1857" s="1">
        <v>0.27115772728505261</v>
      </c>
      <c r="W1857" s="1">
        <v>8.6749563803604577</v>
      </c>
      <c r="X1857" s="1">
        <v>1.5438547615731069</v>
      </c>
      <c r="Y1857" s="1">
        <v>0.99982292292810804</v>
      </c>
      <c r="Z1857" s="1">
        <v>7.8990964565947341E-2</v>
      </c>
      <c r="AA1857" s="1">
        <v>0.10541977755092509</v>
      </c>
      <c r="AB1857" s="1"/>
      <c r="AC1857" s="1"/>
      <c r="AD1857" s="1">
        <v>0.52013995660153844</v>
      </c>
      <c r="AE1857" s="1"/>
      <c r="AF1857" s="10"/>
      <c r="AG1857" s="1"/>
      <c r="AH1857" s="1">
        <v>6.74</v>
      </c>
      <c r="AI1857" s="1"/>
      <c r="AJ1857" s="9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  <c r="AW1857" s="1"/>
      <c r="AX1857" s="1"/>
      <c r="AY1857" s="1"/>
      <c r="AZ1857" s="1"/>
    </row>
    <row r="1858" spans="1:52" x14ac:dyDescent="0.35">
      <c r="A1858" s="6" t="s">
        <v>1251</v>
      </c>
      <c r="B1858" t="s">
        <v>1166</v>
      </c>
      <c r="C1858" s="7" t="s">
        <v>437</v>
      </c>
      <c r="D1858" t="s">
        <v>62</v>
      </c>
      <c r="E1858" t="s">
        <v>2050</v>
      </c>
      <c r="F1858">
        <v>3004</v>
      </c>
      <c r="G1858" t="s">
        <v>2055</v>
      </c>
      <c r="H1858" t="s">
        <v>2028</v>
      </c>
      <c r="I1858" t="s">
        <v>1319</v>
      </c>
      <c r="J1858">
        <v>1</v>
      </c>
      <c r="K1858">
        <v>0.45</v>
      </c>
      <c r="M1858">
        <v>1331</v>
      </c>
      <c r="N1858">
        <v>16</v>
      </c>
      <c r="S1858" s="1"/>
      <c r="T1858" s="1">
        <v>5.687282593703177</v>
      </c>
      <c r="U1858" s="1">
        <v>4.2034047578538614</v>
      </c>
      <c r="V1858" s="1">
        <v>0.33055418183320701</v>
      </c>
      <c r="W1858" s="1">
        <v>8.1012899100462992</v>
      </c>
      <c r="X1858" s="1">
        <v>1.5106892457498391</v>
      </c>
      <c r="Y1858" s="1">
        <v>0.96970777464714086</v>
      </c>
      <c r="Z1858" s="1">
        <v>7.8182183358787474E-2</v>
      </c>
      <c r="AA1858" s="1">
        <v>0.10525297410543312</v>
      </c>
      <c r="AB1858" s="1"/>
      <c r="AC1858" s="1"/>
      <c r="AD1858" s="1">
        <v>0.59117228547663836</v>
      </c>
      <c r="AE1858" s="1"/>
      <c r="AF1858" s="10"/>
      <c r="AG1858" s="1"/>
      <c r="AH1858" s="1">
        <v>7.23</v>
      </c>
      <c r="AI1858" s="1"/>
      <c r="AJ1858" s="9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  <c r="AV1858" s="1"/>
      <c r="AW1858" s="1"/>
      <c r="AX1858" s="1"/>
      <c r="AY1858" s="1"/>
      <c r="AZ1858" s="1"/>
    </row>
    <row r="1859" spans="1:52" x14ac:dyDescent="0.35">
      <c r="A1859" s="6" t="s">
        <v>1252</v>
      </c>
      <c r="B1859" t="s">
        <v>1166</v>
      </c>
      <c r="C1859" s="7" t="s">
        <v>437</v>
      </c>
      <c r="D1859" t="s">
        <v>62</v>
      </c>
      <c r="E1859" t="s">
        <v>2050</v>
      </c>
      <c r="F1859">
        <v>3004</v>
      </c>
      <c r="G1859" t="s">
        <v>2055</v>
      </c>
      <c r="H1859" t="s">
        <v>2028</v>
      </c>
      <c r="I1859" t="s">
        <v>1319</v>
      </c>
      <c r="J1859">
        <v>1</v>
      </c>
      <c r="K1859">
        <v>0.45</v>
      </c>
      <c r="M1859">
        <v>1889</v>
      </c>
      <c r="N1859">
        <v>5</v>
      </c>
      <c r="S1859" s="1"/>
      <c r="T1859" s="1">
        <v>6.4241730294321595</v>
      </c>
      <c r="U1859" s="1">
        <v>4.3177831186117901</v>
      </c>
      <c r="V1859" s="1">
        <v>0.32668050001484911</v>
      </c>
      <c r="W1859" s="1">
        <v>8.6189889198420033</v>
      </c>
      <c r="X1859" s="1">
        <v>1.5853116563521912</v>
      </c>
      <c r="Y1859" s="1">
        <v>1.0660762491462357</v>
      </c>
      <c r="Z1859" s="1">
        <v>7.4138277322988125E-2</v>
      </c>
      <c r="AA1859" s="1">
        <v>0.10341813620502144</v>
      </c>
      <c r="AB1859" s="1"/>
      <c r="AC1859" s="1"/>
      <c r="AD1859" s="1">
        <v>0.59117228547663836</v>
      </c>
      <c r="AE1859" s="1"/>
      <c r="AF1859" s="10"/>
      <c r="AG1859" s="1"/>
      <c r="AH1859" s="1">
        <v>7.44</v>
      </c>
      <c r="AI1859" s="1"/>
      <c r="AJ1859" s="9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  <c r="AW1859" s="1"/>
      <c r="AX1859" s="1"/>
      <c r="AY1859" s="1"/>
      <c r="AZ1859" s="1"/>
    </row>
    <row r="1860" spans="1:52" x14ac:dyDescent="0.35">
      <c r="A1860" s="6" t="s">
        <v>1253</v>
      </c>
      <c r="B1860" t="s">
        <v>1166</v>
      </c>
      <c r="C1860" s="7" t="s">
        <v>437</v>
      </c>
      <c r="D1860" t="s">
        <v>62</v>
      </c>
      <c r="E1860" t="s">
        <v>2050</v>
      </c>
      <c r="F1860">
        <v>3004</v>
      </c>
      <c r="G1860" t="s">
        <v>2055</v>
      </c>
      <c r="H1860" t="s">
        <v>2028</v>
      </c>
      <c r="I1860" t="s">
        <v>1319</v>
      </c>
      <c r="J1860">
        <v>1</v>
      </c>
      <c r="K1860">
        <v>0.45</v>
      </c>
      <c r="M1860">
        <v>1608</v>
      </c>
      <c r="N1860">
        <v>19</v>
      </c>
      <c r="S1860" s="1"/>
      <c r="T1860" s="1">
        <v>5.1771276766600343</v>
      </c>
      <c r="U1860" s="1">
        <v>4.0318372167169692</v>
      </c>
      <c r="V1860" s="1">
        <v>0.3137682272869895</v>
      </c>
      <c r="W1860" s="1">
        <v>8.8148750316565945</v>
      </c>
      <c r="X1860" s="1">
        <v>1.5272720036614731</v>
      </c>
      <c r="Y1860" s="1">
        <v>0.88056693573547817</v>
      </c>
      <c r="Z1860" s="1">
        <v>6.9015996344308939E-2</v>
      </c>
      <c r="AA1860" s="1">
        <v>8.9907057120171871E-2</v>
      </c>
      <c r="AB1860" s="1"/>
      <c r="AC1860" s="1"/>
      <c r="AD1860" s="1">
        <v>0.57054999644838356</v>
      </c>
      <c r="AE1860" s="1"/>
      <c r="AF1860" s="10"/>
      <c r="AG1860" s="1"/>
      <c r="AH1860" s="1">
        <v>7.59</v>
      </c>
      <c r="AI1860" s="1"/>
      <c r="AJ1860" s="9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  <c r="AV1860" s="1"/>
      <c r="AW1860" s="1"/>
      <c r="AX1860" s="1"/>
      <c r="AY1860" s="1"/>
      <c r="AZ1860" s="1"/>
    </row>
    <row r="1861" spans="1:52" x14ac:dyDescent="0.35">
      <c r="A1861" s="6" t="s">
        <v>1254</v>
      </c>
      <c r="B1861" t="s">
        <v>1166</v>
      </c>
      <c r="C1861" s="7" t="s">
        <v>441</v>
      </c>
      <c r="D1861" t="s">
        <v>62</v>
      </c>
      <c r="E1861" t="s">
        <v>2050</v>
      </c>
      <c r="F1861">
        <v>3004</v>
      </c>
      <c r="G1861" t="s">
        <v>2055</v>
      </c>
      <c r="H1861" t="s">
        <v>2028</v>
      </c>
      <c r="I1861" t="s">
        <v>1319</v>
      </c>
      <c r="J1861">
        <v>1</v>
      </c>
      <c r="K1861">
        <v>0.45</v>
      </c>
      <c r="M1861">
        <v>1446</v>
      </c>
      <c r="N1861">
        <v>13</v>
      </c>
      <c r="S1861" s="1"/>
      <c r="T1861" s="1">
        <v>5.7817557264889441</v>
      </c>
      <c r="U1861" s="1">
        <v>4.603729020506611</v>
      </c>
      <c r="V1861" s="1">
        <v>0.31247700001420353</v>
      </c>
      <c r="W1861" s="1">
        <v>8.2831841567312754</v>
      </c>
      <c r="X1861" s="1">
        <v>1.5123475215410025</v>
      </c>
      <c r="Y1861" s="1">
        <v>0.97693541023457287</v>
      </c>
      <c r="Z1861" s="1">
        <v>8.2226089394586824E-2</v>
      </c>
      <c r="AA1861" s="1">
        <v>9.3409929475503237E-2</v>
      </c>
      <c r="AB1861" s="1"/>
      <c r="AC1861" s="1"/>
      <c r="AD1861" s="1">
        <v>0.7194887505413351</v>
      </c>
      <c r="AE1861" s="1"/>
      <c r="AF1861" s="10"/>
      <c r="AG1861" s="1"/>
      <c r="AH1861" s="1">
        <v>8.3699999999999992</v>
      </c>
      <c r="AI1861" s="1"/>
      <c r="AJ1861" s="9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  <c r="AW1861" s="1"/>
      <c r="AX1861" s="1"/>
      <c r="AY1861" s="1"/>
      <c r="AZ1861" s="1"/>
    </row>
    <row r="1862" spans="1:52" x14ac:dyDescent="0.35">
      <c r="A1862" s="6" t="s">
        <v>1174</v>
      </c>
      <c r="B1862" t="s">
        <v>1166</v>
      </c>
      <c r="C1862" s="7" t="s">
        <v>437</v>
      </c>
      <c r="D1862" t="s">
        <v>62</v>
      </c>
      <c r="E1862" t="s">
        <v>2050</v>
      </c>
      <c r="F1862">
        <v>3004</v>
      </c>
      <c r="G1862" t="s">
        <v>2055</v>
      </c>
      <c r="H1862" t="s">
        <v>2028</v>
      </c>
      <c r="I1862" t="s">
        <v>1319</v>
      </c>
      <c r="J1862">
        <v>1</v>
      </c>
      <c r="K1862">
        <v>0.45</v>
      </c>
      <c r="M1862">
        <v>1070</v>
      </c>
      <c r="N1862">
        <v>17</v>
      </c>
      <c r="S1862" s="1"/>
      <c r="T1862" s="1">
        <v>3.3254542740590005</v>
      </c>
      <c r="U1862" s="1">
        <v>2.9309454944219104</v>
      </c>
      <c r="V1862" s="1">
        <v>0.1988490000090386</v>
      </c>
      <c r="W1862" s="1">
        <v>15.530970293871142</v>
      </c>
      <c r="X1862" s="1">
        <v>1.1044116769148109</v>
      </c>
      <c r="Y1862" s="1">
        <v>0.75167410109293897</v>
      </c>
      <c r="Z1862" s="1">
        <v>6.2680543554889959E-2</v>
      </c>
      <c r="AA1862" s="1">
        <v>5.8047599031205585E-2</v>
      </c>
      <c r="AB1862" s="1"/>
      <c r="AC1862" s="1"/>
      <c r="AD1862" s="1">
        <v>0.49951766757328359</v>
      </c>
      <c r="AE1862" s="1"/>
      <c r="AF1862" s="10"/>
      <c r="AG1862" s="1"/>
      <c r="AH1862" s="1">
        <v>10.6</v>
      </c>
      <c r="AI1862" s="1"/>
      <c r="AJ1862" s="9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  <c r="AW1862" s="1"/>
      <c r="AX1862" s="1"/>
      <c r="AY1862" s="1"/>
      <c r="AZ1862" s="1"/>
    </row>
    <row r="1863" spans="1:52" x14ac:dyDescent="0.35">
      <c r="A1863" s="6" t="s">
        <v>1255</v>
      </c>
      <c r="B1863" t="s">
        <v>1166</v>
      </c>
      <c r="C1863" s="7" t="s">
        <v>441</v>
      </c>
      <c r="D1863" t="s">
        <v>62</v>
      </c>
      <c r="E1863" t="s">
        <v>2050</v>
      </c>
      <c r="F1863">
        <v>3004</v>
      </c>
      <c r="G1863" t="s">
        <v>2055</v>
      </c>
      <c r="H1863" t="s">
        <v>2028</v>
      </c>
      <c r="I1863" t="s">
        <v>1319</v>
      </c>
      <c r="J1863">
        <v>1</v>
      </c>
      <c r="K1863">
        <v>0.45</v>
      </c>
      <c r="M1863">
        <v>1135</v>
      </c>
      <c r="N1863">
        <v>15</v>
      </c>
      <c r="S1863" s="1"/>
      <c r="T1863" s="1">
        <v>5.7439664733746367</v>
      </c>
      <c r="U1863" s="1">
        <v>3.9603507412432641</v>
      </c>
      <c r="V1863" s="1">
        <v>0.27503140910341051</v>
      </c>
      <c r="W1863" s="1">
        <v>8.1992329659535947</v>
      </c>
      <c r="X1863" s="1">
        <v>1.4841568330912251</v>
      </c>
      <c r="Y1863" s="1">
        <v>0.92754656705378691</v>
      </c>
      <c r="Z1863" s="1">
        <v>7.3868683587268169E-2</v>
      </c>
      <c r="AA1863" s="1">
        <v>0.11793003596282282</v>
      </c>
      <c r="AB1863" s="1"/>
      <c r="AC1863" s="1"/>
      <c r="AD1863" s="1">
        <v>0.54076224562979325</v>
      </c>
      <c r="AE1863" s="1"/>
      <c r="AF1863" s="10"/>
      <c r="AG1863" s="1"/>
      <c r="AH1863" s="1">
        <v>6.29</v>
      </c>
      <c r="AI1863" s="1"/>
      <c r="AJ1863" s="9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  <c r="AV1863" s="1"/>
      <c r="AW1863" s="1"/>
      <c r="AX1863" s="1"/>
      <c r="AY1863" s="1"/>
      <c r="AZ1863" s="1"/>
    </row>
    <row r="1864" spans="1:52" x14ac:dyDescent="0.35">
      <c r="A1864" s="6" t="s">
        <v>1256</v>
      </c>
      <c r="B1864" t="s">
        <v>1166</v>
      </c>
      <c r="C1864" s="7" t="s">
        <v>441</v>
      </c>
      <c r="D1864" t="s">
        <v>62</v>
      </c>
      <c r="E1864" t="s">
        <v>2050</v>
      </c>
      <c r="F1864">
        <v>3004</v>
      </c>
      <c r="G1864" t="s">
        <v>2055</v>
      </c>
      <c r="H1864" t="s">
        <v>2028</v>
      </c>
      <c r="I1864" t="s">
        <v>1319</v>
      </c>
      <c r="J1864">
        <v>1</v>
      </c>
      <c r="K1864">
        <v>0.45</v>
      </c>
      <c r="M1864">
        <v>1567</v>
      </c>
      <c r="N1864">
        <v>7.8</v>
      </c>
      <c r="S1864" s="1"/>
      <c r="T1864" s="1">
        <v>5.7061772202603303</v>
      </c>
      <c r="U1864" s="1">
        <v>4.0175399216222285</v>
      </c>
      <c r="V1864" s="1">
        <v>0.30472963637748773</v>
      </c>
      <c r="W1864" s="1">
        <v>8.4790702685458665</v>
      </c>
      <c r="X1864" s="1">
        <v>1.4824985573000617</v>
      </c>
      <c r="Y1864" s="1">
        <v>0.88418075352919423</v>
      </c>
      <c r="Z1864" s="1">
        <v>7.440787105870808E-2</v>
      </c>
      <c r="AA1864" s="1">
        <v>0.13661202185792348</v>
      </c>
      <c r="AB1864" s="1"/>
      <c r="AC1864" s="1"/>
      <c r="AD1864" s="1">
        <v>8.9134115911012529E-2</v>
      </c>
      <c r="AE1864" s="1"/>
      <c r="AF1864" s="10"/>
      <c r="AG1864" s="1"/>
      <c r="AH1864" s="1">
        <v>5.51</v>
      </c>
      <c r="AI1864" s="1"/>
      <c r="AJ1864" s="9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  <c r="AV1864" s="1"/>
      <c r="AW1864" s="1"/>
      <c r="AX1864" s="1"/>
      <c r="AY1864" s="1"/>
      <c r="AZ1864" s="1"/>
    </row>
    <row r="1865" spans="1:52" x14ac:dyDescent="0.35">
      <c r="A1865" s="6" t="s">
        <v>1257</v>
      </c>
      <c r="B1865" t="s">
        <v>1166</v>
      </c>
      <c r="C1865" s="7" t="s">
        <v>441</v>
      </c>
      <c r="D1865" t="s">
        <v>62</v>
      </c>
      <c r="E1865" t="s">
        <v>2050</v>
      </c>
      <c r="F1865">
        <v>3004</v>
      </c>
      <c r="G1865" t="s">
        <v>2055</v>
      </c>
      <c r="H1865" t="s">
        <v>2028</v>
      </c>
      <c r="I1865" t="s">
        <v>1319</v>
      </c>
      <c r="J1865">
        <v>1</v>
      </c>
      <c r="K1865">
        <v>0.45</v>
      </c>
      <c r="M1865">
        <v>2197</v>
      </c>
      <c r="N1865">
        <v>17</v>
      </c>
      <c r="S1865" s="1"/>
      <c r="T1865" s="1">
        <v>6.027385871731938</v>
      </c>
      <c r="U1865" s="1">
        <v>3.8602696755800774</v>
      </c>
      <c r="V1865" s="1">
        <v>0.2466244091021193</v>
      </c>
      <c r="W1865" s="1">
        <v>9.5564438835261178</v>
      </c>
      <c r="X1865" s="1">
        <v>1.6582757911633799</v>
      </c>
      <c r="Y1865" s="1">
        <v>0.88177154166671678</v>
      </c>
      <c r="Z1865" s="1">
        <v>5.5401512690451127E-2</v>
      </c>
      <c r="AA1865" s="1">
        <v>9.9748460404198103E-2</v>
      </c>
      <c r="AB1865" s="1"/>
      <c r="AC1865" s="1"/>
      <c r="AD1865" s="1">
        <v>6.3929095987589959E-2</v>
      </c>
      <c r="AE1865" s="1"/>
      <c r="AF1865" s="10"/>
      <c r="AG1865" s="1"/>
      <c r="AH1865" s="1">
        <v>4.8499999999999996</v>
      </c>
      <c r="AI1865" s="1"/>
      <c r="AJ1865" s="9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</row>
    <row r="1866" spans="1:52" x14ac:dyDescent="0.35">
      <c r="A1866" s="6" t="s">
        <v>1258</v>
      </c>
      <c r="B1866" t="s">
        <v>1166</v>
      </c>
      <c r="C1866" s="7" t="s">
        <v>441</v>
      </c>
      <c r="D1866" t="s">
        <v>62</v>
      </c>
      <c r="E1866" t="s">
        <v>2050</v>
      </c>
      <c r="F1866">
        <v>3004</v>
      </c>
      <c r="G1866" t="s">
        <v>2055</v>
      </c>
      <c r="H1866" t="s">
        <v>2028</v>
      </c>
      <c r="I1866" t="s">
        <v>1319</v>
      </c>
      <c r="J1866">
        <v>1</v>
      </c>
      <c r="K1866">
        <v>0.45</v>
      </c>
      <c r="M1866">
        <v>2974</v>
      </c>
      <c r="N1866">
        <v>46</v>
      </c>
      <c r="S1866" s="1"/>
      <c r="T1866" s="1">
        <v>5.9707019920604774</v>
      </c>
      <c r="U1866" s="1">
        <v>3.7887832001063719</v>
      </c>
      <c r="V1866" s="1">
        <v>0.16785954546217544</v>
      </c>
      <c r="W1866" s="1">
        <v>11.193492103690913</v>
      </c>
      <c r="X1866" s="1">
        <v>1.8572688861029856</v>
      </c>
      <c r="Y1866" s="1">
        <v>0.90104523656653579</v>
      </c>
      <c r="Z1866" s="1">
        <v>4.6909310015272487E-2</v>
      </c>
      <c r="AA1866" s="1">
        <v>8.0566064172621549E-2</v>
      </c>
      <c r="AB1866" s="1"/>
      <c r="AC1866" s="1"/>
      <c r="AD1866" s="1">
        <v>0.26121566102456112</v>
      </c>
      <c r="AE1866" s="1"/>
      <c r="AF1866" s="10"/>
      <c r="AG1866" s="1"/>
      <c r="AH1866" s="1">
        <v>3.4</v>
      </c>
      <c r="AI1866" s="1"/>
      <c r="AJ1866" s="9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  <c r="AV1866" s="1"/>
      <c r="AW1866" s="1"/>
      <c r="AX1866" s="1"/>
      <c r="AY1866" s="1"/>
      <c r="AZ1866" s="1"/>
    </row>
    <row r="1867" spans="1:52" x14ac:dyDescent="0.35">
      <c r="A1867" s="6" t="s">
        <v>1259</v>
      </c>
      <c r="B1867" t="s">
        <v>1166</v>
      </c>
      <c r="C1867" s="7" t="s">
        <v>441</v>
      </c>
      <c r="D1867" t="s">
        <v>62</v>
      </c>
      <c r="E1867" t="s">
        <v>2050</v>
      </c>
      <c r="F1867">
        <v>3004</v>
      </c>
      <c r="G1867" t="s">
        <v>2055</v>
      </c>
      <c r="H1867" t="s">
        <v>2028</v>
      </c>
      <c r="I1867" t="s">
        <v>1319</v>
      </c>
      <c r="J1867">
        <v>1</v>
      </c>
      <c r="K1867">
        <v>0.45</v>
      </c>
      <c r="M1867">
        <v>2519</v>
      </c>
      <c r="N1867">
        <v>26</v>
      </c>
      <c r="S1867" s="1"/>
      <c r="T1867" s="1">
        <v>5.9895966186176306</v>
      </c>
      <c r="U1867" s="1">
        <v>3.7887832001063719</v>
      </c>
      <c r="V1867" s="1">
        <v>0.17560690909889123</v>
      </c>
      <c r="W1867" s="1">
        <v>11.151516508302072</v>
      </c>
      <c r="X1867" s="1">
        <v>1.7743550965448165</v>
      </c>
      <c r="Y1867" s="1">
        <v>0.93236499077874158</v>
      </c>
      <c r="Z1867" s="1">
        <v>5.1088012918931815E-2</v>
      </c>
      <c r="AA1867" s="1">
        <v>9.2409108802551418E-2</v>
      </c>
      <c r="AB1867" s="1"/>
      <c r="AC1867" s="1"/>
      <c r="AD1867" s="1">
        <v>0.24059337199630632</v>
      </c>
      <c r="AE1867" s="1"/>
      <c r="AF1867" s="10"/>
      <c r="AG1867" s="1"/>
      <c r="AH1867" s="1">
        <v>3.42</v>
      </c>
      <c r="AI1867" s="1"/>
      <c r="AJ1867" s="9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  <c r="AW1867" s="1"/>
      <c r="AX1867" s="1"/>
      <c r="AY1867" s="1"/>
      <c r="AZ1867" s="1"/>
    </row>
    <row r="1868" spans="1:52" x14ac:dyDescent="0.35">
      <c r="A1868" s="6" t="s">
        <v>1260</v>
      </c>
      <c r="B1868" t="s">
        <v>1166</v>
      </c>
      <c r="C1868" s="7" t="s">
        <v>442</v>
      </c>
      <c r="D1868" t="s">
        <v>62</v>
      </c>
      <c r="E1868" t="s">
        <v>2050</v>
      </c>
      <c r="F1868">
        <v>3004</v>
      </c>
      <c r="G1868" t="s">
        <v>2055</v>
      </c>
      <c r="H1868" t="s">
        <v>2028</v>
      </c>
      <c r="I1868" t="s">
        <v>1319</v>
      </c>
      <c r="J1868">
        <v>1</v>
      </c>
      <c r="K1868">
        <v>0.45</v>
      </c>
      <c r="M1868">
        <v>2238</v>
      </c>
      <c r="N1868">
        <v>14</v>
      </c>
      <c r="S1868" s="1"/>
      <c r="T1868" s="1">
        <v>6.121859004517705</v>
      </c>
      <c r="U1868" s="1">
        <v>4.2319993480433444</v>
      </c>
      <c r="V1868" s="1">
        <v>0.20788759091854037</v>
      </c>
      <c r="W1868" s="1">
        <v>9.094712334248868</v>
      </c>
      <c r="X1868" s="1">
        <v>1.6914413069866474</v>
      </c>
      <c r="Y1868" s="1">
        <v>0.93959262636617369</v>
      </c>
      <c r="Z1868" s="1">
        <v>5.8097450047650691E-2</v>
      </c>
      <c r="AA1868" s="1">
        <v>9.0073860565663841E-2</v>
      </c>
      <c r="AB1868" s="1"/>
      <c r="AC1868" s="1"/>
      <c r="AD1868" s="1">
        <v>0.30016887363348693</v>
      </c>
      <c r="AE1868" s="1"/>
      <c r="AF1868" s="10"/>
      <c r="AG1868" s="1"/>
      <c r="AH1868" s="1">
        <v>4.13</v>
      </c>
      <c r="AI1868" s="1"/>
      <c r="AJ1868" s="9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  <c r="AW1868" s="1"/>
      <c r="AX1868" s="1"/>
      <c r="AY1868" s="1"/>
      <c r="AZ1868" s="1"/>
    </row>
    <row r="1869" spans="1:52" x14ac:dyDescent="0.35">
      <c r="A1869" s="6" t="s">
        <v>1261</v>
      </c>
      <c r="B1869" t="s">
        <v>1166</v>
      </c>
      <c r="C1869" s="7" t="s">
        <v>442</v>
      </c>
      <c r="D1869" t="s">
        <v>62</v>
      </c>
      <c r="E1869" t="s">
        <v>2050</v>
      </c>
      <c r="F1869">
        <v>3004</v>
      </c>
      <c r="G1869" t="s">
        <v>2055</v>
      </c>
      <c r="H1869" t="s">
        <v>2028</v>
      </c>
      <c r="I1869" t="s">
        <v>1319</v>
      </c>
      <c r="J1869">
        <v>1</v>
      </c>
      <c r="K1869">
        <v>0.45</v>
      </c>
      <c r="M1869">
        <v>1859</v>
      </c>
      <c r="N1869">
        <v>9.1999999999999993</v>
      </c>
      <c r="S1869" s="1"/>
      <c r="T1869" s="1">
        <v>6.0651751248462444</v>
      </c>
      <c r="U1869" s="1">
        <v>4.0890263970959335</v>
      </c>
      <c r="V1869" s="1">
        <v>0.19626654546346667</v>
      </c>
      <c r="W1869" s="1">
        <v>9.9202323768960721</v>
      </c>
      <c r="X1869" s="1">
        <v>1.7411895807215489</v>
      </c>
      <c r="Y1869" s="1">
        <v>0.93718341450369647</v>
      </c>
      <c r="Z1869" s="1">
        <v>6.4837293440649618E-2</v>
      </c>
      <c r="AA1869" s="1">
        <v>9.4744357039438995E-2</v>
      </c>
      <c r="AB1869" s="1"/>
      <c r="AC1869" s="1"/>
      <c r="AD1869" s="1">
        <v>0.27038112281489662</v>
      </c>
      <c r="AE1869" s="1"/>
      <c r="AF1869" s="10"/>
      <c r="AG1869" s="1"/>
      <c r="AH1869" s="1">
        <v>4.16</v>
      </c>
      <c r="AI1869" s="1"/>
      <c r="AJ1869" s="9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  <c r="AW1869" s="1"/>
      <c r="AX1869" s="1"/>
      <c r="AY1869" s="1"/>
      <c r="AZ1869" s="1"/>
    </row>
    <row r="1870" spans="1:52" x14ac:dyDescent="0.35">
      <c r="A1870" s="6" t="s">
        <v>1262</v>
      </c>
      <c r="B1870" t="s">
        <v>1166</v>
      </c>
      <c r="C1870" s="7" t="s">
        <v>442</v>
      </c>
      <c r="D1870" t="s">
        <v>62</v>
      </c>
      <c r="E1870" t="s">
        <v>2050</v>
      </c>
      <c r="F1870">
        <v>3004</v>
      </c>
      <c r="G1870" t="s">
        <v>2055</v>
      </c>
      <c r="H1870" t="s">
        <v>2028</v>
      </c>
      <c r="I1870" t="s">
        <v>1319</v>
      </c>
      <c r="J1870">
        <v>1</v>
      </c>
      <c r="K1870">
        <v>0.45</v>
      </c>
      <c r="M1870">
        <v>1594</v>
      </c>
      <c r="N1870">
        <v>18</v>
      </c>
      <c r="S1870" s="1"/>
      <c r="T1870" s="1">
        <v>5.592809460917409</v>
      </c>
      <c r="U1870" s="1">
        <v>4.1891074627591207</v>
      </c>
      <c r="V1870" s="1">
        <v>0.20401390910018247</v>
      </c>
      <c r="W1870" s="1">
        <v>9.892248646636844</v>
      </c>
      <c r="X1870" s="1">
        <v>1.7411895807215489</v>
      </c>
      <c r="Y1870" s="1">
        <v>0.82033663917354405</v>
      </c>
      <c r="Z1870" s="1">
        <v>6.0928184272710247E-2</v>
      </c>
      <c r="AA1870" s="1">
        <v>8.0399260727129565E-2</v>
      </c>
      <c r="AB1870" s="1"/>
      <c r="AC1870" s="1"/>
      <c r="AD1870" s="1">
        <v>0.32079116266174174</v>
      </c>
      <c r="AE1870" s="1"/>
      <c r="AF1870" s="10"/>
      <c r="AG1870" s="1"/>
      <c r="AH1870" s="1">
        <v>4.17</v>
      </c>
      <c r="AI1870" s="1"/>
      <c r="AJ1870" s="9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  <c r="AV1870" s="1"/>
      <c r="AW1870" s="1"/>
      <c r="AX1870" s="1"/>
      <c r="AY1870" s="1"/>
      <c r="AZ1870" s="1"/>
    </row>
    <row r="1871" spans="1:52" x14ac:dyDescent="0.35">
      <c r="A1871" s="6" t="s">
        <v>1263</v>
      </c>
      <c r="B1871" t="s">
        <v>1166</v>
      </c>
      <c r="C1871" s="7" t="s">
        <v>442</v>
      </c>
      <c r="D1871" t="s">
        <v>62</v>
      </c>
      <c r="E1871" t="s">
        <v>2050</v>
      </c>
      <c r="F1871">
        <v>3004</v>
      </c>
      <c r="G1871" t="s">
        <v>2055</v>
      </c>
      <c r="H1871" t="s">
        <v>2028</v>
      </c>
      <c r="I1871" t="s">
        <v>1319</v>
      </c>
      <c r="J1871">
        <v>1</v>
      </c>
      <c r="K1871">
        <v>0.45</v>
      </c>
      <c r="M1871">
        <v>1725</v>
      </c>
      <c r="N1871">
        <v>17</v>
      </c>
      <c r="S1871" s="1"/>
      <c r="T1871" s="1">
        <v>6.5942246684465395</v>
      </c>
      <c r="U1871" s="1">
        <v>4.4035668891802366</v>
      </c>
      <c r="V1871" s="1">
        <v>0.26082790910276493</v>
      </c>
      <c r="W1871" s="1">
        <v>9.5844276137853441</v>
      </c>
      <c r="X1871" s="1">
        <v>1.724606822809915</v>
      </c>
      <c r="Y1871" s="1">
        <v>0.9781400161658117</v>
      </c>
      <c r="Z1871" s="1">
        <v>7.3059902380108288E-2</v>
      </c>
      <c r="AA1871" s="1">
        <v>9.9915263849690072E-2</v>
      </c>
      <c r="AB1871" s="1"/>
      <c r="AC1871" s="1"/>
      <c r="AD1871" s="1">
        <v>0.3712012025085869</v>
      </c>
      <c r="AE1871" s="1"/>
      <c r="AF1871" s="10"/>
      <c r="AG1871" s="1"/>
      <c r="AH1871" s="1">
        <v>4.7300000000000004</v>
      </c>
      <c r="AI1871" s="1"/>
      <c r="AJ1871" s="9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  <c r="AW1871" s="1"/>
      <c r="AX1871" s="1"/>
      <c r="AY1871" s="1"/>
      <c r="AZ1871" s="1"/>
    </row>
    <row r="1872" spans="1:52" x14ac:dyDescent="0.35">
      <c r="A1872" s="6" t="s">
        <v>1264</v>
      </c>
      <c r="B1872" t="s">
        <v>1166</v>
      </c>
      <c r="C1872" s="7" t="s">
        <v>442</v>
      </c>
      <c r="D1872" t="s">
        <v>62</v>
      </c>
      <c r="E1872" t="s">
        <v>2050</v>
      </c>
      <c r="F1872">
        <v>3004</v>
      </c>
      <c r="G1872" t="s">
        <v>2055</v>
      </c>
      <c r="H1872" t="s">
        <v>2028</v>
      </c>
      <c r="I1872" t="s">
        <v>1319</v>
      </c>
      <c r="J1872">
        <v>1</v>
      </c>
      <c r="K1872">
        <v>0.45</v>
      </c>
      <c r="M1872">
        <v>1914</v>
      </c>
      <c r="N1872">
        <v>17</v>
      </c>
      <c r="S1872" s="1"/>
      <c r="T1872" s="1">
        <v>7.0288010792610685</v>
      </c>
      <c r="U1872" s="1">
        <v>4.4178641842749773</v>
      </c>
      <c r="V1872" s="1">
        <v>0.25178931819326317</v>
      </c>
      <c r="W1872" s="1">
        <v>9.9761998374145282</v>
      </c>
      <c r="X1872" s="1">
        <v>1.824103370279718</v>
      </c>
      <c r="Y1872" s="1">
        <v>1.0660762491462357</v>
      </c>
      <c r="Z1872" s="1">
        <v>7.6429824076607755E-2</v>
      </c>
      <c r="AA1872" s="1">
        <v>0.10975666713371632</v>
      </c>
      <c r="AB1872" s="1"/>
      <c r="AC1872" s="1"/>
      <c r="AD1872" s="1">
        <v>0.35057891348033204</v>
      </c>
      <c r="AE1872" s="1"/>
      <c r="AF1872" s="10"/>
      <c r="AG1872" s="1"/>
      <c r="AH1872" s="1">
        <v>4.5199999999999996</v>
      </c>
      <c r="AI1872" s="1"/>
      <c r="AJ1872" s="9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  <c r="AV1872" s="1"/>
      <c r="AW1872" s="1"/>
      <c r="AX1872" s="1"/>
      <c r="AY1872" s="1"/>
      <c r="AZ1872" s="1"/>
    </row>
    <row r="1873" spans="1:52" x14ac:dyDescent="0.35">
      <c r="A1873" s="6" t="s">
        <v>1332</v>
      </c>
      <c r="B1873" t="s">
        <v>1166</v>
      </c>
      <c r="C1873" s="7"/>
      <c r="D1873" t="s">
        <v>16</v>
      </c>
      <c r="E1873" t="s">
        <v>2050</v>
      </c>
      <c r="F1873">
        <v>3004</v>
      </c>
      <c r="G1873" t="s">
        <v>2030</v>
      </c>
      <c r="H1873" t="s">
        <v>2028</v>
      </c>
      <c r="I1873" t="s">
        <v>1333</v>
      </c>
      <c r="J1873">
        <v>1</v>
      </c>
      <c r="K1873" t="s">
        <v>3272</v>
      </c>
      <c r="M1873">
        <v>1968</v>
      </c>
      <c r="N1873">
        <v>57</v>
      </c>
      <c r="S1873" s="1">
        <v>43.9</v>
      </c>
      <c r="T1873" s="1">
        <v>10</v>
      </c>
      <c r="U1873" s="1">
        <v>6.8</v>
      </c>
      <c r="V1873" s="1">
        <v>0.27</v>
      </c>
      <c r="W1873" s="1">
        <v>6.8</v>
      </c>
      <c r="X1873" s="1">
        <v>1.7</v>
      </c>
      <c r="Y1873" s="1">
        <v>1.8</v>
      </c>
      <c r="Z1873" s="1">
        <v>0.6</v>
      </c>
      <c r="AA1873" s="1"/>
      <c r="AB1873" s="1"/>
      <c r="AC1873" s="1"/>
      <c r="AD1873" s="1">
        <v>2</v>
      </c>
      <c r="AE1873" s="1">
        <v>25.9</v>
      </c>
      <c r="AF1873" s="10"/>
      <c r="AG1873" s="1"/>
      <c r="AH1873" s="1"/>
      <c r="AI1873" s="1">
        <v>0.55000000000000004</v>
      </c>
      <c r="AJ1873" s="9"/>
      <c r="AK1873" s="1">
        <v>2008.583262637856</v>
      </c>
      <c r="AL1873" s="1">
        <v>469.03929232668179</v>
      </c>
      <c r="AM1873" s="1">
        <v>163.69123740344776</v>
      </c>
      <c r="AN1873" s="1">
        <v>3958.2427142235756</v>
      </c>
      <c r="AO1873" s="1"/>
      <c r="AP1873" s="1">
        <v>86.163925087232073</v>
      </c>
      <c r="AQ1873" s="1">
        <v>14403.463491799184</v>
      </c>
      <c r="AR1873" s="1"/>
      <c r="AS1873" s="1">
        <v>770.35186341869667</v>
      </c>
      <c r="AT1873" s="1">
        <v>2589.4507742130031</v>
      </c>
      <c r="AU1873" s="1">
        <v>12.8</v>
      </c>
      <c r="AV1873" s="1">
        <v>7.6</v>
      </c>
      <c r="AW1873" s="1"/>
      <c r="AX1873" s="1">
        <v>866</v>
      </c>
      <c r="AY1873" s="1"/>
      <c r="AZ1873" s="1"/>
    </row>
    <row r="1874" spans="1:52" x14ac:dyDescent="0.35">
      <c r="A1874" s="6" t="s">
        <v>1320</v>
      </c>
      <c r="B1874" t="s">
        <v>1321</v>
      </c>
      <c r="C1874" s="7" t="s">
        <v>438</v>
      </c>
      <c r="D1874" t="s">
        <v>62</v>
      </c>
      <c r="E1874" t="s">
        <v>2050</v>
      </c>
      <c r="F1874">
        <v>3004</v>
      </c>
      <c r="G1874" t="s">
        <v>3303</v>
      </c>
      <c r="I1874" t="s">
        <v>1363</v>
      </c>
      <c r="J1874">
        <v>0</v>
      </c>
      <c r="K1874" t="s">
        <v>3272</v>
      </c>
      <c r="M1874">
        <v>721</v>
      </c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0"/>
      <c r="AG1874" s="1"/>
      <c r="AH1874" s="1">
        <v>2.69</v>
      </c>
      <c r="AI1874" s="1">
        <v>4.0599999999999996</v>
      </c>
      <c r="AJ1874" s="9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>
        <v>3.8</v>
      </c>
      <c r="AV1874" s="1"/>
      <c r="AW1874" s="1"/>
      <c r="AX1874" s="1"/>
      <c r="AY1874" s="1"/>
      <c r="AZ1874" s="1"/>
    </row>
    <row r="1875" spans="1:52" x14ac:dyDescent="0.35">
      <c r="A1875" s="6" t="s">
        <v>1330</v>
      </c>
      <c r="B1875" t="s">
        <v>1321</v>
      </c>
      <c r="C1875" s="7" t="s">
        <v>441</v>
      </c>
      <c r="D1875" t="s">
        <v>62</v>
      </c>
      <c r="E1875" t="s">
        <v>2050</v>
      </c>
      <c r="F1875">
        <v>3004</v>
      </c>
      <c r="G1875" t="s">
        <v>3303</v>
      </c>
      <c r="I1875" t="s">
        <v>1363</v>
      </c>
      <c r="J1875">
        <v>0</v>
      </c>
      <c r="K1875" t="s">
        <v>3272</v>
      </c>
      <c r="M1875">
        <v>1262</v>
      </c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0"/>
      <c r="AG1875" s="1"/>
      <c r="AH1875" s="1">
        <v>1.21</v>
      </c>
      <c r="AI1875" s="1">
        <v>5.6</v>
      </c>
      <c r="AJ1875" s="9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>
        <v>21.1</v>
      </c>
      <c r="AV1875" s="1"/>
      <c r="AW1875" s="1"/>
      <c r="AX1875" s="1"/>
      <c r="AY1875" s="1"/>
      <c r="AZ1875" s="1"/>
    </row>
    <row r="1876" spans="1:52" x14ac:dyDescent="0.35">
      <c r="A1876" s="6" t="s">
        <v>1331</v>
      </c>
      <c r="B1876" t="s">
        <v>1321</v>
      </c>
      <c r="C1876" s="7" t="s">
        <v>441</v>
      </c>
      <c r="D1876" t="s">
        <v>62</v>
      </c>
      <c r="E1876" t="s">
        <v>2050</v>
      </c>
      <c r="F1876">
        <v>3004</v>
      </c>
      <c r="G1876" t="s">
        <v>3303</v>
      </c>
      <c r="I1876" t="s">
        <v>1363</v>
      </c>
      <c r="J1876">
        <v>0</v>
      </c>
      <c r="K1876" t="s">
        <v>3272</v>
      </c>
      <c r="M1876">
        <v>1236</v>
      </c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0"/>
      <c r="AG1876" s="1"/>
      <c r="AH1876" s="1">
        <v>2.88</v>
      </c>
      <c r="AI1876" s="1">
        <v>1.74</v>
      </c>
      <c r="AJ1876" s="9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>
        <v>20.2</v>
      </c>
      <c r="AV1876" s="1"/>
      <c r="AW1876" s="1"/>
      <c r="AX1876" s="1"/>
      <c r="AY1876" s="1"/>
      <c r="AZ1876" s="1"/>
    </row>
    <row r="1877" spans="1:52" x14ac:dyDescent="0.35">
      <c r="A1877" s="6" t="s">
        <v>1322</v>
      </c>
      <c r="B1877" t="s">
        <v>1321</v>
      </c>
      <c r="C1877" s="7" t="s">
        <v>437</v>
      </c>
      <c r="D1877" t="s">
        <v>62</v>
      </c>
      <c r="E1877" t="s">
        <v>2050</v>
      </c>
      <c r="F1877">
        <v>3004</v>
      </c>
      <c r="G1877" t="s">
        <v>3303</v>
      </c>
      <c r="I1877" t="s">
        <v>1363</v>
      </c>
      <c r="J1877">
        <v>0</v>
      </c>
      <c r="K1877" t="s">
        <v>3272</v>
      </c>
      <c r="M1877">
        <v>659</v>
      </c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0"/>
      <c r="AG1877" s="1"/>
      <c r="AH1877" s="1">
        <v>4.37</v>
      </c>
      <c r="AI1877" s="1">
        <v>4.4800000000000004</v>
      </c>
      <c r="AJ1877" s="9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>
        <v>6.4</v>
      </c>
      <c r="AV1877" s="1"/>
      <c r="AW1877" s="1"/>
      <c r="AX1877" s="1"/>
      <c r="AY1877" s="1"/>
      <c r="AZ1877" s="1"/>
    </row>
    <row r="1878" spans="1:52" x14ac:dyDescent="0.35">
      <c r="A1878" s="6" t="s">
        <v>1323</v>
      </c>
      <c r="B1878" t="s">
        <v>1321</v>
      </c>
      <c r="C1878" s="7" t="s">
        <v>437</v>
      </c>
      <c r="D1878" t="s">
        <v>62</v>
      </c>
      <c r="E1878" t="s">
        <v>2050</v>
      </c>
      <c r="F1878">
        <v>3004</v>
      </c>
      <c r="G1878" t="s">
        <v>3303</v>
      </c>
      <c r="I1878" t="s">
        <v>1363</v>
      </c>
      <c r="J1878">
        <v>0</v>
      </c>
      <c r="K1878" t="s">
        <v>3272</v>
      </c>
      <c r="M1878">
        <v>1066</v>
      </c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0"/>
      <c r="AG1878" s="1"/>
      <c r="AH1878" s="1">
        <v>4.5999999999999996</v>
      </c>
      <c r="AI1878" s="1">
        <v>3.91</v>
      </c>
      <c r="AJ1878" s="9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>
        <v>9.3000000000000007</v>
      </c>
      <c r="AV1878" s="1"/>
      <c r="AW1878" s="1"/>
      <c r="AX1878" s="1"/>
      <c r="AY1878" s="1"/>
      <c r="AZ1878" s="1"/>
    </row>
    <row r="1879" spans="1:52" x14ac:dyDescent="0.35">
      <c r="A1879" s="6" t="s">
        <v>1324</v>
      </c>
      <c r="B1879" t="s">
        <v>1321</v>
      </c>
      <c r="C1879" s="7" t="s">
        <v>441</v>
      </c>
      <c r="D1879" t="s">
        <v>62</v>
      </c>
      <c r="E1879" t="s">
        <v>2050</v>
      </c>
      <c r="F1879">
        <v>3004</v>
      </c>
      <c r="G1879" t="s">
        <v>3303</v>
      </c>
      <c r="I1879" t="s">
        <v>1363</v>
      </c>
      <c r="J1879">
        <v>0</v>
      </c>
      <c r="K1879" t="s">
        <v>3272</v>
      </c>
      <c r="M1879">
        <v>1071</v>
      </c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0"/>
      <c r="AG1879" s="1"/>
      <c r="AH1879" s="1">
        <v>2.62</v>
      </c>
      <c r="AI1879" s="1">
        <v>3.21</v>
      </c>
      <c r="AJ1879" s="9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>
        <v>21.5</v>
      </c>
      <c r="AV1879" s="1"/>
      <c r="AW1879" s="1"/>
      <c r="AX1879" s="1"/>
      <c r="AY1879" s="1"/>
      <c r="AZ1879" s="1"/>
    </row>
    <row r="1880" spans="1:52" x14ac:dyDescent="0.35">
      <c r="A1880" s="6" t="s">
        <v>1325</v>
      </c>
      <c r="B1880" t="s">
        <v>1321</v>
      </c>
      <c r="C1880" s="7" t="s">
        <v>441</v>
      </c>
      <c r="D1880" t="s">
        <v>62</v>
      </c>
      <c r="E1880" t="s">
        <v>2050</v>
      </c>
      <c r="F1880">
        <v>3004</v>
      </c>
      <c r="G1880" t="s">
        <v>3303</v>
      </c>
      <c r="I1880" t="s">
        <v>1363</v>
      </c>
      <c r="J1880">
        <v>0</v>
      </c>
      <c r="K1880" t="s">
        <v>3272</v>
      </c>
      <c r="M1880">
        <v>1631</v>
      </c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0"/>
      <c r="AG1880" s="1"/>
      <c r="AH1880" s="1">
        <v>2.85</v>
      </c>
      <c r="AI1880" s="1">
        <v>3.51</v>
      </c>
      <c r="AJ1880" s="9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>
        <v>19.7</v>
      </c>
      <c r="AV1880" s="1"/>
      <c r="AW1880" s="1"/>
      <c r="AX1880" s="1"/>
      <c r="AY1880" s="1"/>
      <c r="AZ1880" s="1"/>
    </row>
    <row r="1881" spans="1:52" x14ac:dyDescent="0.35">
      <c r="A1881" s="6" t="s">
        <v>1326</v>
      </c>
      <c r="B1881" t="s">
        <v>1321</v>
      </c>
      <c r="C1881" s="7" t="s">
        <v>438</v>
      </c>
      <c r="D1881" t="s">
        <v>62</v>
      </c>
      <c r="E1881" t="s">
        <v>2050</v>
      </c>
      <c r="F1881">
        <v>3004</v>
      </c>
      <c r="G1881" t="s">
        <v>3303</v>
      </c>
      <c r="I1881" t="s">
        <v>1363</v>
      </c>
      <c r="J1881">
        <v>0</v>
      </c>
      <c r="K1881" t="s">
        <v>3272</v>
      </c>
      <c r="M1881">
        <v>1247</v>
      </c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0"/>
      <c r="AG1881" s="1"/>
      <c r="AH1881" s="1">
        <v>3.36</v>
      </c>
      <c r="AI1881" s="1">
        <v>3.23</v>
      </c>
      <c r="AJ1881" s="9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>
        <v>8</v>
      </c>
      <c r="AV1881" s="1"/>
      <c r="AW1881" s="1"/>
      <c r="AX1881" s="1"/>
      <c r="AY1881" s="1"/>
      <c r="AZ1881" s="1"/>
    </row>
    <row r="1882" spans="1:52" x14ac:dyDescent="0.35">
      <c r="A1882" s="6" t="s">
        <v>1327</v>
      </c>
      <c r="B1882" t="s">
        <v>1321</v>
      </c>
      <c r="C1882" s="7" t="s">
        <v>437</v>
      </c>
      <c r="D1882" t="s">
        <v>62</v>
      </c>
      <c r="E1882" t="s">
        <v>2050</v>
      </c>
      <c r="F1882">
        <v>3004</v>
      </c>
      <c r="G1882" t="s">
        <v>3303</v>
      </c>
      <c r="I1882" t="s">
        <v>1363</v>
      </c>
      <c r="J1882">
        <v>0</v>
      </c>
      <c r="K1882" t="s">
        <v>3272</v>
      </c>
      <c r="M1882">
        <v>794</v>
      </c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0"/>
      <c r="AG1882" s="1"/>
      <c r="AH1882" s="1">
        <v>3.74</v>
      </c>
      <c r="AI1882" s="1">
        <v>3.93</v>
      </c>
      <c r="AJ1882" s="9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>
        <v>12.6</v>
      </c>
      <c r="AV1882" s="1"/>
      <c r="AW1882" s="1"/>
      <c r="AX1882" s="1"/>
      <c r="AY1882" s="1"/>
      <c r="AZ1882" s="1"/>
    </row>
    <row r="1883" spans="1:52" x14ac:dyDescent="0.35">
      <c r="A1883" s="6" t="s">
        <v>1328</v>
      </c>
      <c r="B1883" t="s">
        <v>1321</v>
      </c>
      <c r="C1883" s="7" t="s">
        <v>437</v>
      </c>
      <c r="D1883" t="s">
        <v>62</v>
      </c>
      <c r="E1883" t="s">
        <v>2050</v>
      </c>
      <c r="F1883">
        <v>3004</v>
      </c>
      <c r="G1883" t="s">
        <v>3303</v>
      </c>
      <c r="I1883" t="s">
        <v>1363</v>
      </c>
      <c r="J1883">
        <v>0</v>
      </c>
      <c r="K1883" t="s">
        <v>3272</v>
      </c>
      <c r="M1883">
        <v>1211</v>
      </c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0"/>
      <c r="AG1883" s="1"/>
      <c r="AH1883" s="1">
        <v>4.22</v>
      </c>
      <c r="AI1883" s="1">
        <v>3.32</v>
      </c>
      <c r="AJ1883" s="9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>
        <v>13.8</v>
      </c>
      <c r="AV1883" s="1"/>
      <c r="AW1883" s="1"/>
      <c r="AX1883" s="1"/>
      <c r="AY1883" s="1"/>
      <c r="AZ1883" s="1"/>
    </row>
    <row r="1884" spans="1:52" x14ac:dyDescent="0.35">
      <c r="A1884" s="6" t="s">
        <v>1329</v>
      </c>
      <c r="B1884" t="s">
        <v>1321</v>
      </c>
      <c r="C1884" s="7" t="s">
        <v>437</v>
      </c>
      <c r="D1884" t="s">
        <v>62</v>
      </c>
      <c r="E1884" t="s">
        <v>2050</v>
      </c>
      <c r="F1884">
        <v>3004</v>
      </c>
      <c r="G1884" t="s">
        <v>3303</v>
      </c>
      <c r="I1884" t="s">
        <v>1363</v>
      </c>
      <c r="J1884">
        <v>0</v>
      </c>
      <c r="K1884" t="s">
        <v>3272</v>
      </c>
      <c r="M1884">
        <v>1146</v>
      </c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0"/>
      <c r="AG1884" s="1"/>
      <c r="AH1884" s="1">
        <v>3.41</v>
      </c>
      <c r="AI1884" s="1">
        <v>3.58</v>
      </c>
      <c r="AJ1884" s="9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>
        <v>17.899999999999999</v>
      </c>
      <c r="AV1884" s="1"/>
      <c r="AW1884" s="1"/>
      <c r="AX1884" s="1"/>
      <c r="AY1884" s="1"/>
      <c r="AZ1884" s="1"/>
    </row>
    <row r="1885" spans="1:52" x14ac:dyDescent="0.35">
      <c r="A1885" s="13" t="s">
        <v>3513</v>
      </c>
      <c r="B1885" s="13" t="s">
        <v>3514</v>
      </c>
      <c r="C1885" s="7"/>
      <c r="D1885" t="s">
        <v>16</v>
      </c>
      <c r="E1885" t="s">
        <v>2050</v>
      </c>
      <c r="F1885">
        <v>3004</v>
      </c>
      <c r="G1885" t="s">
        <v>3551</v>
      </c>
      <c r="J1885">
        <v>1</v>
      </c>
      <c r="M1885">
        <v>3200.5625891879545</v>
      </c>
      <c r="N1885">
        <v>49.1</v>
      </c>
      <c r="AH1885">
        <v>6.11</v>
      </c>
      <c r="AI1885">
        <v>1.3</v>
      </c>
      <c r="AK1885">
        <v>2008.583262637856</v>
      </c>
      <c r="AL1885">
        <v>469.03929232668179</v>
      </c>
      <c r="AM1885">
        <v>212.63871353578313</v>
      </c>
      <c r="AN1885">
        <v>3958.2427142235756</v>
      </c>
      <c r="AO1885">
        <v>4879.6998843539332</v>
      </c>
      <c r="AP1885">
        <v>99.838722064357583</v>
      </c>
      <c r="AQ1885">
        <v>2589.2931479477152</v>
      </c>
      <c r="AR1885">
        <v>446.25759720256434</v>
      </c>
      <c r="AS1885">
        <v>770.34384401578154</v>
      </c>
      <c r="AT1885">
        <v>2589.4889692686661</v>
      </c>
      <c r="AZ1885" s="1"/>
    </row>
    <row r="1886" spans="1:52" x14ac:dyDescent="0.35">
      <c r="A1886" s="6" t="s">
        <v>551</v>
      </c>
      <c r="B1886" t="s">
        <v>552</v>
      </c>
      <c r="C1886" s="7" t="s">
        <v>789</v>
      </c>
      <c r="D1886" t="s">
        <v>62</v>
      </c>
      <c r="E1886" t="s">
        <v>2050</v>
      </c>
      <c r="F1886">
        <v>6025</v>
      </c>
      <c r="G1886" t="s">
        <v>2030</v>
      </c>
      <c r="I1886" t="s">
        <v>746</v>
      </c>
      <c r="J1886">
        <v>1</v>
      </c>
      <c r="K1886" t="s">
        <v>3272</v>
      </c>
      <c r="S1886" s="1">
        <v>73.7</v>
      </c>
      <c r="T1886" s="1">
        <v>12.4</v>
      </c>
      <c r="U1886" s="1">
        <v>3.02</v>
      </c>
      <c r="V1886" s="1">
        <v>0.05</v>
      </c>
      <c r="W1886" s="1">
        <v>1.38</v>
      </c>
      <c r="X1886" s="1">
        <v>1.06</v>
      </c>
      <c r="Y1886" s="1">
        <v>2.93</v>
      </c>
      <c r="Z1886" s="1">
        <v>3.32</v>
      </c>
      <c r="AA1886" s="1">
        <v>0.55000000000000004</v>
      </c>
      <c r="AB1886" s="1"/>
      <c r="AD1886" s="1">
        <v>0.18</v>
      </c>
      <c r="AE1886" s="1">
        <v>1.7</v>
      </c>
      <c r="AF1886" s="1">
        <v>2.7967906826916113E-2</v>
      </c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  <c r="AV1886" s="1"/>
      <c r="AW1886" s="1"/>
      <c r="AX1886" s="1"/>
      <c r="AY1886" s="1"/>
      <c r="AZ1886" s="1"/>
    </row>
    <row r="1887" spans="1:52" x14ac:dyDescent="0.35">
      <c r="A1887" s="6" t="s">
        <v>524</v>
      </c>
      <c r="B1887" t="s">
        <v>525</v>
      </c>
      <c r="C1887" s="7" t="s">
        <v>789</v>
      </c>
      <c r="D1887" t="s">
        <v>62</v>
      </c>
      <c r="E1887" t="s">
        <v>2050</v>
      </c>
      <c r="F1887">
        <v>6012</v>
      </c>
      <c r="G1887" t="s">
        <v>2030</v>
      </c>
      <c r="I1887" t="s">
        <v>746</v>
      </c>
      <c r="J1887">
        <v>1</v>
      </c>
      <c r="K1887" t="s">
        <v>3272</v>
      </c>
      <c r="S1887" s="1">
        <v>70.7</v>
      </c>
      <c r="T1887" s="1">
        <v>12.8</v>
      </c>
      <c r="U1887" s="1">
        <v>3.68</v>
      </c>
      <c r="V1887" s="1">
        <v>0.06</v>
      </c>
      <c r="W1887" s="1">
        <v>2</v>
      </c>
      <c r="X1887" s="1">
        <v>1.32</v>
      </c>
      <c r="Y1887" s="1">
        <v>2.42</v>
      </c>
      <c r="Z1887" s="1">
        <v>3.61</v>
      </c>
      <c r="AA1887" s="1">
        <v>0.65</v>
      </c>
      <c r="AB1887" s="1"/>
      <c r="AD1887" s="1">
        <v>0.15</v>
      </c>
      <c r="AE1887" s="1">
        <v>2.2000000000000002</v>
      </c>
      <c r="AF1887" s="1">
        <v>2.5970199196422107E-2</v>
      </c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  <c r="AV1887" s="1"/>
      <c r="AW1887" s="1"/>
      <c r="AX1887" s="1"/>
      <c r="AY1887" s="1"/>
      <c r="AZ1887" s="1"/>
    </row>
    <row r="1888" spans="1:52" x14ac:dyDescent="0.35">
      <c r="A1888" s="6" t="s">
        <v>576</v>
      </c>
      <c r="B1888" t="s">
        <v>577</v>
      </c>
      <c r="C1888" s="7" t="s">
        <v>438</v>
      </c>
      <c r="D1888" t="s">
        <v>62</v>
      </c>
      <c r="E1888" t="s">
        <v>2050</v>
      </c>
      <c r="F1888">
        <v>6036</v>
      </c>
      <c r="G1888" t="s">
        <v>3274</v>
      </c>
      <c r="H1888" t="s">
        <v>2028</v>
      </c>
      <c r="I1888" t="s">
        <v>14</v>
      </c>
      <c r="J1888">
        <v>1</v>
      </c>
      <c r="K1888">
        <v>0.45</v>
      </c>
      <c r="S1888" s="1">
        <v>18.025453588596584</v>
      </c>
      <c r="T1888" s="1">
        <v>14.281952192815883</v>
      </c>
      <c r="U1888" s="1">
        <v>9.1604154365035679</v>
      </c>
      <c r="V1888" s="1"/>
      <c r="W1888" s="1">
        <v>6.8940568433512768</v>
      </c>
      <c r="X1888" s="1">
        <v>4.4612932727067696</v>
      </c>
      <c r="Y1888" s="1">
        <v>0.99658696592290275</v>
      </c>
      <c r="Z1888" s="1">
        <v>3.4048493173212626</v>
      </c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>
        <v>27.9</v>
      </c>
      <c r="AL1888" s="1">
        <v>10.3</v>
      </c>
      <c r="AM1888" s="1">
        <v>6.5</v>
      </c>
      <c r="AN1888" s="1">
        <v>32.6</v>
      </c>
      <c r="AO1888" s="1">
        <v>31</v>
      </c>
      <c r="AP1888" s="1">
        <v>41.7</v>
      </c>
      <c r="AQ1888" s="1"/>
      <c r="AR1888" s="1"/>
      <c r="AS1888" s="1">
        <v>11</v>
      </c>
      <c r="AT1888" s="1">
        <v>61.9</v>
      </c>
      <c r="AU1888" s="1">
        <v>9.6</v>
      </c>
      <c r="AV1888" s="1">
        <v>6.96</v>
      </c>
      <c r="AW1888" s="1"/>
      <c r="AX1888" s="1"/>
      <c r="AY1888" s="1">
        <v>-3.92</v>
      </c>
      <c r="AZ1888" s="1"/>
    </row>
    <row r="1889" spans="1:52" x14ac:dyDescent="0.35">
      <c r="A1889" s="6" t="s">
        <v>578</v>
      </c>
      <c r="B1889" t="s">
        <v>579</v>
      </c>
      <c r="C1889" s="7" t="s">
        <v>438</v>
      </c>
      <c r="D1889" t="s">
        <v>62</v>
      </c>
      <c r="E1889" t="s">
        <v>2050</v>
      </c>
      <c r="F1889">
        <v>6036</v>
      </c>
      <c r="G1889" t="s">
        <v>3274</v>
      </c>
      <c r="H1889" t="s">
        <v>2028</v>
      </c>
      <c r="I1889" t="s">
        <v>14</v>
      </c>
      <c r="J1889">
        <v>0</v>
      </c>
      <c r="K1889">
        <v>0.45</v>
      </c>
      <c r="S1889" s="1"/>
      <c r="T1889" s="1">
        <v>14.195283674475814</v>
      </c>
      <c r="U1889" s="1">
        <v>8.5871409413053144</v>
      </c>
      <c r="V1889" s="1"/>
      <c r="W1889" s="1">
        <v>6.462267045939492</v>
      </c>
      <c r="X1889" s="1">
        <v>4.1114511405620897</v>
      </c>
      <c r="Y1889" s="1">
        <v>1.3305095362628547</v>
      </c>
      <c r="Z1889" s="1">
        <v>3.6227076107659557</v>
      </c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>
        <v>24</v>
      </c>
      <c r="AL1889" s="1">
        <v>11.3</v>
      </c>
      <c r="AM1889" s="1">
        <v>4.2</v>
      </c>
      <c r="AN1889" s="1">
        <v>34.5</v>
      </c>
      <c r="AO1889" s="1">
        <v>30.9</v>
      </c>
      <c r="AP1889" s="1">
        <v>44.3</v>
      </c>
      <c r="AQ1889" s="1"/>
      <c r="AR1889" s="1"/>
      <c r="AS1889" s="1">
        <v>11.3</v>
      </c>
      <c r="AT1889" s="1">
        <v>68.3</v>
      </c>
      <c r="AU1889" s="1">
        <v>9.9</v>
      </c>
      <c r="AV1889" s="1">
        <v>6.68</v>
      </c>
      <c r="AW1889" s="1"/>
      <c r="AX1889" s="1"/>
      <c r="AY1889" s="1">
        <v>-4.22</v>
      </c>
      <c r="AZ1889" s="1"/>
    </row>
    <row r="1890" spans="1:52" x14ac:dyDescent="0.35">
      <c r="A1890" s="6" t="s">
        <v>580</v>
      </c>
      <c r="B1890" t="s">
        <v>581</v>
      </c>
      <c r="C1890" s="7" t="s">
        <v>438</v>
      </c>
      <c r="D1890" t="s">
        <v>62</v>
      </c>
      <c r="E1890" t="s">
        <v>2050</v>
      </c>
      <c r="F1890">
        <v>6036</v>
      </c>
      <c r="G1890" t="s">
        <v>3274</v>
      </c>
      <c r="H1890" t="s">
        <v>2028</v>
      </c>
      <c r="I1890" t="s">
        <v>14</v>
      </c>
      <c r="J1890">
        <v>0</v>
      </c>
      <c r="K1890">
        <v>0.45</v>
      </c>
      <c r="S1890" s="1">
        <v>7.8110298883918547</v>
      </c>
      <c r="T1890" s="1">
        <v>14.145831637540597</v>
      </c>
      <c r="U1890" s="1">
        <v>10.02431934152378</v>
      </c>
      <c r="V1890" s="1"/>
      <c r="W1890" s="1">
        <v>8.1367142343441525</v>
      </c>
      <c r="X1890" s="1">
        <v>5.4205378285873476</v>
      </c>
      <c r="Y1890" s="1">
        <v>0.88213959696294741</v>
      </c>
      <c r="Z1890" s="1">
        <v>3.1473240799776776</v>
      </c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>
        <v>25.2</v>
      </c>
      <c r="AL1890" s="1">
        <v>10.6</v>
      </c>
      <c r="AM1890" s="1">
        <v>5.2</v>
      </c>
      <c r="AN1890" s="1">
        <v>48.6</v>
      </c>
      <c r="AO1890" s="1">
        <v>40.299999999999997</v>
      </c>
      <c r="AP1890" s="1">
        <v>52.2</v>
      </c>
      <c r="AQ1890" s="1"/>
      <c r="AR1890" s="1"/>
      <c r="AS1890" s="1">
        <v>9.1</v>
      </c>
      <c r="AT1890" s="1">
        <v>61.9</v>
      </c>
      <c r="AU1890" s="1">
        <v>10.7</v>
      </c>
      <c r="AV1890" s="1">
        <v>6.95</v>
      </c>
      <c r="AW1890" s="1"/>
      <c r="AX1890" s="1"/>
      <c r="AY1890" s="1">
        <v>-3.96</v>
      </c>
      <c r="AZ1890" s="1"/>
    </row>
    <row r="1891" spans="1:52" x14ac:dyDescent="0.35">
      <c r="A1891" s="6" t="s">
        <v>582</v>
      </c>
      <c r="B1891" t="s">
        <v>583</v>
      </c>
      <c r="C1891" s="7" t="s">
        <v>438</v>
      </c>
      <c r="D1891" t="s">
        <v>62</v>
      </c>
      <c r="E1891" t="s">
        <v>2050</v>
      </c>
      <c r="F1891">
        <v>6036</v>
      </c>
      <c r="G1891" t="s">
        <v>3274</v>
      </c>
      <c r="H1891" t="s">
        <v>2028</v>
      </c>
      <c r="I1891" t="s">
        <v>14</v>
      </c>
      <c r="J1891">
        <v>0</v>
      </c>
      <c r="K1891">
        <v>0.45</v>
      </c>
      <c r="S1891" s="1"/>
      <c r="T1891" s="1">
        <v>13.819550156730928</v>
      </c>
      <c r="U1891" s="1">
        <v>11.60441714931952</v>
      </c>
      <c r="V1891" s="1"/>
      <c r="W1891" s="1">
        <v>8.1148443614882311</v>
      </c>
      <c r="X1891" s="1">
        <v>5.9727080141152431</v>
      </c>
      <c r="Y1891" s="1">
        <v>0.55575265585492684</v>
      </c>
      <c r="Z1891" s="1">
        <v>3.1349281600092742</v>
      </c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>
        <v>21.6</v>
      </c>
      <c r="AL1891" s="1">
        <v>13.7</v>
      </c>
      <c r="AM1891" s="1">
        <v>7.7</v>
      </c>
      <c r="AN1891" s="1">
        <v>63.3</v>
      </c>
      <c r="AO1891" s="1">
        <v>49.8</v>
      </c>
      <c r="AP1891" s="1">
        <v>86.2</v>
      </c>
      <c r="AQ1891" s="1"/>
      <c r="AR1891" s="1"/>
      <c r="AS1891" s="1">
        <v>6.6</v>
      </c>
      <c r="AT1891" s="1">
        <v>95.9</v>
      </c>
      <c r="AU1891" s="1">
        <v>12.6</v>
      </c>
      <c r="AV1891" s="1">
        <v>6.06</v>
      </c>
      <c r="AW1891" s="1"/>
      <c r="AX1891" s="1"/>
      <c r="AY1891" s="1">
        <v>-4.6900000000000004</v>
      </c>
      <c r="AZ1891" s="1"/>
    </row>
    <row r="1892" spans="1:52" x14ac:dyDescent="0.35">
      <c r="A1892" s="6" t="s">
        <v>584</v>
      </c>
      <c r="B1892" t="s">
        <v>585</v>
      </c>
      <c r="C1892" s="7" t="s">
        <v>438</v>
      </c>
      <c r="D1892" t="s">
        <v>62</v>
      </c>
      <c r="E1892" t="s">
        <v>2050</v>
      </c>
      <c r="F1892">
        <v>6036</v>
      </c>
      <c r="G1892" t="s">
        <v>3274</v>
      </c>
      <c r="H1892" t="s">
        <v>2028</v>
      </c>
      <c r="I1892" t="s">
        <v>14</v>
      </c>
      <c r="J1892">
        <v>0</v>
      </c>
      <c r="K1892">
        <v>0.45</v>
      </c>
      <c r="S1892" s="1">
        <v>25.836483476988434</v>
      </c>
      <c r="T1892" s="1">
        <v>15.668138671443225</v>
      </c>
      <c r="U1892" s="1">
        <v>11.213983683926838</v>
      </c>
      <c r="V1892" s="1"/>
      <c r="W1892" s="1">
        <v>10.1683693460622</v>
      </c>
      <c r="X1892" s="1">
        <v>6.4833646747457863</v>
      </c>
      <c r="Y1892" s="1">
        <v>0.17802924060437489</v>
      </c>
      <c r="Z1892" s="1">
        <v>2.5253587955630263</v>
      </c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>
        <v>25.7</v>
      </c>
      <c r="AL1892" s="1">
        <v>13.1</v>
      </c>
      <c r="AM1892" s="1">
        <v>3.9</v>
      </c>
      <c r="AN1892" s="1">
        <v>76.3</v>
      </c>
      <c r="AO1892" s="1">
        <v>60.9</v>
      </c>
      <c r="AP1892" s="1">
        <v>105.9</v>
      </c>
      <c r="AQ1892" s="1"/>
      <c r="AR1892" s="1"/>
      <c r="AS1892" s="1">
        <v>7.5</v>
      </c>
      <c r="AT1892" s="1">
        <v>71.5</v>
      </c>
      <c r="AU1892" s="1">
        <v>12.1</v>
      </c>
      <c r="AV1892" s="1">
        <v>6.67</v>
      </c>
      <c r="AW1892" s="1"/>
      <c r="AX1892" s="1"/>
      <c r="AY1892" s="1">
        <v>-4.1500000000000004</v>
      </c>
      <c r="AZ1892" s="1"/>
    </row>
    <row r="1893" spans="1:52" x14ac:dyDescent="0.35">
      <c r="A1893" s="6" t="s">
        <v>586</v>
      </c>
      <c r="B1893" t="s">
        <v>587</v>
      </c>
      <c r="C1893" s="7" t="s">
        <v>438</v>
      </c>
      <c r="D1893" t="s">
        <v>62</v>
      </c>
      <c r="E1893" t="s">
        <v>2050</v>
      </c>
      <c r="F1893">
        <v>6036</v>
      </c>
      <c r="G1893" t="s">
        <v>3274</v>
      </c>
      <c r="H1893" t="s">
        <v>2028</v>
      </c>
      <c r="I1893" t="s">
        <v>14</v>
      </c>
      <c r="J1893">
        <v>0</v>
      </c>
      <c r="K1893">
        <v>0.45</v>
      </c>
      <c r="S1893" s="1">
        <v>14.42036287087727</v>
      </c>
      <c r="T1893" s="1">
        <v>16.776985891382346</v>
      </c>
      <c r="U1893" s="1">
        <v>9.248243005405806</v>
      </c>
      <c r="V1893" s="1"/>
      <c r="W1893" s="1">
        <v>10.258091901368543</v>
      </c>
      <c r="X1893" s="1">
        <v>6.2689453034313054</v>
      </c>
      <c r="Y1893" s="1">
        <v>0.26657288407956659</v>
      </c>
      <c r="Z1893" s="1">
        <v>3.0803861121482981</v>
      </c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>
        <v>19.3</v>
      </c>
      <c r="AL1893" s="1">
        <v>4.7</v>
      </c>
      <c r="AM1893" s="1">
        <v>1.6</v>
      </c>
      <c r="AN1893" s="1">
        <v>31.5</v>
      </c>
      <c r="AO1893" s="1">
        <v>32.1</v>
      </c>
      <c r="AP1893" s="1">
        <v>35.799999999999997</v>
      </c>
      <c r="AQ1893" s="1"/>
      <c r="AR1893" s="1"/>
      <c r="AS1893" s="1">
        <v>7.1</v>
      </c>
      <c r="AT1893" s="1">
        <v>34.200000000000003</v>
      </c>
      <c r="AU1893" s="1">
        <v>7.4</v>
      </c>
      <c r="AV1893" s="1">
        <v>6.27</v>
      </c>
      <c r="AW1893" s="1"/>
      <c r="AX1893" s="1"/>
      <c r="AY1893" s="1">
        <v>-5.0599999999999996</v>
      </c>
      <c r="AZ1893" s="1"/>
    </row>
    <row r="1894" spans="1:52" x14ac:dyDescent="0.35">
      <c r="A1894" s="6" t="s">
        <v>588</v>
      </c>
      <c r="B1894" t="s">
        <v>589</v>
      </c>
      <c r="C1894" s="7" t="s">
        <v>438</v>
      </c>
      <c r="D1894" t="s">
        <v>62</v>
      </c>
      <c r="E1894" t="s">
        <v>2050</v>
      </c>
      <c r="F1894">
        <v>6036</v>
      </c>
      <c r="G1894" t="s">
        <v>3274</v>
      </c>
      <c r="H1894" t="s">
        <v>2028</v>
      </c>
      <c r="I1894" t="s">
        <v>14</v>
      </c>
      <c r="J1894">
        <v>0</v>
      </c>
      <c r="K1894">
        <v>0.45</v>
      </c>
      <c r="S1894" s="1">
        <v>60.084845295321969</v>
      </c>
      <c r="T1894" s="1">
        <v>15.889398300617287</v>
      </c>
      <c r="U1894" s="1">
        <v>10.815565894088495</v>
      </c>
      <c r="V1894" s="1"/>
      <c r="W1894" s="1">
        <v>10.401087223888032</v>
      </c>
      <c r="X1894" s="1">
        <v>6.4611972585384612</v>
      </c>
      <c r="Y1894" s="1">
        <v>0.1742614259884093</v>
      </c>
      <c r="Z1894" s="1">
        <v>2.6025233973663386</v>
      </c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>
        <v>35.700000000000003</v>
      </c>
      <c r="AL1894" s="1">
        <v>5.3</v>
      </c>
      <c r="AM1894" s="1">
        <v>1.3</v>
      </c>
      <c r="AN1894" s="1">
        <v>38.1</v>
      </c>
      <c r="AO1894" s="1">
        <v>33.9</v>
      </c>
      <c r="AP1894" s="1">
        <v>53.6</v>
      </c>
      <c r="AQ1894" s="1"/>
      <c r="AR1894" s="1"/>
      <c r="AS1894" s="1">
        <v>11.9</v>
      </c>
      <c r="AT1894" s="1">
        <v>71.2</v>
      </c>
      <c r="AU1894" s="1">
        <v>8.8000000000000007</v>
      </c>
      <c r="AV1894" s="1">
        <v>6.94</v>
      </c>
      <c r="AW1894" s="1"/>
      <c r="AX1894" s="1"/>
      <c r="AY1894" s="1">
        <v>-3.79</v>
      </c>
      <c r="AZ1894" s="1"/>
    </row>
    <row r="1895" spans="1:52" x14ac:dyDescent="0.35">
      <c r="A1895" s="6" t="s">
        <v>590</v>
      </c>
      <c r="B1895" t="s">
        <v>591</v>
      </c>
      <c r="C1895" s="7" t="s">
        <v>438</v>
      </c>
      <c r="D1895" t="s">
        <v>62</v>
      </c>
      <c r="E1895" t="s">
        <v>2050</v>
      </c>
      <c r="F1895">
        <v>6036</v>
      </c>
      <c r="G1895" t="s">
        <v>3274</v>
      </c>
      <c r="H1895" t="s">
        <v>2028</v>
      </c>
      <c r="I1895" t="s">
        <v>14</v>
      </c>
      <c r="J1895">
        <v>0</v>
      </c>
      <c r="K1895">
        <v>0.45</v>
      </c>
      <c r="S1895" s="1">
        <v>34.248361818333521</v>
      </c>
      <c r="T1895" s="1">
        <v>15.741552004625403</v>
      </c>
      <c r="U1895" s="1">
        <v>10.441101077587131</v>
      </c>
      <c r="V1895" s="1"/>
      <c r="W1895" s="1">
        <v>10.131919557968997</v>
      </c>
      <c r="X1895" s="1">
        <v>6.4833646747457863</v>
      </c>
      <c r="Y1895" s="1">
        <v>0.19545538320321579</v>
      </c>
      <c r="Z1895" s="1">
        <v>2.6375418712770791</v>
      </c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>
        <v>38.1</v>
      </c>
      <c r="AL1895" s="1">
        <v>6</v>
      </c>
      <c r="AM1895" s="1">
        <v>1</v>
      </c>
      <c r="AN1895" s="1">
        <v>39.799999999999997</v>
      </c>
      <c r="AO1895" s="1">
        <v>33.799999999999997</v>
      </c>
      <c r="AP1895" s="1">
        <v>57.2</v>
      </c>
      <c r="AQ1895" s="1"/>
      <c r="AR1895" s="1"/>
      <c r="AS1895" s="1">
        <v>11.2</v>
      </c>
      <c r="AT1895" s="1">
        <v>72.099999999999994</v>
      </c>
      <c r="AU1895" s="1">
        <v>9.4</v>
      </c>
      <c r="AV1895" s="1">
        <v>6.95</v>
      </c>
      <c r="AW1895" s="1"/>
      <c r="AX1895" s="1"/>
      <c r="AY1895" s="1">
        <v>-3.73</v>
      </c>
      <c r="AZ1895" s="1"/>
    </row>
    <row r="1896" spans="1:52" x14ac:dyDescent="0.35">
      <c r="A1896" s="6" t="s">
        <v>592</v>
      </c>
      <c r="B1896" t="s">
        <v>593</v>
      </c>
      <c r="C1896" s="7" t="s">
        <v>438</v>
      </c>
      <c r="D1896" t="s">
        <v>62</v>
      </c>
      <c r="E1896" t="s">
        <v>2050</v>
      </c>
      <c r="F1896">
        <v>6036</v>
      </c>
      <c r="G1896" t="s">
        <v>3274</v>
      </c>
      <c r="H1896" t="s">
        <v>2028</v>
      </c>
      <c r="I1896" t="s">
        <v>14</v>
      </c>
      <c r="J1896">
        <v>1</v>
      </c>
      <c r="K1896">
        <v>0.45</v>
      </c>
      <c r="S1896" s="1">
        <v>24.634786571082</v>
      </c>
      <c r="T1896" s="1">
        <v>14.384424970382669</v>
      </c>
      <c r="U1896" s="1">
        <v>12.564931380132196</v>
      </c>
      <c r="V1896" s="1"/>
      <c r="W1896" s="1">
        <v>9.4954501812646122</v>
      </c>
      <c r="X1896" s="1">
        <v>7.2156954974495697</v>
      </c>
      <c r="Y1896" s="1">
        <v>0.39985932611934999</v>
      </c>
      <c r="Z1896" s="1">
        <v>2.697042287125416</v>
      </c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>
        <v>34.299999999999997</v>
      </c>
      <c r="AL1896" s="1">
        <v>9.3000000000000007</v>
      </c>
      <c r="AM1896" s="1">
        <v>6</v>
      </c>
      <c r="AN1896" s="1">
        <v>45.8</v>
      </c>
      <c r="AO1896" s="1">
        <v>36.1</v>
      </c>
      <c r="AP1896" s="1">
        <v>55.9</v>
      </c>
      <c r="AQ1896" s="1"/>
      <c r="AR1896" s="1"/>
      <c r="AS1896" s="1">
        <v>15.1</v>
      </c>
      <c r="AT1896" s="1">
        <v>89.5</v>
      </c>
      <c r="AU1896" s="1">
        <v>10.5</v>
      </c>
      <c r="AV1896" s="1">
        <v>7.05</v>
      </c>
      <c r="AW1896" s="1"/>
      <c r="AX1896" s="1"/>
      <c r="AY1896" s="1">
        <v>-3.57</v>
      </c>
      <c r="AZ1896" s="1"/>
    </row>
    <row r="1897" spans="1:52" x14ac:dyDescent="0.35">
      <c r="A1897" s="6" t="s">
        <v>594</v>
      </c>
      <c r="B1897" t="s">
        <v>595</v>
      </c>
      <c r="C1897" s="7" t="s">
        <v>438</v>
      </c>
      <c r="D1897" t="s">
        <v>62</v>
      </c>
      <c r="E1897" t="s">
        <v>2050</v>
      </c>
      <c r="F1897">
        <v>6036</v>
      </c>
      <c r="G1897" t="s">
        <v>3274</v>
      </c>
      <c r="H1897" t="s">
        <v>2028</v>
      </c>
      <c r="I1897" t="s">
        <v>14</v>
      </c>
      <c r="J1897">
        <v>1</v>
      </c>
      <c r="K1897">
        <v>0.45</v>
      </c>
      <c r="S1897" s="1"/>
      <c r="T1897" s="1">
        <v>15.145068672520219</v>
      </c>
      <c r="U1897" s="1">
        <v>10.350878211351194</v>
      </c>
      <c r="V1897" s="1"/>
      <c r="W1897" s="1">
        <v>8.7731836110485375</v>
      </c>
      <c r="X1897" s="1">
        <v>6.1826939021882596</v>
      </c>
      <c r="Y1897" s="1">
        <v>0.59955350076552705</v>
      </c>
      <c r="Z1897" s="1">
        <v>3.1494933659721478</v>
      </c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>
        <v>33</v>
      </c>
      <c r="AL1897" s="1">
        <v>9.4</v>
      </c>
      <c r="AM1897" s="1">
        <v>5.3</v>
      </c>
      <c r="AN1897" s="1">
        <v>46.6</v>
      </c>
      <c r="AO1897" s="1">
        <v>37.799999999999997</v>
      </c>
      <c r="AP1897" s="1">
        <v>56.2</v>
      </c>
      <c r="AQ1897" s="1"/>
      <c r="AR1897" s="1"/>
      <c r="AS1897" s="1">
        <v>15.8</v>
      </c>
      <c r="AT1897" s="1">
        <v>70.3</v>
      </c>
      <c r="AU1897" s="1">
        <v>12.7</v>
      </c>
      <c r="AV1897" s="1">
        <v>6.99</v>
      </c>
      <c r="AW1897" s="1"/>
      <c r="AX1897" s="1"/>
      <c r="AY1897" s="1">
        <v>-3.71</v>
      </c>
      <c r="AZ1897" s="1"/>
    </row>
    <row r="1898" spans="1:52" x14ac:dyDescent="0.35">
      <c r="A1898" s="6" t="s">
        <v>596</v>
      </c>
      <c r="B1898" t="s">
        <v>597</v>
      </c>
      <c r="C1898" s="7" t="s">
        <v>438</v>
      </c>
      <c r="D1898" t="s">
        <v>62</v>
      </c>
      <c r="E1898" t="s">
        <v>2050</v>
      </c>
      <c r="F1898">
        <v>6036</v>
      </c>
      <c r="G1898" t="s">
        <v>3274</v>
      </c>
      <c r="H1898" t="s">
        <v>2028</v>
      </c>
      <c r="I1898" t="s">
        <v>14</v>
      </c>
      <c r="J1898">
        <v>1</v>
      </c>
      <c r="K1898">
        <v>0.45</v>
      </c>
      <c r="S1898" s="1">
        <v>2.4033938118128786</v>
      </c>
      <c r="T1898" s="1">
        <v>1.3545779601739061</v>
      </c>
      <c r="U1898" s="1">
        <v>1.1481458552856385</v>
      </c>
      <c r="V1898" s="1"/>
      <c r="W1898" s="1">
        <v>0.70376129318414271</v>
      </c>
      <c r="X1898" s="1">
        <v>0.48687706869904945</v>
      </c>
      <c r="Y1898" s="1">
        <v>8.618875934021325E-2</v>
      </c>
      <c r="Z1898" s="1">
        <v>0.3092782032116701</v>
      </c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>
        <v>28.9</v>
      </c>
      <c r="AL1898" s="1">
        <v>11.2</v>
      </c>
      <c r="AM1898" s="1">
        <v>5.4</v>
      </c>
      <c r="AN1898" s="1">
        <v>43.7</v>
      </c>
      <c r="AO1898" s="1">
        <v>37.6</v>
      </c>
      <c r="AP1898" s="1">
        <v>53.8</v>
      </c>
      <c r="AQ1898" s="1"/>
      <c r="AR1898" s="1"/>
      <c r="AS1898" s="1">
        <v>12.6</v>
      </c>
      <c r="AT1898" s="1">
        <v>89.4</v>
      </c>
      <c r="AU1898" s="1">
        <v>13.1</v>
      </c>
      <c r="AV1898" s="1">
        <v>7.07</v>
      </c>
      <c r="AW1898" s="1"/>
      <c r="AX1898" s="1"/>
      <c r="AY1898" s="1">
        <v>-3.58</v>
      </c>
      <c r="AZ1898" s="1"/>
    </row>
    <row r="1899" spans="1:52" x14ac:dyDescent="0.35">
      <c r="A1899" s="6" t="s">
        <v>598</v>
      </c>
      <c r="B1899" t="s">
        <v>599</v>
      </c>
      <c r="C1899" s="7" t="s">
        <v>438</v>
      </c>
      <c r="D1899" t="s">
        <v>62</v>
      </c>
      <c r="E1899" t="s">
        <v>2050</v>
      </c>
      <c r="F1899">
        <v>6036</v>
      </c>
      <c r="G1899" t="s">
        <v>3274</v>
      </c>
      <c r="H1899" t="s">
        <v>2028</v>
      </c>
      <c r="I1899" t="s">
        <v>14</v>
      </c>
      <c r="J1899">
        <v>0</v>
      </c>
      <c r="K1899">
        <v>0.45</v>
      </c>
      <c r="S1899" s="1">
        <v>7.2101814354386349</v>
      </c>
      <c r="T1899" s="1">
        <v>14.801963302856299</v>
      </c>
      <c r="U1899" s="1">
        <v>10.262252210004389</v>
      </c>
      <c r="V1899" s="1"/>
      <c r="W1899" s="1">
        <v>7.9668021452327631</v>
      </c>
      <c r="X1899" s="1">
        <v>5.5301657778308417</v>
      </c>
      <c r="Y1899" s="1">
        <v>0.87554592138500775</v>
      </c>
      <c r="Z1899" s="1">
        <v>3.3986513573370609</v>
      </c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>
        <v>25.7</v>
      </c>
      <c r="AL1899" s="1">
        <v>10.4</v>
      </c>
      <c r="AM1899" s="1">
        <v>8.3000000000000007</v>
      </c>
      <c r="AN1899" s="1">
        <v>45.7</v>
      </c>
      <c r="AO1899" s="1">
        <v>35.799999999999997</v>
      </c>
      <c r="AP1899" s="1">
        <v>50.6</v>
      </c>
      <c r="AQ1899" s="1"/>
      <c r="AR1899" s="1"/>
      <c r="AS1899" s="1">
        <v>15.6</v>
      </c>
      <c r="AT1899" s="1">
        <v>63</v>
      </c>
      <c r="AU1899" s="1">
        <v>9.1</v>
      </c>
      <c r="AV1899" s="1">
        <v>7.02</v>
      </c>
      <c r="AW1899" s="1"/>
      <c r="AX1899" s="1"/>
      <c r="AY1899" s="1">
        <v>-3.9</v>
      </c>
      <c r="AZ1899" s="1"/>
    </row>
    <row r="1900" spans="1:52" x14ac:dyDescent="0.35">
      <c r="A1900" s="6" t="s">
        <v>600</v>
      </c>
      <c r="B1900" t="s">
        <v>601</v>
      </c>
      <c r="C1900" s="7" t="s">
        <v>438</v>
      </c>
      <c r="D1900" t="s">
        <v>62</v>
      </c>
      <c r="E1900" t="s">
        <v>2050</v>
      </c>
      <c r="F1900">
        <v>6036</v>
      </c>
      <c r="G1900" t="s">
        <v>3274</v>
      </c>
      <c r="H1900" t="s">
        <v>2028</v>
      </c>
      <c r="I1900" t="s">
        <v>14</v>
      </c>
      <c r="J1900">
        <v>0</v>
      </c>
      <c r="K1900">
        <v>0.45</v>
      </c>
      <c r="S1900" s="1">
        <v>25.235635024035222</v>
      </c>
      <c r="T1900" s="1">
        <v>16.035205337354107</v>
      </c>
      <c r="U1900" s="1">
        <v>10.397187293136012</v>
      </c>
      <c r="V1900" s="1"/>
      <c r="W1900" s="1">
        <v>9.8969586162605072</v>
      </c>
      <c r="X1900" s="1">
        <v>6.7384914830955367</v>
      </c>
      <c r="Y1900" s="1">
        <v>0.3537035970737713</v>
      </c>
      <c r="Z1900" s="1">
        <v>2.9666535464381947</v>
      </c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>
        <v>36.799999999999997</v>
      </c>
      <c r="AL1900" s="1">
        <v>10</v>
      </c>
      <c r="AM1900" s="1">
        <v>6.2</v>
      </c>
      <c r="AN1900" s="1">
        <v>46.7</v>
      </c>
      <c r="AO1900" s="1">
        <v>36.799999999999997</v>
      </c>
      <c r="AP1900" s="1">
        <v>56.9</v>
      </c>
      <c r="AQ1900" s="1"/>
      <c r="AR1900" s="1"/>
      <c r="AS1900" s="1">
        <v>18</v>
      </c>
      <c r="AT1900" s="1">
        <v>77.400000000000006</v>
      </c>
      <c r="AU1900" s="1">
        <v>10.5</v>
      </c>
      <c r="AV1900" s="1">
        <v>7.03</v>
      </c>
      <c r="AW1900" s="1"/>
      <c r="AX1900" s="1"/>
      <c r="AY1900" s="1">
        <v>-3.62</v>
      </c>
      <c r="AZ1900" s="1"/>
    </row>
    <row r="1901" spans="1:52" x14ac:dyDescent="0.35">
      <c r="A1901" s="6" t="s">
        <v>602</v>
      </c>
      <c r="B1901" t="s">
        <v>603</v>
      </c>
      <c r="C1901" s="7" t="s">
        <v>438</v>
      </c>
      <c r="D1901" t="s">
        <v>62</v>
      </c>
      <c r="E1901" t="s">
        <v>2050</v>
      </c>
      <c r="F1901">
        <v>6036</v>
      </c>
      <c r="G1901" t="s">
        <v>3274</v>
      </c>
      <c r="H1901" t="s">
        <v>2028</v>
      </c>
      <c r="I1901" t="s">
        <v>14</v>
      </c>
      <c r="J1901">
        <v>0</v>
      </c>
      <c r="K1901">
        <v>0.45</v>
      </c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>
        <v>77.599999999999994</v>
      </c>
      <c r="AL1901" s="1">
        <v>13.7</v>
      </c>
      <c r="AM1901" s="1">
        <v>6.7</v>
      </c>
      <c r="AN1901" s="1">
        <v>30.1</v>
      </c>
      <c r="AO1901" s="1">
        <v>28</v>
      </c>
      <c r="AP1901" s="1">
        <v>60.6</v>
      </c>
      <c r="AQ1901" s="1"/>
      <c r="AR1901" s="1"/>
      <c r="AS1901" s="1">
        <v>25.8</v>
      </c>
      <c r="AT1901" s="1">
        <v>149.19999999999999</v>
      </c>
      <c r="AU1901" s="1">
        <v>10</v>
      </c>
      <c r="AV1901" s="1">
        <v>7.14</v>
      </c>
      <c r="AW1901" s="1"/>
      <c r="AX1901" s="1"/>
      <c r="AY1901" s="1">
        <v>-2.92</v>
      </c>
      <c r="AZ1901" s="1"/>
    </row>
    <row r="1902" spans="1:52" x14ac:dyDescent="0.35">
      <c r="A1902" s="6" t="s">
        <v>604</v>
      </c>
      <c r="B1902" t="s">
        <v>605</v>
      </c>
      <c r="C1902" s="7" t="s">
        <v>438</v>
      </c>
      <c r="D1902" t="s">
        <v>62</v>
      </c>
      <c r="E1902" t="s">
        <v>2050</v>
      </c>
      <c r="F1902">
        <v>6036</v>
      </c>
      <c r="G1902" t="s">
        <v>3274</v>
      </c>
      <c r="H1902" t="s">
        <v>2028</v>
      </c>
      <c r="I1902" t="s">
        <v>14</v>
      </c>
      <c r="J1902">
        <v>0</v>
      </c>
      <c r="K1902">
        <v>0.45</v>
      </c>
      <c r="S1902" s="1">
        <v>13.21866596497083</v>
      </c>
      <c r="T1902" s="1">
        <v>15.228678301977698</v>
      </c>
      <c r="U1902" s="1">
        <v>8.1847309892441444</v>
      </c>
      <c r="V1902" s="1"/>
      <c r="W1902" s="1">
        <v>7.59669660459409</v>
      </c>
      <c r="X1902" s="1">
        <v>4.8058958337479032</v>
      </c>
      <c r="Y1902" s="1">
        <v>0.76015659877106101</v>
      </c>
      <c r="Z1902" s="1">
        <v>3.7066899685518897</v>
      </c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>
        <v>27</v>
      </c>
      <c r="AL1902" s="1">
        <v>4.9000000000000004</v>
      </c>
      <c r="AM1902" s="1">
        <v>5.7</v>
      </c>
      <c r="AN1902" s="1">
        <v>23.2</v>
      </c>
      <c r="AO1902" s="1">
        <v>24.1</v>
      </c>
      <c r="AP1902" s="1">
        <v>35.299999999999997</v>
      </c>
      <c r="AQ1902" s="1"/>
      <c r="AR1902" s="1"/>
      <c r="AS1902" s="1">
        <v>8.8000000000000007</v>
      </c>
      <c r="AT1902" s="1">
        <v>65.5</v>
      </c>
      <c r="AU1902" s="1">
        <v>7.1</v>
      </c>
      <c r="AV1902" s="1">
        <v>6.88</v>
      </c>
      <c r="AW1902" s="1"/>
      <c r="AX1902" s="1"/>
      <c r="AY1902" s="1">
        <v>-4.03</v>
      </c>
      <c r="AZ1902" s="1"/>
    </row>
    <row r="1903" spans="1:52" x14ac:dyDescent="0.35">
      <c r="A1903" s="6" t="s">
        <v>606</v>
      </c>
      <c r="B1903" t="s">
        <v>607</v>
      </c>
      <c r="C1903" s="7" t="s">
        <v>438</v>
      </c>
      <c r="D1903" t="s">
        <v>62</v>
      </c>
      <c r="E1903" t="s">
        <v>2050</v>
      </c>
      <c r="F1903">
        <v>6036</v>
      </c>
      <c r="G1903" t="s">
        <v>3274</v>
      </c>
      <c r="H1903" t="s">
        <v>2028</v>
      </c>
      <c r="I1903" t="s">
        <v>14</v>
      </c>
      <c r="J1903">
        <v>0</v>
      </c>
      <c r="K1903">
        <v>0.45</v>
      </c>
      <c r="S1903" s="1">
        <v>12.01696905906439</v>
      </c>
      <c r="T1903" s="1">
        <v>15.776729226775197</v>
      </c>
      <c r="U1903" s="1">
        <v>8.1695607727973947</v>
      </c>
      <c r="V1903" s="1"/>
      <c r="W1903" s="1">
        <v>8.2673727055090165</v>
      </c>
      <c r="X1903" s="1">
        <v>5.4826065939678559</v>
      </c>
      <c r="Y1903" s="1">
        <v>0.40880788583226829</v>
      </c>
      <c r="Z1903" s="1">
        <v>3.5557696429365762</v>
      </c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>
        <v>30.6</v>
      </c>
      <c r="AL1903" s="1">
        <v>7.3</v>
      </c>
      <c r="AM1903" s="1">
        <v>5</v>
      </c>
      <c r="AN1903" s="1">
        <v>32.299999999999997</v>
      </c>
      <c r="AO1903" s="1">
        <v>32.9</v>
      </c>
      <c r="AP1903" s="1">
        <v>52.3</v>
      </c>
      <c r="AQ1903" s="1"/>
      <c r="AR1903" s="1"/>
      <c r="AS1903" s="1">
        <v>4.7</v>
      </c>
      <c r="AT1903" s="1">
        <v>55.5</v>
      </c>
      <c r="AU1903" s="1">
        <v>6.6</v>
      </c>
      <c r="AV1903" s="1">
        <v>6.71</v>
      </c>
      <c r="AW1903" s="1"/>
      <c r="AX1903" s="1"/>
      <c r="AY1903" s="1">
        <v>-4.22</v>
      </c>
      <c r="AZ1903" s="1"/>
    </row>
    <row r="1904" spans="1:52" x14ac:dyDescent="0.35">
      <c r="A1904" s="6" t="s">
        <v>608</v>
      </c>
      <c r="B1904" t="s">
        <v>609</v>
      </c>
      <c r="C1904" s="7" t="s">
        <v>438</v>
      </c>
      <c r="D1904" t="s">
        <v>62</v>
      </c>
      <c r="E1904" t="s">
        <v>2050</v>
      </c>
      <c r="F1904">
        <v>6036</v>
      </c>
      <c r="G1904" t="s">
        <v>3274</v>
      </c>
      <c r="H1904" t="s">
        <v>2028</v>
      </c>
      <c r="I1904" t="s">
        <v>14</v>
      </c>
      <c r="J1904">
        <v>0</v>
      </c>
      <c r="K1904">
        <v>0.45</v>
      </c>
      <c r="S1904" s="1">
        <v>28.239877288801313</v>
      </c>
      <c r="T1904" s="1">
        <v>13.320951268868646</v>
      </c>
      <c r="U1904" s="1">
        <v>9.6889777148061356</v>
      </c>
      <c r="V1904" s="1"/>
      <c r="W1904" s="1">
        <v>7.6325856267166277</v>
      </c>
      <c r="X1904" s="1">
        <v>5.6530941767987315</v>
      </c>
      <c r="Y1904" s="1">
        <v>0.62545722625029065</v>
      </c>
      <c r="Z1904" s="1">
        <v>3.1488735699737278</v>
      </c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>
        <v>43.8</v>
      </c>
      <c r="AL1904" s="1">
        <v>10.3</v>
      </c>
      <c r="AM1904" s="1">
        <v>8.6999999999999993</v>
      </c>
      <c r="AN1904" s="1">
        <v>32.799999999999997</v>
      </c>
      <c r="AO1904" s="1">
        <v>34.1</v>
      </c>
      <c r="AP1904" s="1">
        <v>62</v>
      </c>
      <c r="AQ1904" s="1"/>
      <c r="AR1904" s="1"/>
      <c r="AS1904" s="1">
        <v>13.8</v>
      </c>
      <c r="AT1904" s="1">
        <v>106.7</v>
      </c>
      <c r="AU1904" s="1">
        <v>8.4</v>
      </c>
      <c r="AV1904" s="1">
        <v>7.07</v>
      </c>
      <c r="AW1904" s="1"/>
      <c r="AX1904" s="1"/>
      <c r="AY1904" s="1">
        <v>-3.4</v>
      </c>
      <c r="AZ1904" s="1"/>
    </row>
    <row r="1905" spans="1:52" x14ac:dyDescent="0.35">
      <c r="A1905" s="6" t="s">
        <v>610</v>
      </c>
      <c r="B1905" t="s">
        <v>611</v>
      </c>
      <c r="C1905" s="7" t="s">
        <v>438</v>
      </c>
      <c r="D1905" t="s">
        <v>62</v>
      </c>
      <c r="E1905" t="s">
        <v>2050</v>
      </c>
      <c r="F1905">
        <v>6036</v>
      </c>
      <c r="G1905" t="s">
        <v>3274</v>
      </c>
      <c r="H1905" t="s">
        <v>2028</v>
      </c>
      <c r="I1905" t="s">
        <v>14</v>
      </c>
      <c r="J1905">
        <v>0</v>
      </c>
      <c r="K1905">
        <v>0.45</v>
      </c>
      <c r="S1905" s="1">
        <v>7.8110298883918547</v>
      </c>
      <c r="T1905" s="1">
        <v>15.00639904317611</v>
      </c>
      <c r="U1905" s="1">
        <v>11.121365520357205</v>
      </c>
      <c r="V1905" s="1"/>
      <c r="W1905" s="1">
        <v>10.016401768012077</v>
      </c>
      <c r="X1905" s="1">
        <v>7.3015438547615723</v>
      </c>
      <c r="Y1905" s="1">
        <v>0.21664934041802233</v>
      </c>
      <c r="Z1905" s="1">
        <v>2.7828840329066113</v>
      </c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>
        <v>5</v>
      </c>
      <c r="AL1905" s="1">
        <v>0.8</v>
      </c>
      <c r="AM1905" s="1">
        <v>0.5</v>
      </c>
      <c r="AN1905" s="1">
        <v>7</v>
      </c>
      <c r="AO1905" s="1">
        <v>15.5</v>
      </c>
      <c r="AP1905" s="1">
        <v>5</v>
      </c>
      <c r="AQ1905" s="1"/>
      <c r="AR1905" s="1"/>
      <c r="AS1905" s="1">
        <v>3.1</v>
      </c>
      <c r="AT1905" s="1"/>
      <c r="AU1905" s="1">
        <v>18.5</v>
      </c>
      <c r="AV1905" s="1">
        <v>6.44</v>
      </c>
      <c r="AW1905" s="1"/>
      <c r="AX1905" s="1"/>
      <c r="AY1905" s="1"/>
      <c r="AZ1905" s="1"/>
    </row>
    <row r="1906" spans="1:52" x14ac:dyDescent="0.35">
      <c r="A1906" s="6" t="s">
        <v>612</v>
      </c>
      <c r="B1906" t="s">
        <v>613</v>
      </c>
      <c r="C1906" s="7" t="s">
        <v>438</v>
      </c>
      <c r="D1906" t="s">
        <v>62</v>
      </c>
      <c r="E1906" t="s">
        <v>2050</v>
      </c>
      <c r="F1906">
        <v>6036</v>
      </c>
      <c r="G1906" t="s">
        <v>3274</v>
      </c>
      <c r="H1906" t="s">
        <v>2028</v>
      </c>
      <c r="I1906" t="s">
        <v>14</v>
      </c>
      <c r="J1906">
        <v>0</v>
      </c>
      <c r="K1906">
        <v>0.45</v>
      </c>
      <c r="S1906" s="1">
        <v>35.450058724239959</v>
      </c>
      <c r="T1906" s="1">
        <v>15.480526819977667</v>
      </c>
      <c r="U1906" s="1">
        <v>9.8646328526106153</v>
      </c>
      <c r="V1906" s="1"/>
      <c r="W1906" s="1">
        <v>9.2801160485293863</v>
      </c>
      <c r="X1906" s="1">
        <v>6.2169526363268526</v>
      </c>
      <c r="Y1906" s="1">
        <v>0.42011132968016507</v>
      </c>
      <c r="Z1906" s="1">
        <v>3.1659179599302831</v>
      </c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>
        <v>25.7</v>
      </c>
      <c r="AL1906" s="1">
        <v>7.3</v>
      </c>
      <c r="AM1906" s="1">
        <v>4.7</v>
      </c>
      <c r="AN1906" s="1">
        <v>32.1</v>
      </c>
      <c r="AO1906" s="1">
        <v>29.3</v>
      </c>
      <c r="AP1906" s="1">
        <v>57.2</v>
      </c>
      <c r="AQ1906" s="1"/>
      <c r="AR1906" s="1"/>
      <c r="AS1906" s="1">
        <v>5</v>
      </c>
      <c r="AT1906" s="1">
        <v>92.7</v>
      </c>
      <c r="AU1906" s="1">
        <v>14.7</v>
      </c>
      <c r="AV1906" s="1">
        <v>6.58</v>
      </c>
      <c r="AW1906" s="1"/>
      <c r="AX1906" s="1"/>
      <c r="AY1906" s="1">
        <v>-4.08</v>
      </c>
      <c r="AZ1906" s="1"/>
    </row>
    <row r="1907" spans="1:52" x14ac:dyDescent="0.35">
      <c r="A1907" s="6" t="s">
        <v>614</v>
      </c>
      <c r="B1907" t="s">
        <v>615</v>
      </c>
      <c r="C1907" s="7" t="s">
        <v>438</v>
      </c>
      <c r="D1907" t="s">
        <v>62</v>
      </c>
      <c r="E1907" t="s">
        <v>2050</v>
      </c>
      <c r="F1907">
        <v>6036</v>
      </c>
      <c r="G1907" t="s">
        <v>3274</v>
      </c>
      <c r="H1907" t="s">
        <v>2028</v>
      </c>
      <c r="I1907" t="s">
        <v>14</v>
      </c>
      <c r="J1907">
        <v>0</v>
      </c>
      <c r="K1907">
        <v>0.45</v>
      </c>
      <c r="S1907" s="1">
        <v>18.025453588596584</v>
      </c>
      <c r="T1907" s="1">
        <v>14.896279043402847</v>
      </c>
      <c r="U1907" s="1">
        <v>6.5223946396581232</v>
      </c>
      <c r="V1907" s="1"/>
      <c r="W1907" s="1">
        <v>6.2486152111162561</v>
      </c>
      <c r="X1907" s="1">
        <v>3.6326349504838844</v>
      </c>
      <c r="Y1907" s="1">
        <v>1.0808918179551332</v>
      </c>
      <c r="Z1907" s="1">
        <v>3.8424252922059101</v>
      </c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>
        <v>32.700000000000003</v>
      </c>
      <c r="AL1907" s="1">
        <v>8</v>
      </c>
      <c r="AM1907" s="1">
        <v>6.1</v>
      </c>
      <c r="AN1907" s="1">
        <v>32.1</v>
      </c>
      <c r="AO1907" s="1">
        <v>35.9</v>
      </c>
      <c r="AP1907" s="1">
        <v>55.6</v>
      </c>
      <c r="AQ1907" s="1"/>
      <c r="AR1907" s="1"/>
      <c r="AS1907" s="1">
        <v>8.8000000000000007</v>
      </c>
      <c r="AT1907" s="1">
        <v>78.599999999999994</v>
      </c>
      <c r="AU1907" s="1">
        <v>13.1</v>
      </c>
      <c r="AV1907" s="1">
        <v>6.61</v>
      </c>
      <c r="AW1907" s="1"/>
      <c r="AX1907" s="1"/>
      <c r="AY1907" s="1">
        <v>-4.04</v>
      </c>
      <c r="AZ1907" s="1"/>
    </row>
    <row r="1908" spans="1:52" x14ac:dyDescent="0.35">
      <c r="A1908" s="6" t="s">
        <v>616</v>
      </c>
      <c r="B1908" t="s">
        <v>617</v>
      </c>
      <c r="C1908" s="7" t="s">
        <v>438</v>
      </c>
      <c r="D1908" t="s">
        <v>62</v>
      </c>
      <c r="E1908" t="s">
        <v>2050</v>
      </c>
      <c r="F1908">
        <v>6036</v>
      </c>
      <c r="G1908" t="s">
        <v>3274</v>
      </c>
      <c r="H1908" t="s">
        <v>2028</v>
      </c>
      <c r="I1908" t="s">
        <v>14</v>
      </c>
      <c r="J1908">
        <v>0</v>
      </c>
      <c r="K1908">
        <v>0.45</v>
      </c>
      <c r="S1908" s="1">
        <v>9.0127267942982918</v>
      </c>
      <c r="T1908" s="1">
        <v>15.910300707981659</v>
      </c>
      <c r="U1908" s="1">
        <v>7.6250298456035104</v>
      </c>
      <c r="V1908" s="1"/>
      <c r="W1908" s="1">
        <v>7.5776305615914898</v>
      </c>
      <c r="X1908" s="1">
        <v>5.2041032376176535</v>
      </c>
      <c r="Y1908" s="1">
        <v>0.77899567185088925</v>
      </c>
      <c r="Z1908" s="1">
        <v>3.5923376068433677</v>
      </c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>
        <v>39.1</v>
      </c>
      <c r="AL1908" s="1">
        <v>10.3</v>
      </c>
      <c r="AM1908" s="1">
        <v>7.5</v>
      </c>
      <c r="AN1908" s="1">
        <v>32.4</v>
      </c>
      <c r="AO1908" s="1">
        <v>32.299999999999997</v>
      </c>
      <c r="AP1908" s="1">
        <v>59.6</v>
      </c>
      <c r="AQ1908" s="1"/>
      <c r="AR1908" s="1"/>
      <c r="AS1908" s="1">
        <v>11.8</v>
      </c>
      <c r="AT1908" s="1">
        <v>98.6</v>
      </c>
      <c r="AU1908" s="1">
        <v>12.2</v>
      </c>
      <c r="AV1908" s="1">
        <v>6.63</v>
      </c>
      <c r="AW1908" s="1"/>
      <c r="AX1908" s="1"/>
      <c r="AY1908" s="1">
        <v>-3.86</v>
      </c>
      <c r="AZ1908" s="1"/>
    </row>
    <row r="1909" spans="1:52" x14ac:dyDescent="0.35">
      <c r="A1909" s="6" t="s">
        <v>618</v>
      </c>
      <c r="B1909" t="s">
        <v>619</v>
      </c>
      <c r="C1909" s="7" t="s">
        <v>438</v>
      </c>
      <c r="D1909" t="s">
        <v>62</v>
      </c>
      <c r="E1909" t="s">
        <v>2050</v>
      </c>
      <c r="F1909">
        <v>6036</v>
      </c>
      <c r="G1909" t="s">
        <v>3274</v>
      </c>
      <c r="H1909" t="s">
        <v>2028</v>
      </c>
      <c r="I1909" t="s">
        <v>14</v>
      </c>
      <c r="J1909">
        <v>0</v>
      </c>
      <c r="K1909">
        <v>0.45</v>
      </c>
      <c r="S1909" s="1">
        <v>55.878906124649419</v>
      </c>
      <c r="T1909" s="1">
        <v>13.105809417459769</v>
      </c>
      <c r="U1909" s="1">
        <v>10.247880426002203</v>
      </c>
      <c r="V1909" s="1"/>
      <c r="W1909" s="1">
        <v>8.4316771349137607</v>
      </c>
      <c r="X1909" s="1">
        <v>8.2591762349179803</v>
      </c>
      <c r="Y1909" s="1">
        <v>0.36830387871063802</v>
      </c>
      <c r="Z1909" s="1">
        <v>2.1559603805045984</v>
      </c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>
        <v>48.1</v>
      </c>
      <c r="AL1909" s="1">
        <v>16.2</v>
      </c>
      <c r="AM1909" s="1">
        <v>8.1999999999999993</v>
      </c>
      <c r="AN1909" s="1">
        <v>32.6</v>
      </c>
      <c r="AO1909" s="1">
        <v>33.6</v>
      </c>
      <c r="AP1909" s="1">
        <v>67.400000000000006</v>
      </c>
      <c r="AQ1909" s="1"/>
      <c r="AR1909" s="1"/>
      <c r="AS1909" s="1">
        <v>12.9</v>
      </c>
      <c r="AT1909" s="1">
        <v>128.1</v>
      </c>
      <c r="AU1909" s="1">
        <v>8.3000000000000007</v>
      </c>
      <c r="AV1909" s="1">
        <v>7.44</v>
      </c>
      <c r="AW1909" s="1"/>
      <c r="AX1909" s="1"/>
      <c r="AY1909" s="1">
        <v>-2.92</v>
      </c>
      <c r="AZ1909" s="1"/>
    </row>
    <row r="1910" spans="1:52" x14ac:dyDescent="0.35">
      <c r="A1910" s="6" t="s">
        <v>620</v>
      </c>
      <c r="B1910" t="s">
        <v>621</v>
      </c>
      <c r="C1910" s="7" t="s">
        <v>438</v>
      </c>
      <c r="D1910" t="s">
        <v>62</v>
      </c>
      <c r="E1910" t="s">
        <v>2050</v>
      </c>
      <c r="F1910">
        <v>6036</v>
      </c>
      <c r="G1910" t="s">
        <v>3274</v>
      </c>
      <c r="H1910" t="s">
        <v>2028</v>
      </c>
      <c r="I1910" t="s">
        <v>14</v>
      </c>
      <c r="J1910">
        <v>0</v>
      </c>
      <c r="K1910">
        <v>0.45</v>
      </c>
      <c r="S1910" s="1">
        <v>29.441574194707766</v>
      </c>
      <c r="T1910" s="1">
        <v>13.567191823917195</v>
      </c>
      <c r="U1910" s="1">
        <v>9.8933764206149828</v>
      </c>
      <c r="V1910" s="1"/>
      <c r="W1910" s="1">
        <v>7.8019369498573532</v>
      </c>
      <c r="X1910" s="1">
        <v>7.2426994408294023</v>
      </c>
      <c r="Y1910" s="1">
        <v>0.60944401413243676</v>
      </c>
      <c r="Z1910" s="1">
        <v>2.7311310670385263</v>
      </c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>
        <v>58.3</v>
      </c>
      <c r="AL1910" s="1">
        <v>17</v>
      </c>
      <c r="AM1910" s="1">
        <v>7.7</v>
      </c>
      <c r="AN1910" s="1">
        <v>33.1</v>
      </c>
      <c r="AO1910" s="1">
        <v>33.6</v>
      </c>
      <c r="AP1910" s="1">
        <v>67.8</v>
      </c>
      <c r="AQ1910" s="1"/>
      <c r="AR1910" s="1"/>
      <c r="AS1910" s="1">
        <v>16.399999999999999</v>
      </c>
      <c r="AT1910" s="1">
        <v>139.6</v>
      </c>
      <c r="AU1910" s="1">
        <v>9</v>
      </c>
      <c r="AV1910" s="1">
        <v>7.44</v>
      </c>
      <c r="AW1910" s="1"/>
      <c r="AX1910" s="1"/>
      <c r="AY1910" s="1">
        <v>-2.79</v>
      </c>
      <c r="AZ1910" s="1"/>
    </row>
    <row r="1911" spans="1:52" x14ac:dyDescent="0.35">
      <c r="A1911" s="6" t="s">
        <v>622</v>
      </c>
      <c r="B1911" t="s">
        <v>623</v>
      </c>
      <c r="C1911" s="7" t="s">
        <v>438</v>
      </c>
      <c r="D1911" t="s">
        <v>62</v>
      </c>
      <c r="E1911" t="s">
        <v>2050</v>
      </c>
      <c r="F1911">
        <v>6036</v>
      </c>
      <c r="G1911" t="s">
        <v>3274</v>
      </c>
      <c r="H1911" t="s">
        <v>2028</v>
      </c>
      <c r="I1911" t="s">
        <v>14</v>
      </c>
      <c r="J1911">
        <v>0</v>
      </c>
      <c r="K1911">
        <v>0.45</v>
      </c>
      <c r="S1911" s="1"/>
      <c r="T1911" s="1">
        <v>14.699490525289514</v>
      </c>
      <c r="U1911" s="1">
        <v>6.5583240996635848</v>
      </c>
      <c r="V1911" s="1"/>
      <c r="W1911" s="1">
        <v>4.0504126061108066</v>
      </c>
      <c r="X1911" s="1">
        <v>1.5001295113392896</v>
      </c>
      <c r="Y1911" s="1">
        <v>2.1274023275395804</v>
      </c>
      <c r="Z1911" s="1">
        <v>4.5864903883093371</v>
      </c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>
        <v>36.799999999999997</v>
      </c>
      <c r="AL1911" s="1">
        <v>10.6</v>
      </c>
      <c r="AM1911" s="1">
        <v>9.1</v>
      </c>
      <c r="AN1911" s="1">
        <v>36.5</v>
      </c>
      <c r="AO1911" s="1">
        <v>30.7</v>
      </c>
      <c r="AP1911" s="1">
        <v>62.8</v>
      </c>
      <c r="AQ1911" s="1"/>
      <c r="AR1911" s="1"/>
      <c r="AS1911" s="1">
        <v>21.7</v>
      </c>
      <c r="AT1911" s="1">
        <v>71.5</v>
      </c>
      <c r="AU1911" s="1">
        <v>9.4</v>
      </c>
      <c r="AV1911" s="1">
        <v>7.19</v>
      </c>
      <c r="AW1911" s="1"/>
      <c r="AX1911" s="1"/>
      <c r="AY1911" s="1">
        <v>-3.51</v>
      </c>
      <c r="AZ1911" s="1"/>
    </row>
    <row r="1912" spans="1:52" x14ac:dyDescent="0.35">
      <c r="A1912" s="6" t="s">
        <v>624</v>
      </c>
      <c r="B1912" t="s">
        <v>625</v>
      </c>
      <c r="C1912" s="7" t="s">
        <v>438</v>
      </c>
      <c r="D1912" t="s">
        <v>62</v>
      </c>
      <c r="E1912" t="s">
        <v>2050</v>
      </c>
      <c r="F1912">
        <v>6036</v>
      </c>
      <c r="G1912" t="s">
        <v>3274</v>
      </c>
      <c r="H1912" t="s">
        <v>2028</v>
      </c>
      <c r="I1912" t="s">
        <v>14</v>
      </c>
      <c r="J1912">
        <v>0</v>
      </c>
      <c r="K1912">
        <v>0.45</v>
      </c>
      <c r="S1912" s="1">
        <v>5.4076360765789762</v>
      </c>
      <c r="T1912" s="1">
        <v>13.992377378597299</v>
      </c>
      <c r="U1912" s="1">
        <v>9.1484389498350804</v>
      </c>
      <c r="V1912" s="1"/>
      <c r="W1912" s="1">
        <v>5.0480152679232297</v>
      </c>
      <c r="X1912" s="1">
        <v>4.0449488919401162</v>
      </c>
      <c r="Y1912" s="1">
        <v>0.9574958892822597</v>
      </c>
      <c r="Z1912" s="1">
        <v>3.1436053039871563</v>
      </c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>
        <v>220.7</v>
      </c>
      <c r="AL1912" s="1">
        <v>37.6</v>
      </c>
      <c r="AM1912" s="1">
        <v>2.9</v>
      </c>
      <c r="AN1912" s="1">
        <v>89.9</v>
      </c>
      <c r="AO1912" s="1">
        <v>45.3</v>
      </c>
      <c r="AP1912" s="1">
        <v>150.5</v>
      </c>
      <c r="AQ1912" s="1"/>
      <c r="AR1912" s="1"/>
      <c r="AS1912" s="1">
        <v>58.8</v>
      </c>
      <c r="AT1912" s="1">
        <v>458.1</v>
      </c>
      <c r="AU1912" s="1">
        <v>8.6999999999999993</v>
      </c>
      <c r="AV1912" s="1">
        <v>7.69</v>
      </c>
      <c r="AW1912" s="1"/>
      <c r="AX1912" s="1"/>
      <c r="AY1912" s="1">
        <v>-1.48</v>
      </c>
      <c r="AZ1912" s="1"/>
    </row>
    <row r="1913" spans="1:52" x14ac:dyDescent="0.35">
      <c r="A1913" s="6" t="s">
        <v>626</v>
      </c>
      <c r="B1913" t="s">
        <v>627</v>
      </c>
      <c r="C1913" s="7" t="s">
        <v>438</v>
      </c>
      <c r="D1913" t="s">
        <v>62</v>
      </c>
      <c r="E1913" t="s">
        <v>2050</v>
      </c>
      <c r="F1913">
        <v>6036</v>
      </c>
      <c r="G1913" t="s">
        <v>3274</v>
      </c>
      <c r="H1913" t="s">
        <v>2028</v>
      </c>
      <c r="I1913" t="s">
        <v>14</v>
      </c>
      <c r="J1913">
        <v>0</v>
      </c>
      <c r="K1913">
        <v>0.45</v>
      </c>
      <c r="S1913" s="1"/>
      <c r="T1913" s="1">
        <v>11.083374051253564</v>
      </c>
      <c r="U1913" s="1">
        <v>4.8329115869568637</v>
      </c>
      <c r="V1913" s="1"/>
      <c r="W1913" s="1">
        <v>2.5088669527536691</v>
      </c>
      <c r="X1913" s="1">
        <v>1.9724969985208181</v>
      </c>
      <c r="Y1913" s="1">
        <v>1.3361612581868032</v>
      </c>
      <c r="Z1913" s="1">
        <v>3.5123839230471647</v>
      </c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>
        <v>579.1</v>
      </c>
      <c r="AL1913" s="1">
        <v>14.3</v>
      </c>
      <c r="AM1913" s="1">
        <v>5.9</v>
      </c>
      <c r="AN1913" s="1">
        <v>63.7</v>
      </c>
      <c r="AO1913" s="1">
        <v>56.6</v>
      </c>
      <c r="AP1913" s="1">
        <v>59.9</v>
      </c>
      <c r="AQ1913" s="1"/>
      <c r="AR1913" s="1"/>
      <c r="AS1913" s="1">
        <v>40.799999999999997</v>
      </c>
      <c r="AT1913" s="1">
        <v>1068</v>
      </c>
      <c r="AU1913" s="1">
        <v>12.6</v>
      </c>
      <c r="AV1913" s="1">
        <v>8.4</v>
      </c>
      <c r="AW1913" s="1"/>
      <c r="AX1913" s="1"/>
      <c r="AY1913" s="1">
        <v>0.05</v>
      </c>
      <c r="AZ1913" s="1"/>
    </row>
    <row r="1914" spans="1:52" x14ac:dyDescent="0.35">
      <c r="A1914" s="6" t="s">
        <v>628</v>
      </c>
      <c r="B1914" t="s">
        <v>629</v>
      </c>
      <c r="C1914" s="7" t="s">
        <v>438</v>
      </c>
      <c r="D1914" t="s">
        <v>62</v>
      </c>
      <c r="E1914" t="s">
        <v>2050</v>
      </c>
      <c r="F1914">
        <v>6036</v>
      </c>
      <c r="G1914" t="s">
        <v>3274</v>
      </c>
      <c r="H1914" t="s">
        <v>2028</v>
      </c>
      <c r="I1914" t="s">
        <v>14</v>
      </c>
      <c r="J1914">
        <v>0</v>
      </c>
      <c r="K1914">
        <v>0.45</v>
      </c>
      <c r="S1914" s="1"/>
      <c r="T1914" s="1">
        <v>13.695665156986005</v>
      </c>
      <c r="U1914" s="1">
        <v>7.4892963300273232</v>
      </c>
      <c r="V1914" s="1"/>
      <c r="W1914" s="1">
        <v>4.2562137173447363</v>
      </c>
      <c r="X1914" s="1">
        <v>3.3549376819957679</v>
      </c>
      <c r="Y1914" s="1">
        <v>2.0299101243514706</v>
      </c>
      <c r="Z1914" s="1">
        <v>3.2012463318402333</v>
      </c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>
        <v>215</v>
      </c>
      <c r="AL1914" s="1">
        <v>12.1</v>
      </c>
      <c r="AM1914" s="1">
        <v>5.7</v>
      </c>
      <c r="AN1914" s="1">
        <v>57</v>
      </c>
      <c r="AO1914" s="1">
        <v>40</v>
      </c>
      <c r="AP1914" s="1">
        <v>50.5</v>
      </c>
      <c r="AQ1914" s="1"/>
      <c r="AR1914" s="1"/>
      <c r="AS1914" s="1">
        <v>20.3</v>
      </c>
      <c r="AT1914" s="1">
        <v>459.8</v>
      </c>
      <c r="AU1914" s="1">
        <v>12</v>
      </c>
      <c r="AV1914" s="1">
        <v>7.73</v>
      </c>
      <c r="AW1914" s="1"/>
      <c r="AX1914" s="1"/>
      <c r="AY1914" s="1">
        <v>-1.39</v>
      </c>
      <c r="AZ1914" s="1"/>
    </row>
    <row r="1915" spans="1:52" x14ac:dyDescent="0.35">
      <c r="A1915" s="6" t="s">
        <v>630</v>
      </c>
      <c r="B1915" t="s">
        <v>631</v>
      </c>
      <c r="C1915" s="7" t="s">
        <v>438</v>
      </c>
      <c r="D1915" t="s">
        <v>62</v>
      </c>
      <c r="E1915" t="s">
        <v>2050</v>
      </c>
      <c r="F1915">
        <v>6036</v>
      </c>
      <c r="G1915" t="s">
        <v>3274</v>
      </c>
      <c r="H1915" t="s">
        <v>2028</v>
      </c>
      <c r="I1915" t="s">
        <v>14</v>
      </c>
      <c r="J1915">
        <v>0</v>
      </c>
      <c r="K1915">
        <v>0.45</v>
      </c>
      <c r="S1915" s="1">
        <v>11.41612060611117</v>
      </c>
      <c r="T1915" s="1">
        <v>14.196303304103346</v>
      </c>
      <c r="U1915" s="1">
        <v>9.1364624631665929</v>
      </c>
      <c r="V1915" s="1"/>
      <c r="W1915" s="1">
        <v>5.9497269487519961</v>
      </c>
      <c r="X1915" s="1">
        <v>4.0376941011813559</v>
      </c>
      <c r="Y1915" s="1">
        <v>1.5589332973557697</v>
      </c>
      <c r="Z1915" s="1">
        <v>3.1287302000250721</v>
      </c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>
        <v>100.7</v>
      </c>
      <c r="AL1915" s="1">
        <v>8.8000000000000007</v>
      </c>
      <c r="AM1915" s="1">
        <v>5.9</v>
      </c>
      <c r="AN1915" s="1">
        <v>52.1</v>
      </c>
      <c r="AO1915" s="1">
        <v>38.1</v>
      </c>
      <c r="AP1915" s="1">
        <v>64.3</v>
      </c>
      <c r="AQ1915" s="1"/>
      <c r="AR1915" s="1"/>
      <c r="AS1915" s="1">
        <v>13.5</v>
      </c>
      <c r="AT1915" s="1">
        <v>229.1</v>
      </c>
      <c r="AU1915" s="1">
        <v>9.6</v>
      </c>
      <c r="AV1915" s="1">
        <v>7.41</v>
      </c>
      <c r="AW1915" s="1"/>
      <c r="AX1915" s="1"/>
      <c r="AY1915" s="1">
        <v>-2.36</v>
      </c>
      <c r="AZ1915" s="1"/>
    </row>
    <row r="1916" spans="1:52" x14ac:dyDescent="0.35">
      <c r="A1916" s="6" t="s">
        <v>632</v>
      </c>
      <c r="B1916" t="s">
        <v>633</v>
      </c>
      <c r="C1916" s="7" t="s">
        <v>438</v>
      </c>
      <c r="D1916" t="s">
        <v>62</v>
      </c>
      <c r="E1916" t="s">
        <v>2050</v>
      </c>
      <c r="F1916">
        <v>6036</v>
      </c>
      <c r="G1916" t="s">
        <v>3274</v>
      </c>
      <c r="H1916" t="s">
        <v>2028</v>
      </c>
      <c r="I1916" t="s">
        <v>14</v>
      </c>
      <c r="J1916">
        <v>0</v>
      </c>
      <c r="K1916">
        <v>0.45</v>
      </c>
      <c r="S1916" s="1">
        <v>1.2016969059064393</v>
      </c>
      <c r="T1916" s="1">
        <v>7.3979227625455586</v>
      </c>
      <c r="U1916" s="1">
        <v>6.2046185267209291</v>
      </c>
      <c r="V1916" s="1"/>
      <c r="W1916" s="1">
        <v>1.4860298222613373</v>
      </c>
      <c r="X1916" s="1">
        <v>16.374062742522831</v>
      </c>
      <c r="Y1916" s="1">
        <v>1.086072563052086</v>
      </c>
      <c r="Z1916" s="1">
        <v>1.880461059206828</v>
      </c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>
        <v>534.4</v>
      </c>
      <c r="AL1916" s="1">
        <v>72.400000000000006</v>
      </c>
      <c r="AM1916" s="1">
        <v>9.6999999999999993</v>
      </c>
      <c r="AN1916" s="1">
        <v>66.7</v>
      </c>
      <c r="AO1916" s="1">
        <v>65.3</v>
      </c>
      <c r="AP1916" s="1">
        <v>71.7</v>
      </c>
      <c r="AQ1916" s="1"/>
      <c r="AR1916" s="1"/>
      <c r="AS1916" s="1">
        <v>46.6</v>
      </c>
      <c r="AT1916" s="1">
        <v>1104</v>
      </c>
      <c r="AU1916" s="1">
        <v>14.1</v>
      </c>
      <c r="AV1916" s="1">
        <v>8.08</v>
      </c>
      <c r="AW1916" s="1"/>
      <c r="AX1916" s="1"/>
      <c r="AY1916" s="1">
        <v>-0.27</v>
      </c>
      <c r="AZ1916" s="1"/>
    </row>
    <row r="1917" spans="1:52" x14ac:dyDescent="0.35">
      <c r="A1917" s="6" t="s">
        <v>634</v>
      </c>
      <c r="B1917" t="s">
        <v>635</v>
      </c>
      <c r="C1917" s="7" t="s">
        <v>438</v>
      </c>
      <c r="D1917" t="s">
        <v>62</v>
      </c>
      <c r="E1917" t="s">
        <v>2050</v>
      </c>
      <c r="F1917">
        <v>6036</v>
      </c>
      <c r="G1917" t="s">
        <v>3274</v>
      </c>
      <c r="H1917" t="s">
        <v>2028</v>
      </c>
      <c r="I1917" t="s">
        <v>14</v>
      </c>
      <c r="J1917">
        <v>0</v>
      </c>
      <c r="K1917">
        <v>0.45</v>
      </c>
      <c r="S1917" s="1">
        <v>1.2016969059064393</v>
      </c>
      <c r="T1917" s="1">
        <v>12.757605899658195</v>
      </c>
      <c r="U1917" s="1">
        <v>7.1611405953107719</v>
      </c>
      <c r="V1917" s="1"/>
      <c r="W1917" s="1">
        <v>3.4638514007955772</v>
      </c>
      <c r="X1917" s="1">
        <v>7.7344130367009587</v>
      </c>
      <c r="Y1917" s="1">
        <v>1.3554713080936265</v>
      </c>
      <c r="Z1917" s="1">
        <v>2.6880552451483237</v>
      </c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>
        <v>309.89999999999998</v>
      </c>
      <c r="AL1917" s="1">
        <v>43.2</v>
      </c>
      <c r="AM1917" s="1">
        <v>4</v>
      </c>
      <c r="AN1917" s="1">
        <v>56.5</v>
      </c>
      <c r="AO1917" s="1">
        <v>52.6</v>
      </c>
      <c r="AP1917" s="1">
        <v>53.2</v>
      </c>
      <c r="AQ1917" s="1"/>
      <c r="AR1917" s="1"/>
      <c r="AS1917" s="1">
        <v>27.4</v>
      </c>
      <c r="AT1917" s="1">
        <v>641.9</v>
      </c>
      <c r="AU1917" s="1">
        <v>15.3</v>
      </c>
      <c r="AV1917" s="1">
        <v>8.4</v>
      </c>
      <c r="AW1917" s="1"/>
      <c r="AX1917" s="1"/>
      <c r="AY1917" s="1">
        <v>-0.38</v>
      </c>
      <c r="AZ1917" s="1"/>
    </row>
    <row r="1918" spans="1:52" x14ac:dyDescent="0.35">
      <c r="A1918" s="6" t="s">
        <v>636</v>
      </c>
      <c r="B1918" t="s">
        <v>637</v>
      </c>
      <c r="C1918" s="7" t="s">
        <v>438</v>
      </c>
      <c r="D1918" t="s">
        <v>62</v>
      </c>
      <c r="E1918" t="s">
        <v>2050</v>
      </c>
      <c r="F1918">
        <v>6036</v>
      </c>
      <c r="G1918" t="s">
        <v>3274</v>
      </c>
      <c r="H1918" t="s">
        <v>2028</v>
      </c>
      <c r="I1918" t="s">
        <v>14</v>
      </c>
      <c r="J1918">
        <v>0</v>
      </c>
      <c r="K1918">
        <v>0.45</v>
      </c>
      <c r="S1918" s="1">
        <v>13.21866596497083</v>
      </c>
      <c r="T1918" s="1">
        <v>13.591153120164156</v>
      </c>
      <c r="U1918" s="1">
        <v>7.8374128758580177</v>
      </c>
      <c r="V1918" s="1"/>
      <c r="W1918" s="1">
        <v>5.5151333214868883</v>
      </c>
      <c r="X1918" s="1">
        <v>3.3964512068931203</v>
      </c>
      <c r="Y1918" s="1">
        <v>0.74744022444217706</v>
      </c>
      <c r="Z1918" s="1">
        <v>2.7500348449903416</v>
      </c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>
        <v>431.9</v>
      </c>
      <c r="AL1918" s="1">
        <v>21.8</v>
      </c>
      <c r="AM1918" s="1">
        <v>4.2</v>
      </c>
      <c r="AN1918" s="1">
        <v>74.099999999999994</v>
      </c>
      <c r="AO1918" s="1">
        <v>71.599999999999994</v>
      </c>
      <c r="AP1918" s="1">
        <v>86.1</v>
      </c>
      <c r="AQ1918" s="1"/>
      <c r="AR1918" s="1"/>
      <c r="AS1918" s="1">
        <v>14.4</v>
      </c>
      <c r="AT1918" s="1">
        <v>907.8</v>
      </c>
      <c r="AU1918" s="1">
        <v>11.9</v>
      </c>
      <c r="AV1918" s="1">
        <v>7.7</v>
      </c>
      <c r="AW1918" s="1"/>
      <c r="AX1918" s="1"/>
      <c r="AY1918" s="1">
        <v>-0.85</v>
      </c>
      <c r="AZ1918" s="1"/>
    </row>
    <row r="1919" spans="1:52" x14ac:dyDescent="0.35">
      <c r="A1919" s="6" t="s">
        <v>638</v>
      </c>
      <c r="B1919" t="s">
        <v>639</v>
      </c>
      <c r="C1919" s="7" t="s">
        <v>438</v>
      </c>
      <c r="D1919" t="s">
        <v>62</v>
      </c>
      <c r="E1919" t="s">
        <v>2050</v>
      </c>
      <c r="F1919">
        <v>6036</v>
      </c>
      <c r="G1919" t="s">
        <v>3274</v>
      </c>
      <c r="H1919" t="s">
        <v>2028</v>
      </c>
      <c r="I1919" t="s">
        <v>14</v>
      </c>
      <c r="J1919">
        <v>0</v>
      </c>
      <c r="K1919">
        <v>0.45</v>
      </c>
      <c r="S1919" s="1">
        <v>13.21866596497083</v>
      </c>
      <c r="T1919" s="1">
        <v>15.280169598167975</v>
      </c>
      <c r="U1919" s="1">
        <v>9.3392643040863099</v>
      </c>
      <c r="V1919" s="1"/>
      <c r="W1919" s="1">
        <v>7.5938927747407661</v>
      </c>
      <c r="X1919" s="1">
        <v>5.8167300128018882</v>
      </c>
      <c r="Y1919" s="1">
        <v>0.73095603549732746</v>
      </c>
      <c r="Z1919" s="1">
        <v>3.1981473518481316</v>
      </c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>
        <v>56.8</v>
      </c>
      <c r="AL1919" s="1">
        <v>15.5</v>
      </c>
      <c r="AM1919" s="1">
        <v>8</v>
      </c>
      <c r="AN1919" s="1">
        <v>36.9</v>
      </c>
      <c r="AO1919" s="1">
        <v>32.799999999999997</v>
      </c>
      <c r="AP1919" s="1">
        <v>69.400000000000006</v>
      </c>
      <c r="AQ1919" s="1"/>
      <c r="AR1919" s="1"/>
      <c r="AS1919" s="1">
        <v>20.5</v>
      </c>
      <c r="AT1919" s="1">
        <v>139.4</v>
      </c>
      <c r="AU1919" s="1">
        <v>9</v>
      </c>
      <c r="AV1919" s="1">
        <v>7.3</v>
      </c>
      <c r="AW1919" s="1"/>
      <c r="AX1919" s="1"/>
      <c r="AY1919" s="1">
        <v>-2.94</v>
      </c>
      <c r="AZ1919" s="1"/>
    </row>
    <row r="1920" spans="1:52" x14ac:dyDescent="0.35">
      <c r="A1920" s="6" t="s">
        <v>640</v>
      </c>
      <c r="B1920" t="s">
        <v>641</v>
      </c>
      <c r="C1920" s="7" t="s">
        <v>438</v>
      </c>
      <c r="D1920" t="s">
        <v>62</v>
      </c>
      <c r="E1920" t="s">
        <v>2050</v>
      </c>
      <c r="F1920">
        <v>6036</v>
      </c>
      <c r="G1920" t="s">
        <v>3274</v>
      </c>
      <c r="H1920" t="s">
        <v>2028</v>
      </c>
      <c r="I1920" t="s">
        <v>14</v>
      </c>
      <c r="J1920">
        <v>0</v>
      </c>
      <c r="K1920">
        <v>0.45</v>
      </c>
      <c r="S1920" s="1">
        <v>21.630544306315905</v>
      </c>
      <c r="T1920" s="1">
        <v>11.800173679407314</v>
      </c>
      <c r="U1920" s="1">
        <v>7.1699233522009971</v>
      </c>
      <c r="V1920" s="1"/>
      <c r="W1920" s="1">
        <v>3.9842422215723783</v>
      </c>
      <c r="X1920" s="1">
        <v>9.6843395750834116</v>
      </c>
      <c r="Y1920" s="1">
        <v>1.0695883741072365</v>
      </c>
      <c r="Z1920" s="1">
        <v>2.6177083993276336</v>
      </c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>
        <v>142.30000000000001</v>
      </c>
      <c r="AL1920" s="1">
        <v>24.4</v>
      </c>
      <c r="AM1920" s="1">
        <v>9.3000000000000007</v>
      </c>
      <c r="AN1920" s="1">
        <v>45.4</v>
      </c>
      <c r="AO1920" s="1">
        <v>40.6</v>
      </c>
      <c r="AP1920" s="1">
        <v>70.099999999999994</v>
      </c>
      <c r="AQ1920" s="1"/>
      <c r="AR1920" s="1"/>
      <c r="AS1920" s="1">
        <v>23.9</v>
      </c>
      <c r="AT1920" s="1">
        <v>316.8</v>
      </c>
      <c r="AU1920" s="1">
        <v>11.1</v>
      </c>
      <c r="AV1920" s="1">
        <v>7.67</v>
      </c>
      <c r="AW1920" s="1"/>
      <c r="AX1920" s="1"/>
      <c r="AY1920" s="1">
        <v>-1.8</v>
      </c>
      <c r="AZ1920" s="1"/>
    </row>
    <row r="1921" spans="1:52" x14ac:dyDescent="0.35">
      <c r="A1921" s="6" t="s">
        <v>642</v>
      </c>
      <c r="B1921" t="s">
        <v>643</v>
      </c>
      <c r="C1921" s="7" t="s">
        <v>438</v>
      </c>
      <c r="D1921" t="s">
        <v>62</v>
      </c>
      <c r="E1921" t="s">
        <v>2050</v>
      </c>
      <c r="F1921">
        <v>6036</v>
      </c>
      <c r="G1921" t="s">
        <v>3274</v>
      </c>
      <c r="H1921" t="s">
        <v>2028</v>
      </c>
      <c r="I1921" t="s">
        <v>14</v>
      </c>
      <c r="J1921">
        <v>0</v>
      </c>
      <c r="K1921">
        <v>0.45</v>
      </c>
      <c r="S1921" s="1">
        <v>12.617817512017611</v>
      </c>
      <c r="T1921" s="1">
        <v>12.724467936763462</v>
      </c>
      <c r="U1921" s="1">
        <v>10.703785351849284</v>
      </c>
      <c r="V1921" s="1"/>
      <c r="W1921" s="1">
        <v>6.8699439066126962</v>
      </c>
      <c r="X1921" s="1">
        <v>7.8307405362200591</v>
      </c>
      <c r="Y1921" s="1">
        <v>0.77664078771591061</v>
      </c>
      <c r="Z1921" s="1">
        <v>2.6815473871649114</v>
      </c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  <c r="AV1921" s="1"/>
      <c r="AW1921" s="1"/>
      <c r="AX1921" s="1"/>
      <c r="AY1921" s="1"/>
      <c r="AZ1921" s="1"/>
    </row>
    <row r="1922" spans="1:52" x14ac:dyDescent="0.35">
      <c r="A1922" s="6" t="s">
        <v>644</v>
      </c>
      <c r="B1922" t="s">
        <v>645</v>
      </c>
      <c r="C1922" s="7" t="s">
        <v>438</v>
      </c>
      <c r="D1922" t="s">
        <v>62</v>
      </c>
      <c r="E1922" t="s">
        <v>2050</v>
      </c>
      <c r="F1922">
        <v>6036</v>
      </c>
      <c r="G1922" t="s">
        <v>3274</v>
      </c>
      <c r="H1922" t="s">
        <v>2028</v>
      </c>
      <c r="I1922" t="s">
        <v>14</v>
      </c>
      <c r="J1922">
        <v>0</v>
      </c>
      <c r="K1922">
        <v>0.45</v>
      </c>
      <c r="S1922" s="1"/>
      <c r="T1922" s="1">
        <v>12.989061825107559</v>
      </c>
      <c r="U1922" s="1">
        <v>8.4122842359453998</v>
      </c>
      <c r="V1922" s="1"/>
      <c r="W1922" s="1">
        <v>6.0523471213836286</v>
      </c>
      <c r="X1922" s="1">
        <v>7.5526402238009016</v>
      </c>
      <c r="Y1922" s="1">
        <v>0.91228211389067226</v>
      </c>
      <c r="Z1922" s="1">
        <v>2.9331845625235049</v>
      </c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  <c r="AV1922" s="1"/>
      <c r="AW1922" s="1"/>
      <c r="AX1922" s="1"/>
      <c r="AY1922" s="1"/>
      <c r="AZ1922" s="1"/>
    </row>
    <row r="1923" spans="1:52" x14ac:dyDescent="0.35">
      <c r="A1923" s="6" t="s">
        <v>646</v>
      </c>
      <c r="B1923" t="s">
        <v>647</v>
      </c>
      <c r="C1923" s="7" t="s">
        <v>438</v>
      </c>
      <c r="D1923" t="s">
        <v>62</v>
      </c>
      <c r="E1923" t="s">
        <v>2050</v>
      </c>
      <c r="F1923">
        <v>6036</v>
      </c>
      <c r="G1923" t="s">
        <v>3274</v>
      </c>
      <c r="H1923" t="s">
        <v>2028</v>
      </c>
      <c r="I1923" t="s">
        <v>14</v>
      </c>
      <c r="J1923">
        <v>0</v>
      </c>
      <c r="K1923">
        <v>0.45</v>
      </c>
      <c r="S1923" s="1"/>
      <c r="T1923" s="1">
        <v>13.090005158233048</v>
      </c>
      <c r="U1923" s="1">
        <v>11.930976019146939</v>
      </c>
      <c r="V1923" s="1"/>
      <c r="W1923" s="1">
        <v>7.3095844276137854</v>
      </c>
      <c r="X1923" s="1">
        <v>6.413235030744433</v>
      </c>
      <c r="Y1923" s="1">
        <v>0.83362898378239036</v>
      </c>
      <c r="Z1923" s="1">
        <v>2.6514872812415331</v>
      </c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  <c r="AV1923" s="1"/>
      <c r="AW1923" s="1"/>
      <c r="AX1923" s="1"/>
      <c r="AY1923" s="1"/>
      <c r="AZ1923" s="1"/>
    </row>
    <row r="1924" spans="1:52" x14ac:dyDescent="0.35">
      <c r="A1924" s="6" t="s">
        <v>539</v>
      </c>
      <c r="B1924" t="s">
        <v>540</v>
      </c>
      <c r="C1924" s="7" t="s">
        <v>789</v>
      </c>
      <c r="D1924" t="s">
        <v>62</v>
      </c>
      <c r="E1924" t="s">
        <v>2050</v>
      </c>
      <c r="F1924">
        <v>6019</v>
      </c>
      <c r="G1924" t="s">
        <v>2030</v>
      </c>
      <c r="I1924" t="s">
        <v>746</v>
      </c>
      <c r="J1924">
        <v>1</v>
      </c>
      <c r="K1924" t="s">
        <v>3272</v>
      </c>
      <c r="S1924" s="1">
        <v>71.7</v>
      </c>
      <c r="T1924" s="1">
        <v>12.7</v>
      </c>
      <c r="U1924" s="1">
        <v>3.48</v>
      </c>
      <c r="V1924" s="1">
        <v>7.0000000000000007E-2</v>
      </c>
      <c r="W1924" s="1">
        <v>1.08</v>
      </c>
      <c r="X1924" s="1">
        <v>1.03</v>
      </c>
      <c r="Y1924" s="1">
        <v>1.37</v>
      </c>
      <c r="Z1924" s="1">
        <v>4.3099999999999996</v>
      </c>
      <c r="AA1924" s="1">
        <v>0.56000000000000005</v>
      </c>
      <c r="AB1924" s="1"/>
      <c r="AD1924" s="1">
        <v>0.17</v>
      </c>
      <c r="AE1924" s="1">
        <v>1.3</v>
      </c>
      <c r="AF1924" s="1">
        <v>1.8728509035881327E-2</v>
      </c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  <c r="AV1924" s="1"/>
      <c r="AW1924" s="1"/>
      <c r="AX1924" s="1"/>
      <c r="AY1924" s="1"/>
      <c r="AZ1924" s="1"/>
    </row>
    <row r="1925" spans="1:52" x14ac:dyDescent="0.35">
      <c r="A1925" s="6" t="s">
        <v>549</v>
      </c>
      <c r="B1925" t="s">
        <v>550</v>
      </c>
      <c r="C1925" s="7" t="s">
        <v>789</v>
      </c>
      <c r="D1925" t="s">
        <v>62</v>
      </c>
      <c r="E1925" t="s">
        <v>2050</v>
      </c>
      <c r="F1925">
        <v>6024</v>
      </c>
      <c r="G1925" t="s">
        <v>2030</v>
      </c>
      <c r="I1925" t="s">
        <v>746</v>
      </c>
      <c r="J1925">
        <v>1</v>
      </c>
      <c r="K1925" t="s">
        <v>3272</v>
      </c>
      <c r="S1925" s="1">
        <v>74.5</v>
      </c>
      <c r="T1925" s="1">
        <v>12.2</v>
      </c>
      <c r="U1925" s="1">
        <v>3.15</v>
      </c>
      <c r="V1925" s="1">
        <v>0.04</v>
      </c>
      <c r="W1925" s="1">
        <v>1.2</v>
      </c>
      <c r="X1925" s="1">
        <v>1.26</v>
      </c>
      <c r="Y1925" s="1">
        <v>2.57</v>
      </c>
      <c r="Z1925" s="1">
        <v>2.92</v>
      </c>
      <c r="AA1925" s="1">
        <v>0.54</v>
      </c>
      <c r="AB1925" s="1"/>
      <c r="AD1925" s="1">
        <v>0.12</v>
      </c>
      <c r="AE1925" s="1">
        <v>2.1</v>
      </c>
      <c r="AF1925" s="1">
        <v>1.2510644035968726E-2</v>
      </c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  <c r="AV1925" s="1"/>
      <c r="AW1925" s="1"/>
      <c r="AX1925" s="1"/>
      <c r="AY1925" s="1"/>
      <c r="AZ1925" s="1"/>
    </row>
    <row r="1926" spans="1:52" x14ac:dyDescent="0.35">
      <c r="A1926" s="6" t="s">
        <v>545</v>
      </c>
      <c r="B1926" t="s">
        <v>546</v>
      </c>
      <c r="C1926" s="7" t="s">
        <v>789</v>
      </c>
      <c r="D1926" t="s">
        <v>62</v>
      </c>
      <c r="E1926" t="s">
        <v>2050</v>
      </c>
      <c r="F1926">
        <v>6022</v>
      </c>
      <c r="G1926" t="s">
        <v>2030</v>
      </c>
      <c r="I1926" t="s">
        <v>746</v>
      </c>
      <c r="J1926">
        <v>1</v>
      </c>
      <c r="K1926" t="s">
        <v>3272</v>
      </c>
      <c r="S1926" s="1">
        <v>71.900000000000006</v>
      </c>
      <c r="T1926" s="1">
        <v>13.1</v>
      </c>
      <c r="U1926" s="1">
        <v>3.92</v>
      </c>
      <c r="V1926" s="1">
        <v>0.06</v>
      </c>
      <c r="W1926" s="1">
        <v>1.9</v>
      </c>
      <c r="X1926" s="1">
        <v>1.32</v>
      </c>
      <c r="Y1926" s="1">
        <v>1.66</v>
      </c>
      <c r="Z1926" s="1">
        <v>4.17</v>
      </c>
      <c r="AA1926" s="1">
        <v>0.78</v>
      </c>
      <c r="AB1926" s="1"/>
      <c r="AD1926" s="1">
        <v>0.22</v>
      </c>
      <c r="AE1926" s="1">
        <v>1.7</v>
      </c>
      <c r="AF1926" s="1">
        <v>2.7218766465480861E-2</v>
      </c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  <c r="AV1926" s="1"/>
      <c r="AW1926" s="1"/>
      <c r="AX1926" s="1"/>
      <c r="AY1926" s="1"/>
      <c r="AZ1926" s="1"/>
    </row>
    <row r="1927" spans="1:52" x14ac:dyDescent="0.35">
      <c r="A1927" s="6" t="s">
        <v>547</v>
      </c>
      <c r="B1927" t="s">
        <v>548</v>
      </c>
      <c r="C1927" s="7" t="s">
        <v>789</v>
      </c>
      <c r="D1927" t="s">
        <v>62</v>
      </c>
      <c r="E1927" t="s">
        <v>2050</v>
      </c>
      <c r="F1927">
        <v>6023</v>
      </c>
      <c r="G1927" t="s">
        <v>2030</v>
      </c>
      <c r="I1927" t="s">
        <v>746</v>
      </c>
      <c r="J1927">
        <v>1</v>
      </c>
      <c r="K1927" t="s">
        <v>3272</v>
      </c>
      <c r="S1927" s="1">
        <v>74.400000000000006</v>
      </c>
      <c r="T1927" s="1">
        <v>10.8</v>
      </c>
      <c r="U1927" s="1">
        <v>4.0199999999999996</v>
      </c>
      <c r="V1927" s="1">
        <v>7.0000000000000007E-2</v>
      </c>
      <c r="W1927" s="1">
        <v>1.49</v>
      </c>
      <c r="X1927" s="1">
        <v>1.61</v>
      </c>
      <c r="Y1927" s="1">
        <v>1.69</v>
      </c>
      <c r="Z1927" s="1">
        <v>2.8</v>
      </c>
      <c r="AA1927" s="1">
        <v>0.65</v>
      </c>
      <c r="AB1927" s="1"/>
      <c r="AD1927" s="1">
        <v>0.13</v>
      </c>
      <c r="AE1927" s="1">
        <v>2</v>
      </c>
      <c r="AF1927" s="1">
        <v>1.6780744096149668E-2</v>
      </c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  <c r="AV1927" s="1"/>
      <c r="AW1927" s="1"/>
      <c r="AX1927" s="1"/>
      <c r="AY1927" s="1"/>
      <c r="AZ1927" s="1"/>
    </row>
    <row r="1928" spans="1:52" x14ac:dyDescent="0.35">
      <c r="A1928" s="6" t="s">
        <v>529</v>
      </c>
      <c r="B1928" t="s">
        <v>530</v>
      </c>
      <c r="C1928" s="7" t="s">
        <v>789</v>
      </c>
      <c r="D1928" t="s">
        <v>62</v>
      </c>
      <c r="E1928" t="s">
        <v>2050</v>
      </c>
      <c r="F1928">
        <v>6014</v>
      </c>
      <c r="G1928" t="s">
        <v>2030</v>
      </c>
      <c r="I1928" t="s">
        <v>746</v>
      </c>
      <c r="J1928">
        <v>1</v>
      </c>
      <c r="K1928" t="s">
        <v>3272</v>
      </c>
      <c r="S1928" s="1">
        <v>72.599999999999994</v>
      </c>
      <c r="T1928" s="1">
        <v>13</v>
      </c>
      <c r="U1928" s="1">
        <v>3.67</v>
      </c>
      <c r="V1928" s="1">
        <v>0.05</v>
      </c>
      <c r="W1928" s="1">
        <v>1.27</v>
      </c>
      <c r="X1928" s="1">
        <v>1.2</v>
      </c>
      <c r="Y1928" s="1">
        <v>2.57</v>
      </c>
      <c r="Z1928" s="1">
        <v>3.67</v>
      </c>
      <c r="AA1928" s="1">
        <v>0.62</v>
      </c>
      <c r="AB1928" s="1"/>
      <c r="AD1928" s="1">
        <v>0.12</v>
      </c>
      <c r="AE1928" s="1">
        <v>2.15</v>
      </c>
      <c r="AF1928" s="1">
        <v>1.5906747007808541E-2</v>
      </c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  <c r="AV1928" s="1"/>
      <c r="AW1928" s="1"/>
      <c r="AX1928" s="1"/>
      <c r="AY1928" s="1"/>
      <c r="AZ1928" s="1"/>
    </row>
    <row r="1929" spans="1:52" x14ac:dyDescent="0.35">
      <c r="A1929" s="6" t="s">
        <v>506</v>
      </c>
      <c r="B1929" t="s">
        <v>507</v>
      </c>
      <c r="C1929" s="7" t="s">
        <v>789</v>
      </c>
      <c r="D1929" t="s">
        <v>62</v>
      </c>
      <c r="E1929" t="s">
        <v>2050</v>
      </c>
      <c r="F1929">
        <v>6003</v>
      </c>
      <c r="G1929" t="s">
        <v>2030</v>
      </c>
      <c r="I1929" t="s">
        <v>746</v>
      </c>
      <c r="J1929">
        <v>1</v>
      </c>
      <c r="K1929" t="s">
        <v>3272</v>
      </c>
      <c r="S1929" s="1">
        <v>68.099999999999994</v>
      </c>
      <c r="T1929" s="1">
        <v>14.1</v>
      </c>
      <c r="U1929" s="1">
        <v>2.29</v>
      </c>
      <c r="V1929" s="1">
        <v>7.0000000000000007E-2</v>
      </c>
      <c r="W1929" s="1">
        <v>1.82</v>
      </c>
      <c r="X1929" s="1">
        <v>0.54</v>
      </c>
      <c r="Y1929" s="1">
        <v>2.2999999999999998</v>
      </c>
      <c r="Z1929" s="1">
        <v>3.7</v>
      </c>
      <c r="AA1929" s="1">
        <v>0.42</v>
      </c>
      <c r="AB1929" s="1"/>
      <c r="AD1929" s="1">
        <v>0.13</v>
      </c>
      <c r="AE1929" s="1">
        <v>6.6</v>
      </c>
      <c r="AF1929" s="1">
        <v>0.10937449276954694</v>
      </c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  <c r="AV1929" s="1"/>
      <c r="AW1929" s="1"/>
      <c r="AX1929" s="1"/>
      <c r="AY1929" s="1"/>
      <c r="AZ1929" s="1"/>
    </row>
    <row r="1930" spans="1:52" x14ac:dyDescent="0.35">
      <c r="A1930" s="6" t="s">
        <v>553</v>
      </c>
      <c r="B1930" t="s">
        <v>554</v>
      </c>
      <c r="C1930" s="7" t="s">
        <v>789</v>
      </c>
      <c r="D1930" t="s">
        <v>62</v>
      </c>
      <c r="E1930" t="s">
        <v>2050</v>
      </c>
      <c r="F1930">
        <v>6026</v>
      </c>
      <c r="G1930" t="s">
        <v>2030</v>
      </c>
      <c r="I1930" t="s">
        <v>746</v>
      </c>
      <c r="J1930">
        <v>1</v>
      </c>
      <c r="K1930" t="s">
        <v>3272</v>
      </c>
      <c r="S1930" s="1">
        <v>71.8</v>
      </c>
      <c r="T1930" s="1">
        <v>13</v>
      </c>
      <c r="U1930" s="1">
        <v>3.23</v>
      </c>
      <c r="V1930" s="1">
        <v>0.05</v>
      </c>
      <c r="W1930" s="1">
        <v>1.59</v>
      </c>
      <c r="X1930" s="1">
        <v>1.1399999999999999</v>
      </c>
      <c r="Y1930" s="1">
        <v>3.35</v>
      </c>
      <c r="Z1930" s="1">
        <v>3.4</v>
      </c>
      <c r="AA1930" s="1">
        <v>0.65</v>
      </c>
      <c r="AB1930" s="1"/>
      <c r="AD1930" s="1">
        <v>0.31</v>
      </c>
      <c r="AE1930" s="1">
        <v>2.2000000000000002</v>
      </c>
      <c r="AF1930" s="1">
        <v>3.3961029718398143E-2</v>
      </c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  <c r="AV1930" s="1"/>
      <c r="AW1930" s="1"/>
      <c r="AX1930" s="1"/>
      <c r="AY1930" s="1"/>
      <c r="AZ1930" s="1"/>
    </row>
    <row r="1931" spans="1:52" x14ac:dyDescent="0.35">
      <c r="A1931" s="6" t="s">
        <v>541</v>
      </c>
      <c r="B1931" t="s">
        <v>542</v>
      </c>
      <c r="C1931" s="7" t="s">
        <v>789</v>
      </c>
      <c r="D1931" t="s">
        <v>62</v>
      </c>
      <c r="E1931" t="s">
        <v>2050</v>
      </c>
      <c r="F1931">
        <v>6020</v>
      </c>
      <c r="G1931" t="s">
        <v>2030</v>
      </c>
      <c r="I1931" t="s">
        <v>746</v>
      </c>
      <c r="J1931">
        <v>1</v>
      </c>
      <c r="K1931" t="s">
        <v>3272</v>
      </c>
      <c r="S1931" s="1">
        <v>75.8</v>
      </c>
      <c r="T1931" s="1">
        <v>10.5</v>
      </c>
      <c r="U1931" s="1">
        <v>3.33</v>
      </c>
      <c r="V1931" s="1">
        <v>7.0000000000000007E-2</v>
      </c>
      <c r="W1931" s="1">
        <v>2.34</v>
      </c>
      <c r="X1931" s="1">
        <v>0.97</v>
      </c>
      <c r="Y1931" s="1">
        <v>1.0900000000000001</v>
      </c>
      <c r="Z1931" s="1">
        <v>3.39</v>
      </c>
      <c r="AA1931" s="1">
        <v>0.54</v>
      </c>
      <c r="AB1931" s="1"/>
      <c r="AD1931" s="1">
        <v>0.09</v>
      </c>
      <c r="AE1931" s="1">
        <v>2.4</v>
      </c>
      <c r="AF1931" s="1">
        <v>1.8928279798930726E-2</v>
      </c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  <c r="AV1931" s="1"/>
      <c r="AW1931" s="1"/>
      <c r="AX1931" s="1"/>
      <c r="AY1931" s="1"/>
      <c r="AZ1931" s="1"/>
    </row>
    <row r="1932" spans="1:52" x14ac:dyDescent="0.35">
      <c r="A1932" s="6" t="s">
        <v>567</v>
      </c>
      <c r="B1932" t="s">
        <v>568</v>
      </c>
      <c r="C1932" s="7" t="s">
        <v>789</v>
      </c>
      <c r="D1932" t="s">
        <v>62</v>
      </c>
      <c r="E1932" t="s">
        <v>2050</v>
      </c>
      <c r="F1932">
        <v>6033</v>
      </c>
      <c r="G1932" t="s">
        <v>2030</v>
      </c>
      <c r="I1932" t="s">
        <v>746</v>
      </c>
      <c r="J1932">
        <v>1</v>
      </c>
      <c r="K1932" t="s">
        <v>3272</v>
      </c>
      <c r="S1932" s="1">
        <v>63.7</v>
      </c>
      <c r="T1932" s="1">
        <v>14.9</v>
      </c>
      <c r="U1932" s="1">
        <v>5.33</v>
      </c>
      <c r="V1932" s="1">
        <v>0.1</v>
      </c>
      <c r="W1932" s="1">
        <v>0.93</v>
      </c>
      <c r="X1932" s="1">
        <v>1.44</v>
      </c>
      <c r="Y1932" s="1">
        <v>2.23</v>
      </c>
      <c r="Z1932" s="1">
        <v>2.77</v>
      </c>
      <c r="AA1932" s="1">
        <v>0.67</v>
      </c>
      <c r="AB1932" s="1"/>
      <c r="AD1932" s="1">
        <v>0.16</v>
      </c>
      <c r="AE1932" s="1">
        <v>7.8</v>
      </c>
      <c r="AF1932" s="1">
        <v>0.11411904839197021</v>
      </c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  <c r="AV1932" s="1"/>
      <c r="AW1932" s="1"/>
      <c r="AX1932" s="1"/>
      <c r="AY1932" s="1"/>
      <c r="AZ1932" s="1"/>
    </row>
    <row r="1933" spans="1:52" x14ac:dyDescent="0.35">
      <c r="A1933" s="6" t="s">
        <v>510</v>
      </c>
      <c r="B1933" t="s">
        <v>511</v>
      </c>
      <c r="C1933" s="7" t="s">
        <v>789</v>
      </c>
      <c r="D1933" t="s">
        <v>62</v>
      </c>
      <c r="E1933" t="s">
        <v>2050</v>
      </c>
      <c r="F1933">
        <v>6005</v>
      </c>
      <c r="G1933" t="s">
        <v>2030</v>
      </c>
      <c r="I1933" t="s">
        <v>746</v>
      </c>
      <c r="J1933">
        <v>1</v>
      </c>
      <c r="K1933" t="s">
        <v>3272</v>
      </c>
      <c r="S1933" s="1">
        <v>70.8</v>
      </c>
      <c r="T1933" s="1">
        <v>13.4</v>
      </c>
      <c r="U1933" s="1">
        <v>3.92</v>
      </c>
      <c r="V1933" s="1">
        <v>0.05</v>
      </c>
      <c r="W1933" s="1">
        <v>1.2</v>
      </c>
      <c r="X1933" s="1">
        <v>129</v>
      </c>
      <c r="Y1933" s="1">
        <v>2.52</v>
      </c>
      <c r="Z1933" s="1">
        <v>3.15</v>
      </c>
      <c r="AA1933" s="1">
        <v>0.56000000000000005</v>
      </c>
      <c r="AB1933" s="1"/>
      <c r="AD1933" s="1">
        <v>0.11</v>
      </c>
      <c r="AE1933" s="1">
        <v>2.6</v>
      </c>
      <c r="AF1933" s="1">
        <v>3.2712462449339383E-2</v>
      </c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  <c r="AV1933" s="1"/>
      <c r="AW1933" s="1"/>
      <c r="AX1933" s="1"/>
      <c r="AY1933" s="1"/>
      <c r="AZ1933" s="1"/>
    </row>
    <row r="1934" spans="1:52" x14ac:dyDescent="0.35">
      <c r="A1934" s="6" t="s">
        <v>557</v>
      </c>
      <c r="B1934" t="s">
        <v>558</v>
      </c>
      <c r="C1934" s="7" t="s">
        <v>789</v>
      </c>
      <c r="D1934" t="s">
        <v>62</v>
      </c>
      <c r="E1934" t="s">
        <v>2050</v>
      </c>
      <c r="F1934">
        <v>6028</v>
      </c>
      <c r="G1934" t="s">
        <v>2030</v>
      </c>
      <c r="I1934" t="s">
        <v>746</v>
      </c>
      <c r="J1934">
        <v>1</v>
      </c>
      <c r="K1934" t="s">
        <v>3272</v>
      </c>
      <c r="S1934" s="1">
        <v>66.5</v>
      </c>
      <c r="T1934" s="1">
        <v>13.1</v>
      </c>
      <c r="U1934" s="1">
        <v>4.45</v>
      </c>
      <c r="V1934" s="1">
        <v>7.0000000000000007E-2</v>
      </c>
      <c r="W1934" s="1">
        <v>2.39</v>
      </c>
      <c r="X1934" s="1">
        <v>3.4</v>
      </c>
      <c r="Y1934" s="1">
        <v>2.0299999999999998</v>
      </c>
      <c r="Z1934" s="1">
        <v>3.76</v>
      </c>
      <c r="AA1934" s="1">
        <v>0.63</v>
      </c>
      <c r="AB1934" s="1"/>
      <c r="AD1934" s="1">
        <v>0.17</v>
      </c>
      <c r="AE1934" s="1">
        <v>3.8</v>
      </c>
      <c r="AF1934" s="1">
        <v>3.2962175903151134E-2</v>
      </c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  <c r="AV1934" s="1"/>
      <c r="AW1934" s="1"/>
      <c r="AX1934" s="1"/>
      <c r="AY1934" s="1"/>
      <c r="AZ1934" s="1"/>
    </row>
    <row r="1935" spans="1:52" x14ac:dyDescent="0.35">
      <c r="A1935" s="6" t="s">
        <v>559</v>
      </c>
      <c r="B1935" t="s">
        <v>560</v>
      </c>
      <c r="C1935" s="7" t="s">
        <v>789</v>
      </c>
      <c r="D1935" t="s">
        <v>62</v>
      </c>
      <c r="E1935" t="s">
        <v>2050</v>
      </c>
      <c r="F1935">
        <v>6029</v>
      </c>
      <c r="G1935" t="s">
        <v>2030</v>
      </c>
      <c r="I1935" t="s">
        <v>746</v>
      </c>
      <c r="J1935">
        <v>1</v>
      </c>
      <c r="K1935" t="s">
        <v>3272</v>
      </c>
      <c r="S1935" s="1">
        <v>0.8</v>
      </c>
      <c r="T1935" s="1">
        <v>14.6</v>
      </c>
      <c r="U1935" s="1">
        <v>4.54</v>
      </c>
      <c r="V1935" s="1">
        <v>7.0000000000000007E-2</v>
      </c>
      <c r="W1935" s="1">
        <v>1.29</v>
      </c>
      <c r="X1935" s="1">
        <v>1.3</v>
      </c>
      <c r="Y1935" s="1">
        <v>2.4500000000000002</v>
      </c>
      <c r="Z1935" s="1">
        <v>3.29</v>
      </c>
      <c r="AA1935" s="1">
        <v>0.66</v>
      </c>
      <c r="AB1935" s="1"/>
      <c r="AD1935" s="1">
        <v>0.16</v>
      </c>
      <c r="AE1935" s="1">
        <v>5.0999999999999996</v>
      </c>
      <c r="AF1935" s="1">
        <v>0.10687735823142944</v>
      </c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  <c r="AV1935" s="1"/>
      <c r="AW1935" s="1"/>
      <c r="AX1935" s="1"/>
      <c r="AY1935" s="1"/>
      <c r="AZ1935" s="1"/>
    </row>
    <row r="1936" spans="1:52" x14ac:dyDescent="0.35">
      <c r="A1936" s="6" t="s">
        <v>516</v>
      </c>
      <c r="B1936" t="s">
        <v>517</v>
      </c>
      <c r="C1936" s="7" t="s">
        <v>789</v>
      </c>
      <c r="D1936" t="s">
        <v>62</v>
      </c>
      <c r="E1936" t="s">
        <v>2050</v>
      </c>
      <c r="F1936">
        <v>6008</v>
      </c>
      <c r="G1936" t="s">
        <v>2030</v>
      </c>
      <c r="I1936" t="s">
        <v>746</v>
      </c>
      <c r="J1936">
        <v>1</v>
      </c>
      <c r="K1936" t="s">
        <v>3272</v>
      </c>
      <c r="S1936" s="1">
        <v>74.400000000000006</v>
      </c>
      <c r="T1936" s="1">
        <v>12.1</v>
      </c>
      <c r="U1936" s="1">
        <v>3</v>
      </c>
      <c r="V1936" s="1">
        <v>0.04</v>
      </c>
      <c r="W1936" s="1">
        <v>1.28</v>
      </c>
      <c r="X1936" s="1">
        <v>1</v>
      </c>
      <c r="Y1936" s="1">
        <v>2.17</v>
      </c>
      <c r="Z1936" s="1">
        <v>3.86</v>
      </c>
      <c r="AA1936" s="1">
        <v>0.47</v>
      </c>
      <c r="AB1936" s="1"/>
      <c r="AD1936" s="1">
        <v>0.1</v>
      </c>
      <c r="AE1936" s="1">
        <v>1.4</v>
      </c>
      <c r="AF1936" s="1">
        <v>2.4047405602071619E-2</v>
      </c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  <c r="AV1936" s="1"/>
      <c r="AW1936" s="1"/>
      <c r="AX1936" s="1"/>
      <c r="AY1936" s="1"/>
      <c r="AZ1936" s="1"/>
    </row>
    <row r="1937" spans="1:52" x14ac:dyDescent="0.35">
      <c r="A1937" s="6" t="s">
        <v>563</v>
      </c>
      <c r="B1937" t="s">
        <v>564</v>
      </c>
      <c r="C1937" s="7" t="s">
        <v>789</v>
      </c>
      <c r="D1937" t="s">
        <v>62</v>
      </c>
      <c r="E1937" t="s">
        <v>2050</v>
      </c>
      <c r="F1937">
        <v>6031</v>
      </c>
      <c r="G1937" t="s">
        <v>2030</v>
      </c>
      <c r="I1937" t="s">
        <v>746</v>
      </c>
      <c r="J1937">
        <v>1</v>
      </c>
      <c r="K1937" t="s">
        <v>3272</v>
      </c>
      <c r="S1937" s="1">
        <v>69.7</v>
      </c>
      <c r="T1937" s="1">
        <v>12.8</v>
      </c>
      <c r="U1937" s="1">
        <v>4.74</v>
      </c>
      <c r="V1937" s="1">
        <v>7.0000000000000007E-2</v>
      </c>
      <c r="W1937" s="1">
        <v>2.17</v>
      </c>
      <c r="X1937" s="1">
        <v>1.53</v>
      </c>
      <c r="Y1937" s="1">
        <v>1.88</v>
      </c>
      <c r="Z1937" s="1">
        <v>3.68</v>
      </c>
      <c r="AA1937" s="1">
        <v>0.74</v>
      </c>
      <c r="AB1937" s="1"/>
      <c r="AD1937" s="1">
        <v>0.13</v>
      </c>
      <c r="AE1937" s="1">
        <v>2.78</v>
      </c>
      <c r="AF1937" s="1">
        <v>7.8909451404513317E-2</v>
      </c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  <c r="AV1937" s="1"/>
      <c r="AW1937" s="1"/>
      <c r="AX1937" s="1"/>
      <c r="AY1937" s="1"/>
      <c r="AZ1937" s="1"/>
    </row>
    <row r="1938" spans="1:52" x14ac:dyDescent="0.35">
      <c r="A1938" s="6" t="s">
        <v>518</v>
      </c>
      <c r="B1938" t="s">
        <v>519</v>
      </c>
      <c r="C1938" s="7" t="s">
        <v>789</v>
      </c>
      <c r="D1938" t="s">
        <v>62</v>
      </c>
      <c r="E1938" t="s">
        <v>2050</v>
      </c>
      <c r="F1938">
        <v>6009</v>
      </c>
      <c r="G1938" t="s">
        <v>2030</v>
      </c>
      <c r="I1938" t="s">
        <v>746</v>
      </c>
      <c r="J1938">
        <v>1</v>
      </c>
      <c r="K1938" t="s">
        <v>3272</v>
      </c>
      <c r="S1938" s="1">
        <v>78.599999999999994</v>
      </c>
      <c r="T1938" s="1">
        <v>6.5</v>
      </c>
      <c r="U1938" s="1">
        <v>1.7</v>
      </c>
      <c r="V1938" s="1">
        <v>0.03</v>
      </c>
      <c r="W1938" s="1">
        <v>4.67</v>
      </c>
      <c r="X1938" s="1">
        <v>0.52</v>
      </c>
      <c r="Y1938" s="1">
        <v>1.41</v>
      </c>
      <c r="Z1938" s="1">
        <v>2.31</v>
      </c>
      <c r="AA1938" s="1">
        <v>0.2</v>
      </c>
      <c r="AB1938" s="1"/>
      <c r="AD1938" s="1">
        <v>7.0000000000000007E-2</v>
      </c>
      <c r="AE1938" s="1">
        <v>4.3</v>
      </c>
      <c r="AF1938" s="1">
        <v>5.1940398392844214E-2</v>
      </c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  <c r="AV1938" s="1"/>
      <c r="AW1938" s="1"/>
      <c r="AX1938" s="1"/>
      <c r="AY1938" s="1"/>
      <c r="AZ1938" s="1"/>
    </row>
    <row r="1939" spans="1:52" x14ac:dyDescent="0.35">
      <c r="A1939" s="6" t="s">
        <v>531</v>
      </c>
      <c r="B1939" t="s">
        <v>532</v>
      </c>
      <c r="C1939" s="7" t="s">
        <v>789</v>
      </c>
      <c r="D1939" t="s">
        <v>62</v>
      </c>
      <c r="E1939" t="s">
        <v>2050</v>
      </c>
      <c r="F1939">
        <v>6015</v>
      </c>
      <c r="G1939" t="s">
        <v>2030</v>
      </c>
      <c r="I1939" t="s">
        <v>746</v>
      </c>
      <c r="J1939">
        <v>1</v>
      </c>
      <c r="K1939" t="s">
        <v>3272</v>
      </c>
      <c r="S1939" s="1">
        <v>68</v>
      </c>
      <c r="T1939" s="1">
        <v>14.6</v>
      </c>
      <c r="U1939" s="1">
        <v>4.34</v>
      </c>
      <c r="V1939" s="1">
        <v>7.0000000000000007E-2</v>
      </c>
      <c r="W1939" s="1">
        <v>1.86</v>
      </c>
      <c r="X1939" s="1">
        <v>1.78</v>
      </c>
      <c r="Y1939" s="1">
        <v>2.79</v>
      </c>
      <c r="Z1939" s="1">
        <v>2.63</v>
      </c>
      <c r="AA1939" s="1">
        <v>0.69</v>
      </c>
      <c r="AB1939" s="1"/>
      <c r="AD1939" s="1">
        <v>0.19</v>
      </c>
      <c r="AE1939" s="1">
        <v>2.81</v>
      </c>
      <c r="AF1939" s="1">
        <v>2.0326675140276532E-2</v>
      </c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</row>
    <row r="1940" spans="1:52" x14ac:dyDescent="0.35">
      <c r="A1940" s="6" t="s">
        <v>533</v>
      </c>
      <c r="B1940" t="s">
        <v>534</v>
      </c>
      <c r="C1940" s="7" t="s">
        <v>789</v>
      </c>
      <c r="D1940" t="s">
        <v>62</v>
      </c>
      <c r="E1940" t="s">
        <v>2050</v>
      </c>
      <c r="F1940">
        <v>6016</v>
      </c>
      <c r="G1940" t="s">
        <v>2030</v>
      </c>
      <c r="I1940" t="s">
        <v>746</v>
      </c>
      <c r="J1940">
        <v>1</v>
      </c>
      <c r="K1940" t="s">
        <v>3272</v>
      </c>
      <c r="S1940" s="1">
        <v>68.7</v>
      </c>
      <c r="T1940" s="1">
        <v>14.1</v>
      </c>
      <c r="U1940" s="1">
        <v>4.25</v>
      </c>
      <c r="V1940" s="1">
        <v>0.06</v>
      </c>
      <c r="W1940" s="1">
        <v>2.23</v>
      </c>
      <c r="X1940" s="1">
        <v>1.64</v>
      </c>
      <c r="Y1940" s="1">
        <v>2.5</v>
      </c>
      <c r="Z1940" s="1">
        <v>3.59</v>
      </c>
      <c r="AA1940" s="1">
        <v>0.69</v>
      </c>
      <c r="AB1940" s="1"/>
      <c r="AD1940" s="1">
        <v>0.2</v>
      </c>
      <c r="AE1940" s="1">
        <v>2.5</v>
      </c>
      <c r="AF1940" s="1">
        <v>1.9627477469603628E-2</v>
      </c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  <c r="AV1940" s="1"/>
      <c r="AW1940" s="1"/>
      <c r="AX1940" s="1"/>
      <c r="AY1940" s="1"/>
      <c r="AZ1940" s="1"/>
    </row>
    <row r="1941" spans="1:52" x14ac:dyDescent="0.35">
      <c r="A1941" s="6" t="s">
        <v>520</v>
      </c>
      <c r="B1941" t="s">
        <v>521</v>
      </c>
      <c r="C1941" s="7" t="s">
        <v>789</v>
      </c>
      <c r="D1941" t="s">
        <v>62</v>
      </c>
      <c r="E1941" t="s">
        <v>2050</v>
      </c>
      <c r="F1941">
        <v>6010</v>
      </c>
      <c r="G1941" t="s">
        <v>2030</v>
      </c>
      <c r="I1941" t="s">
        <v>746</v>
      </c>
      <c r="J1941">
        <v>1</v>
      </c>
      <c r="K1941" t="s">
        <v>3272</v>
      </c>
      <c r="S1941" s="1">
        <v>76.099999999999994</v>
      </c>
      <c r="T1941" s="1">
        <v>11</v>
      </c>
      <c r="U1941" s="1">
        <v>3.63</v>
      </c>
      <c r="V1941" s="1">
        <v>0.06</v>
      </c>
      <c r="W1941" s="1">
        <v>0.76</v>
      </c>
      <c r="X1941" s="1">
        <v>0.99</v>
      </c>
      <c r="Y1941" s="1">
        <v>1.06</v>
      </c>
      <c r="Z1941" s="1">
        <v>1.94</v>
      </c>
      <c r="AA1941" s="1">
        <v>0.41</v>
      </c>
      <c r="AB1941" s="1"/>
      <c r="AD1941" s="1">
        <v>0.19</v>
      </c>
      <c r="AE1941" s="1">
        <v>1.9</v>
      </c>
      <c r="AF1941" s="1">
        <v>1.0562879096237068E-2</v>
      </c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  <c r="AV1941" s="1"/>
      <c r="AW1941" s="1"/>
      <c r="AX1941" s="1"/>
      <c r="AY1941" s="1"/>
      <c r="AZ1941" s="1"/>
    </row>
    <row r="1942" spans="1:52" x14ac:dyDescent="0.35">
      <c r="A1942" s="6" t="s">
        <v>537</v>
      </c>
      <c r="B1942" t="s">
        <v>538</v>
      </c>
      <c r="C1942" s="7" t="s">
        <v>789</v>
      </c>
      <c r="D1942" t="s">
        <v>62</v>
      </c>
      <c r="E1942" t="s">
        <v>2050</v>
      </c>
      <c r="F1942">
        <v>6018</v>
      </c>
      <c r="G1942" t="s">
        <v>2030</v>
      </c>
      <c r="I1942" t="s">
        <v>746</v>
      </c>
      <c r="J1942">
        <v>1</v>
      </c>
      <c r="K1942" t="s">
        <v>3272</v>
      </c>
      <c r="S1942" s="1">
        <v>71.2</v>
      </c>
      <c r="T1942" s="1">
        <v>12.9</v>
      </c>
      <c r="U1942" s="1">
        <v>3.74</v>
      </c>
      <c r="V1942" s="1">
        <v>0.08</v>
      </c>
      <c r="W1942" s="1">
        <v>1.51</v>
      </c>
      <c r="X1942" s="1">
        <v>1.06</v>
      </c>
      <c r="Y1942" s="1">
        <v>1.95</v>
      </c>
      <c r="Z1942" s="1">
        <v>3.48</v>
      </c>
      <c r="AA1942" s="1">
        <v>0.6</v>
      </c>
      <c r="AB1942" s="1"/>
      <c r="AD1942" s="1">
        <v>0.15</v>
      </c>
      <c r="AE1942" s="1">
        <v>3.81</v>
      </c>
      <c r="AF1942" s="1">
        <v>3.7207304617950902E-2</v>
      </c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  <c r="AV1942" s="1"/>
      <c r="AW1942" s="1"/>
      <c r="AX1942" s="1"/>
      <c r="AY1942" s="1"/>
      <c r="AZ1942" s="1"/>
    </row>
    <row r="1943" spans="1:52" x14ac:dyDescent="0.35">
      <c r="A1943" s="6" t="s">
        <v>555</v>
      </c>
      <c r="B1943" t="s">
        <v>556</v>
      </c>
      <c r="C1943" s="7" t="s">
        <v>789</v>
      </c>
      <c r="D1943" t="s">
        <v>62</v>
      </c>
      <c r="E1943" t="s">
        <v>2050</v>
      </c>
      <c r="F1943">
        <v>6027</v>
      </c>
      <c r="G1943" t="s">
        <v>2030</v>
      </c>
      <c r="I1943" t="s">
        <v>746</v>
      </c>
      <c r="J1943">
        <v>1</v>
      </c>
      <c r="K1943" t="s">
        <v>3272</v>
      </c>
      <c r="S1943" s="1">
        <v>70.400000000000006</v>
      </c>
      <c r="T1943" s="1">
        <v>11.5</v>
      </c>
      <c r="U1943" s="1">
        <v>5.36</v>
      </c>
      <c r="V1943" s="1">
        <v>0.08</v>
      </c>
      <c r="W1943" s="1">
        <v>0.96</v>
      </c>
      <c r="X1943" s="1">
        <v>2.12</v>
      </c>
      <c r="Y1943" s="1">
        <v>2.15</v>
      </c>
      <c r="Z1943" s="1">
        <v>1.7</v>
      </c>
      <c r="AA1943" s="1">
        <v>0.85</v>
      </c>
      <c r="AB1943" s="1"/>
      <c r="AD1943" s="1">
        <v>0.12</v>
      </c>
      <c r="AE1943" s="1">
        <v>4.4000000000000004</v>
      </c>
      <c r="AF1943" s="1">
        <v>3.2213035541715881E-2</v>
      </c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  <c r="AV1943" s="1"/>
      <c r="AW1943" s="1"/>
      <c r="AX1943" s="1"/>
      <c r="AY1943" s="1"/>
      <c r="AZ1943" s="1"/>
    </row>
    <row r="1944" spans="1:52" x14ac:dyDescent="0.35">
      <c r="A1944" s="6" t="s">
        <v>561</v>
      </c>
      <c r="B1944" t="s">
        <v>562</v>
      </c>
      <c r="C1944" s="7" t="s">
        <v>789</v>
      </c>
      <c r="D1944" t="s">
        <v>62</v>
      </c>
      <c r="E1944" t="s">
        <v>2050</v>
      </c>
      <c r="F1944">
        <v>6030</v>
      </c>
      <c r="G1944" t="s">
        <v>2030</v>
      </c>
      <c r="I1944" t="s">
        <v>746</v>
      </c>
      <c r="J1944">
        <v>1</v>
      </c>
      <c r="K1944" t="s">
        <v>3272</v>
      </c>
      <c r="S1944" s="1">
        <v>62</v>
      </c>
      <c r="T1944" s="1">
        <v>14.5</v>
      </c>
      <c r="U1944" s="1">
        <v>6.71</v>
      </c>
      <c r="V1944" s="1">
        <v>0.1</v>
      </c>
      <c r="W1944" s="1">
        <v>1.78</v>
      </c>
      <c r="X1944" s="1">
        <v>1.93</v>
      </c>
      <c r="Y1944" s="1">
        <v>2.17</v>
      </c>
      <c r="Z1944" s="1">
        <v>3.21</v>
      </c>
      <c r="AA1944" s="1">
        <v>0.85</v>
      </c>
      <c r="AB1944" s="1"/>
      <c r="AD1944" s="1">
        <v>0.15</v>
      </c>
      <c r="AE1944" s="1">
        <v>6.6</v>
      </c>
      <c r="AF1944" s="1">
        <v>0.14907893192561536</v>
      </c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  <c r="AV1944" s="1"/>
      <c r="AW1944" s="1"/>
      <c r="AX1944" s="1"/>
      <c r="AY1944" s="1"/>
      <c r="AZ1944" s="1"/>
    </row>
    <row r="1945" spans="1:52" x14ac:dyDescent="0.35">
      <c r="A1945" s="6" t="s">
        <v>503</v>
      </c>
      <c r="B1945" t="s">
        <v>504</v>
      </c>
      <c r="C1945" s="7" t="s">
        <v>789</v>
      </c>
      <c r="D1945" t="s">
        <v>62</v>
      </c>
      <c r="E1945" t="s">
        <v>2050</v>
      </c>
      <c r="F1945">
        <v>6002</v>
      </c>
      <c r="G1945" t="s">
        <v>2030</v>
      </c>
      <c r="I1945" t="s">
        <v>746</v>
      </c>
      <c r="J1945">
        <v>1</v>
      </c>
      <c r="K1945" t="s">
        <v>3272</v>
      </c>
      <c r="S1945" s="1">
        <v>68.900000000000006</v>
      </c>
      <c r="T1945" s="1">
        <v>15</v>
      </c>
      <c r="U1945" s="1">
        <v>3.91</v>
      </c>
      <c r="V1945" s="1">
        <v>0.26</v>
      </c>
      <c r="W1945" s="1">
        <v>2.13</v>
      </c>
      <c r="X1945" s="1">
        <v>0.76</v>
      </c>
      <c r="Y1945" s="1">
        <v>1.77</v>
      </c>
      <c r="Z1945" s="1">
        <v>3.39</v>
      </c>
      <c r="AA1945" s="1">
        <v>0.35</v>
      </c>
      <c r="AB1945" s="1"/>
      <c r="AD1945" s="1">
        <v>0.08</v>
      </c>
      <c r="AE1945" s="1">
        <v>3.1</v>
      </c>
      <c r="AF1945" s="1">
        <v>2.7718193373104362E-2</v>
      </c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  <c r="AV1945" s="1"/>
      <c r="AW1945" s="1"/>
      <c r="AX1945" s="1"/>
      <c r="AY1945" s="1"/>
      <c r="AZ1945" s="1"/>
    </row>
    <row r="1946" spans="1:52" x14ac:dyDescent="0.35">
      <c r="A1946" s="6" t="s">
        <v>505</v>
      </c>
      <c r="B1946" t="s">
        <v>504</v>
      </c>
      <c r="C1946" s="7" t="s">
        <v>789</v>
      </c>
      <c r="D1946" t="s">
        <v>62</v>
      </c>
      <c r="E1946" t="s">
        <v>2050</v>
      </c>
      <c r="F1946">
        <v>6002</v>
      </c>
      <c r="G1946" t="s">
        <v>2030</v>
      </c>
      <c r="I1946" t="s">
        <v>746</v>
      </c>
      <c r="J1946">
        <v>1</v>
      </c>
      <c r="K1946" t="s">
        <v>3272</v>
      </c>
      <c r="S1946" s="1">
        <v>59.2</v>
      </c>
      <c r="T1946" s="1">
        <v>16.3</v>
      </c>
      <c r="U1946" s="1">
        <v>6.3</v>
      </c>
      <c r="V1946" s="1">
        <v>0.21</v>
      </c>
      <c r="W1946" s="1">
        <v>0.71</v>
      </c>
      <c r="X1946" s="1">
        <v>1.93</v>
      </c>
      <c r="Y1946" s="1">
        <v>1.45</v>
      </c>
      <c r="Z1946" s="1">
        <v>1.51</v>
      </c>
      <c r="AA1946" s="1">
        <v>0.7</v>
      </c>
      <c r="AB1946" s="1"/>
      <c r="AD1946" s="1">
        <v>0.19</v>
      </c>
      <c r="AE1946" s="1">
        <v>11.4</v>
      </c>
      <c r="AF1946" s="1">
        <v>0.24746603272744525</v>
      </c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  <c r="AV1946" s="1"/>
      <c r="AW1946" s="1"/>
      <c r="AX1946" s="1"/>
      <c r="AY1946" s="1"/>
      <c r="AZ1946" s="1"/>
    </row>
    <row r="1947" spans="1:52" x14ac:dyDescent="0.35">
      <c r="A1947" s="6" t="s">
        <v>569</v>
      </c>
      <c r="B1947" t="s">
        <v>570</v>
      </c>
      <c r="C1947" s="7" t="s">
        <v>789</v>
      </c>
      <c r="D1947" t="s">
        <v>62</v>
      </c>
      <c r="E1947" t="s">
        <v>2050</v>
      </c>
      <c r="F1947">
        <v>6034</v>
      </c>
      <c r="G1947" t="s">
        <v>2030</v>
      </c>
      <c r="I1947" t="s">
        <v>746</v>
      </c>
      <c r="J1947">
        <v>1</v>
      </c>
      <c r="K1947" t="s">
        <v>3272</v>
      </c>
      <c r="S1947" s="1">
        <v>67</v>
      </c>
      <c r="T1947" s="1">
        <v>15.8</v>
      </c>
      <c r="U1947" s="1">
        <v>3.7</v>
      </c>
      <c r="V1947" s="1">
        <v>0.08</v>
      </c>
      <c r="W1947" s="1">
        <v>4</v>
      </c>
      <c r="X1947" s="1">
        <v>1.18</v>
      </c>
      <c r="Y1947" s="1">
        <v>1.54</v>
      </c>
      <c r="Z1947" s="1">
        <v>4.91</v>
      </c>
      <c r="AA1947" s="1">
        <v>0.43</v>
      </c>
      <c r="AB1947" s="1"/>
      <c r="AD1947" s="1">
        <v>0.1</v>
      </c>
      <c r="AE1947" s="1">
        <v>1.45</v>
      </c>
      <c r="AF1947" s="1">
        <v>1.2935156907448701E-2</v>
      </c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  <c r="AW1947" s="1"/>
      <c r="AX1947" s="1"/>
      <c r="AY1947" s="1"/>
      <c r="AZ1947" s="1"/>
    </row>
    <row r="1948" spans="1:52" x14ac:dyDescent="0.35">
      <c r="A1948" t="s">
        <v>3540</v>
      </c>
      <c r="B1948" t="s">
        <v>3541</v>
      </c>
      <c r="C1948" s="7"/>
      <c r="D1948" t="s">
        <v>16</v>
      </c>
      <c r="E1948" t="s">
        <v>2050</v>
      </c>
      <c r="F1948">
        <v>6033</v>
      </c>
      <c r="G1948" t="s">
        <v>3551</v>
      </c>
      <c r="J1948">
        <v>1</v>
      </c>
      <c r="M1948">
        <v>383.4337359324183</v>
      </c>
      <c r="N1948">
        <v>132.19999999999999</v>
      </c>
      <c r="AD1948">
        <v>0.10037683</v>
      </c>
      <c r="AK1948">
        <v>147.2129347771845</v>
      </c>
      <c r="AL1948">
        <v>102.85949393128986</v>
      </c>
      <c r="AM1948">
        <v>106.31935676789156</v>
      </c>
      <c r="AN1948">
        <v>809.04741191822541</v>
      </c>
      <c r="AO1948">
        <v>541.56206809014748</v>
      </c>
      <c r="AP1948">
        <v>541.43306965670831</v>
      </c>
      <c r="AQ1948">
        <v>691.03321954874707</v>
      </c>
      <c r="AS1948">
        <v>74.952374012346326</v>
      </c>
      <c r="AT1948">
        <v>688.34516904610109</v>
      </c>
      <c r="AZ1948" s="1"/>
    </row>
    <row r="1949" spans="1:52" x14ac:dyDescent="0.35">
      <c r="A1949" s="6" t="s">
        <v>526</v>
      </c>
      <c r="B1949" t="s">
        <v>527</v>
      </c>
      <c r="C1949" s="7" t="s">
        <v>789</v>
      </c>
      <c r="D1949" t="s">
        <v>62</v>
      </c>
      <c r="E1949" t="s">
        <v>2050</v>
      </c>
      <c r="F1949">
        <v>6013</v>
      </c>
      <c r="G1949" t="s">
        <v>2030</v>
      </c>
      <c r="I1949" t="s">
        <v>746</v>
      </c>
      <c r="J1949">
        <v>1</v>
      </c>
      <c r="K1949" t="s">
        <v>3272</v>
      </c>
      <c r="S1949" s="1">
        <v>71.900000000000006</v>
      </c>
      <c r="T1949" s="1">
        <v>13.1</v>
      </c>
      <c r="U1949" s="1">
        <v>3.67</v>
      </c>
      <c r="V1949" s="1">
        <v>0.04</v>
      </c>
      <c r="W1949" s="1">
        <v>1.22</v>
      </c>
      <c r="X1949" s="1">
        <v>120</v>
      </c>
      <c r="Y1949" s="1">
        <v>2.5299999999999998</v>
      </c>
      <c r="Z1949" s="1">
        <v>3.37</v>
      </c>
      <c r="AA1949" s="1">
        <v>0.61</v>
      </c>
      <c r="AB1949" s="1"/>
      <c r="AD1949" s="1">
        <v>0.12</v>
      </c>
      <c r="AE1949" s="1">
        <v>2.2000000000000002</v>
      </c>
      <c r="AF1949" s="1">
        <v>3.1463895180280629E-2</v>
      </c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  <c r="AW1949" s="1"/>
      <c r="AX1949" s="1"/>
      <c r="AY1949" s="1"/>
      <c r="AZ1949" s="1"/>
    </row>
    <row r="1950" spans="1:52" x14ac:dyDescent="0.35">
      <c r="A1950" s="6" t="s">
        <v>528</v>
      </c>
      <c r="B1950" t="s">
        <v>527</v>
      </c>
      <c r="C1950" s="7" t="s">
        <v>789</v>
      </c>
      <c r="D1950" t="s">
        <v>62</v>
      </c>
      <c r="E1950" t="s">
        <v>2050</v>
      </c>
      <c r="F1950">
        <v>6013</v>
      </c>
      <c r="G1950" t="s">
        <v>2030</v>
      </c>
      <c r="I1950" t="s">
        <v>746</v>
      </c>
      <c r="J1950">
        <v>1</v>
      </c>
      <c r="K1950" t="s">
        <v>3272</v>
      </c>
      <c r="S1950" s="1">
        <v>66.8</v>
      </c>
      <c r="T1950" s="1">
        <v>14.9</v>
      </c>
      <c r="U1950" s="1">
        <v>4.55</v>
      </c>
      <c r="V1950" s="1">
        <v>0.06</v>
      </c>
      <c r="W1950" s="1">
        <v>2.36</v>
      </c>
      <c r="X1950" s="1">
        <v>1.63</v>
      </c>
      <c r="Y1950" s="1">
        <v>2.2999999999999998</v>
      </c>
      <c r="Z1950" s="1">
        <v>4.1500000000000004</v>
      </c>
      <c r="AA1950" s="1">
        <v>0.64</v>
      </c>
      <c r="AB1950" s="1"/>
      <c r="AD1950" s="1">
        <v>0.22</v>
      </c>
      <c r="AE1950" s="1">
        <v>2.2000000000000002</v>
      </c>
      <c r="AF1950" s="1">
        <v>5.0941544577597205E-2</v>
      </c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  <c r="AV1950" s="1"/>
      <c r="AW1950" s="1"/>
      <c r="AX1950" s="1"/>
      <c r="AY1950" s="1"/>
      <c r="AZ1950" s="1"/>
    </row>
    <row r="1951" spans="1:52" x14ac:dyDescent="0.35">
      <c r="A1951" s="6" t="s">
        <v>512</v>
      </c>
      <c r="B1951" t="s">
        <v>513</v>
      </c>
      <c r="C1951" s="7" t="s">
        <v>789</v>
      </c>
      <c r="D1951" t="s">
        <v>62</v>
      </c>
      <c r="E1951" t="s">
        <v>2050</v>
      </c>
      <c r="F1951">
        <v>6006</v>
      </c>
      <c r="G1951" t="s">
        <v>2030</v>
      </c>
      <c r="I1951" t="s">
        <v>746</v>
      </c>
      <c r="J1951">
        <v>1</v>
      </c>
      <c r="K1951" t="s">
        <v>3272</v>
      </c>
      <c r="S1951" s="1">
        <v>73</v>
      </c>
      <c r="T1951" s="1">
        <v>11.9</v>
      </c>
      <c r="U1951" s="1">
        <v>3.51</v>
      </c>
      <c r="V1951" s="1">
        <v>0.03</v>
      </c>
      <c r="W1951" s="1">
        <v>1.67</v>
      </c>
      <c r="X1951" s="1">
        <v>1.2</v>
      </c>
      <c r="Y1951" s="1">
        <v>2.13</v>
      </c>
      <c r="Z1951" s="1">
        <v>2.93</v>
      </c>
      <c r="AA1951" s="1">
        <v>0.51</v>
      </c>
      <c r="AB1951" s="1"/>
      <c r="AD1951" s="1">
        <v>0.1</v>
      </c>
      <c r="AE1951" s="1">
        <v>3.3</v>
      </c>
      <c r="AF1951" s="1">
        <v>0.23647864075972821</v>
      </c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  <c r="AV1951" s="1"/>
      <c r="AW1951" s="1"/>
      <c r="AX1951" s="1"/>
      <c r="AY1951" s="1"/>
      <c r="AZ1951" s="1"/>
    </row>
    <row r="1952" spans="1:52" x14ac:dyDescent="0.35">
      <c r="A1952" s="6" t="s">
        <v>514</v>
      </c>
      <c r="B1952" t="s">
        <v>515</v>
      </c>
      <c r="C1952" s="7" t="s">
        <v>789</v>
      </c>
      <c r="D1952" t="s">
        <v>62</v>
      </c>
      <c r="E1952" t="s">
        <v>2050</v>
      </c>
      <c r="F1952">
        <v>6007</v>
      </c>
      <c r="G1952" t="s">
        <v>2030</v>
      </c>
      <c r="I1952" t="s">
        <v>746</v>
      </c>
      <c r="J1952">
        <v>1</v>
      </c>
      <c r="K1952" t="s">
        <v>3272</v>
      </c>
      <c r="S1952" s="1">
        <v>69.7</v>
      </c>
      <c r="T1952" s="1">
        <v>12.7</v>
      </c>
      <c r="U1952" s="1">
        <v>3.62</v>
      </c>
      <c r="V1952" s="1">
        <v>0.04</v>
      </c>
      <c r="W1952" s="1">
        <v>2</v>
      </c>
      <c r="X1952" s="1">
        <v>1.21</v>
      </c>
      <c r="Y1952" s="1">
        <v>2.2000000000000002</v>
      </c>
      <c r="Z1952" s="1">
        <v>3.71</v>
      </c>
      <c r="AA1952" s="1">
        <v>0.54</v>
      </c>
      <c r="AB1952" s="1"/>
      <c r="AD1952" s="1">
        <v>0.1</v>
      </c>
      <c r="AE1952" s="1">
        <v>4.2</v>
      </c>
      <c r="AF1952" s="1">
        <v>0.20401589176420057</v>
      </c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  <c r="AV1952" s="1"/>
      <c r="AW1952" s="1"/>
      <c r="AX1952" s="1"/>
      <c r="AY1952" s="1"/>
      <c r="AZ1952" s="1"/>
    </row>
    <row r="1953" spans="1:52" x14ac:dyDescent="0.35">
      <c r="A1953" s="6" t="s">
        <v>543</v>
      </c>
      <c r="B1953" t="s">
        <v>544</v>
      </c>
      <c r="C1953" s="7" t="s">
        <v>789</v>
      </c>
      <c r="D1953" t="s">
        <v>62</v>
      </c>
      <c r="E1953" t="s">
        <v>2050</v>
      </c>
      <c r="F1953">
        <v>6035</v>
      </c>
      <c r="G1953" t="s">
        <v>2030</v>
      </c>
      <c r="I1953" t="s">
        <v>746</v>
      </c>
      <c r="J1953">
        <v>1</v>
      </c>
      <c r="K1953" t="s">
        <v>3272</v>
      </c>
      <c r="S1953" s="1">
        <v>63.8</v>
      </c>
      <c r="T1953" s="1">
        <v>14.7</v>
      </c>
      <c r="U1953" s="1">
        <v>5.88</v>
      </c>
      <c r="V1953" s="1">
        <v>0.1</v>
      </c>
      <c r="W1953" s="1">
        <v>4.71</v>
      </c>
      <c r="X1953" s="1">
        <v>2.5299999999999998</v>
      </c>
      <c r="Y1953" s="1">
        <v>1.57</v>
      </c>
      <c r="Z1953" s="1">
        <v>4.08</v>
      </c>
      <c r="AA1953" s="1">
        <v>0.75</v>
      </c>
      <c r="AB1953" s="1"/>
      <c r="AD1953" s="1">
        <v>0.12</v>
      </c>
      <c r="AE1953" s="1">
        <v>2</v>
      </c>
      <c r="AF1953" s="1">
        <v>2.8467333734539614E-2</v>
      </c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</row>
    <row r="1954" spans="1:52" x14ac:dyDescent="0.35">
      <c r="A1954" s="6" t="s">
        <v>535</v>
      </c>
      <c r="B1954" t="s">
        <v>536</v>
      </c>
      <c r="C1954" s="7" t="s">
        <v>789</v>
      </c>
      <c r="D1954" t="s">
        <v>62</v>
      </c>
      <c r="E1954" t="s">
        <v>2050</v>
      </c>
      <c r="F1954">
        <v>6017</v>
      </c>
      <c r="G1954" t="s">
        <v>2030</v>
      </c>
      <c r="I1954" t="s">
        <v>746</v>
      </c>
      <c r="J1954">
        <v>1</v>
      </c>
      <c r="K1954" t="s">
        <v>3272</v>
      </c>
      <c r="S1954" s="1">
        <v>73.099999999999994</v>
      </c>
      <c r="T1954" s="1">
        <v>12</v>
      </c>
      <c r="U1954" s="1">
        <v>3.47</v>
      </c>
      <c r="V1954" s="1">
        <v>0.06</v>
      </c>
      <c r="W1954" s="1">
        <v>2.08</v>
      </c>
      <c r="X1954" s="1">
        <v>1.08</v>
      </c>
      <c r="Y1954" s="1">
        <v>1.87</v>
      </c>
      <c r="Z1954" s="1">
        <v>3.35</v>
      </c>
      <c r="AA1954" s="1">
        <v>0.65</v>
      </c>
      <c r="AB1954" s="1"/>
      <c r="AD1954" s="1">
        <v>0.14000000000000001</v>
      </c>
      <c r="AE1954" s="1">
        <v>2.4</v>
      </c>
      <c r="AF1954" s="1">
        <v>2.6219912650233858E-2</v>
      </c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  <c r="AV1954" s="1"/>
      <c r="AW1954" s="1"/>
      <c r="AX1954" s="1"/>
      <c r="AY1954" s="1"/>
      <c r="AZ1954" s="1"/>
    </row>
    <row r="1955" spans="1:52" x14ac:dyDescent="0.35">
      <c r="A1955" s="6" t="s">
        <v>508</v>
      </c>
      <c r="B1955" t="s">
        <v>509</v>
      </c>
      <c r="C1955" s="7" t="s">
        <v>789</v>
      </c>
      <c r="D1955" t="s">
        <v>62</v>
      </c>
      <c r="E1955" t="s">
        <v>2050</v>
      </c>
      <c r="F1955">
        <v>6004</v>
      </c>
      <c r="G1955" t="s">
        <v>2030</v>
      </c>
      <c r="I1955" t="s">
        <v>746</v>
      </c>
      <c r="J1955">
        <v>1</v>
      </c>
      <c r="K1955" t="s">
        <v>3272</v>
      </c>
      <c r="S1955" s="1">
        <v>70.900000000000006</v>
      </c>
      <c r="T1955" s="1">
        <v>13.4</v>
      </c>
      <c r="U1955" s="1">
        <v>3.32</v>
      </c>
      <c r="V1955" s="1">
        <v>0.06</v>
      </c>
      <c r="W1955" s="1">
        <v>1.65</v>
      </c>
      <c r="X1955" s="1">
        <v>0.88</v>
      </c>
      <c r="Y1955" s="1">
        <v>2.4</v>
      </c>
      <c r="Z1955" s="1">
        <v>3.79</v>
      </c>
      <c r="AA1955" s="1">
        <v>0.5</v>
      </c>
      <c r="AB1955" s="1"/>
      <c r="AD1955" s="1">
        <v>0.08</v>
      </c>
      <c r="AE1955" s="1">
        <v>2.8</v>
      </c>
      <c r="AF1955" s="1">
        <v>1.8378910200544874E-2</v>
      </c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  <c r="AV1955" s="1"/>
      <c r="AW1955" s="1"/>
      <c r="AX1955" s="1"/>
      <c r="AY1955" s="1"/>
      <c r="AZ1955" s="1"/>
    </row>
    <row r="1956" spans="1:52" x14ac:dyDescent="0.35">
      <c r="A1956" s="6" t="s">
        <v>522</v>
      </c>
      <c r="B1956" t="s">
        <v>523</v>
      </c>
      <c r="C1956" s="7" t="s">
        <v>789</v>
      </c>
      <c r="D1956" t="s">
        <v>62</v>
      </c>
      <c r="E1956" t="s">
        <v>2050</v>
      </c>
      <c r="F1956">
        <v>6011</v>
      </c>
      <c r="G1956" t="s">
        <v>2030</v>
      </c>
      <c r="I1956" t="s">
        <v>746</v>
      </c>
      <c r="J1956">
        <v>1</v>
      </c>
      <c r="K1956" t="s">
        <v>3272</v>
      </c>
      <c r="S1956" s="1">
        <v>69.8</v>
      </c>
      <c r="T1956" s="1">
        <v>13.2</v>
      </c>
      <c r="U1956" s="1">
        <v>4.1100000000000003</v>
      </c>
      <c r="V1956" s="1">
        <v>0.06</v>
      </c>
      <c r="W1956" s="1">
        <v>1.56</v>
      </c>
      <c r="X1956" s="1">
        <v>1.64</v>
      </c>
      <c r="Y1956" s="1">
        <v>2.35</v>
      </c>
      <c r="Z1956" s="1">
        <v>3.2</v>
      </c>
      <c r="AA1956" s="1">
        <v>0.62</v>
      </c>
      <c r="AB1956" s="1"/>
      <c r="AD1956" s="1">
        <v>0.12</v>
      </c>
      <c r="AE1956" s="1">
        <v>3.5</v>
      </c>
      <c r="AF1956" s="1">
        <v>3.2462748995527632E-2</v>
      </c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  <c r="AV1956" s="1"/>
      <c r="AW1956" s="1"/>
      <c r="AX1956" s="1"/>
      <c r="AY1956" s="1"/>
      <c r="AZ1956" s="1"/>
    </row>
    <row r="1957" spans="1:52" x14ac:dyDescent="0.35">
      <c r="A1957" s="6" t="s">
        <v>571</v>
      </c>
      <c r="B1957" t="s">
        <v>572</v>
      </c>
      <c r="C1957" s="7" t="s">
        <v>789</v>
      </c>
      <c r="D1957" t="s">
        <v>62</v>
      </c>
      <c r="E1957" t="s">
        <v>2050</v>
      </c>
      <c r="F1957">
        <v>6035</v>
      </c>
      <c r="G1957" t="s">
        <v>2030</v>
      </c>
      <c r="I1957" t="s">
        <v>746</v>
      </c>
      <c r="J1957">
        <v>1</v>
      </c>
      <c r="K1957" t="s">
        <v>3272</v>
      </c>
      <c r="S1957" s="1">
        <v>70.400000000000006</v>
      </c>
      <c r="T1957" s="1">
        <v>10.1</v>
      </c>
      <c r="U1957" s="1">
        <v>7.5</v>
      </c>
      <c r="V1957" s="1">
        <v>0.18</v>
      </c>
      <c r="W1957" s="1">
        <v>3.16</v>
      </c>
      <c r="X1957" s="1">
        <v>2.0699999999999998</v>
      </c>
      <c r="Y1957" s="1">
        <v>0.85</v>
      </c>
      <c r="Z1957" s="1">
        <v>1.63</v>
      </c>
      <c r="AA1957" s="1">
        <v>0.9</v>
      </c>
      <c r="AB1957" s="1"/>
      <c r="AD1957" s="1">
        <v>0.12</v>
      </c>
      <c r="AE1957" s="1">
        <v>3.4</v>
      </c>
      <c r="AF1957" s="1">
        <v>1.7330113694535521E-2</v>
      </c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  <c r="AV1957" s="1"/>
      <c r="AW1957" s="1"/>
      <c r="AX1957" s="1"/>
      <c r="AY1957" s="1"/>
      <c r="AZ1957" s="1"/>
    </row>
    <row r="1958" spans="1:52" x14ac:dyDescent="0.35">
      <c r="A1958" s="6" t="s">
        <v>573</v>
      </c>
      <c r="B1958" t="s">
        <v>572</v>
      </c>
      <c r="C1958" s="7" t="s">
        <v>789</v>
      </c>
      <c r="D1958" t="s">
        <v>62</v>
      </c>
      <c r="E1958" t="s">
        <v>2050</v>
      </c>
      <c r="F1958">
        <v>6035</v>
      </c>
      <c r="G1958" t="s">
        <v>2030</v>
      </c>
      <c r="I1958" t="s">
        <v>746</v>
      </c>
      <c r="J1958">
        <v>1</v>
      </c>
      <c r="K1958" t="s">
        <v>3272</v>
      </c>
      <c r="S1958" s="1">
        <v>62.4</v>
      </c>
      <c r="T1958" s="1">
        <v>14</v>
      </c>
      <c r="U1958" s="1">
        <v>8.7899999999999991</v>
      </c>
      <c r="V1958" s="1">
        <v>0.2</v>
      </c>
      <c r="W1958" s="1">
        <v>2.06</v>
      </c>
      <c r="X1958" s="1">
        <v>2.14</v>
      </c>
      <c r="Y1958" s="1">
        <v>1.1100000000000001</v>
      </c>
      <c r="Z1958" s="1">
        <v>2.0499999999999998</v>
      </c>
      <c r="AA1958" s="1">
        <v>1.48</v>
      </c>
      <c r="AB1958" s="1"/>
      <c r="AD1958" s="1">
        <v>0.13</v>
      </c>
      <c r="AE1958" s="1">
        <v>6.2</v>
      </c>
      <c r="AF1958" s="1">
        <v>5.1191258031408955E-2</v>
      </c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  <c r="AV1958" s="1"/>
      <c r="AW1958" s="1"/>
      <c r="AX1958" s="1"/>
      <c r="AY1958" s="1"/>
      <c r="AZ1958" s="1"/>
    </row>
    <row r="1959" spans="1:52" x14ac:dyDescent="0.35">
      <c r="A1959" s="6" t="s">
        <v>565</v>
      </c>
      <c r="B1959" t="s">
        <v>566</v>
      </c>
      <c r="C1959" s="7" t="s">
        <v>789</v>
      </c>
      <c r="D1959" t="s">
        <v>62</v>
      </c>
      <c r="E1959" t="s">
        <v>2050</v>
      </c>
      <c r="F1959">
        <v>6032</v>
      </c>
      <c r="G1959" t="s">
        <v>2030</v>
      </c>
      <c r="I1959" t="s">
        <v>746</v>
      </c>
      <c r="J1959">
        <v>1</v>
      </c>
      <c r="K1959" t="s">
        <v>3272</v>
      </c>
      <c r="S1959" s="1">
        <v>61.2</v>
      </c>
      <c r="T1959" s="1">
        <v>15.7</v>
      </c>
      <c r="U1959" s="1">
        <v>6.16</v>
      </c>
      <c r="V1959" s="1">
        <v>0.1</v>
      </c>
      <c r="W1959" s="1">
        <v>1.99</v>
      </c>
      <c r="X1959" s="1">
        <v>1</v>
      </c>
      <c r="Y1959" s="1">
        <v>2.5</v>
      </c>
      <c r="Z1959" s="1">
        <v>3.25</v>
      </c>
      <c r="AA1959" s="1">
        <v>0.81</v>
      </c>
      <c r="AB1959" s="1"/>
      <c r="AD1959" s="1">
        <v>0.2</v>
      </c>
      <c r="AE1959" s="1">
        <v>4</v>
      </c>
      <c r="AF1959" s="1">
        <v>9.289340481797137E-2</v>
      </c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  <c r="AW1959" s="1"/>
      <c r="AX1959" s="1"/>
      <c r="AY1959" s="1"/>
      <c r="AZ1959" s="1"/>
    </row>
    <row r="1960" spans="1:52" x14ac:dyDescent="0.35">
      <c r="A1960" s="6" t="s">
        <v>2653</v>
      </c>
      <c r="B1960" t="s">
        <v>2654</v>
      </c>
      <c r="C1960" t="s">
        <v>789</v>
      </c>
      <c r="D1960" t="s">
        <v>62</v>
      </c>
      <c r="E1960" t="s">
        <v>1895</v>
      </c>
      <c r="F1960">
        <v>4067</v>
      </c>
      <c r="G1960" t="s">
        <v>2030</v>
      </c>
      <c r="H1960" t="s">
        <v>2529</v>
      </c>
      <c r="I1960" t="s">
        <v>739</v>
      </c>
      <c r="J1960">
        <v>0</v>
      </c>
      <c r="L1960" t="s">
        <v>2655</v>
      </c>
      <c r="N1960" s="5"/>
      <c r="S1960">
        <v>70.03</v>
      </c>
      <c r="T1960">
        <v>12.73</v>
      </c>
      <c r="U1960">
        <v>3.79</v>
      </c>
      <c r="V1960">
        <v>0.11</v>
      </c>
      <c r="W1960">
        <v>4.1900000000000004</v>
      </c>
      <c r="X1960">
        <v>1.23</v>
      </c>
      <c r="Y1960">
        <v>2.0499999999999998</v>
      </c>
      <c r="Z1960">
        <v>2.5299999999999998</v>
      </c>
      <c r="AA1960">
        <v>0.43</v>
      </c>
      <c r="AD1960">
        <v>0.12</v>
      </c>
      <c r="AE1960">
        <v>2.5</v>
      </c>
      <c r="AF1960">
        <v>0.49942690762350206</v>
      </c>
      <c r="AJ1960">
        <v>0.46</v>
      </c>
      <c r="AZ1960" s="1"/>
    </row>
    <row r="1961" spans="1:52" x14ac:dyDescent="0.35">
      <c r="A1961" s="6" t="s">
        <v>2656</v>
      </c>
      <c r="B1961" t="s">
        <v>2657</v>
      </c>
      <c r="C1961" t="s">
        <v>789</v>
      </c>
      <c r="D1961" t="s">
        <v>62</v>
      </c>
      <c r="E1961" t="s">
        <v>1895</v>
      </c>
      <c r="F1961">
        <v>4067</v>
      </c>
      <c r="G1961" t="s">
        <v>2030</v>
      </c>
      <c r="H1961" t="s">
        <v>2529</v>
      </c>
      <c r="I1961" t="s">
        <v>739</v>
      </c>
      <c r="J1961">
        <v>0</v>
      </c>
      <c r="L1961" t="s">
        <v>2655</v>
      </c>
      <c r="N1961" s="5"/>
      <c r="S1961">
        <v>67.459999999999994</v>
      </c>
      <c r="T1961">
        <v>14.86</v>
      </c>
      <c r="U1961">
        <v>4.6900000000000004</v>
      </c>
      <c r="V1961">
        <v>0.08</v>
      </c>
      <c r="W1961">
        <v>3.7</v>
      </c>
      <c r="X1961">
        <v>1.24</v>
      </c>
      <c r="Y1961">
        <v>2.06</v>
      </c>
      <c r="Z1961">
        <v>4.01</v>
      </c>
      <c r="AA1961">
        <v>0.47</v>
      </c>
      <c r="AD1961">
        <v>0.09</v>
      </c>
      <c r="AE1961">
        <v>1.2</v>
      </c>
      <c r="AF1961">
        <v>0</v>
      </c>
      <c r="AJ1961">
        <v>0.05</v>
      </c>
      <c r="AZ1961" s="1"/>
    </row>
    <row r="1962" spans="1:52" x14ac:dyDescent="0.35">
      <c r="A1962" s="6" t="s">
        <v>2658</v>
      </c>
      <c r="B1962" t="s">
        <v>2659</v>
      </c>
      <c r="C1962" t="s">
        <v>789</v>
      </c>
      <c r="D1962" t="s">
        <v>62</v>
      </c>
      <c r="E1962" t="s">
        <v>1895</v>
      </c>
      <c r="F1962">
        <v>4067</v>
      </c>
      <c r="G1962" t="s">
        <v>2030</v>
      </c>
      <c r="H1962" t="s">
        <v>2529</v>
      </c>
      <c r="I1962" t="s">
        <v>739</v>
      </c>
      <c r="J1962">
        <v>0</v>
      </c>
      <c r="L1962" t="s">
        <v>2655</v>
      </c>
      <c r="N1962" s="5"/>
      <c r="S1962">
        <v>54.74</v>
      </c>
      <c r="T1962">
        <v>16.3</v>
      </c>
      <c r="U1962">
        <v>7.73</v>
      </c>
      <c r="V1962">
        <v>0.14000000000000001</v>
      </c>
      <c r="W1962">
        <v>8.41</v>
      </c>
      <c r="X1962">
        <v>5.08</v>
      </c>
      <c r="Y1962">
        <v>0.79</v>
      </c>
      <c r="Z1962">
        <v>2.67</v>
      </c>
      <c r="AA1962">
        <v>1</v>
      </c>
      <c r="AD1962">
        <v>0.15</v>
      </c>
      <c r="AE1962">
        <v>2.7</v>
      </c>
      <c r="AF1962">
        <v>0</v>
      </c>
      <c r="AJ1962">
        <v>0.13</v>
      </c>
      <c r="AZ1962" s="1"/>
    </row>
    <row r="1963" spans="1:52" x14ac:dyDescent="0.35">
      <c r="A1963" s="6" t="s">
        <v>2660</v>
      </c>
      <c r="B1963" t="s">
        <v>2661</v>
      </c>
      <c r="C1963" t="s">
        <v>789</v>
      </c>
      <c r="D1963" t="s">
        <v>62</v>
      </c>
      <c r="E1963" t="s">
        <v>1895</v>
      </c>
      <c r="F1963">
        <v>4067</v>
      </c>
      <c r="G1963" t="s">
        <v>2030</v>
      </c>
      <c r="H1963" t="s">
        <v>2529</v>
      </c>
      <c r="I1963" t="s">
        <v>739</v>
      </c>
      <c r="J1963">
        <v>0</v>
      </c>
      <c r="L1963" t="s">
        <v>2655</v>
      </c>
      <c r="N1963" s="5"/>
      <c r="S1963">
        <v>57.12</v>
      </c>
      <c r="T1963">
        <v>16.41</v>
      </c>
      <c r="U1963">
        <v>7.79</v>
      </c>
      <c r="V1963">
        <v>0.13</v>
      </c>
      <c r="W1963">
        <v>7.2</v>
      </c>
      <c r="X1963">
        <v>4.28</v>
      </c>
      <c r="Y1963">
        <v>0.94</v>
      </c>
      <c r="Z1963">
        <v>3.15</v>
      </c>
      <c r="AA1963">
        <v>0.99</v>
      </c>
      <c r="AD1963">
        <v>0.08</v>
      </c>
      <c r="AE1963">
        <v>1.7</v>
      </c>
      <c r="AF1963">
        <v>0</v>
      </c>
      <c r="AJ1963">
        <v>7.0000000000000007E-2</v>
      </c>
      <c r="AZ1963" s="1"/>
    </row>
    <row r="1964" spans="1:52" x14ac:dyDescent="0.35">
      <c r="A1964" s="6" t="s">
        <v>2662</v>
      </c>
      <c r="B1964" t="s">
        <v>2663</v>
      </c>
      <c r="C1964" t="s">
        <v>789</v>
      </c>
      <c r="D1964" t="s">
        <v>62</v>
      </c>
      <c r="E1964" t="s">
        <v>1895</v>
      </c>
      <c r="F1964">
        <v>4067</v>
      </c>
      <c r="G1964" t="s">
        <v>2030</v>
      </c>
      <c r="H1964" t="s">
        <v>2529</v>
      </c>
      <c r="I1964" t="s">
        <v>739</v>
      </c>
      <c r="J1964">
        <v>0</v>
      </c>
      <c r="L1964" t="s">
        <v>2655</v>
      </c>
      <c r="N1964" s="5"/>
      <c r="S1964">
        <v>63.76</v>
      </c>
      <c r="T1964">
        <v>10.029999999999999</v>
      </c>
      <c r="U1964">
        <v>2.17</v>
      </c>
      <c r="V1964">
        <v>7.0000000000000007E-2</v>
      </c>
      <c r="W1964">
        <v>9.7899999999999991</v>
      </c>
      <c r="X1964">
        <v>1.35</v>
      </c>
      <c r="Y1964">
        <v>2.0299999999999998</v>
      </c>
      <c r="Z1964">
        <v>1.92</v>
      </c>
      <c r="AA1964">
        <v>0.33</v>
      </c>
      <c r="AD1964">
        <v>0.17</v>
      </c>
      <c r="AE1964">
        <v>8.1999999999999993</v>
      </c>
      <c r="AF1964">
        <v>0</v>
      </c>
      <c r="AJ1964">
        <v>2.2000000000000002</v>
      </c>
      <c r="AZ1964" s="1"/>
    </row>
    <row r="1965" spans="1:52" x14ac:dyDescent="0.35">
      <c r="A1965" s="6" t="s">
        <v>2664</v>
      </c>
      <c r="B1965" t="s">
        <v>2665</v>
      </c>
      <c r="C1965" t="s">
        <v>789</v>
      </c>
      <c r="D1965" t="s">
        <v>62</v>
      </c>
      <c r="E1965" t="s">
        <v>1895</v>
      </c>
      <c r="F1965">
        <v>4067</v>
      </c>
      <c r="G1965" t="s">
        <v>2030</v>
      </c>
      <c r="H1965" t="s">
        <v>2529</v>
      </c>
      <c r="I1965" t="s">
        <v>739</v>
      </c>
      <c r="J1965">
        <v>0</v>
      </c>
      <c r="L1965" t="s">
        <v>2655</v>
      </c>
      <c r="N1965" s="5"/>
      <c r="S1965">
        <v>76.66</v>
      </c>
      <c r="T1965">
        <v>11.49</v>
      </c>
      <c r="U1965">
        <v>2.35</v>
      </c>
      <c r="V1965">
        <v>0.03</v>
      </c>
      <c r="W1965">
        <v>1.37</v>
      </c>
      <c r="X1965">
        <v>0.82</v>
      </c>
      <c r="Y1965">
        <v>2.91</v>
      </c>
      <c r="Z1965">
        <v>2.1800000000000002</v>
      </c>
      <c r="AA1965">
        <v>0.32</v>
      </c>
      <c r="AD1965">
        <v>0.11</v>
      </c>
      <c r="AE1965">
        <v>1.6</v>
      </c>
      <c r="AF1965">
        <v>0</v>
      </c>
      <c r="AJ1965">
        <v>0.14000000000000001</v>
      </c>
      <c r="AZ1965" s="1"/>
    </row>
    <row r="1966" spans="1:52" x14ac:dyDescent="0.35">
      <c r="A1966" s="6" t="s">
        <v>2666</v>
      </c>
      <c r="B1966" t="s">
        <v>2667</v>
      </c>
      <c r="C1966" t="s">
        <v>789</v>
      </c>
      <c r="D1966" t="s">
        <v>62</v>
      </c>
      <c r="E1966" t="s">
        <v>1895</v>
      </c>
      <c r="F1966">
        <v>4067</v>
      </c>
      <c r="G1966" t="s">
        <v>2030</v>
      </c>
      <c r="H1966" t="s">
        <v>2529</v>
      </c>
      <c r="I1966" t="s">
        <v>739</v>
      </c>
      <c r="J1966">
        <v>0</v>
      </c>
      <c r="L1966" t="s">
        <v>2655</v>
      </c>
      <c r="N1966" s="5"/>
      <c r="S1966">
        <v>68.989999999999995</v>
      </c>
      <c r="T1966">
        <v>14.14</v>
      </c>
      <c r="U1966">
        <v>3.8</v>
      </c>
      <c r="V1966">
        <v>7.0000000000000007E-2</v>
      </c>
      <c r="W1966">
        <v>3.97</v>
      </c>
      <c r="X1966">
        <v>1.92</v>
      </c>
      <c r="Y1966">
        <v>2.56</v>
      </c>
      <c r="Z1966">
        <v>2.81</v>
      </c>
      <c r="AA1966">
        <v>0.39</v>
      </c>
      <c r="AD1966">
        <v>0.12</v>
      </c>
      <c r="AE1966">
        <v>1</v>
      </c>
      <c r="AF1966">
        <v>0</v>
      </c>
      <c r="AJ1966">
        <v>0.09</v>
      </c>
      <c r="AZ1966" s="1"/>
    </row>
    <row r="1967" spans="1:52" x14ac:dyDescent="0.35">
      <c r="A1967" s="6" t="s">
        <v>2668</v>
      </c>
      <c r="B1967" t="s">
        <v>2669</v>
      </c>
      <c r="C1967" t="s">
        <v>789</v>
      </c>
      <c r="D1967" t="s">
        <v>62</v>
      </c>
      <c r="E1967" t="s">
        <v>1895</v>
      </c>
      <c r="F1967">
        <v>4067</v>
      </c>
      <c r="G1967" t="s">
        <v>2030</v>
      </c>
      <c r="H1967" t="s">
        <v>2529</v>
      </c>
      <c r="I1967" t="s">
        <v>739</v>
      </c>
      <c r="J1967">
        <v>0</v>
      </c>
      <c r="L1967" t="s">
        <v>2655</v>
      </c>
      <c r="N1967" s="5"/>
      <c r="S1967">
        <v>73.040000000000006</v>
      </c>
      <c r="T1967">
        <v>8.4499999999999993</v>
      </c>
      <c r="U1967">
        <v>3.05</v>
      </c>
      <c r="V1967">
        <v>7.0000000000000007E-2</v>
      </c>
      <c r="W1967">
        <v>5.52</v>
      </c>
      <c r="X1967">
        <v>1.07</v>
      </c>
      <c r="Y1967">
        <v>1.65</v>
      </c>
      <c r="Z1967">
        <v>1.55</v>
      </c>
      <c r="AA1967">
        <v>0.56000000000000005</v>
      </c>
      <c r="AD1967">
        <v>0.08</v>
      </c>
      <c r="AE1967">
        <v>4.8</v>
      </c>
      <c r="AF1967">
        <v>0</v>
      </c>
      <c r="AJ1967">
        <v>1</v>
      </c>
      <c r="AZ1967" s="1"/>
    </row>
    <row r="1968" spans="1:52" x14ac:dyDescent="0.35">
      <c r="A1968" s="6" t="s">
        <v>2670</v>
      </c>
      <c r="B1968" t="s">
        <v>2671</v>
      </c>
      <c r="C1968" t="s">
        <v>789</v>
      </c>
      <c r="D1968" t="s">
        <v>62</v>
      </c>
      <c r="E1968" t="s">
        <v>1895</v>
      </c>
      <c r="F1968">
        <v>4067</v>
      </c>
      <c r="G1968" t="s">
        <v>2030</v>
      </c>
      <c r="H1968" t="s">
        <v>2529</v>
      </c>
      <c r="I1968" t="s">
        <v>739</v>
      </c>
      <c r="J1968">
        <v>0</v>
      </c>
      <c r="L1968" t="s">
        <v>2655</v>
      </c>
      <c r="N1968" s="5"/>
      <c r="S1968">
        <v>63.18</v>
      </c>
      <c r="T1968">
        <v>12.31</v>
      </c>
      <c r="U1968">
        <v>5.0999999999999996</v>
      </c>
      <c r="V1968">
        <v>0.09</v>
      </c>
      <c r="W1968">
        <v>6.28</v>
      </c>
      <c r="X1968">
        <v>2.59</v>
      </c>
      <c r="Y1968">
        <v>1.91</v>
      </c>
      <c r="Z1968">
        <v>2.21</v>
      </c>
      <c r="AA1968">
        <v>0.72</v>
      </c>
      <c r="AD1968">
        <v>0.12</v>
      </c>
      <c r="AE1968">
        <v>5.2</v>
      </c>
      <c r="AF1968">
        <v>0</v>
      </c>
      <c r="AJ1968">
        <v>1.1299999999999999</v>
      </c>
      <c r="AZ1968" s="1"/>
    </row>
    <row r="1969" spans="1:52" x14ac:dyDescent="0.35">
      <c r="A1969" s="6" t="s">
        <v>2672</v>
      </c>
      <c r="B1969" t="s">
        <v>2673</v>
      </c>
      <c r="C1969" t="s">
        <v>789</v>
      </c>
      <c r="D1969" t="s">
        <v>62</v>
      </c>
      <c r="E1969" t="s">
        <v>1895</v>
      </c>
      <c r="F1969">
        <v>4067</v>
      </c>
      <c r="G1969" t="s">
        <v>2030</v>
      </c>
      <c r="H1969" t="s">
        <v>2529</v>
      </c>
      <c r="I1969" t="s">
        <v>739</v>
      </c>
      <c r="J1969">
        <v>0</v>
      </c>
      <c r="L1969" t="s">
        <v>2655</v>
      </c>
      <c r="N1969" s="5"/>
      <c r="S1969">
        <v>62.67</v>
      </c>
      <c r="T1969">
        <v>11.45</v>
      </c>
      <c r="U1969">
        <v>4.7300000000000004</v>
      </c>
      <c r="V1969">
        <v>0.09</v>
      </c>
      <c r="W1969">
        <v>7.06</v>
      </c>
      <c r="X1969">
        <v>2.46</v>
      </c>
      <c r="Y1969">
        <v>1.88</v>
      </c>
      <c r="Z1969">
        <v>2.0099999999999998</v>
      </c>
      <c r="AA1969">
        <v>0.73</v>
      </c>
      <c r="AD1969">
        <v>0.13</v>
      </c>
      <c r="AE1969">
        <v>6.5</v>
      </c>
      <c r="AF1969">
        <v>0</v>
      </c>
      <c r="AJ1969">
        <v>1.37</v>
      </c>
      <c r="AZ1969" s="1"/>
    </row>
    <row r="1970" spans="1:52" x14ac:dyDescent="0.35">
      <c r="A1970" s="6" t="s">
        <v>2674</v>
      </c>
      <c r="B1970" t="s">
        <v>2675</v>
      </c>
      <c r="C1970" t="s">
        <v>789</v>
      </c>
      <c r="D1970" t="s">
        <v>62</v>
      </c>
      <c r="E1970" t="s">
        <v>1895</v>
      </c>
      <c r="F1970">
        <v>4067</v>
      </c>
      <c r="G1970" t="s">
        <v>2030</v>
      </c>
      <c r="H1970" t="s">
        <v>2529</v>
      </c>
      <c r="I1970" t="s">
        <v>739</v>
      </c>
      <c r="J1970">
        <v>0</v>
      </c>
      <c r="L1970" t="s">
        <v>2655</v>
      </c>
      <c r="N1970" s="5"/>
      <c r="S1970">
        <v>61.36</v>
      </c>
      <c r="T1970">
        <v>11.93</v>
      </c>
      <c r="U1970">
        <v>5.97</v>
      </c>
      <c r="V1970">
        <v>0.17</v>
      </c>
      <c r="W1970">
        <v>7.64</v>
      </c>
      <c r="X1970">
        <v>2.91</v>
      </c>
      <c r="Y1970">
        <v>1.55</v>
      </c>
      <c r="Z1970">
        <v>2.02</v>
      </c>
      <c r="AA1970">
        <v>0.9</v>
      </c>
      <c r="AD1970">
        <v>0.16</v>
      </c>
      <c r="AE1970">
        <v>5.0999999999999996</v>
      </c>
      <c r="AF1970">
        <v>0</v>
      </c>
      <c r="AJ1970">
        <v>1.21</v>
      </c>
      <c r="AZ1970" s="1"/>
    </row>
    <row r="1971" spans="1:52" x14ac:dyDescent="0.35">
      <c r="A1971" s="6" t="s">
        <v>2676</v>
      </c>
      <c r="B1971" t="s">
        <v>2677</v>
      </c>
      <c r="C1971" t="s">
        <v>789</v>
      </c>
      <c r="D1971" t="s">
        <v>62</v>
      </c>
      <c r="E1971" t="s">
        <v>1895</v>
      </c>
      <c r="F1971">
        <v>4067</v>
      </c>
      <c r="G1971" t="s">
        <v>2030</v>
      </c>
      <c r="H1971" t="s">
        <v>2529</v>
      </c>
      <c r="I1971" t="s">
        <v>739</v>
      </c>
      <c r="J1971">
        <v>0</v>
      </c>
      <c r="L1971" t="s">
        <v>2655</v>
      </c>
      <c r="N1971" s="5"/>
      <c r="S1971">
        <v>68.78</v>
      </c>
      <c r="T1971">
        <v>7.49</v>
      </c>
      <c r="U1971">
        <v>4.28</v>
      </c>
      <c r="V1971">
        <v>0.12</v>
      </c>
      <c r="W1971">
        <v>7.63</v>
      </c>
      <c r="X1971">
        <v>1.58</v>
      </c>
      <c r="Y1971">
        <v>1.26</v>
      </c>
      <c r="Z1971">
        <v>0.83</v>
      </c>
      <c r="AA1971">
        <v>0.67</v>
      </c>
      <c r="AD1971">
        <v>0.09</v>
      </c>
      <c r="AE1971">
        <v>7.1</v>
      </c>
      <c r="AF1971">
        <v>0</v>
      </c>
      <c r="AJ1971">
        <v>1.64</v>
      </c>
      <c r="AZ1971" s="1"/>
    </row>
    <row r="1972" spans="1:52" x14ac:dyDescent="0.35">
      <c r="A1972" s="6" t="s">
        <v>2678</v>
      </c>
      <c r="B1972" t="s">
        <v>2679</v>
      </c>
      <c r="C1972" t="s">
        <v>789</v>
      </c>
      <c r="D1972" t="s">
        <v>62</v>
      </c>
      <c r="E1972" t="s">
        <v>1895</v>
      </c>
      <c r="F1972">
        <v>4067</v>
      </c>
      <c r="G1972" t="s">
        <v>2030</v>
      </c>
      <c r="H1972" t="s">
        <v>2529</v>
      </c>
      <c r="I1972" t="s">
        <v>739</v>
      </c>
      <c r="J1972">
        <v>0</v>
      </c>
      <c r="L1972" t="s">
        <v>2655</v>
      </c>
      <c r="N1972" s="5"/>
      <c r="S1972">
        <v>76.52</v>
      </c>
      <c r="T1972">
        <v>9.23</v>
      </c>
      <c r="U1972">
        <v>2.41</v>
      </c>
      <c r="V1972">
        <v>0.05</v>
      </c>
      <c r="W1972">
        <v>2.72</v>
      </c>
      <c r="X1972">
        <v>1.21</v>
      </c>
      <c r="Y1972">
        <v>2.02</v>
      </c>
      <c r="Z1972">
        <v>1.54</v>
      </c>
      <c r="AA1972">
        <v>0.36</v>
      </c>
      <c r="AD1972">
        <v>0.09</v>
      </c>
      <c r="AE1972">
        <v>3.7</v>
      </c>
      <c r="AF1972">
        <v>0</v>
      </c>
      <c r="AJ1972">
        <v>0.65</v>
      </c>
      <c r="AZ1972" s="1"/>
    </row>
    <row r="1973" spans="1:52" x14ac:dyDescent="0.35">
      <c r="A1973" s="6" t="s">
        <v>2680</v>
      </c>
      <c r="B1973" t="s">
        <v>2681</v>
      </c>
      <c r="C1973" t="s">
        <v>789</v>
      </c>
      <c r="D1973" t="s">
        <v>62</v>
      </c>
      <c r="E1973" t="s">
        <v>1895</v>
      </c>
      <c r="F1973">
        <v>4067</v>
      </c>
      <c r="G1973" t="s">
        <v>2030</v>
      </c>
      <c r="H1973" t="s">
        <v>2529</v>
      </c>
      <c r="I1973" t="s">
        <v>739</v>
      </c>
      <c r="J1973">
        <v>0</v>
      </c>
      <c r="L1973" t="s">
        <v>2655</v>
      </c>
      <c r="N1973" s="5"/>
      <c r="S1973">
        <v>79.760000000000005</v>
      </c>
      <c r="T1973">
        <v>8.7799999999999994</v>
      </c>
      <c r="U1973">
        <v>2.96</v>
      </c>
      <c r="V1973">
        <v>0.05</v>
      </c>
      <c r="W1973">
        <v>1</v>
      </c>
      <c r="X1973">
        <v>1.03</v>
      </c>
      <c r="Y1973">
        <v>1.94</v>
      </c>
      <c r="Z1973">
        <v>1.25</v>
      </c>
      <c r="AA1973">
        <v>0.57999999999999996</v>
      </c>
      <c r="AD1973">
        <v>0.09</v>
      </c>
      <c r="AE1973">
        <v>2.4</v>
      </c>
      <c r="AF1973">
        <v>0</v>
      </c>
      <c r="AJ1973">
        <v>0.23</v>
      </c>
      <c r="AZ1973" s="1"/>
    </row>
    <row r="1974" spans="1:52" x14ac:dyDescent="0.35">
      <c r="A1974" s="6" t="s">
        <v>2682</v>
      </c>
      <c r="B1974" t="s">
        <v>2683</v>
      </c>
      <c r="C1974" t="s">
        <v>789</v>
      </c>
      <c r="D1974" t="s">
        <v>62</v>
      </c>
      <c r="E1974" t="s">
        <v>1895</v>
      </c>
      <c r="F1974">
        <v>4067</v>
      </c>
      <c r="G1974" t="s">
        <v>2030</v>
      </c>
      <c r="H1974" t="s">
        <v>2529</v>
      </c>
      <c r="I1974" t="s">
        <v>739</v>
      </c>
      <c r="J1974">
        <v>0</v>
      </c>
      <c r="L1974" t="s">
        <v>2655</v>
      </c>
      <c r="N1974" s="5"/>
      <c r="S1974">
        <v>75.099999999999994</v>
      </c>
      <c r="T1974">
        <v>8.26</v>
      </c>
      <c r="U1974">
        <v>2.35</v>
      </c>
      <c r="V1974">
        <v>0.1</v>
      </c>
      <c r="W1974">
        <v>4.88</v>
      </c>
      <c r="X1974">
        <v>0.85</v>
      </c>
      <c r="Y1974">
        <v>1.73</v>
      </c>
      <c r="Z1974">
        <v>1.46</v>
      </c>
      <c r="AA1974">
        <v>0.36</v>
      </c>
      <c r="AD1974">
        <v>0.13</v>
      </c>
      <c r="AE1974">
        <v>4.5999999999999996</v>
      </c>
      <c r="AF1974">
        <v>0</v>
      </c>
      <c r="AJ1974">
        <v>0.98</v>
      </c>
      <c r="AZ1974" s="1"/>
    </row>
    <row r="1975" spans="1:52" x14ac:dyDescent="0.35">
      <c r="A1975" s="6" t="s">
        <v>2684</v>
      </c>
      <c r="B1975" t="s">
        <v>2685</v>
      </c>
      <c r="C1975" t="s">
        <v>789</v>
      </c>
      <c r="D1975" t="s">
        <v>62</v>
      </c>
      <c r="E1975" t="s">
        <v>1895</v>
      </c>
      <c r="F1975">
        <v>4067</v>
      </c>
      <c r="G1975" t="s">
        <v>2030</v>
      </c>
      <c r="H1975" t="s">
        <v>2529</v>
      </c>
      <c r="I1975" t="s">
        <v>739</v>
      </c>
      <c r="J1975">
        <v>0</v>
      </c>
      <c r="L1975" t="s">
        <v>2643</v>
      </c>
      <c r="N1975" s="5"/>
      <c r="S1975">
        <v>70.040000000000006</v>
      </c>
      <c r="T1975">
        <v>9.82</v>
      </c>
      <c r="U1975">
        <v>3</v>
      </c>
      <c r="V1975">
        <v>7.0000000000000007E-2</v>
      </c>
      <c r="W1975">
        <v>6.14</v>
      </c>
      <c r="X1975">
        <v>1.74</v>
      </c>
      <c r="Y1975">
        <v>1.65</v>
      </c>
      <c r="Z1975">
        <v>2</v>
      </c>
      <c r="AA1975">
        <v>0.47</v>
      </c>
      <c r="AD1975">
        <v>0.18</v>
      </c>
      <c r="AE1975">
        <v>4.8</v>
      </c>
      <c r="AF1975">
        <v>4.9942690762350202E-2</v>
      </c>
      <c r="AJ1975">
        <v>1.04</v>
      </c>
      <c r="AZ1975" s="1"/>
    </row>
    <row r="1976" spans="1:52" x14ac:dyDescent="0.35">
      <c r="A1976" s="6" t="s">
        <v>2686</v>
      </c>
      <c r="B1976" t="s">
        <v>2687</v>
      </c>
      <c r="C1976" t="s">
        <v>789</v>
      </c>
      <c r="D1976" t="s">
        <v>62</v>
      </c>
      <c r="E1976" t="s">
        <v>1895</v>
      </c>
      <c r="F1976">
        <v>4067</v>
      </c>
      <c r="G1976" t="s">
        <v>2030</v>
      </c>
      <c r="H1976" t="s">
        <v>2529</v>
      </c>
      <c r="I1976" t="s">
        <v>739</v>
      </c>
      <c r="J1976">
        <v>1</v>
      </c>
      <c r="L1976" t="s">
        <v>2655</v>
      </c>
      <c r="N1976" s="5"/>
      <c r="S1976">
        <v>66.709999999999994</v>
      </c>
      <c r="T1976">
        <v>10.43</v>
      </c>
      <c r="U1976">
        <v>4.0999999999999996</v>
      </c>
      <c r="V1976">
        <v>0.1</v>
      </c>
      <c r="W1976">
        <v>6.95</v>
      </c>
      <c r="X1976">
        <v>1.98</v>
      </c>
      <c r="Y1976">
        <v>1.62</v>
      </c>
      <c r="Z1976">
        <v>1.89</v>
      </c>
      <c r="AA1976">
        <v>0.78</v>
      </c>
      <c r="AD1976">
        <v>0.19</v>
      </c>
      <c r="AE1976">
        <v>5</v>
      </c>
      <c r="AF1976">
        <v>0</v>
      </c>
      <c r="AJ1976">
        <v>1.1599999999999999</v>
      </c>
      <c r="AZ1976" s="1"/>
    </row>
    <row r="1977" spans="1:52" x14ac:dyDescent="0.35">
      <c r="A1977" s="6" t="s">
        <v>2688</v>
      </c>
      <c r="B1977" t="s">
        <v>2689</v>
      </c>
      <c r="C1977" t="s">
        <v>789</v>
      </c>
      <c r="D1977" t="s">
        <v>62</v>
      </c>
      <c r="E1977" t="s">
        <v>1895</v>
      </c>
      <c r="F1977">
        <v>4067</v>
      </c>
      <c r="G1977" t="s">
        <v>2030</v>
      </c>
      <c r="H1977" t="s">
        <v>2529</v>
      </c>
      <c r="I1977" t="s">
        <v>739</v>
      </c>
      <c r="J1977">
        <v>0</v>
      </c>
      <c r="L1977" t="s">
        <v>2655</v>
      </c>
      <c r="N1977" s="5"/>
      <c r="S1977">
        <v>69.540000000000006</v>
      </c>
      <c r="T1977">
        <v>10.02</v>
      </c>
      <c r="U1977">
        <v>2.94</v>
      </c>
      <c r="V1977">
        <v>7.0000000000000007E-2</v>
      </c>
      <c r="W1977">
        <v>6.06</v>
      </c>
      <c r="X1977">
        <v>1.57</v>
      </c>
      <c r="Y1977">
        <v>1.75</v>
      </c>
      <c r="Z1977">
        <v>1.95</v>
      </c>
      <c r="AA1977">
        <v>0.53</v>
      </c>
      <c r="AD1977">
        <v>0.17</v>
      </c>
      <c r="AE1977">
        <v>5.2</v>
      </c>
      <c r="AF1977">
        <v>0</v>
      </c>
      <c r="AJ1977">
        <v>1.1100000000000001</v>
      </c>
      <c r="AZ1977" s="1"/>
    </row>
    <row r="1978" spans="1:52" x14ac:dyDescent="0.35">
      <c r="A1978" s="13" t="s">
        <v>3926</v>
      </c>
      <c r="B1978" s="13" t="s">
        <v>3928</v>
      </c>
      <c r="C1978" s="7"/>
      <c r="D1978" t="s">
        <v>16</v>
      </c>
      <c r="E1978" t="s">
        <v>2050</v>
      </c>
      <c r="F1978">
        <v>4067</v>
      </c>
      <c r="G1978" t="s">
        <v>3551</v>
      </c>
      <c r="J1978">
        <v>1</v>
      </c>
      <c r="M1978">
        <v>1806.2580948882517</v>
      </c>
      <c r="N1978">
        <v>2778</v>
      </c>
      <c r="AD1978">
        <v>3.9277889999999996E-2</v>
      </c>
      <c r="AH1978">
        <v>7.9000000000000001E-2</v>
      </c>
      <c r="AK1978">
        <v>648.73496681471124</v>
      </c>
      <c r="AL1978">
        <v>246.86278543509565</v>
      </c>
      <c r="AM1978">
        <v>66.449597979932221</v>
      </c>
      <c r="AN1978">
        <v>391.47455415398002</v>
      </c>
      <c r="AO1978">
        <v>197.44450399119958</v>
      </c>
      <c r="AP1978">
        <v>268.79655940403961</v>
      </c>
      <c r="AQ1978">
        <v>1465.3234535009576</v>
      </c>
      <c r="AR1978">
        <v>707.68462242943974</v>
      </c>
      <c r="AS1978">
        <v>270.66135060013949</v>
      </c>
      <c r="AT1978">
        <v>1475.0253622416451</v>
      </c>
      <c r="AZ1978" s="1"/>
    </row>
    <row r="1979" spans="1:52" x14ac:dyDescent="0.35">
      <c r="A1979" s="13" t="s">
        <v>3927</v>
      </c>
      <c r="B1979" s="13" t="s">
        <v>3928</v>
      </c>
      <c r="C1979" s="7"/>
      <c r="D1979" t="s">
        <v>16</v>
      </c>
      <c r="E1979" t="s">
        <v>2050</v>
      </c>
      <c r="F1979">
        <v>4067</v>
      </c>
      <c r="G1979" t="s">
        <v>3551</v>
      </c>
      <c r="J1979">
        <v>1</v>
      </c>
      <c r="AK1979">
        <v>873.29707071211124</v>
      </c>
      <c r="AL1979">
        <v>658.30076116025521</v>
      </c>
      <c r="AM1979">
        <v>199.34879393979668</v>
      </c>
      <c r="AN1979">
        <v>1391.9095258808179</v>
      </c>
      <c r="AO1979">
        <v>902.60344681691242</v>
      </c>
      <c r="AP1979">
        <v>97.918746640042997</v>
      </c>
      <c r="AR1979">
        <v>1340.4379318957624</v>
      </c>
      <c r="AS1979">
        <v>156.15077919238814</v>
      </c>
      <c r="AT1979">
        <v>1065.2960949522994</v>
      </c>
      <c r="AZ1979" s="1"/>
    </row>
    <row r="1980" spans="1:52" x14ac:dyDescent="0.35">
      <c r="A1980" s="6" t="s">
        <v>2097</v>
      </c>
      <c r="B1980" t="s">
        <v>2098</v>
      </c>
      <c r="C1980" t="s">
        <v>441</v>
      </c>
      <c r="D1980" t="s">
        <v>1683</v>
      </c>
      <c r="E1980" t="s">
        <v>2050</v>
      </c>
      <c r="F1980">
        <v>4004</v>
      </c>
      <c r="G1980" t="s">
        <v>2055</v>
      </c>
      <c r="H1980" t="s">
        <v>2028</v>
      </c>
      <c r="I1980" t="s">
        <v>790</v>
      </c>
      <c r="J1980">
        <v>1</v>
      </c>
      <c r="K1980">
        <v>0.45</v>
      </c>
      <c r="L1980">
        <v>63</v>
      </c>
      <c r="T1980">
        <v>13.623025747707608</v>
      </c>
      <c r="U1980">
        <v>10.008106566318718</v>
      </c>
      <c r="V1980">
        <v>5.891870045722359E-2</v>
      </c>
      <c r="W1980">
        <v>2.8123648910523422</v>
      </c>
      <c r="X1980">
        <v>3.3165515823267597</v>
      </c>
      <c r="Y1980">
        <v>3.0837911839710319</v>
      </c>
      <c r="Z1980">
        <v>1.1727327503818121</v>
      </c>
      <c r="AZ1980" s="1"/>
    </row>
    <row r="1981" spans="1:52" x14ac:dyDescent="0.35">
      <c r="A1981" s="6" t="str">
        <f t="shared" ref="A1981:A1986" si="4">B1981&amp;"-ARJ1"</f>
        <v>PRT-AVE-111111-ARJ1</v>
      </c>
      <c r="B1981" t="s">
        <v>1677</v>
      </c>
      <c r="C1981" s="7" t="s">
        <v>438</v>
      </c>
      <c r="D1981" t="s">
        <v>62</v>
      </c>
      <c r="E1981" s="4" t="s">
        <v>1895</v>
      </c>
      <c r="F1981">
        <v>3014</v>
      </c>
      <c r="G1981" s="4" t="s">
        <v>3303</v>
      </c>
      <c r="I1981" t="s">
        <v>746</v>
      </c>
      <c r="J1981">
        <v>1</v>
      </c>
      <c r="L1981">
        <v>2000</v>
      </c>
      <c r="S1981" s="1">
        <v>74.020353457884354</v>
      </c>
      <c r="T1981" s="1">
        <v>7.7467968884328977</v>
      </c>
      <c r="U1981" s="1">
        <v>1.7442700015584052</v>
      </c>
      <c r="V1981" s="1">
        <v>2.9698227274077192E-2</v>
      </c>
      <c r="W1981" s="1">
        <v>0.64362579596222758</v>
      </c>
      <c r="X1981" s="1"/>
      <c r="Y1981" s="1">
        <v>3.4331269040302503</v>
      </c>
      <c r="Z1981" s="1"/>
      <c r="AA1981" s="1">
        <v>0.48372999192671318</v>
      </c>
      <c r="AB1981" s="1"/>
      <c r="AC1981" s="1"/>
      <c r="AD1981" s="1"/>
      <c r="AE1981" s="1"/>
      <c r="AF1981" s="10"/>
      <c r="AG1981" s="1"/>
      <c r="AH1981" s="1"/>
      <c r="AI1981" s="1"/>
      <c r="AJ1981" s="9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  <c r="AV1981" s="1"/>
      <c r="AW1981" s="1"/>
      <c r="AX1981" s="1"/>
      <c r="AY1981" s="1"/>
      <c r="AZ1981" s="1"/>
    </row>
    <row r="1982" spans="1:52" x14ac:dyDescent="0.35">
      <c r="A1982" s="6" t="str">
        <f t="shared" si="4"/>
        <v>PRT-AVE-111112-ARJ1</v>
      </c>
      <c r="B1982" t="s">
        <v>1678</v>
      </c>
      <c r="C1982" s="7" t="s">
        <v>438</v>
      </c>
      <c r="D1982" t="s">
        <v>62</v>
      </c>
      <c r="E1982" s="4" t="s">
        <v>1895</v>
      </c>
      <c r="F1982">
        <v>3014</v>
      </c>
      <c r="G1982" s="4" t="s">
        <v>3303</v>
      </c>
      <c r="I1982" t="s">
        <v>746</v>
      </c>
      <c r="J1982">
        <v>1</v>
      </c>
      <c r="L1982">
        <v>2000</v>
      </c>
      <c r="S1982" s="1">
        <v>70.811378596993407</v>
      </c>
      <c r="T1982" s="1">
        <v>9.2394723864480177</v>
      </c>
      <c r="U1982" s="1">
        <v>1.8300537721268515</v>
      </c>
      <c r="V1982" s="1">
        <v>2.1305250000968421E-2</v>
      </c>
      <c r="W1982" s="1">
        <v>0.20987797694420463</v>
      </c>
      <c r="X1982" s="1"/>
      <c r="Y1982" s="1">
        <v>3.9270153358381106</v>
      </c>
      <c r="Z1982" s="1"/>
      <c r="AA1982" s="1">
        <v>0.35028723553313712</v>
      </c>
      <c r="AB1982" s="1"/>
      <c r="AC1982" s="1"/>
      <c r="AD1982" s="1"/>
      <c r="AE1982" s="1"/>
      <c r="AF1982" s="10"/>
      <c r="AG1982" s="1"/>
      <c r="AH1982" s="1"/>
      <c r="AI1982" s="1"/>
      <c r="AJ1982" s="9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  <c r="AV1982" s="1"/>
      <c r="AW1982" s="1"/>
      <c r="AX1982" s="1"/>
      <c r="AY1982" s="1"/>
      <c r="AZ1982" s="1"/>
    </row>
    <row r="1983" spans="1:52" x14ac:dyDescent="0.35">
      <c r="A1983" s="6" t="str">
        <f t="shared" si="4"/>
        <v>PRT-AVE-111113-ARJ1</v>
      </c>
      <c r="B1983" t="s">
        <v>1679</v>
      </c>
      <c r="C1983" s="7" t="s">
        <v>438</v>
      </c>
      <c r="D1983" t="s">
        <v>62</v>
      </c>
      <c r="E1983" s="4" t="s">
        <v>1895</v>
      </c>
      <c r="F1983">
        <v>3014</v>
      </c>
      <c r="G1983" s="4" t="s">
        <v>3303</v>
      </c>
      <c r="I1983" t="s">
        <v>746</v>
      </c>
      <c r="J1983">
        <v>1</v>
      </c>
      <c r="L1983">
        <v>2000</v>
      </c>
      <c r="S1983" s="1">
        <v>47.064964626400453</v>
      </c>
      <c r="T1983" s="1">
        <v>18.630101785353261</v>
      </c>
      <c r="U1983" s="1">
        <v>5.0612424635383233</v>
      </c>
      <c r="V1983" s="1">
        <v>5.1003477275045617E-2</v>
      </c>
      <c r="W1983" s="1">
        <v>0.69959325648068205</v>
      </c>
      <c r="X1983" s="1"/>
      <c r="Y1983" s="1">
        <v>3.7704165647770815</v>
      </c>
      <c r="Z1983" s="1"/>
      <c r="AA1983" s="1">
        <v>0.83401722745985041</v>
      </c>
      <c r="AB1983" s="1"/>
      <c r="AC1983" s="1"/>
      <c r="AD1983" s="1"/>
      <c r="AE1983" s="1"/>
      <c r="AF1983" s="10"/>
      <c r="AG1983" s="1"/>
      <c r="AH1983" s="1"/>
      <c r="AI1983" s="1"/>
      <c r="AJ1983" s="9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  <c r="AV1983" s="1"/>
      <c r="AW1983" s="1"/>
      <c r="AX1983" s="1"/>
      <c r="AY1983" s="1"/>
      <c r="AZ1983" s="1"/>
    </row>
    <row r="1984" spans="1:52" x14ac:dyDescent="0.35">
      <c r="A1984" s="6" t="str">
        <f t="shared" si="4"/>
        <v>PRT-AVE-111114-ARJ1</v>
      </c>
      <c r="B1984" t="s">
        <v>1680</v>
      </c>
      <c r="C1984" s="7" t="s">
        <v>438</v>
      </c>
      <c r="D1984" t="s">
        <v>62</v>
      </c>
      <c r="E1984" s="4" t="s">
        <v>1895</v>
      </c>
      <c r="F1984">
        <v>3014</v>
      </c>
      <c r="G1984" s="4" t="s">
        <v>3303</v>
      </c>
      <c r="I1984" t="s">
        <v>746</v>
      </c>
      <c r="J1984">
        <v>0</v>
      </c>
      <c r="L1984">
        <v>2000</v>
      </c>
      <c r="S1984" s="1">
        <v>50.701802802076848</v>
      </c>
      <c r="T1984" s="1">
        <v>18.365577013553114</v>
      </c>
      <c r="U1984" s="1">
        <v>5.1899181193909927</v>
      </c>
      <c r="V1984" s="1">
        <v>4.1448395456429477E-2</v>
      </c>
      <c r="W1984" s="1">
        <v>0.67160952622145476</v>
      </c>
      <c r="X1984" s="1"/>
      <c r="Y1984" s="1">
        <v>3.5415414378417318</v>
      </c>
      <c r="Z1984" s="1"/>
      <c r="AA1984" s="1">
        <v>0.85069757200904739</v>
      </c>
      <c r="AB1984" s="1"/>
      <c r="AC1984" s="1"/>
      <c r="AD1984" s="1"/>
      <c r="AE1984" s="1"/>
      <c r="AF1984" s="10"/>
      <c r="AG1984" s="1"/>
      <c r="AH1984" s="1"/>
      <c r="AI1984" s="1"/>
      <c r="AJ1984" s="9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  <c r="AV1984" s="1"/>
      <c r="AW1984" s="1"/>
      <c r="AX1984" s="1"/>
      <c r="AY1984" s="1"/>
      <c r="AZ1984" s="1"/>
    </row>
    <row r="1985" spans="1:52" x14ac:dyDescent="0.35">
      <c r="A1985" s="6" t="str">
        <f t="shared" si="4"/>
        <v>PRT-AVE-111115-ARJ1</v>
      </c>
      <c r="B1985" t="s">
        <v>1681</v>
      </c>
      <c r="C1985" s="7" t="s">
        <v>438</v>
      </c>
      <c r="D1985" t="s">
        <v>62</v>
      </c>
      <c r="E1985" s="4" t="s">
        <v>1895</v>
      </c>
      <c r="F1985">
        <v>3014</v>
      </c>
      <c r="G1985" s="4" t="s">
        <v>3303</v>
      </c>
      <c r="I1985" t="s">
        <v>746</v>
      </c>
      <c r="J1985">
        <v>0</v>
      </c>
      <c r="L1985">
        <v>2000</v>
      </c>
      <c r="S1985" s="1">
        <v>66.74667710653155</v>
      </c>
      <c r="T1985" s="1">
        <v>12.527137407392711</v>
      </c>
      <c r="U1985" s="1">
        <v>3.0739184453693205</v>
      </c>
      <c r="V1985" s="1">
        <v>3.1893313637813329E-2</v>
      </c>
      <c r="W1985" s="1">
        <v>0.46173154927725019</v>
      </c>
      <c r="X1985" s="1"/>
      <c r="Y1985" s="1">
        <v>5.3243582160749847</v>
      </c>
      <c r="Z1985" s="1"/>
      <c r="AA1985" s="1">
        <v>0.58381205922189516</v>
      </c>
      <c r="AB1985" s="1"/>
      <c r="AC1985" s="1"/>
      <c r="AD1985" s="1"/>
      <c r="AE1985" s="1"/>
      <c r="AF1985" s="10"/>
      <c r="AG1985" s="1"/>
      <c r="AH1985" s="1"/>
      <c r="AI1985" s="1"/>
      <c r="AJ1985" s="9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  <c r="AV1985" s="1"/>
      <c r="AW1985" s="1"/>
      <c r="AX1985" s="1"/>
      <c r="AY1985" s="1"/>
      <c r="AZ1985" s="1"/>
    </row>
    <row r="1986" spans="1:52" x14ac:dyDescent="0.35">
      <c r="A1986" s="6" t="str">
        <f t="shared" si="4"/>
        <v>PRT-AVE-111116-ARJ1</v>
      </c>
      <c r="B1986" t="s">
        <v>1682</v>
      </c>
      <c r="C1986" s="7" t="s">
        <v>438</v>
      </c>
      <c r="D1986" t="s">
        <v>62</v>
      </c>
      <c r="E1986" s="4" t="s">
        <v>1895</v>
      </c>
      <c r="F1986">
        <v>3014</v>
      </c>
      <c r="G1986" s="4" t="s">
        <v>3303</v>
      </c>
      <c r="I1986" t="s">
        <v>746</v>
      </c>
      <c r="J1986">
        <v>0</v>
      </c>
      <c r="L1986">
        <v>2000</v>
      </c>
      <c r="S1986" s="1">
        <v>72.950695170920696</v>
      </c>
      <c r="T1986" s="1">
        <v>9.7874165566054661</v>
      </c>
      <c r="U1986" s="1">
        <v>1.5298105751372899</v>
      </c>
      <c r="V1986" s="1">
        <v>1.6398586364381754E-2</v>
      </c>
      <c r="W1986" s="1">
        <v>0.16790238155536369</v>
      </c>
      <c r="X1986" s="1"/>
      <c r="Y1986" s="1">
        <v>5.4568648685112402</v>
      </c>
      <c r="Z1986" s="1"/>
      <c r="AA1986" s="1">
        <v>0.26688551278715211</v>
      </c>
      <c r="AB1986" s="1"/>
      <c r="AC1986" s="1"/>
      <c r="AD1986" s="1"/>
      <c r="AE1986" s="1"/>
      <c r="AF1986" s="10"/>
      <c r="AG1986" s="1"/>
      <c r="AH1986" s="1"/>
      <c r="AI1986" s="1"/>
      <c r="AJ1986" s="9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  <c r="AV1986" s="1"/>
      <c r="AW1986" s="1"/>
      <c r="AX1986" s="1"/>
      <c r="AY1986" s="1"/>
      <c r="AZ1986" s="1"/>
    </row>
    <row r="1987" spans="1:52" x14ac:dyDescent="0.35">
      <c r="A1987" s="6" t="s">
        <v>1648</v>
      </c>
      <c r="B1987" t="s">
        <v>1649</v>
      </c>
      <c r="C1987" s="7" t="s">
        <v>437</v>
      </c>
      <c r="D1987" t="s">
        <v>436</v>
      </c>
      <c r="E1987" s="4" t="s">
        <v>2050</v>
      </c>
      <c r="F1987">
        <v>3012</v>
      </c>
      <c r="G1987" s="4" t="s">
        <v>3289</v>
      </c>
      <c r="H1987" t="s">
        <v>2028</v>
      </c>
      <c r="I1987" t="s">
        <v>1654</v>
      </c>
      <c r="J1987">
        <v>1</v>
      </c>
      <c r="K1987">
        <v>0.4</v>
      </c>
      <c r="M1987">
        <v>400</v>
      </c>
      <c r="N1987">
        <v>5.6</v>
      </c>
      <c r="S1987" s="1">
        <v>50.060007829898666</v>
      </c>
      <c r="T1987" s="1">
        <v>9.8252058097197743</v>
      </c>
      <c r="U1987" s="1">
        <v>6.2450584973828809</v>
      </c>
      <c r="V1987" s="1">
        <v>0.24843212728401964</v>
      </c>
      <c r="W1987" s="1">
        <v>1.1641231787838551</v>
      </c>
      <c r="X1987" s="1">
        <v>1.034764093685949</v>
      </c>
      <c r="Y1987" s="1"/>
      <c r="Z1987" s="1"/>
      <c r="AA1987" s="1"/>
      <c r="AB1987" s="1"/>
      <c r="AC1987" s="1"/>
      <c r="AD1987" s="1"/>
      <c r="AE1987" s="1"/>
      <c r="AF1987" s="10"/>
      <c r="AG1987" s="1"/>
      <c r="AH1987" s="1"/>
      <c r="AI1987" s="1"/>
      <c r="AJ1987" s="9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</row>
    <row r="1988" spans="1:52" x14ac:dyDescent="0.35">
      <c r="A1988" s="6" t="s">
        <v>1650</v>
      </c>
      <c r="B1988" t="s">
        <v>1649</v>
      </c>
      <c r="C1988" s="7"/>
      <c r="D1988" t="s">
        <v>16</v>
      </c>
      <c r="E1988" s="4" t="s">
        <v>2050</v>
      </c>
      <c r="F1988">
        <v>3012</v>
      </c>
      <c r="G1988" s="4" t="s">
        <v>3289</v>
      </c>
      <c r="H1988" t="s">
        <v>2028</v>
      </c>
      <c r="I1988" t="s">
        <v>1654</v>
      </c>
      <c r="J1988">
        <v>1</v>
      </c>
      <c r="K1988">
        <v>0.4</v>
      </c>
      <c r="M1988">
        <v>400</v>
      </c>
      <c r="N1988">
        <v>4.4000000000000004</v>
      </c>
      <c r="S1988" s="1">
        <v>41.331596208275307</v>
      </c>
      <c r="T1988" s="1">
        <v>8.6915282162905676</v>
      </c>
      <c r="U1988" s="1">
        <v>6.3794530712734456</v>
      </c>
      <c r="V1988" s="1">
        <v>0.36825801819855719</v>
      </c>
      <c r="W1988" s="1">
        <v>2.1883277062715738</v>
      </c>
      <c r="X1988" s="1">
        <v>1.3730523550832785</v>
      </c>
      <c r="Y1988" s="1"/>
      <c r="Z1988" s="1"/>
      <c r="AA1988" s="1"/>
      <c r="AB1988" s="1"/>
      <c r="AC1988" s="1"/>
      <c r="AD1988" s="1"/>
      <c r="AE1988" s="1"/>
      <c r="AF1988" s="10"/>
      <c r="AG1988" s="1"/>
      <c r="AH1988" s="1"/>
      <c r="AI1988" s="1"/>
      <c r="AJ1988" s="9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  <c r="AV1988" s="1"/>
      <c r="AW1988" s="1"/>
      <c r="AX1988" s="1"/>
      <c r="AY1988" s="1"/>
      <c r="AZ1988" s="1"/>
    </row>
    <row r="1989" spans="1:52" x14ac:dyDescent="0.35">
      <c r="A1989" s="6" t="s">
        <v>1651</v>
      </c>
      <c r="B1989" t="s">
        <v>1649</v>
      </c>
      <c r="C1989" s="7"/>
      <c r="D1989" t="s">
        <v>16</v>
      </c>
      <c r="E1989" s="4" t="s">
        <v>2050</v>
      </c>
      <c r="F1989">
        <v>3012</v>
      </c>
      <c r="G1989" s="4" t="s">
        <v>3289</v>
      </c>
      <c r="H1989" t="s">
        <v>2028</v>
      </c>
      <c r="I1989" t="s">
        <v>1654</v>
      </c>
      <c r="J1989">
        <v>1</v>
      </c>
      <c r="K1989">
        <v>0.4</v>
      </c>
      <c r="M1989">
        <v>400</v>
      </c>
      <c r="N1989">
        <v>10.5</v>
      </c>
      <c r="S1989" s="1">
        <v>44.925648052473157</v>
      </c>
      <c r="T1989" s="1">
        <v>13.226238590007387</v>
      </c>
      <c r="U1989" s="1">
        <v>5.3042964801489205</v>
      </c>
      <c r="V1989" s="1">
        <v>0.22596477273754384</v>
      </c>
      <c r="W1989" s="1">
        <v>1.4691458386094325</v>
      </c>
      <c r="X1989" s="1">
        <v>1.160793053814366</v>
      </c>
      <c r="Y1989" s="1"/>
      <c r="Z1989" s="1"/>
      <c r="AA1989" s="1"/>
      <c r="AB1989" s="1"/>
      <c r="AC1989" s="1"/>
      <c r="AD1989" s="1"/>
      <c r="AE1989" s="1"/>
      <c r="AF1989" s="10"/>
      <c r="AG1989" s="1"/>
      <c r="AH1989" s="1"/>
      <c r="AI1989" s="1"/>
      <c r="AJ1989" s="9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  <c r="AV1989" s="1"/>
      <c r="AW1989" s="1"/>
      <c r="AX1989" s="1"/>
      <c r="AY1989" s="1"/>
      <c r="AZ1989" s="1"/>
    </row>
    <row r="1990" spans="1:52" x14ac:dyDescent="0.35">
      <c r="A1990" s="6" t="s">
        <v>1652</v>
      </c>
      <c r="B1990" t="s">
        <v>1653</v>
      </c>
      <c r="C1990" s="7" t="s">
        <v>438</v>
      </c>
      <c r="D1990" t="s">
        <v>436</v>
      </c>
      <c r="E1990" s="4" t="s">
        <v>2050</v>
      </c>
      <c r="F1990">
        <v>3012</v>
      </c>
      <c r="G1990" s="4" t="s">
        <v>3289</v>
      </c>
      <c r="H1990" t="s">
        <v>2028</v>
      </c>
      <c r="I1990" t="s">
        <v>1654</v>
      </c>
      <c r="J1990">
        <v>2</v>
      </c>
      <c r="K1990">
        <v>0.4</v>
      </c>
      <c r="M1990">
        <v>2000</v>
      </c>
      <c r="N1990">
        <v>174</v>
      </c>
      <c r="S1990" s="1">
        <v>58.189410810822373</v>
      </c>
      <c r="T1990" s="1">
        <v>15.115701245722729</v>
      </c>
      <c r="U1990" s="1">
        <v>6.9770800062336207</v>
      </c>
      <c r="V1990" s="1">
        <v>9.2968363640589469E-2</v>
      </c>
      <c r="W1990" s="1">
        <v>1.2312841314060006</v>
      </c>
      <c r="X1990" s="1">
        <v>1.326620632930704</v>
      </c>
      <c r="Y1990" s="1"/>
      <c r="Z1990" s="1"/>
      <c r="AA1990" s="1"/>
      <c r="AB1990" s="1"/>
      <c r="AC1990" s="1"/>
      <c r="AD1990" s="1"/>
      <c r="AE1990" s="1"/>
      <c r="AF1990" s="10"/>
      <c r="AG1990" s="1"/>
      <c r="AH1990" s="1"/>
      <c r="AI1990" s="1"/>
      <c r="AJ1990" s="9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  <c r="AV1990" s="1"/>
      <c r="AW1990" s="1"/>
      <c r="AX1990" s="1"/>
      <c r="AY1990" s="1"/>
      <c r="AZ1990" s="1"/>
    </row>
    <row r="1991" spans="1:52" x14ac:dyDescent="0.35">
      <c r="A1991" s="6" t="s">
        <v>3934</v>
      </c>
      <c r="B1991" t="s">
        <v>3938</v>
      </c>
      <c r="C1991" s="7" t="s">
        <v>441</v>
      </c>
      <c r="D1991" t="s">
        <v>436</v>
      </c>
      <c r="E1991" t="s">
        <v>2050</v>
      </c>
      <c r="F1991">
        <v>3001</v>
      </c>
      <c r="G1991" t="s">
        <v>3303</v>
      </c>
      <c r="H1991" t="s">
        <v>2028</v>
      </c>
      <c r="I1991" t="s">
        <v>3283</v>
      </c>
      <c r="J1991">
        <v>0</v>
      </c>
      <c r="O1991">
        <v>4</v>
      </c>
      <c r="P1991">
        <v>77.2</v>
      </c>
      <c r="Q1991">
        <v>18.8</v>
      </c>
      <c r="R1991">
        <v>18</v>
      </c>
      <c r="S1991" s="1"/>
      <c r="T1991" s="1">
        <v>9.5582247364671957</v>
      </c>
      <c r="U1991" s="1">
        <v>3.7067167262625582</v>
      </c>
      <c r="V1991" s="1">
        <v>0.10600975909572771</v>
      </c>
      <c r="W1991" s="1"/>
      <c r="X1991" s="1">
        <v>3.4298118188632185</v>
      </c>
      <c r="Y1991" s="1">
        <v>1.6410346601264596</v>
      </c>
      <c r="Z1991" s="1">
        <v>0.67668027665709163</v>
      </c>
      <c r="AA1991" s="1">
        <v>0.52376281884478604</v>
      </c>
      <c r="AB1991" s="1"/>
      <c r="AC1991" s="1"/>
      <c r="AD1991" s="1"/>
      <c r="AE1991" s="1"/>
      <c r="AF1991" s="10"/>
      <c r="AG1991" s="1"/>
      <c r="AH1991" s="1">
        <v>3.4</v>
      </c>
      <c r="AI1991" s="1">
        <v>3.6479999999999997</v>
      </c>
      <c r="AJ1991" s="9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>
        <v>18.399999999999999</v>
      </c>
      <c r="AV1991" s="1">
        <v>8.0500000000000007</v>
      </c>
      <c r="AW1991" s="1"/>
      <c r="AX1991" s="1"/>
      <c r="AY1991" s="1"/>
      <c r="AZ1991" s="1"/>
    </row>
    <row r="1992" spans="1:52" x14ac:dyDescent="0.35">
      <c r="A1992" s="6" t="s">
        <v>3935</v>
      </c>
      <c r="B1992" t="s">
        <v>3938</v>
      </c>
      <c r="C1992" s="7" t="s">
        <v>442</v>
      </c>
      <c r="D1992" t="s">
        <v>436</v>
      </c>
      <c r="E1992" t="s">
        <v>2050</v>
      </c>
      <c r="F1992">
        <v>3001</v>
      </c>
      <c r="G1992" t="s">
        <v>3303</v>
      </c>
      <c r="H1992" t="s">
        <v>2028</v>
      </c>
      <c r="I1992" t="s">
        <v>3283</v>
      </c>
      <c r="J1992">
        <v>0</v>
      </c>
      <c r="O1992">
        <v>6.7</v>
      </c>
      <c r="P1992">
        <v>79.3</v>
      </c>
      <c r="Q1992">
        <v>14</v>
      </c>
      <c r="R1992">
        <v>22.1</v>
      </c>
      <c r="S1992" s="1"/>
      <c r="T1992" s="1">
        <v>8.9817496802084449</v>
      </c>
      <c r="U1992" s="1">
        <v>3.2767970627636958</v>
      </c>
      <c r="V1992" s="1">
        <v>7.8248372730829477E-2</v>
      </c>
      <c r="W1992" s="1"/>
      <c r="X1992" s="1">
        <v>4.0432080340145529</v>
      </c>
      <c r="Y1992" s="1">
        <v>1.7031923261783759</v>
      </c>
      <c r="Z1992" s="1">
        <v>1.0334875858824544</v>
      </c>
      <c r="AA1992" s="1">
        <v>0.54144398406693484</v>
      </c>
      <c r="AB1992" s="1"/>
      <c r="AC1992" s="1"/>
      <c r="AD1992" s="1"/>
      <c r="AE1992" s="1"/>
      <c r="AF1992" s="10"/>
      <c r="AG1992" s="1"/>
      <c r="AH1992" s="1">
        <v>2</v>
      </c>
      <c r="AI1992" s="1">
        <v>2.976</v>
      </c>
      <c r="AJ1992" s="9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>
        <v>11.4</v>
      </c>
      <c r="AV1992" s="1">
        <v>7.47</v>
      </c>
      <c r="AW1992" s="1"/>
      <c r="AX1992" s="1"/>
      <c r="AY1992" s="1"/>
      <c r="AZ1992" s="1"/>
    </row>
    <row r="1993" spans="1:52" x14ac:dyDescent="0.35">
      <c r="A1993" s="6" t="s">
        <v>3936</v>
      </c>
      <c r="B1993" t="s">
        <v>3938</v>
      </c>
      <c r="C1993" s="7" t="s">
        <v>438</v>
      </c>
      <c r="D1993" t="s">
        <v>436</v>
      </c>
      <c r="E1993" t="s">
        <v>2050</v>
      </c>
      <c r="F1993">
        <v>3001</v>
      </c>
      <c r="G1993" t="s">
        <v>3303</v>
      </c>
      <c r="H1993" t="s">
        <v>2028</v>
      </c>
      <c r="I1993" t="s">
        <v>3283</v>
      </c>
      <c r="J1993">
        <v>0</v>
      </c>
      <c r="O1993">
        <v>4.5</v>
      </c>
      <c r="P1993">
        <v>77.7</v>
      </c>
      <c r="Q1993">
        <v>17.8</v>
      </c>
      <c r="R1993">
        <v>18.600000000000001</v>
      </c>
      <c r="S1993" s="1"/>
      <c r="T1993" s="1">
        <v>10.700027019315975</v>
      </c>
      <c r="U1993" s="1">
        <v>4.6760733336860003</v>
      </c>
      <c r="V1993" s="1">
        <v>0.12744413182397474</v>
      </c>
      <c r="W1993" s="1"/>
      <c r="X1993" s="1">
        <v>2.9772683554547323</v>
      </c>
      <c r="Y1993" s="1">
        <v>1.7614952532503281</v>
      </c>
      <c r="Z1993" s="1">
        <v>1.0086849621962184</v>
      </c>
      <c r="AA1993" s="1">
        <v>0.58698132468624276</v>
      </c>
      <c r="AB1993" s="1"/>
      <c r="AC1993" s="1"/>
      <c r="AD1993" s="1"/>
      <c r="AE1993" s="1"/>
      <c r="AF1993" s="10"/>
      <c r="AG1993" s="1"/>
      <c r="AH1993" s="1">
        <v>4.5999999999999996</v>
      </c>
      <c r="AI1993" s="1">
        <v>1.92</v>
      </c>
      <c r="AJ1993" s="9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>
        <v>6.3</v>
      </c>
      <c r="AV1993" s="1">
        <v>7.63</v>
      </c>
      <c r="AW1993" s="1"/>
      <c r="AX1993" s="1"/>
      <c r="AY1993" s="1"/>
      <c r="AZ1993" s="1"/>
    </row>
    <row r="1994" spans="1:52" x14ac:dyDescent="0.35">
      <c r="A1994" s="6" t="s">
        <v>3937</v>
      </c>
      <c r="B1994" t="s">
        <v>3938</v>
      </c>
      <c r="C1994" s="7" t="s">
        <v>437</v>
      </c>
      <c r="D1994" t="s">
        <v>436</v>
      </c>
      <c r="E1994" t="s">
        <v>2050</v>
      </c>
      <c r="F1994">
        <v>3001</v>
      </c>
      <c r="G1994" t="s">
        <v>3303</v>
      </c>
      <c r="H1994" t="s">
        <v>2028</v>
      </c>
      <c r="I1994" t="s">
        <v>3283</v>
      </c>
      <c r="J1994">
        <v>0</v>
      </c>
      <c r="O1994">
        <v>1.6</v>
      </c>
      <c r="P1994">
        <v>74.900000000000006</v>
      </c>
      <c r="Q1994">
        <v>23.5</v>
      </c>
      <c r="R1994">
        <v>12.3</v>
      </c>
      <c r="S1994" s="1"/>
      <c r="T1994" s="1">
        <v>5.0707509291432613</v>
      </c>
      <c r="U1994" s="1">
        <v>2.1444512912602067</v>
      </c>
      <c r="V1994" s="1">
        <v>0.15404341364336563</v>
      </c>
      <c r="W1994" s="1"/>
      <c r="X1994" s="1">
        <v>2.0799753248562274</v>
      </c>
      <c r="Y1994" s="1">
        <v>0.86189554380127864</v>
      </c>
      <c r="Z1994" s="1">
        <v>0.47556334981000381</v>
      </c>
      <c r="AA1994" s="1">
        <v>0.25671050261214196</v>
      </c>
      <c r="AB1994" s="1"/>
      <c r="AC1994" s="1"/>
      <c r="AD1994" s="1"/>
      <c r="AE1994" s="1"/>
      <c r="AF1994" s="10"/>
      <c r="AG1994" s="1"/>
      <c r="AH1994" s="1">
        <v>6.1</v>
      </c>
      <c r="AI1994" s="1">
        <v>5.5919999999999996</v>
      </c>
      <c r="AJ1994" s="9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>
        <v>16.3</v>
      </c>
      <c r="AV1994" s="1">
        <v>8.06</v>
      </c>
      <c r="AW1994" s="1"/>
      <c r="AX1994" s="1"/>
      <c r="AY1994" s="1"/>
      <c r="AZ1994" s="1"/>
    </row>
    <row r="1995" spans="1:52" x14ac:dyDescent="0.35">
      <c r="A1995" s="6" t="s">
        <v>1751</v>
      </c>
      <c r="B1995" t="s">
        <v>1156</v>
      </c>
      <c r="C1995" s="7" t="s">
        <v>442</v>
      </c>
      <c r="D1995" t="s">
        <v>62</v>
      </c>
      <c r="E1995" s="4" t="s">
        <v>1895</v>
      </c>
      <c r="F1995">
        <v>3001</v>
      </c>
      <c r="G1995" s="4" t="s">
        <v>2030</v>
      </c>
      <c r="H1995" t="s">
        <v>2028</v>
      </c>
      <c r="I1995" t="s">
        <v>790</v>
      </c>
      <c r="J1995">
        <v>0</v>
      </c>
      <c r="S1995" s="1"/>
      <c r="T1995" s="1">
        <v>9.2100000000000009</v>
      </c>
      <c r="U1995" s="1">
        <v>4.25</v>
      </c>
      <c r="V1995" s="1">
        <v>0.12</v>
      </c>
      <c r="W1995" s="1">
        <v>11.65</v>
      </c>
      <c r="X1995" s="1">
        <v>2.41</v>
      </c>
      <c r="Y1995" s="1">
        <v>1.51</v>
      </c>
      <c r="Z1995" s="1">
        <v>1.05</v>
      </c>
      <c r="AA1995" s="1">
        <v>0.51</v>
      </c>
      <c r="AB1995" s="1"/>
      <c r="AC1995" s="1"/>
      <c r="AD1995" s="1">
        <v>0.23</v>
      </c>
      <c r="AE1995" s="1"/>
      <c r="AF1995" s="10"/>
      <c r="AG1995" s="1"/>
      <c r="AH1995" s="1"/>
      <c r="AI1995" s="1"/>
      <c r="AJ1995" s="9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  <c r="AV1995" s="1"/>
      <c r="AW1995" s="1"/>
      <c r="AX1995" s="1"/>
      <c r="AY1995" s="1"/>
      <c r="AZ1995" s="1"/>
    </row>
    <row r="1996" spans="1:52" x14ac:dyDescent="0.35">
      <c r="A1996" s="6" t="s">
        <v>1752</v>
      </c>
      <c r="B1996" t="s">
        <v>1753</v>
      </c>
      <c r="C1996" s="7" t="s">
        <v>441</v>
      </c>
      <c r="D1996" t="s">
        <v>62</v>
      </c>
      <c r="E1996" s="4" t="s">
        <v>1895</v>
      </c>
      <c r="F1996">
        <v>3001</v>
      </c>
      <c r="G1996" s="4" t="s">
        <v>2030</v>
      </c>
      <c r="H1996" t="s">
        <v>2028</v>
      </c>
      <c r="I1996" t="s">
        <v>790</v>
      </c>
      <c r="J1996">
        <v>0</v>
      </c>
      <c r="S1996" s="1"/>
      <c r="T1996" s="1">
        <v>11.28</v>
      </c>
      <c r="U1996" s="1">
        <v>5.25</v>
      </c>
      <c r="V1996" s="1">
        <v>0.13</v>
      </c>
      <c r="W1996" s="1">
        <v>9.6</v>
      </c>
      <c r="X1996" s="1">
        <v>3.08</v>
      </c>
      <c r="Y1996" s="1">
        <v>1.84</v>
      </c>
      <c r="Z1996" s="1">
        <v>1.05</v>
      </c>
      <c r="AA1996" s="1">
        <v>0.5</v>
      </c>
      <c r="AB1996" s="1"/>
      <c r="AC1996" s="1"/>
      <c r="AD1996" s="1">
        <v>0.24</v>
      </c>
      <c r="AE1996" s="1"/>
      <c r="AF1996" s="10"/>
      <c r="AG1996" s="1"/>
      <c r="AH1996" s="1"/>
      <c r="AI1996" s="1"/>
      <c r="AJ1996" s="9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  <c r="AV1996" s="1"/>
      <c r="AW1996" s="1"/>
      <c r="AX1996" s="1"/>
      <c r="AY1996" s="1"/>
      <c r="AZ1996" s="1"/>
    </row>
    <row r="1997" spans="1:52" x14ac:dyDescent="0.35">
      <c r="A1997" s="6" t="s">
        <v>1754</v>
      </c>
      <c r="B1997" t="s">
        <v>1755</v>
      </c>
      <c r="C1997" s="7" t="s">
        <v>441</v>
      </c>
      <c r="D1997" t="s">
        <v>62</v>
      </c>
      <c r="E1997" s="4" t="s">
        <v>1895</v>
      </c>
      <c r="F1997">
        <v>3001</v>
      </c>
      <c r="G1997" s="4" t="s">
        <v>2030</v>
      </c>
      <c r="H1997" t="s">
        <v>2028</v>
      </c>
      <c r="I1997" t="s">
        <v>790</v>
      </c>
      <c r="J1997">
        <v>0</v>
      </c>
      <c r="S1997" s="1"/>
      <c r="T1997" s="1">
        <v>13.27</v>
      </c>
      <c r="U1997" s="1">
        <v>6.03</v>
      </c>
      <c r="V1997" s="1">
        <v>0.18</v>
      </c>
      <c r="W1997" s="1">
        <v>8.0299999999999994</v>
      </c>
      <c r="X1997" s="1">
        <v>3.03</v>
      </c>
      <c r="Y1997" s="1">
        <v>2.21</v>
      </c>
      <c r="Z1997" s="1">
        <v>0.83</v>
      </c>
      <c r="AA1997" s="1">
        <v>0.54</v>
      </c>
      <c r="AB1997" s="1"/>
      <c r="AC1997" s="1"/>
      <c r="AD1997" s="1">
        <v>0.27</v>
      </c>
      <c r="AE1997" s="1"/>
      <c r="AF1997" s="10"/>
      <c r="AG1997" s="1"/>
      <c r="AH1997" s="1"/>
      <c r="AI1997" s="1"/>
      <c r="AJ1997" s="9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  <c r="AV1997" s="1"/>
      <c r="AW1997" s="1"/>
      <c r="AX1997" s="1"/>
      <c r="AY1997" s="1"/>
      <c r="AZ1997" s="1"/>
    </row>
    <row r="1998" spans="1:52" x14ac:dyDescent="0.35">
      <c r="A1998" s="6" t="s">
        <v>1756</v>
      </c>
      <c r="B1998" t="s">
        <v>1757</v>
      </c>
      <c r="C1998" s="7" t="s">
        <v>441</v>
      </c>
      <c r="D1998" t="s">
        <v>62</v>
      </c>
      <c r="E1998" s="4" t="s">
        <v>1895</v>
      </c>
      <c r="F1998">
        <v>3001</v>
      </c>
      <c r="G1998" s="4" t="s">
        <v>2030</v>
      </c>
      <c r="H1998" t="s">
        <v>2028</v>
      </c>
      <c r="I1998" t="s">
        <v>790</v>
      </c>
      <c r="J1998">
        <v>0</v>
      </c>
      <c r="S1998" s="1"/>
      <c r="T1998" s="1">
        <v>6.44</v>
      </c>
      <c r="U1998" s="1">
        <v>1.91</v>
      </c>
      <c r="V1998" s="1">
        <v>0.05</v>
      </c>
      <c r="W1998" s="1">
        <v>2.09</v>
      </c>
      <c r="X1998" s="1">
        <v>0.95</v>
      </c>
      <c r="Y1998" s="1">
        <v>1.3</v>
      </c>
      <c r="Z1998" s="1">
        <v>1.59</v>
      </c>
      <c r="AA1998" s="1">
        <v>0.15</v>
      </c>
      <c r="AB1998" s="1"/>
      <c r="AC1998" s="1"/>
      <c r="AD1998" s="1">
        <v>0.09</v>
      </c>
      <c r="AE1998" s="1"/>
      <c r="AF1998" s="10"/>
      <c r="AG1998" s="1"/>
      <c r="AH1998" s="1"/>
      <c r="AI1998" s="1"/>
      <c r="AJ1998" s="9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  <c r="AV1998" s="1"/>
      <c r="AW1998" s="1"/>
      <c r="AX1998" s="1"/>
      <c r="AY1998" s="1"/>
      <c r="AZ1998" s="1"/>
    </row>
    <row r="1999" spans="1:52" x14ac:dyDescent="0.35">
      <c r="A1999" s="6" t="s">
        <v>1758</v>
      </c>
      <c r="B1999" t="s">
        <v>1759</v>
      </c>
      <c r="C1999" s="7" t="s">
        <v>441</v>
      </c>
      <c r="D1999" t="s">
        <v>62</v>
      </c>
      <c r="E1999" s="4" t="s">
        <v>1895</v>
      </c>
      <c r="F1999">
        <v>3001</v>
      </c>
      <c r="G1999" s="4" t="s">
        <v>2030</v>
      </c>
      <c r="H1999" t="s">
        <v>2028</v>
      </c>
      <c r="I1999" t="s">
        <v>790</v>
      </c>
      <c r="J1999">
        <v>0</v>
      </c>
      <c r="S1999" s="1"/>
      <c r="T1999" s="1">
        <v>6.22</v>
      </c>
      <c r="U1999" s="1">
        <v>1.49</v>
      </c>
      <c r="V1999" s="1">
        <v>0.04</v>
      </c>
      <c r="W1999" s="1">
        <v>1.18</v>
      </c>
      <c r="X1999" s="1">
        <v>0.75</v>
      </c>
      <c r="Y1999" s="1">
        <v>1.7</v>
      </c>
      <c r="Z1999" s="1">
        <v>1.47</v>
      </c>
      <c r="AA1999" s="1">
        <v>0.11</v>
      </c>
      <c r="AB1999" s="1"/>
      <c r="AC1999" s="1"/>
      <c r="AD1999" s="1">
        <v>0.08</v>
      </c>
      <c r="AE1999" s="1"/>
      <c r="AF1999" s="10"/>
      <c r="AG1999" s="1"/>
      <c r="AH1999" s="1"/>
      <c r="AI1999" s="1"/>
      <c r="AJ1999" s="9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  <c r="AV1999" s="1"/>
      <c r="AW1999" s="1"/>
      <c r="AX1999" s="1"/>
      <c r="AY1999" s="1"/>
      <c r="AZ1999" s="1"/>
    </row>
    <row r="2000" spans="1:52" x14ac:dyDescent="0.35">
      <c r="A2000" s="6" t="s">
        <v>1760</v>
      </c>
      <c r="B2000" t="s">
        <v>1761</v>
      </c>
      <c r="C2000" s="7" t="s">
        <v>441</v>
      </c>
      <c r="D2000" t="s">
        <v>62</v>
      </c>
      <c r="E2000" s="4" t="s">
        <v>1895</v>
      </c>
      <c r="F2000">
        <v>3001</v>
      </c>
      <c r="G2000" s="4" t="s">
        <v>2030</v>
      </c>
      <c r="H2000" t="s">
        <v>2028</v>
      </c>
      <c r="I2000" t="s">
        <v>790</v>
      </c>
      <c r="J2000">
        <v>0</v>
      </c>
      <c r="S2000" s="1"/>
      <c r="T2000" s="1">
        <v>6.68</v>
      </c>
      <c r="U2000" s="1">
        <v>2.12</v>
      </c>
      <c r="V2000" s="1">
        <v>0.06</v>
      </c>
      <c r="W2000" s="1">
        <v>3.5</v>
      </c>
      <c r="X2000" s="1">
        <v>1.19</v>
      </c>
      <c r="Y2000" s="1">
        <v>1.24</v>
      </c>
      <c r="Z2000" s="1">
        <v>1.59</v>
      </c>
      <c r="AA2000" s="1">
        <v>0.27</v>
      </c>
      <c r="AB2000" s="1"/>
      <c r="AC2000" s="1"/>
      <c r="AD2000" s="1">
        <v>0.11</v>
      </c>
      <c r="AE2000" s="1"/>
      <c r="AF2000" s="10"/>
      <c r="AG2000" s="1"/>
      <c r="AH2000" s="1"/>
      <c r="AI2000" s="1"/>
      <c r="AJ2000" s="9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  <c r="AV2000" s="1"/>
      <c r="AW2000" s="1"/>
      <c r="AX2000" s="1"/>
      <c r="AY2000" s="1"/>
      <c r="AZ2000" s="1"/>
    </row>
    <row r="2001" spans="1:52" x14ac:dyDescent="0.35">
      <c r="A2001" s="6" t="s">
        <v>1762</v>
      </c>
      <c r="B2001" t="s">
        <v>1763</v>
      </c>
      <c r="C2001" s="7" t="s">
        <v>441</v>
      </c>
      <c r="D2001" t="s">
        <v>62</v>
      </c>
      <c r="E2001" s="4" t="s">
        <v>1895</v>
      </c>
      <c r="F2001">
        <v>3001</v>
      </c>
      <c r="G2001" s="4" t="s">
        <v>2030</v>
      </c>
      <c r="H2001" t="s">
        <v>2028</v>
      </c>
      <c r="I2001" t="s">
        <v>790</v>
      </c>
      <c r="J2001">
        <v>1</v>
      </c>
      <c r="S2001" s="1"/>
      <c r="T2001" s="1">
        <v>6.23</v>
      </c>
      <c r="U2001" s="1">
        <v>1.98</v>
      </c>
      <c r="V2001" s="1">
        <v>0.05</v>
      </c>
      <c r="W2001" s="1">
        <v>4.2699999999999996</v>
      </c>
      <c r="X2001" s="1">
        <v>1.23</v>
      </c>
      <c r="Y2001" s="1">
        <v>1.18</v>
      </c>
      <c r="Z2001" s="1">
        <v>1.45</v>
      </c>
      <c r="AA2001" s="1">
        <v>0.25</v>
      </c>
      <c r="AB2001" s="1"/>
      <c r="AC2001" s="1"/>
      <c r="AD2001" s="1">
        <v>0.14000000000000001</v>
      </c>
      <c r="AE2001" s="1"/>
      <c r="AF2001" s="10"/>
      <c r="AG2001" s="1"/>
      <c r="AH2001" s="1"/>
      <c r="AI2001" s="1"/>
      <c r="AJ2001" s="9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  <c r="AV2001" s="1"/>
      <c r="AW2001" s="1"/>
      <c r="AX2001" s="1"/>
      <c r="AY2001" s="1"/>
      <c r="AZ2001" s="1"/>
    </row>
    <row r="2002" spans="1:52" x14ac:dyDescent="0.35">
      <c r="A2002" s="6" t="s">
        <v>1764</v>
      </c>
      <c r="B2002" t="s">
        <v>1765</v>
      </c>
      <c r="C2002" s="7" t="s">
        <v>441</v>
      </c>
      <c r="D2002" t="s">
        <v>62</v>
      </c>
      <c r="E2002" s="4" t="s">
        <v>1895</v>
      </c>
      <c r="F2002">
        <v>3001</v>
      </c>
      <c r="G2002" s="4" t="s">
        <v>2030</v>
      </c>
      <c r="H2002" t="s">
        <v>2028</v>
      </c>
      <c r="I2002" t="s">
        <v>790</v>
      </c>
      <c r="J2002">
        <v>1</v>
      </c>
      <c r="S2002" s="1"/>
      <c r="T2002" s="1">
        <v>14.33</v>
      </c>
      <c r="U2002" s="1">
        <v>6.11</v>
      </c>
      <c r="V2002" s="1">
        <v>0.17</v>
      </c>
      <c r="W2002" s="1">
        <v>5.38</v>
      </c>
      <c r="X2002" s="1">
        <v>2.33</v>
      </c>
      <c r="Y2002" s="1">
        <v>2.41</v>
      </c>
      <c r="Z2002" s="1">
        <v>1.06</v>
      </c>
      <c r="AA2002" s="1">
        <v>0.64</v>
      </c>
      <c r="AB2002" s="1"/>
      <c r="AC2002" s="1"/>
      <c r="AD2002" s="1">
        <v>0.25</v>
      </c>
      <c r="AE2002" s="1"/>
      <c r="AF2002" s="10"/>
      <c r="AG2002" s="1"/>
      <c r="AH2002" s="1"/>
      <c r="AI2002" s="1"/>
      <c r="AJ2002" s="9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  <c r="AV2002" s="1"/>
      <c r="AW2002" s="1"/>
      <c r="AX2002" s="1"/>
      <c r="AY2002" s="1"/>
      <c r="AZ2002" s="1"/>
    </row>
    <row r="2003" spans="1:52" x14ac:dyDescent="0.35">
      <c r="A2003" s="6" t="s">
        <v>1766</v>
      </c>
      <c r="B2003" t="s">
        <v>1767</v>
      </c>
      <c r="C2003" s="7" t="s">
        <v>442</v>
      </c>
      <c r="D2003" t="s">
        <v>62</v>
      </c>
      <c r="E2003" s="4" t="s">
        <v>1895</v>
      </c>
      <c r="F2003">
        <v>3001</v>
      </c>
      <c r="G2003" s="4" t="s">
        <v>2030</v>
      </c>
      <c r="H2003" t="s">
        <v>2028</v>
      </c>
      <c r="I2003" t="s">
        <v>790</v>
      </c>
      <c r="J2003">
        <v>0</v>
      </c>
      <c r="S2003" s="1"/>
      <c r="T2003" s="1">
        <v>14.35</v>
      </c>
      <c r="U2003" s="1">
        <v>6.1</v>
      </c>
      <c r="V2003" s="1">
        <v>0.08</v>
      </c>
      <c r="W2003" s="1">
        <v>5.04</v>
      </c>
      <c r="X2003" s="1">
        <v>2.64</v>
      </c>
      <c r="Y2003" s="1">
        <v>2.66</v>
      </c>
      <c r="Z2003" s="1">
        <v>2.06</v>
      </c>
      <c r="AA2003" s="1">
        <v>0.62</v>
      </c>
      <c r="AB2003" s="1"/>
      <c r="AC2003" s="1"/>
      <c r="AD2003" s="1">
        <v>0.23</v>
      </c>
      <c r="AE2003" s="1"/>
      <c r="AF2003" s="10"/>
      <c r="AG2003" s="1"/>
      <c r="AH2003" s="1"/>
      <c r="AI2003" s="1"/>
      <c r="AJ2003" s="9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  <c r="AV2003" s="1"/>
      <c r="AW2003" s="1"/>
      <c r="AX2003" s="1"/>
      <c r="AY2003" s="1"/>
      <c r="AZ2003" s="1"/>
    </row>
    <row r="2004" spans="1:52" x14ac:dyDescent="0.35">
      <c r="A2004" s="6" t="s">
        <v>1768</v>
      </c>
      <c r="B2004" t="s">
        <v>1769</v>
      </c>
      <c r="C2004" s="7" t="s">
        <v>441</v>
      </c>
      <c r="D2004" t="s">
        <v>62</v>
      </c>
      <c r="E2004" s="4" t="s">
        <v>1895</v>
      </c>
      <c r="F2004">
        <v>3001</v>
      </c>
      <c r="G2004" s="4" t="s">
        <v>2030</v>
      </c>
      <c r="H2004" t="s">
        <v>2028</v>
      </c>
      <c r="I2004" t="s">
        <v>790</v>
      </c>
      <c r="J2004">
        <v>1</v>
      </c>
      <c r="S2004" s="1"/>
      <c r="T2004" s="1">
        <v>13.73</v>
      </c>
      <c r="U2004" s="1">
        <v>5.82</v>
      </c>
      <c r="V2004" s="1">
        <v>0.14000000000000001</v>
      </c>
      <c r="W2004" s="1">
        <v>5.72</v>
      </c>
      <c r="X2004" s="1">
        <v>2.66</v>
      </c>
      <c r="Y2004" s="1">
        <v>2.44</v>
      </c>
      <c r="Z2004" s="1">
        <v>1.1599999999999999</v>
      </c>
      <c r="AA2004" s="1">
        <v>0.64</v>
      </c>
      <c r="AB2004" s="1"/>
      <c r="AC2004" s="1"/>
      <c r="AD2004" s="1">
        <v>0.26</v>
      </c>
      <c r="AE2004" s="1"/>
      <c r="AF2004" s="10"/>
      <c r="AG2004" s="1"/>
      <c r="AH2004" s="1"/>
      <c r="AI2004" s="1"/>
      <c r="AJ2004" s="9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  <c r="AV2004" s="1"/>
      <c r="AW2004" s="1"/>
      <c r="AX2004" s="1"/>
      <c r="AY2004" s="1"/>
      <c r="AZ2004" s="1"/>
    </row>
    <row r="2005" spans="1:52" x14ac:dyDescent="0.35">
      <c r="A2005" s="13" t="s">
        <v>3442</v>
      </c>
      <c r="B2005" s="13" t="s">
        <v>3443</v>
      </c>
      <c r="C2005" s="7"/>
      <c r="D2005" t="s">
        <v>16</v>
      </c>
      <c r="E2005" t="s">
        <v>2050</v>
      </c>
      <c r="F2005">
        <v>3001</v>
      </c>
      <c r="G2005" t="s">
        <v>3551</v>
      </c>
      <c r="J2005">
        <v>1</v>
      </c>
      <c r="M2005">
        <v>6559.5688709099659</v>
      </c>
      <c r="N2005">
        <v>335</v>
      </c>
      <c r="AD2005">
        <v>3.4477259000000003E-2</v>
      </c>
      <c r="AH2005">
        <v>1.0575000000000001</v>
      </c>
      <c r="AK2005">
        <v>1469.6342132840957</v>
      </c>
      <c r="AL2005">
        <v>1117.0541040938078</v>
      </c>
      <c r="AM2005">
        <v>66.449597979932221</v>
      </c>
      <c r="AN2005">
        <v>739.45193562418444</v>
      </c>
      <c r="AO2005">
        <v>1489.2956872479056</v>
      </c>
      <c r="AP2005">
        <v>79.486982566623141</v>
      </c>
      <c r="AQ2005">
        <v>3321.9548746981932</v>
      </c>
      <c r="AR2005">
        <v>457.91357921904921</v>
      </c>
      <c r="AS2005">
        <v>659.99729338649388</v>
      </c>
      <c r="AT2005">
        <v>3327.0016503894885</v>
      </c>
      <c r="AZ2005" s="1"/>
    </row>
    <row r="2006" spans="1:52" x14ac:dyDescent="0.35">
      <c r="A2006" s="13" t="s">
        <v>3448</v>
      </c>
      <c r="B2006" s="13" t="s">
        <v>3449</v>
      </c>
      <c r="C2006" s="7"/>
      <c r="D2006" t="s">
        <v>16</v>
      </c>
      <c r="E2006" t="s">
        <v>2050</v>
      </c>
      <c r="F2006">
        <v>3030</v>
      </c>
      <c r="G2006" t="s">
        <v>3551</v>
      </c>
      <c r="J2006">
        <v>1</v>
      </c>
      <c r="M2006">
        <v>655.95688709099659</v>
      </c>
      <c r="N2006">
        <v>76.900000000000006</v>
      </c>
      <c r="AH2006">
        <v>2.1555</v>
      </c>
      <c r="AK2006">
        <v>2068.4664903438293</v>
      </c>
      <c r="AL2006">
        <v>1481.176712610574</v>
      </c>
      <c r="AM2006">
        <v>33.224798989966111</v>
      </c>
      <c r="AN2006">
        <v>6350.5872118312318</v>
      </c>
      <c r="AO2006">
        <v>4146.3345838151909</v>
      </c>
      <c r="AP2006">
        <v>5.3759311880807923</v>
      </c>
      <c r="AQ2006">
        <v>3280.3263674964619</v>
      </c>
      <c r="AR2006">
        <v>349.67946049454667</v>
      </c>
      <c r="AS2006">
        <v>2238.1611684242303</v>
      </c>
      <c r="AT2006">
        <v>3294.223309006341</v>
      </c>
      <c r="AZ2006" s="1"/>
    </row>
    <row r="2007" spans="1:52" x14ac:dyDescent="0.35">
      <c r="A2007" s="6" t="s">
        <v>109</v>
      </c>
      <c r="B2007" t="s">
        <v>128</v>
      </c>
      <c r="C2007" s="7" t="s">
        <v>441</v>
      </c>
      <c r="D2007" t="s">
        <v>62</v>
      </c>
      <c r="E2007" t="s">
        <v>2050</v>
      </c>
      <c r="F2007">
        <v>8012</v>
      </c>
      <c r="G2007" t="s">
        <v>2030</v>
      </c>
      <c r="H2007" t="s">
        <v>2028</v>
      </c>
      <c r="I2007" t="s">
        <v>3248</v>
      </c>
      <c r="J2007">
        <v>0</v>
      </c>
      <c r="K2007">
        <v>0.4</v>
      </c>
      <c r="N2007">
        <v>29</v>
      </c>
      <c r="S2007" s="1"/>
      <c r="T2007" s="1">
        <v>13.89</v>
      </c>
      <c r="U2007" s="1">
        <v>5.43</v>
      </c>
      <c r="V2007" s="1">
        <v>0.2</v>
      </c>
      <c r="W2007" s="1">
        <v>1.53</v>
      </c>
      <c r="X2007" s="1">
        <v>1.82</v>
      </c>
      <c r="Y2007" s="1">
        <v>2.04</v>
      </c>
      <c r="Z2007" s="1">
        <v>1.17</v>
      </c>
      <c r="AA2007" s="1">
        <v>0.71</v>
      </c>
      <c r="AB2007" s="1"/>
      <c r="AD2007" s="1">
        <v>0.26</v>
      </c>
      <c r="AG2007" s="1"/>
      <c r="AH2007" s="1">
        <v>8.35</v>
      </c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  <c r="AV2007" s="1">
        <v>6.7</v>
      </c>
      <c r="AW2007" s="1"/>
      <c r="AX2007" s="1"/>
      <c r="AY2007" s="1"/>
      <c r="AZ2007" s="1"/>
    </row>
    <row r="2008" spans="1:52" x14ac:dyDescent="0.35">
      <c r="A2008" s="6" t="s">
        <v>110</v>
      </c>
      <c r="B2008" t="s">
        <v>129</v>
      </c>
      <c r="C2008" s="7" t="s">
        <v>441</v>
      </c>
      <c r="D2008" t="s">
        <v>62</v>
      </c>
      <c r="E2008" t="s">
        <v>2050</v>
      </c>
      <c r="F2008">
        <v>8012</v>
      </c>
      <c r="G2008" t="s">
        <v>2030</v>
      </c>
      <c r="H2008" t="s">
        <v>2028</v>
      </c>
      <c r="I2008" t="s">
        <v>3248</v>
      </c>
      <c r="J2008">
        <v>0</v>
      </c>
      <c r="K2008">
        <v>0.4</v>
      </c>
      <c r="N2008">
        <v>22.1</v>
      </c>
      <c r="S2008" s="1"/>
      <c r="T2008" s="1">
        <v>12.61</v>
      </c>
      <c r="U2008" s="1">
        <v>5.47</v>
      </c>
      <c r="V2008" s="1">
        <v>0.32</v>
      </c>
      <c r="W2008" s="1">
        <v>1.39</v>
      </c>
      <c r="X2008" s="1">
        <v>1.7</v>
      </c>
      <c r="Y2008" s="1">
        <v>1.77</v>
      </c>
      <c r="Z2008" s="1">
        <v>0.62</v>
      </c>
      <c r="AA2008" s="1">
        <v>0.52</v>
      </c>
      <c r="AB2008" s="1"/>
      <c r="AD2008" s="1">
        <v>0.54</v>
      </c>
      <c r="AG2008" s="1"/>
      <c r="AH2008" s="1">
        <v>7.68</v>
      </c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  <c r="AV2008" s="1">
        <v>7</v>
      </c>
      <c r="AW2008" s="1"/>
      <c r="AX2008" s="1"/>
      <c r="AY2008" s="1"/>
      <c r="AZ2008" s="1"/>
    </row>
    <row r="2009" spans="1:52" x14ac:dyDescent="0.35">
      <c r="A2009" s="6" t="s">
        <v>111</v>
      </c>
      <c r="B2009" t="s">
        <v>130</v>
      </c>
      <c r="C2009" s="7" t="s">
        <v>441</v>
      </c>
      <c r="D2009" t="s">
        <v>62</v>
      </c>
      <c r="E2009" t="s">
        <v>2050</v>
      </c>
      <c r="F2009">
        <v>8012</v>
      </c>
      <c r="G2009" t="s">
        <v>2030</v>
      </c>
      <c r="H2009" t="s">
        <v>2028</v>
      </c>
      <c r="I2009" t="s">
        <v>3248</v>
      </c>
      <c r="J2009">
        <v>0</v>
      </c>
      <c r="K2009">
        <v>0.4</v>
      </c>
      <c r="N2009">
        <v>20.3</v>
      </c>
      <c r="S2009" s="1"/>
      <c r="T2009" s="1">
        <v>11.96</v>
      </c>
      <c r="U2009" s="1">
        <v>5.07</v>
      </c>
      <c r="V2009" s="1">
        <v>0.27</v>
      </c>
      <c r="W2009" s="1">
        <v>1.48</v>
      </c>
      <c r="X2009" s="1">
        <v>1.67</v>
      </c>
      <c r="Y2009" s="1">
        <v>1.66</v>
      </c>
      <c r="Z2009" s="1">
        <v>0.64</v>
      </c>
      <c r="AA2009" s="1">
        <v>0.52</v>
      </c>
      <c r="AB2009" s="1"/>
      <c r="AD2009" s="1">
        <v>0.51</v>
      </c>
      <c r="AG2009" s="1"/>
      <c r="AH2009" s="1">
        <v>3.98</v>
      </c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  <c r="AV2009" s="1">
        <v>7.2</v>
      </c>
      <c r="AW2009" s="1"/>
      <c r="AX2009" s="1"/>
      <c r="AY2009" s="1"/>
      <c r="AZ2009" s="1"/>
    </row>
    <row r="2010" spans="1:52" x14ac:dyDescent="0.35">
      <c r="A2010" s="6" t="s">
        <v>112</v>
      </c>
      <c r="B2010" t="s">
        <v>131</v>
      </c>
      <c r="C2010" s="7" t="s">
        <v>441</v>
      </c>
      <c r="D2010" t="s">
        <v>62</v>
      </c>
      <c r="E2010" t="s">
        <v>2050</v>
      </c>
      <c r="F2010">
        <v>8012</v>
      </c>
      <c r="G2010" t="s">
        <v>2030</v>
      </c>
      <c r="H2010" t="s">
        <v>2028</v>
      </c>
      <c r="I2010" t="s">
        <v>3248</v>
      </c>
      <c r="J2010">
        <v>0</v>
      </c>
      <c r="K2010">
        <v>0.4</v>
      </c>
      <c r="N2010">
        <v>19</v>
      </c>
      <c r="S2010" s="1"/>
      <c r="T2010" s="1">
        <v>12.17</v>
      </c>
      <c r="U2010" s="1">
        <v>5.0199999999999996</v>
      </c>
      <c r="V2010" s="1">
        <v>0.25</v>
      </c>
      <c r="W2010" s="1">
        <v>1.39</v>
      </c>
      <c r="X2010" s="1">
        <v>1.65</v>
      </c>
      <c r="Y2010" s="1">
        <v>1.75</v>
      </c>
      <c r="Z2010" s="1">
        <v>0.65</v>
      </c>
      <c r="AA2010" s="1">
        <v>0.53</v>
      </c>
      <c r="AB2010" s="1"/>
      <c r="AD2010" s="1">
        <v>0.48</v>
      </c>
      <c r="AG2010" s="1"/>
      <c r="AH2010" s="1">
        <v>5.44</v>
      </c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  <c r="AV2010" s="1">
        <v>7.15</v>
      </c>
      <c r="AW2010" s="1"/>
      <c r="AX2010" s="1"/>
      <c r="AY2010" s="1"/>
      <c r="AZ2010" s="1"/>
    </row>
    <row r="2011" spans="1:52" x14ac:dyDescent="0.35">
      <c r="A2011" s="6" t="s">
        <v>113</v>
      </c>
      <c r="B2011" t="s">
        <v>132</v>
      </c>
      <c r="C2011" s="7" t="s">
        <v>441</v>
      </c>
      <c r="D2011" t="s">
        <v>62</v>
      </c>
      <c r="E2011" t="s">
        <v>2050</v>
      </c>
      <c r="F2011">
        <v>8012</v>
      </c>
      <c r="G2011" t="s">
        <v>2030</v>
      </c>
      <c r="H2011" t="s">
        <v>2028</v>
      </c>
      <c r="I2011" t="s">
        <v>3248</v>
      </c>
      <c r="J2011">
        <v>0</v>
      </c>
      <c r="K2011">
        <v>0.4</v>
      </c>
      <c r="N2011">
        <v>11.7</v>
      </c>
      <c r="S2011" s="1"/>
      <c r="T2011" s="1">
        <v>12.44</v>
      </c>
      <c r="U2011" s="1">
        <v>5.19</v>
      </c>
      <c r="V2011" s="1">
        <v>0.28000000000000003</v>
      </c>
      <c r="W2011" s="1">
        <v>1.35</v>
      </c>
      <c r="X2011" s="1">
        <v>1.67</v>
      </c>
      <c r="Y2011" s="1">
        <v>1.77</v>
      </c>
      <c r="Z2011" s="1">
        <v>0.62</v>
      </c>
      <c r="AA2011" s="1">
        <v>0.52</v>
      </c>
      <c r="AB2011" s="1"/>
      <c r="AD2011" s="1">
        <v>0.6</v>
      </c>
      <c r="AG2011" s="1"/>
      <c r="AH2011" s="1">
        <v>5.82</v>
      </c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  <c r="AV2011" s="1" t="s">
        <v>147</v>
      </c>
      <c r="AW2011" s="1"/>
      <c r="AX2011" s="1"/>
      <c r="AY2011" s="1"/>
      <c r="AZ2011" s="1"/>
    </row>
    <row r="2012" spans="1:52" x14ac:dyDescent="0.35">
      <c r="A2012" s="6" t="s">
        <v>114</v>
      </c>
      <c r="B2012" t="s">
        <v>133</v>
      </c>
      <c r="C2012" s="7" t="s">
        <v>441</v>
      </c>
      <c r="D2012" t="s">
        <v>62</v>
      </c>
      <c r="E2012" t="s">
        <v>2050</v>
      </c>
      <c r="F2012">
        <v>8012</v>
      </c>
      <c r="G2012" t="s">
        <v>2030</v>
      </c>
      <c r="H2012" t="s">
        <v>2028</v>
      </c>
      <c r="I2012" t="s">
        <v>3248</v>
      </c>
      <c r="J2012">
        <v>0</v>
      </c>
      <c r="K2012">
        <v>0.4</v>
      </c>
      <c r="N2012">
        <v>10.7</v>
      </c>
      <c r="S2012" s="1"/>
      <c r="T2012" s="1">
        <v>13.14</v>
      </c>
      <c r="U2012" s="1">
        <v>5.47</v>
      </c>
      <c r="V2012" s="1">
        <v>0.28000000000000003</v>
      </c>
      <c r="W2012" s="1">
        <v>1.37</v>
      </c>
      <c r="X2012" s="1">
        <v>1.75</v>
      </c>
      <c r="Y2012" s="1">
        <v>1.81</v>
      </c>
      <c r="Z2012" s="1">
        <v>0.76</v>
      </c>
      <c r="AA2012" s="1">
        <v>0.61</v>
      </c>
      <c r="AB2012" s="1"/>
      <c r="AD2012" s="1">
        <v>0.47</v>
      </c>
      <c r="AG2012" s="1"/>
      <c r="AH2012" s="1">
        <v>8.82</v>
      </c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  <c r="AV2012" s="1">
        <v>7.3</v>
      </c>
      <c r="AW2012" s="1"/>
      <c r="AX2012" s="1"/>
      <c r="AY2012" s="1"/>
      <c r="AZ2012" s="1"/>
    </row>
    <row r="2013" spans="1:52" x14ac:dyDescent="0.35">
      <c r="A2013" s="6" t="s">
        <v>115</v>
      </c>
      <c r="B2013" t="s">
        <v>134</v>
      </c>
      <c r="C2013" s="7" t="s">
        <v>441</v>
      </c>
      <c r="D2013" t="s">
        <v>62</v>
      </c>
      <c r="E2013" t="s">
        <v>2050</v>
      </c>
      <c r="F2013">
        <v>8012</v>
      </c>
      <c r="G2013" t="s">
        <v>2030</v>
      </c>
      <c r="H2013" t="s">
        <v>2028</v>
      </c>
      <c r="I2013" t="s">
        <v>3248</v>
      </c>
      <c r="J2013">
        <v>0</v>
      </c>
      <c r="K2013">
        <v>0.4</v>
      </c>
      <c r="N2013">
        <v>38.9</v>
      </c>
      <c r="S2013" s="1"/>
      <c r="T2013" s="1">
        <v>15.08</v>
      </c>
      <c r="U2013" s="1">
        <v>9.0299999999999994</v>
      </c>
      <c r="V2013" s="1">
        <v>0.18</v>
      </c>
      <c r="W2013" s="1">
        <v>1.82</v>
      </c>
      <c r="X2013" s="1">
        <v>1.95</v>
      </c>
      <c r="Y2013" s="1">
        <v>1.99</v>
      </c>
      <c r="Z2013" s="1">
        <v>0.57999999999999996</v>
      </c>
      <c r="AA2013" s="1">
        <v>0.72</v>
      </c>
      <c r="AB2013" s="1"/>
      <c r="AD2013" s="1">
        <v>0.68</v>
      </c>
      <c r="AG2013" s="1"/>
      <c r="AH2013" s="1">
        <v>4.18</v>
      </c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>
        <v>6.9</v>
      </c>
      <c r="AW2013" s="1"/>
      <c r="AX2013" s="1"/>
      <c r="AY2013" s="1"/>
      <c r="AZ2013" s="1"/>
    </row>
    <row r="2014" spans="1:52" x14ac:dyDescent="0.35">
      <c r="A2014" s="6" t="s">
        <v>116</v>
      </c>
      <c r="B2014" t="s">
        <v>135</v>
      </c>
      <c r="C2014" s="7" t="s">
        <v>441</v>
      </c>
      <c r="D2014" t="s">
        <v>62</v>
      </c>
      <c r="E2014" t="s">
        <v>2050</v>
      </c>
      <c r="F2014">
        <v>8012</v>
      </c>
      <c r="G2014" t="s">
        <v>2030</v>
      </c>
      <c r="H2014" t="s">
        <v>2028</v>
      </c>
      <c r="I2014" t="s">
        <v>3248</v>
      </c>
      <c r="J2014">
        <v>0</v>
      </c>
      <c r="K2014">
        <v>0.4</v>
      </c>
      <c r="N2014">
        <v>13.3</v>
      </c>
      <c r="S2014" s="1"/>
      <c r="T2014" s="1">
        <v>12.89</v>
      </c>
      <c r="U2014" s="1">
        <v>6.84</v>
      </c>
      <c r="V2014" s="1">
        <v>0.31</v>
      </c>
      <c r="W2014" s="1">
        <v>1.5</v>
      </c>
      <c r="X2014" s="1">
        <v>1.75</v>
      </c>
      <c r="Y2014" s="1">
        <v>1.82</v>
      </c>
      <c r="Z2014" s="1">
        <v>0.59</v>
      </c>
      <c r="AA2014" s="1">
        <v>0.6</v>
      </c>
      <c r="AB2014" s="1"/>
      <c r="AD2014" s="1">
        <v>0.65</v>
      </c>
      <c r="AG2014" s="1"/>
      <c r="AH2014" s="1">
        <v>6.15</v>
      </c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  <c r="AV2014" s="1">
        <v>7.1</v>
      </c>
      <c r="AW2014" s="1"/>
      <c r="AX2014" s="1"/>
      <c r="AY2014" s="1"/>
      <c r="AZ2014" s="1"/>
    </row>
    <row r="2015" spans="1:52" x14ac:dyDescent="0.35">
      <c r="A2015" s="6" t="s">
        <v>117</v>
      </c>
      <c r="B2015" t="s">
        <v>136</v>
      </c>
      <c r="C2015" s="7" t="s">
        <v>441</v>
      </c>
      <c r="D2015" t="s">
        <v>62</v>
      </c>
      <c r="E2015" t="s">
        <v>2050</v>
      </c>
      <c r="F2015">
        <v>8012</v>
      </c>
      <c r="G2015" t="s">
        <v>2030</v>
      </c>
      <c r="H2015" t="s">
        <v>2028</v>
      </c>
      <c r="I2015" t="s">
        <v>3248</v>
      </c>
      <c r="J2015">
        <v>0</v>
      </c>
      <c r="K2015">
        <v>0.4</v>
      </c>
      <c r="N2015">
        <v>16.399999999999999</v>
      </c>
      <c r="S2015" s="1"/>
      <c r="T2015" s="1">
        <v>7.1</v>
      </c>
      <c r="U2015" s="1">
        <v>15.53</v>
      </c>
      <c r="V2015" s="1">
        <v>0.18</v>
      </c>
      <c r="W2015" s="1">
        <v>4.0199999999999996</v>
      </c>
      <c r="X2015" s="1">
        <v>1.18</v>
      </c>
      <c r="Y2015" s="1">
        <v>0.93</v>
      </c>
      <c r="Z2015" s="1">
        <v>0.34</v>
      </c>
      <c r="AA2015" s="1">
        <v>0.35</v>
      </c>
      <c r="AB2015" s="1"/>
      <c r="AD2015" s="1">
        <v>2.81</v>
      </c>
      <c r="AG2015" s="1"/>
      <c r="AH2015" s="1">
        <v>9.24</v>
      </c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  <c r="AV2015" s="1">
        <v>7.1</v>
      </c>
      <c r="AW2015" s="1"/>
      <c r="AX2015" s="1"/>
      <c r="AY2015" s="1"/>
      <c r="AZ2015" s="1"/>
    </row>
    <row r="2016" spans="1:52" x14ac:dyDescent="0.35">
      <c r="A2016" s="6" t="s">
        <v>118</v>
      </c>
      <c r="B2016" t="s">
        <v>137</v>
      </c>
      <c r="C2016" s="7" t="s">
        <v>441</v>
      </c>
      <c r="D2016" t="s">
        <v>62</v>
      </c>
      <c r="E2016" t="s">
        <v>2050</v>
      </c>
      <c r="F2016">
        <v>8012</v>
      </c>
      <c r="G2016" t="s">
        <v>2030</v>
      </c>
      <c r="H2016" t="s">
        <v>2028</v>
      </c>
      <c r="I2016" t="s">
        <v>3248</v>
      </c>
      <c r="J2016">
        <v>0</v>
      </c>
      <c r="K2016">
        <v>0.4</v>
      </c>
      <c r="N2016">
        <v>14.5</v>
      </c>
      <c r="S2016" s="1"/>
      <c r="T2016" s="1">
        <v>13.5</v>
      </c>
      <c r="U2016" s="1">
        <v>7.59</v>
      </c>
      <c r="V2016" s="1">
        <v>0.33</v>
      </c>
      <c r="W2016" s="1">
        <v>1.6</v>
      </c>
      <c r="X2016" s="1">
        <v>1.81</v>
      </c>
      <c r="Y2016" s="1">
        <v>1.81</v>
      </c>
      <c r="Z2016" s="1">
        <v>0.56000000000000005</v>
      </c>
      <c r="AA2016" s="1">
        <v>0.6</v>
      </c>
      <c r="AB2016" s="1"/>
      <c r="AD2016" s="1">
        <v>0.68</v>
      </c>
      <c r="AG2016" s="1"/>
      <c r="AH2016" s="1">
        <v>5.07</v>
      </c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  <c r="AV2016" s="1" t="s">
        <v>147</v>
      </c>
      <c r="AW2016" s="1"/>
      <c r="AX2016" s="1"/>
      <c r="AY2016" s="1"/>
      <c r="AZ2016" s="1"/>
    </row>
    <row r="2017" spans="1:52" x14ac:dyDescent="0.35">
      <c r="A2017" s="6" t="s">
        <v>119</v>
      </c>
      <c r="B2017" t="s">
        <v>138</v>
      </c>
      <c r="C2017" s="7" t="s">
        <v>441</v>
      </c>
      <c r="D2017" t="s">
        <v>62</v>
      </c>
      <c r="E2017" t="s">
        <v>2050</v>
      </c>
      <c r="F2017">
        <v>8012</v>
      </c>
      <c r="G2017" t="s">
        <v>2030</v>
      </c>
      <c r="H2017" t="s">
        <v>2028</v>
      </c>
      <c r="I2017" t="s">
        <v>3248</v>
      </c>
      <c r="J2017">
        <v>0</v>
      </c>
      <c r="K2017">
        <v>0.4</v>
      </c>
      <c r="N2017">
        <v>12</v>
      </c>
      <c r="S2017" s="1"/>
      <c r="T2017" s="1">
        <v>11.43</v>
      </c>
      <c r="U2017" s="1">
        <v>9.1999999999999993</v>
      </c>
      <c r="V2017" s="1">
        <v>0.49</v>
      </c>
      <c r="W2017" s="1">
        <v>2.8</v>
      </c>
      <c r="X2017" s="1">
        <v>1.81</v>
      </c>
      <c r="Y2017" s="1">
        <v>1.62</v>
      </c>
      <c r="Z2017" s="1">
        <v>0.49</v>
      </c>
      <c r="AA2017" s="1">
        <v>0.56999999999999995</v>
      </c>
      <c r="AB2017" s="1"/>
      <c r="AD2017" s="1">
        <v>1.51</v>
      </c>
      <c r="AG2017" s="1"/>
      <c r="AH2017" s="1">
        <v>6.75</v>
      </c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  <c r="AV2017" s="1">
        <v>7.35</v>
      </c>
      <c r="AW2017" s="1"/>
      <c r="AX2017" s="1"/>
      <c r="AY2017" s="1"/>
      <c r="AZ2017" s="1"/>
    </row>
    <row r="2018" spans="1:52" x14ac:dyDescent="0.35">
      <c r="A2018" s="6" t="s">
        <v>120</v>
      </c>
      <c r="B2018" t="s">
        <v>139</v>
      </c>
      <c r="C2018" s="7" t="s">
        <v>441</v>
      </c>
      <c r="D2018" t="s">
        <v>62</v>
      </c>
      <c r="E2018" t="s">
        <v>2050</v>
      </c>
      <c r="F2018">
        <v>8012</v>
      </c>
      <c r="G2018" t="s">
        <v>2030</v>
      </c>
      <c r="H2018" t="s">
        <v>2028</v>
      </c>
      <c r="I2018" t="s">
        <v>3248</v>
      </c>
      <c r="J2018">
        <v>0</v>
      </c>
      <c r="K2018">
        <v>0.4</v>
      </c>
      <c r="N2018">
        <v>18.100000000000001</v>
      </c>
      <c r="S2018" s="1"/>
      <c r="T2018" s="1">
        <v>14.63</v>
      </c>
      <c r="U2018" s="1">
        <v>8.31</v>
      </c>
      <c r="V2018" s="1">
        <v>0.37</v>
      </c>
      <c r="W2018" s="1">
        <v>1.67</v>
      </c>
      <c r="X2018" s="1">
        <v>1.95</v>
      </c>
      <c r="Y2018" s="1">
        <v>1.99</v>
      </c>
      <c r="Z2018" s="1">
        <v>0.59</v>
      </c>
      <c r="AA2018" s="1">
        <v>0.65</v>
      </c>
      <c r="AB2018" s="1"/>
      <c r="AD2018" s="1">
        <v>0.69</v>
      </c>
      <c r="AG2018" s="1"/>
      <c r="AH2018" s="1">
        <v>4.22</v>
      </c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  <c r="AV2018" s="1">
        <v>7.3</v>
      </c>
      <c r="AW2018" s="1"/>
      <c r="AX2018" s="1"/>
      <c r="AY2018" s="1"/>
      <c r="AZ2018" s="1"/>
    </row>
    <row r="2019" spans="1:52" x14ac:dyDescent="0.35">
      <c r="A2019" s="6" t="s">
        <v>121</v>
      </c>
      <c r="B2019" t="s">
        <v>140</v>
      </c>
      <c r="C2019" s="7" t="s">
        <v>441</v>
      </c>
      <c r="D2019" t="s">
        <v>62</v>
      </c>
      <c r="E2019" t="s">
        <v>2050</v>
      </c>
      <c r="F2019">
        <v>8012</v>
      </c>
      <c r="G2019" t="s">
        <v>2030</v>
      </c>
      <c r="H2019" t="s">
        <v>2028</v>
      </c>
      <c r="I2019" t="s">
        <v>3248</v>
      </c>
      <c r="J2019">
        <v>0</v>
      </c>
      <c r="K2019">
        <v>0.4</v>
      </c>
      <c r="N2019">
        <v>22.8</v>
      </c>
      <c r="S2019" s="1"/>
      <c r="T2019" s="1">
        <v>14.74</v>
      </c>
      <c r="U2019" s="1">
        <v>8.2799999999999994</v>
      </c>
      <c r="V2019" s="1">
        <v>0.37</v>
      </c>
      <c r="W2019" s="1">
        <v>1.63</v>
      </c>
      <c r="X2019" s="1">
        <v>1.96</v>
      </c>
      <c r="Y2019" s="1">
        <v>2.0499999999999998</v>
      </c>
      <c r="Z2019" s="1">
        <v>0.63</v>
      </c>
      <c r="AA2019" s="1">
        <v>0.66</v>
      </c>
      <c r="AB2019" s="1"/>
      <c r="AD2019" s="1">
        <v>0.67</v>
      </c>
      <c r="AG2019" s="1"/>
      <c r="AH2019" s="1">
        <v>4.4000000000000004</v>
      </c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  <c r="AV2019" s="1">
        <v>7.25</v>
      </c>
      <c r="AW2019" s="1"/>
      <c r="AX2019" s="1"/>
      <c r="AY2019" s="1"/>
      <c r="AZ2019" s="1"/>
    </row>
    <row r="2020" spans="1:52" x14ac:dyDescent="0.35">
      <c r="A2020" s="6" t="s">
        <v>122</v>
      </c>
      <c r="B2020" t="s">
        <v>141</v>
      </c>
      <c r="C2020" s="7" t="s">
        <v>441</v>
      </c>
      <c r="D2020" t="s">
        <v>62</v>
      </c>
      <c r="E2020" t="s">
        <v>2050</v>
      </c>
      <c r="F2020">
        <v>8012</v>
      </c>
      <c r="G2020" t="s">
        <v>2030</v>
      </c>
      <c r="H2020" t="s">
        <v>2028</v>
      </c>
      <c r="I2020" t="s">
        <v>3248</v>
      </c>
      <c r="J2020">
        <v>0</v>
      </c>
      <c r="K2020">
        <v>0.4</v>
      </c>
      <c r="N2020">
        <v>14.8</v>
      </c>
      <c r="S2020" s="1"/>
      <c r="T2020" s="1">
        <v>8.6199999999999992</v>
      </c>
      <c r="U2020" s="1">
        <v>12.42</v>
      </c>
      <c r="V2020" s="1">
        <v>0.47</v>
      </c>
      <c r="W2020" s="1">
        <v>1.79</v>
      </c>
      <c r="X2020" s="1">
        <v>1.27</v>
      </c>
      <c r="Y2020" s="1">
        <v>1.0900000000000001</v>
      </c>
      <c r="Z2020" s="1">
        <v>0.41</v>
      </c>
      <c r="AA2020" s="1">
        <v>0.44</v>
      </c>
      <c r="AB2020" s="1"/>
      <c r="AD2020" s="1">
        <v>1.43</v>
      </c>
      <c r="AG2020" s="1"/>
      <c r="AH2020" s="1">
        <v>6.18</v>
      </c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  <c r="AV2020" s="1">
        <v>6.65</v>
      </c>
      <c r="AW2020" s="1"/>
      <c r="AX2020" s="1"/>
      <c r="AY2020" s="1"/>
      <c r="AZ2020" s="1"/>
    </row>
    <row r="2021" spans="1:52" x14ac:dyDescent="0.35">
      <c r="A2021" s="6" t="s">
        <v>123</v>
      </c>
      <c r="B2021" t="s">
        <v>142</v>
      </c>
      <c r="C2021" s="7" t="s">
        <v>441</v>
      </c>
      <c r="D2021" t="s">
        <v>62</v>
      </c>
      <c r="E2021" t="s">
        <v>2050</v>
      </c>
      <c r="F2021">
        <v>8012</v>
      </c>
      <c r="G2021" t="s">
        <v>2030</v>
      </c>
      <c r="H2021" t="s">
        <v>2028</v>
      </c>
      <c r="I2021" t="s">
        <v>3248</v>
      </c>
      <c r="J2021">
        <v>0</v>
      </c>
      <c r="K2021">
        <v>0.4</v>
      </c>
      <c r="N2021">
        <v>16.3</v>
      </c>
      <c r="S2021" s="1"/>
      <c r="T2021" s="1">
        <v>11.46</v>
      </c>
      <c r="U2021" s="1">
        <v>10.25</v>
      </c>
      <c r="V2021" s="1">
        <v>0.44</v>
      </c>
      <c r="W2021" s="1">
        <v>1.71</v>
      </c>
      <c r="X2021" s="1">
        <v>1.58</v>
      </c>
      <c r="Y2021" s="1">
        <v>1.52</v>
      </c>
      <c r="Z2021" s="1">
        <v>0.49</v>
      </c>
      <c r="AA2021" s="1">
        <v>0.55000000000000004</v>
      </c>
      <c r="AB2021" s="1"/>
      <c r="AD2021" s="1">
        <v>1.1100000000000001</v>
      </c>
      <c r="AG2021" s="1"/>
      <c r="AH2021" s="1">
        <v>5.7</v>
      </c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>
        <v>6.95</v>
      </c>
      <c r="AW2021" s="1"/>
      <c r="AX2021" s="1"/>
      <c r="AY2021" s="1"/>
      <c r="AZ2021" s="1"/>
    </row>
    <row r="2022" spans="1:52" x14ac:dyDescent="0.35">
      <c r="A2022" s="6" t="s">
        <v>124</v>
      </c>
      <c r="B2022" t="s">
        <v>143</v>
      </c>
      <c r="C2022" s="7" t="s">
        <v>441</v>
      </c>
      <c r="D2022" t="s">
        <v>62</v>
      </c>
      <c r="E2022" t="s">
        <v>2050</v>
      </c>
      <c r="F2022">
        <v>8012</v>
      </c>
      <c r="G2022" t="s">
        <v>2030</v>
      </c>
      <c r="H2022" t="s">
        <v>2028</v>
      </c>
      <c r="I2022" t="s">
        <v>3248</v>
      </c>
      <c r="J2022">
        <v>0</v>
      </c>
      <c r="K2022">
        <v>0.4</v>
      </c>
      <c r="N2022">
        <v>7.9</v>
      </c>
      <c r="S2022" s="1"/>
      <c r="T2022" s="1">
        <v>7.74</v>
      </c>
      <c r="U2022" s="1">
        <v>16.39</v>
      </c>
      <c r="V2022" s="1">
        <v>0.19</v>
      </c>
      <c r="W2022" s="1">
        <v>2.92</v>
      </c>
      <c r="X2022" s="1">
        <v>1.1000000000000001</v>
      </c>
      <c r="Y2022" s="1">
        <v>0.94</v>
      </c>
      <c r="Z2022" s="1">
        <v>0.3</v>
      </c>
      <c r="AA2022" s="1">
        <v>0.39</v>
      </c>
      <c r="AB2022" s="1"/>
      <c r="AD2022" s="1">
        <v>2.1800000000000002</v>
      </c>
      <c r="AG2022" s="1"/>
      <c r="AH2022" s="1">
        <v>12.46</v>
      </c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  <c r="AV2022" s="1">
        <v>6.5</v>
      </c>
      <c r="AW2022" s="1"/>
      <c r="AX2022" s="1"/>
      <c r="AY2022" s="1"/>
      <c r="AZ2022" s="1"/>
    </row>
    <row r="2023" spans="1:52" x14ac:dyDescent="0.35">
      <c r="A2023" s="6" t="s">
        <v>125</v>
      </c>
      <c r="B2023" t="s">
        <v>144</v>
      </c>
      <c r="C2023" s="7" t="s">
        <v>441</v>
      </c>
      <c r="D2023" t="s">
        <v>62</v>
      </c>
      <c r="E2023" t="s">
        <v>2050</v>
      </c>
      <c r="F2023">
        <v>8012</v>
      </c>
      <c r="G2023" t="s">
        <v>2030</v>
      </c>
      <c r="H2023" t="s">
        <v>2028</v>
      </c>
      <c r="I2023" t="s">
        <v>3248</v>
      </c>
      <c r="J2023">
        <v>0</v>
      </c>
      <c r="K2023">
        <v>0.4</v>
      </c>
      <c r="N2023">
        <v>17.3</v>
      </c>
      <c r="S2023" s="1"/>
      <c r="T2023" s="1">
        <v>11.6</v>
      </c>
      <c r="U2023" s="1">
        <v>10.9</v>
      </c>
      <c r="V2023" s="1">
        <v>0.37</v>
      </c>
      <c r="W2023" s="1">
        <v>1.8</v>
      </c>
      <c r="X2023" s="1">
        <v>1.59</v>
      </c>
      <c r="Y2023" s="1">
        <v>1.51</v>
      </c>
      <c r="Z2023" s="1">
        <v>0.49</v>
      </c>
      <c r="AA2023" s="1">
        <v>0.55000000000000004</v>
      </c>
      <c r="AB2023" s="1"/>
      <c r="AD2023" s="1">
        <v>1.08</v>
      </c>
      <c r="AG2023" s="1"/>
      <c r="AH2023" s="1">
        <v>6.97</v>
      </c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  <c r="AV2023" s="1">
        <v>7.05</v>
      </c>
      <c r="AW2023" s="1"/>
      <c r="AX2023" s="1"/>
      <c r="AY2023" s="1"/>
      <c r="AZ2023" s="1"/>
    </row>
    <row r="2024" spans="1:52" x14ac:dyDescent="0.35">
      <c r="A2024" s="13" t="s">
        <v>3464</v>
      </c>
      <c r="B2024" s="13" t="s">
        <v>3465</v>
      </c>
      <c r="C2024" s="7"/>
      <c r="D2024" t="s">
        <v>16</v>
      </c>
      <c r="E2024" t="s">
        <v>2050</v>
      </c>
      <c r="F2024">
        <v>3032</v>
      </c>
      <c r="G2024" t="s">
        <v>3551</v>
      </c>
      <c r="J2024">
        <v>1</v>
      </c>
      <c r="M2024">
        <v>424.62909599127318</v>
      </c>
      <c r="N2024">
        <v>566.20000000000005</v>
      </c>
      <c r="AH2024">
        <v>1.2470000000000001</v>
      </c>
      <c r="AK2024">
        <v>1394.7801786516293</v>
      </c>
      <c r="AL2024">
        <v>460.81053281217856</v>
      </c>
      <c r="AM2024">
        <v>33.224798989966111</v>
      </c>
      <c r="AN2024">
        <v>2000.8699434536759</v>
      </c>
      <c r="AO2024">
        <v>817.98437367782697</v>
      </c>
      <c r="AP2024">
        <v>49.919361032178792</v>
      </c>
      <c r="AQ2024">
        <v>3305.3034718175008</v>
      </c>
      <c r="AR2024">
        <v>158.18832736658064</v>
      </c>
      <c r="AS2024">
        <v>1093.0554543467169</v>
      </c>
      <c r="AT2024">
        <v>2566.5441303004623</v>
      </c>
      <c r="AZ2024" s="1"/>
    </row>
    <row r="2025" spans="1:52" x14ac:dyDescent="0.35">
      <c r="A2025" s="6" t="s">
        <v>175</v>
      </c>
      <c r="B2025" t="s">
        <v>174</v>
      </c>
      <c r="C2025" s="7" t="s">
        <v>441</v>
      </c>
      <c r="D2025" t="s">
        <v>62</v>
      </c>
      <c r="E2025" t="s">
        <v>2050</v>
      </c>
      <c r="F2025">
        <v>8015</v>
      </c>
      <c r="G2025" t="s">
        <v>2030</v>
      </c>
      <c r="H2025" t="s">
        <v>2028</v>
      </c>
      <c r="I2025" t="s">
        <v>14</v>
      </c>
      <c r="J2025">
        <v>1</v>
      </c>
      <c r="K2025">
        <v>0.4</v>
      </c>
      <c r="S2025" s="1"/>
      <c r="T2025" s="1">
        <v>13.07</v>
      </c>
      <c r="U2025" s="1">
        <v>8.75</v>
      </c>
      <c r="V2025" s="1">
        <v>0.156</v>
      </c>
      <c r="W2025" s="1">
        <v>4.33</v>
      </c>
      <c r="X2025" s="1">
        <v>4.21</v>
      </c>
      <c r="Y2025" s="1">
        <v>1.26</v>
      </c>
      <c r="Z2025" s="1">
        <v>1.35</v>
      </c>
      <c r="AA2025" s="1">
        <v>0.92900000000000005</v>
      </c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  <c r="AV2025" s="1"/>
      <c r="AW2025" s="1"/>
      <c r="AX2025" s="1"/>
      <c r="AY2025" s="1"/>
      <c r="AZ2025" s="1"/>
    </row>
    <row r="2026" spans="1:52" x14ac:dyDescent="0.35">
      <c r="A2026" s="6" t="s">
        <v>177</v>
      </c>
      <c r="B2026" t="s">
        <v>176</v>
      </c>
      <c r="C2026" s="7" t="s">
        <v>441</v>
      </c>
      <c r="D2026" t="s">
        <v>62</v>
      </c>
      <c r="E2026" t="s">
        <v>2050</v>
      </c>
      <c r="F2026">
        <v>8015</v>
      </c>
      <c r="G2026" t="s">
        <v>2030</v>
      </c>
      <c r="H2026" t="s">
        <v>2028</v>
      </c>
      <c r="I2026" t="s">
        <v>14</v>
      </c>
      <c r="J2026">
        <v>0</v>
      </c>
      <c r="K2026">
        <v>0.4</v>
      </c>
      <c r="S2026" s="1"/>
      <c r="T2026" s="1">
        <v>13.38</v>
      </c>
      <c r="U2026" s="1">
        <v>8.8699999999999992</v>
      </c>
      <c r="V2026" s="1">
        <v>0.14499999999999999</v>
      </c>
      <c r="W2026" s="1">
        <v>5.31</v>
      </c>
      <c r="X2026" s="1">
        <v>4.4400000000000004</v>
      </c>
      <c r="Y2026" s="1">
        <v>1.1599999999999999</v>
      </c>
      <c r="Z2026" s="1">
        <v>1.56</v>
      </c>
      <c r="AA2026" s="1">
        <v>1.0129999999999999</v>
      </c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  <c r="AV2026" s="1"/>
      <c r="AW2026" s="1"/>
      <c r="AX2026" s="1"/>
      <c r="AY2026" s="1"/>
      <c r="AZ2026" s="1"/>
    </row>
    <row r="2027" spans="1:52" x14ac:dyDescent="0.35">
      <c r="A2027" s="6" t="s">
        <v>179</v>
      </c>
      <c r="B2027" t="s">
        <v>178</v>
      </c>
      <c r="C2027" s="7" t="s">
        <v>441</v>
      </c>
      <c r="D2027" t="s">
        <v>62</v>
      </c>
      <c r="E2027" t="s">
        <v>2050</v>
      </c>
      <c r="F2027">
        <v>8015</v>
      </c>
      <c r="G2027" t="s">
        <v>2030</v>
      </c>
      <c r="H2027" t="s">
        <v>2028</v>
      </c>
      <c r="I2027" t="s">
        <v>14</v>
      </c>
      <c r="J2027">
        <v>0</v>
      </c>
      <c r="K2027">
        <v>0.4</v>
      </c>
      <c r="S2027" s="1"/>
      <c r="T2027" s="1">
        <v>11.97</v>
      </c>
      <c r="U2027" s="1">
        <v>9.18</v>
      </c>
      <c r="V2027" s="1">
        <v>0.13700000000000001</v>
      </c>
      <c r="W2027" s="1">
        <v>4.16</v>
      </c>
      <c r="X2027" s="1">
        <v>5.27</v>
      </c>
      <c r="Y2027" s="1">
        <v>1.22</v>
      </c>
      <c r="Z2027" s="1">
        <v>1.28</v>
      </c>
      <c r="AA2027" s="1">
        <v>0.85199999999999998</v>
      </c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  <c r="AV2027" s="1"/>
      <c r="AW2027" s="1"/>
      <c r="AX2027" s="1"/>
      <c r="AY2027" s="1"/>
      <c r="AZ2027" s="1"/>
    </row>
    <row r="2028" spans="1:52" x14ac:dyDescent="0.35">
      <c r="A2028" s="6" t="s">
        <v>450</v>
      </c>
      <c r="B2028" t="s">
        <v>451</v>
      </c>
      <c r="C2028" s="7" t="s">
        <v>441</v>
      </c>
      <c r="D2028" t="s">
        <v>62</v>
      </c>
      <c r="E2028" t="s">
        <v>2050</v>
      </c>
      <c r="F2028">
        <v>8015</v>
      </c>
      <c r="G2028" t="s">
        <v>2030</v>
      </c>
      <c r="H2028" t="s">
        <v>2028</v>
      </c>
      <c r="I2028" t="s">
        <v>14</v>
      </c>
      <c r="J2028">
        <v>0</v>
      </c>
      <c r="K2028">
        <v>0.4</v>
      </c>
      <c r="S2028" s="1"/>
      <c r="T2028" s="1">
        <v>11.21</v>
      </c>
      <c r="U2028" s="1">
        <v>6.4</v>
      </c>
      <c r="V2028" s="1">
        <v>0.13700000000000001</v>
      </c>
      <c r="W2028" s="1">
        <v>2.94</v>
      </c>
      <c r="X2028" s="1">
        <v>2.77</v>
      </c>
      <c r="Y2028" s="1">
        <v>1.3</v>
      </c>
      <c r="Z2028" s="1">
        <v>1.06</v>
      </c>
      <c r="AA2028" s="1">
        <v>0.71099999999999997</v>
      </c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  <c r="AV2028" s="1"/>
      <c r="AW2028" s="1"/>
      <c r="AX2028" s="1"/>
      <c r="AY2028" s="1"/>
      <c r="AZ2028" s="1"/>
    </row>
    <row r="2029" spans="1:52" x14ac:dyDescent="0.35">
      <c r="A2029" s="6" t="s">
        <v>183</v>
      </c>
      <c r="B2029" t="s">
        <v>194</v>
      </c>
      <c r="C2029" s="7" t="s">
        <v>789</v>
      </c>
      <c r="D2029" t="s">
        <v>16</v>
      </c>
      <c r="E2029" t="s">
        <v>2050</v>
      </c>
      <c r="F2029">
        <v>8017</v>
      </c>
      <c r="G2029" t="s">
        <v>3251</v>
      </c>
      <c r="H2029" t="s">
        <v>3095</v>
      </c>
      <c r="I2029" t="s">
        <v>3247</v>
      </c>
      <c r="J2029">
        <v>0</v>
      </c>
      <c r="K2029">
        <v>0.2</v>
      </c>
      <c r="N2029">
        <v>1.5</v>
      </c>
      <c r="S2029" s="1">
        <v>12.693179999999998</v>
      </c>
      <c r="T2029" s="1">
        <v>0.50260699999999991</v>
      </c>
      <c r="U2029" s="1">
        <v>1.2009479999999997</v>
      </c>
      <c r="V2029" s="1">
        <v>2.0314879999999995</v>
      </c>
      <c r="W2029" s="1">
        <v>1.53912</v>
      </c>
      <c r="X2029" s="1">
        <v>0.57487733333333324</v>
      </c>
      <c r="Y2029" s="1">
        <v>1.1162626666666664</v>
      </c>
      <c r="Z2029" s="1">
        <v>0.57514666666666658</v>
      </c>
      <c r="AA2029" s="1">
        <v>2.2244E-2</v>
      </c>
      <c r="AB2029" s="1"/>
      <c r="AD2029" s="1">
        <v>0.74852399999999986</v>
      </c>
      <c r="AG2029" s="1"/>
      <c r="AH2029" s="1">
        <v>34</v>
      </c>
      <c r="AI2029" s="1"/>
      <c r="AJ2029" s="1"/>
      <c r="AK2029" s="1">
        <v>199.61075901991117</v>
      </c>
      <c r="AL2029" s="1">
        <v>90.516354659535082</v>
      </c>
      <c r="AM2029" s="1">
        <v>56.268862857435167</v>
      </c>
      <c r="AN2029" s="1">
        <v>139.19095258808179</v>
      </c>
      <c r="AO2029" s="1">
        <v>87.43970891038839</v>
      </c>
      <c r="AP2029" s="1">
        <v>14.241971088798691</v>
      </c>
      <c r="AQ2029" s="1">
        <v>340.93889325990034</v>
      </c>
      <c r="AR2029" s="1">
        <v>674.38181666805428</v>
      </c>
      <c r="AS2029" s="1">
        <v>54.309455276163582</v>
      </c>
      <c r="AT2029" s="1"/>
      <c r="AU2029" s="1"/>
      <c r="AV2029" s="1">
        <v>7.5</v>
      </c>
      <c r="AW2029" s="1"/>
      <c r="AX2029" s="1">
        <v>75.099999999999994</v>
      </c>
      <c r="AY2029" s="1"/>
      <c r="AZ2029" s="1"/>
    </row>
    <row r="2030" spans="1:52" x14ac:dyDescent="0.35">
      <c r="A2030" s="6" t="s">
        <v>184</v>
      </c>
      <c r="B2030" t="s">
        <v>195</v>
      </c>
      <c r="C2030" s="7" t="s">
        <v>789</v>
      </c>
      <c r="D2030" t="s">
        <v>16</v>
      </c>
      <c r="E2030" t="s">
        <v>2050</v>
      </c>
      <c r="F2030">
        <v>8017</v>
      </c>
      <c r="G2030" t="s">
        <v>3251</v>
      </c>
      <c r="H2030" t="s">
        <v>3095</v>
      </c>
      <c r="I2030" t="s">
        <v>3247</v>
      </c>
      <c r="J2030">
        <v>0</v>
      </c>
      <c r="K2030">
        <v>0.2</v>
      </c>
      <c r="N2030">
        <v>1</v>
      </c>
      <c r="S2030" s="1">
        <v>17.1144</v>
      </c>
      <c r="T2030" s="1">
        <v>1.2262854999999999</v>
      </c>
      <c r="U2030" s="1">
        <v>3.6028439999999988</v>
      </c>
      <c r="V2030" s="1">
        <v>1.5752639999999998</v>
      </c>
      <c r="W2030" s="1">
        <v>1.8889199999999999</v>
      </c>
      <c r="X2030" s="1">
        <v>0.79598399999999991</v>
      </c>
      <c r="Y2030" s="1">
        <v>1.1082319999999997</v>
      </c>
      <c r="Z2030" s="1">
        <v>0.79532000000000003</v>
      </c>
      <c r="AA2030" s="1">
        <v>3.3366E-2</v>
      </c>
      <c r="AB2030" s="1"/>
      <c r="AD2030" s="1">
        <v>0.9853019999999999</v>
      </c>
      <c r="AG2030" s="1"/>
      <c r="AH2030" s="1">
        <v>31.818181818181813</v>
      </c>
      <c r="AI2030" s="1"/>
      <c r="AJ2030" s="1"/>
      <c r="AK2030" s="1">
        <v>112.28105194870002</v>
      </c>
      <c r="AL2030" s="1">
        <v>61.715696358773918</v>
      </c>
      <c r="AM2030" s="1">
        <v>30.692107013146455</v>
      </c>
      <c r="AN2030" s="1">
        <v>113.09264897781645</v>
      </c>
      <c r="AO2030" s="1">
        <v>73.336530053874142</v>
      </c>
      <c r="AP2030" s="1">
        <v>39.165420494196397</v>
      </c>
      <c r="AQ2030" s="1">
        <v>245.86939417781275</v>
      </c>
      <c r="AR2030" s="1">
        <v>732.66172675047881</v>
      </c>
      <c r="AS2030" s="1">
        <v>29.327105849128333</v>
      </c>
      <c r="AT2030" s="1"/>
      <c r="AU2030" s="1"/>
      <c r="AV2030" s="1">
        <v>7</v>
      </c>
      <c r="AW2030" s="1"/>
      <c r="AX2030" s="1">
        <v>55.2</v>
      </c>
      <c r="AY2030" s="1"/>
      <c r="AZ2030" s="1"/>
    </row>
    <row r="2031" spans="1:52" x14ac:dyDescent="0.35">
      <c r="A2031" s="6" t="s">
        <v>185</v>
      </c>
      <c r="B2031" t="s">
        <v>196</v>
      </c>
      <c r="C2031" s="7" t="s">
        <v>789</v>
      </c>
      <c r="D2031" t="s">
        <v>16</v>
      </c>
      <c r="E2031" t="s">
        <v>2050</v>
      </c>
      <c r="F2031">
        <v>8017</v>
      </c>
      <c r="G2031" t="s">
        <v>3251</v>
      </c>
      <c r="H2031" t="s">
        <v>3095</v>
      </c>
      <c r="I2031" t="s">
        <v>3247</v>
      </c>
      <c r="J2031">
        <v>0</v>
      </c>
      <c r="K2031">
        <v>0.2</v>
      </c>
      <c r="N2031">
        <v>1.1000000000000001</v>
      </c>
      <c r="S2031" s="1">
        <v>12.057872727272725</v>
      </c>
      <c r="T2031" s="1">
        <v>0.92413727272727253</v>
      </c>
      <c r="U2031" s="1">
        <v>10.436809999999998</v>
      </c>
      <c r="V2031" s="1">
        <v>0.43431272727272718</v>
      </c>
      <c r="W2031" s="1">
        <v>1.1447999999999998</v>
      </c>
      <c r="X2031" s="1">
        <v>0.57286727272727267</v>
      </c>
      <c r="Y2031" s="1">
        <v>0.50374181818181807</v>
      </c>
      <c r="Z2031" s="1">
        <v>0.58821818181818175</v>
      </c>
      <c r="AA2031" s="1">
        <v>3.0332727272727268E-2</v>
      </c>
      <c r="AB2031" s="1"/>
      <c r="AD2031" s="1">
        <v>0.45827999999999997</v>
      </c>
      <c r="AG2031" s="1"/>
      <c r="AH2031" s="1">
        <v>25.555555555555554</v>
      </c>
      <c r="AI2031" s="1"/>
      <c r="AJ2031" s="1"/>
      <c r="AK2031" s="1">
        <v>54.89295873047557</v>
      </c>
      <c r="AL2031" s="1">
        <v>41.143797572515943</v>
      </c>
      <c r="AM2031" s="1">
        <v>10.230702337715485</v>
      </c>
      <c r="AN2031" s="1">
        <v>108.74293170943889</v>
      </c>
      <c r="AO2031" s="1">
        <v>70.515894282571281</v>
      </c>
      <c r="AP2031" s="1">
        <v>99.693797621590832</v>
      </c>
      <c r="AQ2031" s="1">
        <v>181.94335169158146</v>
      </c>
      <c r="AR2031" s="1">
        <v>924.1528598784447</v>
      </c>
      <c r="AS2031" s="1">
        <v>9.7757019497094451</v>
      </c>
      <c r="AT2031" s="1"/>
      <c r="AU2031" s="1"/>
      <c r="AV2031" s="1">
        <v>6.6</v>
      </c>
      <c r="AW2031" s="1"/>
      <c r="AX2031" s="1">
        <v>32.5</v>
      </c>
      <c r="AY2031" s="1"/>
      <c r="AZ2031" s="1"/>
    </row>
    <row r="2032" spans="1:52" x14ac:dyDescent="0.35">
      <c r="A2032" s="6" t="s">
        <v>186</v>
      </c>
      <c r="B2032" t="s">
        <v>197</v>
      </c>
      <c r="C2032" s="7" t="s">
        <v>789</v>
      </c>
      <c r="D2032" t="s">
        <v>16</v>
      </c>
      <c r="E2032" t="s">
        <v>2050</v>
      </c>
      <c r="F2032">
        <v>8017</v>
      </c>
      <c r="G2032" t="s">
        <v>3251</v>
      </c>
      <c r="H2032" t="s">
        <v>3095</v>
      </c>
      <c r="I2032" t="s">
        <v>3247</v>
      </c>
      <c r="J2032">
        <v>0</v>
      </c>
      <c r="K2032">
        <v>0.2</v>
      </c>
      <c r="N2032">
        <v>0.9</v>
      </c>
      <c r="S2032" s="1">
        <v>22.819199999999995</v>
      </c>
      <c r="T2032" s="1">
        <v>2.1771238888888886</v>
      </c>
      <c r="U2032" s="1">
        <v>7.0531866666666652</v>
      </c>
      <c r="V2032" s="1">
        <v>0.98991999999999969</v>
      </c>
      <c r="W2032" s="1">
        <v>1.663493333333333</v>
      </c>
      <c r="X2032" s="1">
        <v>0.86600111111111122</v>
      </c>
      <c r="Y2032" s="1">
        <v>0.82983555555555555</v>
      </c>
      <c r="Z2032" s="1">
        <v>0.91364444444444415</v>
      </c>
      <c r="AA2032" s="1">
        <v>7.4146666666666652E-2</v>
      </c>
      <c r="AB2032" s="1"/>
      <c r="AD2032" s="1">
        <v>0.73833999999999977</v>
      </c>
      <c r="AG2032" s="1"/>
      <c r="AH2032" s="1">
        <v>25.555555555555554</v>
      </c>
      <c r="AI2032" s="1"/>
      <c r="AJ2032" s="1"/>
      <c r="AK2032" s="1">
        <v>79.844303607964463</v>
      </c>
      <c r="AL2032" s="1">
        <v>53.48693684427073</v>
      </c>
      <c r="AM2032" s="1">
        <v>20.46140467543097</v>
      </c>
      <c r="AN2032" s="1">
        <v>108.74293170943889</v>
      </c>
      <c r="AO2032" s="1">
        <v>64.874622739965588</v>
      </c>
      <c r="AP2032" s="1">
        <v>78.330840988392794</v>
      </c>
      <c r="AQ2032" s="1">
        <v>213.08680828743772</v>
      </c>
      <c r="AR2032" s="1">
        <v>466.23928065939555</v>
      </c>
      <c r="AS2032" s="1">
        <v>18.465214793895619</v>
      </c>
      <c r="AT2032" s="1"/>
      <c r="AU2032" s="1"/>
      <c r="AV2032" s="1">
        <v>6.9</v>
      </c>
      <c r="AW2032" s="1"/>
      <c r="AX2032" s="1">
        <v>41.5</v>
      </c>
      <c r="AY2032" s="1"/>
      <c r="AZ2032" s="1"/>
    </row>
    <row r="2033" spans="1:52" x14ac:dyDescent="0.35">
      <c r="A2033" s="6" t="s">
        <v>187</v>
      </c>
      <c r="B2033" t="s">
        <v>198</v>
      </c>
      <c r="C2033" s="7" t="s">
        <v>789</v>
      </c>
      <c r="D2033" t="s">
        <v>16</v>
      </c>
      <c r="E2033" t="s">
        <v>2050</v>
      </c>
      <c r="F2033">
        <v>8017</v>
      </c>
      <c r="G2033" t="s">
        <v>3251</v>
      </c>
      <c r="H2033" t="s">
        <v>3095</v>
      </c>
      <c r="I2033" t="s">
        <v>3247</v>
      </c>
      <c r="J2033">
        <v>1</v>
      </c>
      <c r="K2033">
        <v>0.2</v>
      </c>
      <c r="N2033">
        <v>0.9</v>
      </c>
      <c r="S2033" s="1">
        <v>23.294599999999996</v>
      </c>
      <c r="T2033" s="1">
        <v>1.4969038888888886</v>
      </c>
      <c r="U2033" s="1">
        <v>7.4662111111111091</v>
      </c>
      <c r="V2033" s="1">
        <v>0.73167999999999989</v>
      </c>
      <c r="W2033" s="1">
        <v>1.7412266666666665</v>
      </c>
      <c r="X2033" s="1">
        <v>0.86600111111111122</v>
      </c>
      <c r="Y2033" s="1">
        <v>0.82983555555555555</v>
      </c>
      <c r="Z2033" s="1">
        <v>0.79382222222222221</v>
      </c>
      <c r="AA2033" s="1">
        <v>5.5609999999999993E-2</v>
      </c>
      <c r="AB2033" s="1"/>
      <c r="AD2033" s="1">
        <v>0.78925999999999996</v>
      </c>
      <c r="AG2033" s="1"/>
      <c r="AH2033" s="1">
        <v>24.545454545454547</v>
      </c>
      <c r="AI2033" s="1"/>
      <c r="AJ2033" s="1"/>
      <c r="AK2033" s="1">
        <v>82.339438095713348</v>
      </c>
      <c r="AL2033" s="1">
        <v>53.48693684427073</v>
      </c>
      <c r="AM2033" s="1">
        <v>20.46140467543097</v>
      </c>
      <c r="AN2033" s="1">
        <v>108.74293170943889</v>
      </c>
      <c r="AO2033" s="1">
        <v>64.874622739965588</v>
      </c>
      <c r="AP2033" s="1">
        <v>78.330840988392794</v>
      </c>
      <c r="AQ2033" s="1">
        <v>211.44767899291898</v>
      </c>
      <c r="AR2033" s="1">
        <v>507.86778786112728</v>
      </c>
      <c r="AS2033" s="1">
        <v>19.55140389941889</v>
      </c>
      <c r="AT2033" s="1"/>
      <c r="AU2033" s="1"/>
      <c r="AV2033" s="1">
        <v>7</v>
      </c>
      <c r="AW2033" s="1"/>
      <c r="AX2033" s="1">
        <v>41.2</v>
      </c>
      <c r="AY2033" s="1"/>
      <c r="AZ2033" s="1"/>
    </row>
    <row r="2034" spans="1:52" x14ac:dyDescent="0.35">
      <c r="A2034" s="6" t="s">
        <v>188</v>
      </c>
      <c r="B2034" t="s">
        <v>199</v>
      </c>
      <c r="C2034" s="7" t="s">
        <v>789</v>
      </c>
      <c r="D2034" t="s">
        <v>16</v>
      </c>
      <c r="E2034" t="s">
        <v>2050</v>
      </c>
      <c r="F2034">
        <v>8017</v>
      </c>
      <c r="G2034" t="s">
        <v>3251</v>
      </c>
      <c r="H2034" t="s">
        <v>3095</v>
      </c>
      <c r="I2034" t="s">
        <v>3247</v>
      </c>
      <c r="J2034">
        <v>1</v>
      </c>
      <c r="K2034">
        <v>0.2</v>
      </c>
      <c r="N2034">
        <v>2.4</v>
      </c>
      <c r="S2034" s="1">
        <v>40.201012499999997</v>
      </c>
      <c r="T2034" s="1">
        <v>10.357609166666666</v>
      </c>
      <c r="U2034" s="1">
        <v>9.0547666666666675</v>
      </c>
      <c r="V2034" s="1">
        <v>0.38735999999999998</v>
      </c>
      <c r="W2034" s="1">
        <v>2.6001799999999999</v>
      </c>
      <c r="X2034" s="1">
        <v>2.9849400000000004</v>
      </c>
      <c r="Y2034" s="1">
        <v>1.8721491666666663</v>
      </c>
      <c r="Z2034" s="1">
        <v>1.8647333333333336</v>
      </c>
      <c r="AA2034" s="1">
        <v>0.63951499999999994</v>
      </c>
      <c r="AB2034" s="1"/>
      <c r="AD2034" s="1">
        <v>0.50601750000000001</v>
      </c>
      <c r="AG2034" s="1"/>
      <c r="AH2034" s="1">
        <v>10.434782608695652</v>
      </c>
      <c r="AI2034" s="1"/>
      <c r="AJ2034" s="1"/>
      <c r="AK2034" s="1">
        <v>79.844303607964463</v>
      </c>
      <c r="AL2034" s="1">
        <v>53.48693684427073</v>
      </c>
      <c r="AM2034" s="1">
        <v>20.46140467543097</v>
      </c>
      <c r="AN2034" s="1">
        <v>117.442366246194</v>
      </c>
      <c r="AO2034" s="1">
        <v>73.336530053874142</v>
      </c>
      <c r="AP2034" s="1">
        <v>81.891333760592474</v>
      </c>
      <c r="AQ2034" s="1">
        <v>211.44767899291898</v>
      </c>
      <c r="AR2034" s="1">
        <v>607.77620514528348</v>
      </c>
      <c r="AS2034" s="1">
        <v>19.55140389941889</v>
      </c>
      <c r="AT2034" s="1"/>
      <c r="AU2034" s="1"/>
      <c r="AV2034" s="1">
        <v>6.9</v>
      </c>
      <c r="AW2034" s="1"/>
      <c r="AX2034" s="1">
        <v>41.3</v>
      </c>
      <c r="AY2034" s="1"/>
      <c r="AZ2034" s="1"/>
    </row>
    <row r="2035" spans="1:52" x14ac:dyDescent="0.35">
      <c r="A2035" s="6" t="s">
        <v>189</v>
      </c>
      <c r="B2035" t="s">
        <v>200</v>
      </c>
      <c r="C2035" s="7" t="s">
        <v>789</v>
      </c>
      <c r="D2035" t="s">
        <v>16</v>
      </c>
      <c r="E2035" t="s">
        <v>2050</v>
      </c>
      <c r="F2035">
        <v>8017</v>
      </c>
      <c r="G2035" t="s">
        <v>3251</v>
      </c>
      <c r="H2035" t="s">
        <v>3095</v>
      </c>
      <c r="I2035" t="s">
        <v>3247</v>
      </c>
      <c r="J2035">
        <v>1</v>
      </c>
      <c r="K2035">
        <v>0.2</v>
      </c>
      <c r="N2035">
        <v>4.5999999999999996</v>
      </c>
      <c r="S2035" s="1">
        <v>26.973782608695657</v>
      </c>
      <c r="T2035" s="1">
        <v>8.7003259782608691</v>
      </c>
      <c r="U2035" s="1">
        <v>12.43528195652174</v>
      </c>
      <c r="V2035" s="1">
        <v>0.17683826086956519</v>
      </c>
      <c r="W2035" s="1">
        <v>3.8295495652173912</v>
      </c>
      <c r="X2035" s="1">
        <v>3.0029650000000001</v>
      </c>
      <c r="Y2035" s="1">
        <v>1.7623821739130432</v>
      </c>
      <c r="Z2035" s="1">
        <v>2.3648608695652178</v>
      </c>
      <c r="AA2035" s="1">
        <v>0.47872956521739124</v>
      </c>
      <c r="AB2035" s="1"/>
      <c r="AD2035" s="1">
        <v>4.0398378260869556</v>
      </c>
      <c r="AG2035" s="1"/>
      <c r="AH2035" s="1">
        <v>29.438202247191008</v>
      </c>
      <c r="AI2035" s="1"/>
      <c r="AJ2035" s="1"/>
      <c r="AK2035" s="1">
        <v>229.55237287289782</v>
      </c>
      <c r="AL2035" s="1">
        <v>168.68957004731536</v>
      </c>
      <c r="AM2035" s="1">
        <v>86.960969870581621</v>
      </c>
      <c r="AN2035" s="1">
        <v>665.50674206176598</v>
      </c>
      <c r="AO2035" s="1">
        <v>626.18114122923305</v>
      </c>
      <c r="AP2035" s="1">
        <v>142.41971088798689</v>
      </c>
      <c r="AQ2035" s="1">
        <v>629.4256490952007</v>
      </c>
      <c r="AR2035" s="1">
        <v>724.33602531013241</v>
      </c>
      <c r="AS2035" s="1">
        <v>39.10280779883778</v>
      </c>
      <c r="AT2035" s="1"/>
      <c r="AU2035" s="1"/>
      <c r="AV2035" s="1">
        <v>7.1</v>
      </c>
      <c r="AW2035" s="1"/>
      <c r="AX2035" s="1">
        <v>187.3</v>
      </c>
      <c r="AY2035" s="1"/>
      <c r="AZ2035" s="1"/>
    </row>
    <row r="2036" spans="1:52" x14ac:dyDescent="0.35">
      <c r="A2036" s="6" t="s">
        <v>190</v>
      </c>
      <c r="B2036" t="s">
        <v>201</v>
      </c>
      <c r="C2036" s="7" t="s">
        <v>789</v>
      </c>
      <c r="D2036" t="s">
        <v>16</v>
      </c>
      <c r="E2036" t="s">
        <v>2050</v>
      </c>
      <c r="F2036">
        <v>8017</v>
      </c>
      <c r="G2036" t="s">
        <v>3251</v>
      </c>
      <c r="H2036" t="s">
        <v>3095</v>
      </c>
      <c r="I2036" t="s">
        <v>3247</v>
      </c>
      <c r="J2036">
        <v>1</v>
      </c>
      <c r="K2036">
        <v>0.2</v>
      </c>
      <c r="N2036">
        <v>17.8</v>
      </c>
      <c r="S2036" s="1">
        <v>6.3097331460674155</v>
      </c>
      <c r="T2036" s="1">
        <v>1.6761351123595507</v>
      </c>
      <c r="U2036" s="1">
        <v>7.1099462921348309</v>
      </c>
      <c r="V2036" s="1">
        <v>0.20746247191011236</v>
      </c>
      <c r="W2036" s="1">
        <v>9.5499330337078643</v>
      </c>
      <c r="X2036" s="1">
        <v>1.755189438202247</v>
      </c>
      <c r="Y2036" s="1">
        <v>1.4401060674157302</v>
      </c>
      <c r="Z2036" s="1">
        <v>0.7785078651685392</v>
      </c>
      <c r="AA2036" s="1">
        <v>9.0912977528089869E-2</v>
      </c>
      <c r="AB2036" s="1"/>
      <c r="AD2036" s="1">
        <v>6.9668858426966294</v>
      </c>
      <c r="AG2036" s="1"/>
      <c r="AH2036" s="1">
        <v>22.051282051282051</v>
      </c>
      <c r="AI2036" s="1"/>
      <c r="AJ2036" s="1"/>
      <c r="AK2036" s="1">
        <v>501.5220320375268</v>
      </c>
      <c r="AL2036" s="1">
        <v>353.83665912363711</v>
      </c>
      <c r="AM2036" s="1">
        <v>324.82479922246665</v>
      </c>
      <c r="AN2036" s="1">
        <v>482.81861678990867</v>
      </c>
      <c r="AO2036" s="1">
        <v>434.37790878063913</v>
      </c>
      <c r="AP2036" s="1">
        <v>178.02463860998364</v>
      </c>
      <c r="AQ2036" s="1">
        <v>2539.0112772095463</v>
      </c>
      <c r="AR2036" s="1">
        <v>2938.9726084422609</v>
      </c>
      <c r="AS2036" s="1">
        <v>39.10280779883778</v>
      </c>
      <c r="AT2036" s="1"/>
      <c r="AU2036" s="1"/>
      <c r="AV2036" s="1">
        <v>7.7</v>
      </c>
      <c r="AW2036" s="1"/>
      <c r="AX2036" s="1">
        <v>402.3</v>
      </c>
      <c r="AY2036" s="1"/>
      <c r="AZ2036" s="1"/>
    </row>
    <row r="2037" spans="1:52" x14ac:dyDescent="0.35">
      <c r="A2037" s="6" t="s">
        <v>191</v>
      </c>
      <c r="B2037" t="s">
        <v>202</v>
      </c>
      <c r="C2037" s="7" t="s">
        <v>789</v>
      </c>
      <c r="D2037" t="s">
        <v>16</v>
      </c>
      <c r="E2037" t="s">
        <v>2050</v>
      </c>
      <c r="F2037">
        <v>8017</v>
      </c>
      <c r="G2037" t="s">
        <v>3251</v>
      </c>
      <c r="H2037" t="s">
        <v>3095</v>
      </c>
      <c r="I2037" t="s">
        <v>3247</v>
      </c>
      <c r="J2037">
        <v>1</v>
      </c>
      <c r="K2037">
        <v>0.2</v>
      </c>
      <c r="N2037">
        <v>7.8</v>
      </c>
      <c r="S2037" s="1">
        <v>10.147961538461537</v>
      </c>
      <c r="T2037" s="1">
        <v>2.6021806410256412</v>
      </c>
      <c r="U2037" s="1">
        <v>20.351229615384618</v>
      </c>
      <c r="V2037" s="1">
        <v>0.45854153846153833</v>
      </c>
      <c r="W2037" s="1">
        <v>5.9035476923076935</v>
      </c>
      <c r="X2037" s="1">
        <v>1.6689301282051285</v>
      </c>
      <c r="Y2037" s="1">
        <v>1.7760128205128205</v>
      </c>
      <c r="Z2037" s="1">
        <v>1.0956820512820513</v>
      </c>
      <c r="AA2037" s="1">
        <v>0.15827461538461537</v>
      </c>
      <c r="AB2037" s="1"/>
      <c r="AD2037" s="1">
        <v>6.0046430769230774</v>
      </c>
      <c r="AG2037" s="1"/>
      <c r="AH2037" s="1">
        <v>25.833333333333336</v>
      </c>
      <c r="AI2037" s="1"/>
      <c r="AJ2037" s="1"/>
      <c r="AK2037" s="1">
        <v>538.94904935376007</v>
      </c>
      <c r="AL2037" s="1">
        <v>341.49351985188235</v>
      </c>
      <c r="AM2037" s="1">
        <v>705.91846130236843</v>
      </c>
      <c r="AN2037" s="1">
        <v>761.2005219660723</v>
      </c>
      <c r="AO2037" s="1">
        <v>724.90339322483283</v>
      </c>
      <c r="AP2037" s="1">
        <v>188.70611692658264</v>
      </c>
      <c r="AQ2037" s="1">
        <v>2770.1285077366906</v>
      </c>
      <c r="AR2037" s="1">
        <v>1282.1580218133379</v>
      </c>
      <c r="AS2037" s="1">
        <v>53.223266170640308</v>
      </c>
      <c r="AT2037" s="1"/>
      <c r="AU2037" s="1"/>
      <c r="AV2037" s="1">
        <v>7.8</v>
      </c>
      <c r="AW2037" s="1"/>
      <c r="AX2037" s="1">
        <v>524.9</v>
      </c>
      <c r="AY2037" s="1"/>
      <c r="AZ2037" s="1"/>
    </row>
    <row r="2038" spans="1:52" x14ac:dyDescent="0.35">
      <c r="A2038" s="6" t="s">
        <v>192</v>
      </c>
      <c r="B2038" t="s">
        <v>203</v>
      </c>
      <c r="C2038" s="7" t="s">
        <v>789</v>
      </c>
      <c r="D2038" t="s">
        <v>16</v>
      </c>
      <c r="E2038" t="s">
        <v>2050</v>
      </c>
      <c r="F2038">
        <v>8017</v>
      </c>
      <c r="G2038" t="s">
        <v>3251</v>
      </c>
      <c r="H2038" t="s">
        <v>3095</v>
      </c>
      <c r="I2038" t="s">
        <v>3247</v>
      </c>
      <c r="J2038">
        <v>1</v>
      </c>
      <c r="K2038">
        <v>0.2</v>
      </c>
      <c r="N2038">
        <v>1.2</v>
      </c>
      <c r="S2038" s="1">
        <v>24.067125000000004</v>
      </c>
      <c r="T2038" s="1">
        <v>3.8844970833333332</v>
      </c>
      <c r="U2038" s="1">
        <v>8.4590583333333349</v>
      </c>
      <c r="V2038" s="1">
        <v>0.64559999999999995</v>
      </c>
      <c r="W2038" s="1">
        <v>2.5418800000000004</v>
      </c>
      <c r="X2038" s="1">
        <v>1.5339275000000001</v>
      </c>
      <c r="Y2038" s="1">
        <v>1.1443699999999999</v>
      </c>
      <c r="Z2038" s="1">
        <v>1.2806000000000002</v>
      </c>
      <c r="AA2038" s="1">
        <v>0.26414749999999998</v>
      </c>
      <c r="AB2038" s="1"/>
      <c r="AD2038" s="1">
        <v>1.4894099999999999</v>
      </c>
      <c r="AG2038" s="1"/>
      <c r="AH2038" s="1">
        <v>25</v>
      </c>
      <c r="AI2038" s="1"/>
      <c r="AJ2038" s="1"/>
      <c r="AK2038" s="1">
        <v>87.329707071211132</v>
      </c>
      <c r="AL2038" s="1">
        <v>57.601316601522321</v>
      </c>
      <c r="AM2038" s="1">
        <v>23.019080259859841</v>
      </c>
      <c r="AN2038" s="1">
        <v>126.14180078294912</v>
      </c>
      <c r="AO2038" s="1">
        <v>84.619073139085543</v>
      </c>
      <c r="AP2038" s="1">
        <v>74.770348216193128</v>
      </c>
      <c r="AQ2038" s="1">
        <v>258.98242853396277</v>
      </c>
      <c r="AR2038" s="1">
        <v>624.42760802597616</v>
      </c>
      <c r="AS2038" s="1">
        <v>19.55140389941889</v>
      </c>
      <c r="AT2038" s="1"/>
      <c r="AU2038" s="1"/>
      <c r="AV2038" s="1">
        <v>7</v>
      </c>
      <c r="AW2038" s="1"/>
      <c r="AX2038" s="1">
        <v>48.1</v>
      </c>
      <c r="AY2038" s="1"/>
      <c r="AZ2038" s="1"/>
    </row>
    <row r="2039" spans="1:52" x14ac:dyDescent="0.35">
      <c r="A2039" s="6" t="s">
        <v>193</v>
      </c>
      <c r="B2039" t="s">
        <v>204</v>
      </c>
      <c r="C2039" s="7" t="s">
        <v>789</v>
      </c>
      <c r="D2039" t="s">
        <v>16</v>
      </c>
      <c r="E2039" t="s">
        <v>2050</v>
      </c>
      <c r="F2039">
        <v>8017</v>
      </c>
      <c r="G2039" t="s">
        <v>3251</v>
      </c>
      <c r="H2039" t="s">
        <v>3095</v>
      </c>
      <c r="I2039" t="s">
        <v>3247</v>
      </c>
      <c r="J2039">
        <v>1</v>
      </c>
      <c r="K2039">
        <v>0.2</v>
      </c>
      <c r="N2039">
        <v>1.2</v>
      </c>
      <c r="S2039" s="1">
        <v>26.206424999999999</v>
      </c>
      <c r="T2039" s="1">
        <v>4.6387225000000001</v>
      </c>
      <c r="U2039" s="1">
        <v>7.8037791666666658</v>
      </c>
      <c r="V2039" s="1">
        <v>0.68864000000000003</v>
      </c>
      <c r="W2039" s="1">
        <v>2.1454399999999998</v>
      </c>
      <c r="X2039" s="1">
        <v>1.4371933333333333</v>
      </c>
      <c r="Y2039" s="1">
        <v>1.1142549999999998</v>
      </c>
      <c r="Z2039" s="1">
        <v>1.1457999999999999</v>
      </c>
      <c r="AA2039" s="1">
        <v>0.1251225</v>
      </c>
      <c r="AB2039" s="1"/>
      <c r="AD2039" s="1">
        <v>1.2220800000000001</v>
      </c>
      <c r="AG2039" s="1"/>
      <c r="AH2039" s="1"/>
      <c r="AI2039" s="1"/>
      <c r="AJ2039" s="1"/>
      <c r="AK2039" s="1">
        <v>82.339438095713348</v>
      </c>
      <c r="AL2039" s="1">
        <v>57.601316601522321</v>
      </c>
      <c r="AM2039" s="1">
        <v>20.46140467543097</v>
      </c>
      <c r="AN2039" s="1">
        <v>121.79208351457156</v>
      </c>
      <c r="AO2039" s="1">
        <v>76.157165825176989</v>
      </c>
      <c r="AP2039" s="1">
        <v>78.330840988392794</v>
      </c>
      <c r="AQ2039" s="1">
        <v>234.39548911618149</v>
      </c>
      <c r="AR2039" s="1">
        <v>541.1705936225128</v>
      </c>
      <c r="AS2039" s="1">
        <v>19.55140389941889</v>
      </c>
      <c r="AT2039" s="1"/>
      <c r="AU2039" s="1"/>
      <c r="AV2039" s="1">
        <v>7.1</v>
      </c>
      <c r="AW2039" s="1"/>
      <c r="AX2039" s="1">
        <v>45.7</v>
      </c>
      <c r="AY2039" s="1"/>
      <c r="AZ2039" s="1"/>
    </row>
    <row r="2040" spans="1:52" x14ac:dyDescent="0.35">
      <c r="A2040" s="6" t="s">
        <v>65</v>
      </c>
      <c r="B2040" t="s">
        <v>87</v>
      </c>
      <c r="C2040" s="7" t="s">
        <v>441</v>
      </c>
      <c r="D2040" t="s">
        <v>62</v>
      </c>
      <c r="E2040" t="s">
        <v>2050</v>
      </c>
      <c r="F2040">
        <v>8011</v>
      </c>
      <c r="G2040" t="s">
        <v>2030</v>
      </c>
      <c r="H2040" t="s">
        <v>2028</v>
      </c>
      <c r="I2040" t="s">
        <v>1825</v>
      </c>
      <c r="J2040">
        <v>0</v>
      </c>
      <c r="K2040">
        <v>0.45</v>
      </c>
      <c r="S2040" s="1"/>
      <c r="T2040" s="1">
        <v>12.86</v>
      </c>
      <c r="U2040" s="1">
        <v>5.26</v>
      </c>
      <c r="V2040" s="1">
        <v>0.185</v>
      </c>
      <c r="W2040" s="1">
        <v>3.7</v>
      </c>
      <c r="X2040" s="1">
        <v>2.93</v>
      </c>
      <c r="Y2040" s="1">
        <v>2.5299999999999998</v>
      </c>
      <c r="Z2040" s="1">
        <v>2.15</v>
      </c>
      <c r="AA2040" s="1">
        <v>0.60499999999999998</v>
      </c>
      <c r="AB2040" s="1"/>
      <c r="AC2040" s="1"/>
      <c r="AD2040" s="1"/>
      <c r="AE2040" s="1">
        <v>21</v>
      </c>
      <c r="AF2040" s="1"/>
      <c r="AG2040" s="1"/>
      <c r="AH2040" s="1"/>
      <c r="AI2040" s="1"/>
      <c r="AJ2040" s="1">
        <v>5.15</v>
      </c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  <c r="AV2040" s="1"/>
      <c r="AW2040" s="1"/>
      <c r="AX2040" s="1"/>
      <c r="AY2040" s="1"/>
      <c r="AZ2040" s="1"/>
    </row>
    <row r="2041" spans="1:52" x14ac:dyDescent="0.35">
      <c r="A2041" s="6" t="s">
        <v>66</v>
      </c>
      <c r="B2041" t="s">
        <v>88</v>
      </c>
      <c r="C2041" s="7" t="s">
        <v>441</v>
      </c>
      <c r="D2041" t="s">
        <v>62</v>
      </c>
      <c r="E2041" t="s">
        <v>2050</v>
      </c>
      <c r="F2041">
        <v>8011</v>
      </c>
      <c r="G2041" t="s">
        <v>2030</v>
      </c>
      <c r="H2041" t="s">
        <v>2028</v>
      </c>
      <c r="I2041" t="s">
        <v>1825</v>
      </c>
      <c r="J2041">
        <v>0</v>
      </c>
      <c r="K2041">
        <v>0.45</v>
      </c>
      <c r="S2041" s="1"/>
      <c r="T2041" s="1">
        <v>13.68</v>
      </c>
      <c r="U2041" s="1">
        <v>5.83</v>
      </c>
      <c r="V2041" s="1">
        <v>0.20699999999999999</v>
      </c>
      <c r="W2041" s="1">
        <v>3.44</v>
      </c>
      <c r="X2041" s="1">
        <v>2.87</v>
      </c>
      <c r="Y2041" s="1">
        <v>2.57</v>
      </c>
      <c r="Z2041" s="1">
        <v>1.96</v>
      </c>
      <c r="AA2041" s="1">
        <v>0.82599999999999996</v>
      </c>
      <c r="AB2041" s="1"/>
      <c r="AC2041" s="1"/>
      <c r="AD2041" s="1"/>
      <c r="AF2041" s="1"/>
      <c r="AG2041" s="1"/>
      <c r="AH2041" s="1"/>
      <c r="AI2041" s="1"/>
      <c r="AJ2041" s="1">
        <v>8.83</v>
      </c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  <c r="AV2041" s="1"/>
      <c r="AW2041" s="1"/>
      <c r="AX2041" s="1"/>
      <c r="AY2041" s="1"/>
      <c r="AZ2041" s="1"/>
    </row>
    <row r="2042" spans="1:52" x14ac:dyDescent="0.35">
      <c r="A2042" s="6" t="s">
        <v>67</v>
      </c>
      <c r="B2042" t="s">
        <v>89</v>
      </c>
      <c r="C2042" s="7" t="s">
        <v>441</v>
      </c>
      <c r="D2042" t="s">
        <v>62</v>
      </c>
      <c r="E2042" t="s">
        <v>2050</v>
      </c>
      <c r="F2042">
        <v>8011</v>
      </c>
      <c r="G2042" t="s">
        <v>2030</v>
      </c>
      <c r="H2042" t="s">
        <v>2028</v>
      </c>
      <c r="I2042" t="s">
        <v>1825</v>
      </c>
      <c r="J2042">
        <v>0</v>
      </c>
      <c r="K2042">
        <v>0.45</v>
      </c>
      <c r="S2042" s="1"/>
      <c r="T2042" s="1">
        <v>14.06</v>
      </c>
      <c r="U2042" s="1">
        <v>5.84</v>
      </c>
      <c r="V2042" s="1">
        <v>0.122</v>
      </c>
      <c r="W2042" s="1">
        <v>2.12</v>
      </c>
      <c r="X2042" s="1">
        <v>2.17</v>
      </c>
      <c r="Y2042" s="1">
        <v>2.77</v>
      </c>
      <c r="Z2042" s="1">
        <v>1.79</v>
      </c>
      <c r="AA2042" s="1">
        <v>0.61399999999999999</v>
      </c>
      <c r="AB2042" s="1"/>
      <c r="AC2042" s="1"/>
      <c r="AD2042" s="1"/>
      <c r="AF2042" s="1"/>
      <c r="AG2042" s="1"/>
      <c r="AH2042" s="1"/>
      <c r="AI2042" s="1"/>
      <c r="AJ2042" s="1">
        <v>1.03</v>
      </c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  <c r="AV2042" s="1"/>
      <c r="AW2042" s="1"/>
      <c r="AX2042" s="1"/>
      <c r="AY2042" s="1"/>
      <c r="AZ2042" s="1"/>
    </row>
    <row r="2043" spans="1:52" x14ac:dyDescent="0.35">
      <c r="A2043" s="6" t="s">
        <v>68</v>
      </c>
      <c r="B2043" t="s">
        <v>90</v>
      </c>
      <c r="C2043" s="7" t="s">
        <v>441</v>
      </c>
      <c r="D2043" t="s">
        <v>62</v>
      </c>
      <c r="E2043" t="s">
        <v>2050</v>
      </c>
      <c r="F2043">
        <v>8011</v>
      </c>
      <c r="G2043" t="s">
        <v>2030</v>
      </c>
      <c r="H2043" t="s">
        <v>2028</v>
      </c>
      <c r="I2043" t="s">
        <v>1825</v>
      </c>
      <c r="J2043">
        <v>0</v>
      </c>
      <c r="K2043">
        <v>0.45</v>
      </c>
      <c r="S2043" s="1"/>
      <c r="T2043" s="1">
        <v>13.83</v>
      </c>
      <c r="U2043" s="1">
        <v>5.51</v>
      </c>
      <c r="V2043" s="1">
        <v>0.151</v>
      </c>
      <c r="W2043" s="1">
        <v>2.33</v>
      </c>
      <c r="X2043" s="1">
        <v>2.27</v>
      </c>
      <c r="Y2043" s="1">
        <v>2.79</v>
      </c>
      <c r="Z2043" s="1">
        <v>2.0699999999999998</v>
      </c>
      <c r="AA2043" s="1">
        <v>0.621</v>
      </c>
      <c r="AB2043" s="1"/>
      <c r="AC2043" s="1"/>
      <c r="AD2043" s="1"/>
      <c r="AF2043" s="1"/>
      <c r="AG2043" s="1"/>
      <c r="AH2043" s="1"/>
      <c r="AI2043" s="1"/>
      <c r="AJ2043" s="1">
        <v>4.08</v>
      </c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  <c r="AV2043" s="1"/>
      <c r="AW2043" s="1"/>
      <c r="AX2043" s="1"/>
      <c r="AY2043" s="1"/>
      <c r="AZ2043" s="1"/>
    </row>
    <row r="2044" spans="1:52" x14ac:dyDescent="0.35">
      <c r="A2044" s="6" t="s">
        <v>69</v>
      </c>
      <c r="B2044" t="s">
        <v>91</v>
      </c>
      <c r="C2044" s="7" t="s">
        <v>441</v>
      </c>
      <c r="D2044" t="s">
        <v>62</v>
      </c>
      <c r="E2044" t="s">
        <v>2050</v>
      </c>
      <c r="F2044">
        <v>8011</v>
      </c>
      <c r="G2044" t="s">
        <v>2030</v>
      </c>
      <c r="H2044" t="s">
        <v>2028</v>
      </c>
      <c r="I2044" t="s">
        <v>1825</v>
      </c>
      <c r="J2044">
        <v>0</v>
      </c>
      <c r="K2044">
        <v>0.45</v>
      </c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  <c r="AV2044" s="1"/>
      <c r="AW2044" s="1"/>
      <c r="AX2044" s="1"/>
      <c r="AY2044" s="1"/>
      <c r="AZ2044" s="1"/>
    </row>
    <row r="2045" spans="1:52" x14ac:dyDescent="0.35">
      <c r="A2045" s="6" t="s">
        <v>70</v>
      </c>
      <c r="B2045" t="s">
        <v>92</v>
      </c>
      <c r="C2045" s="7" t="s">
        <v>441</v>
      </c>
      <c r="D2045" t="s">
        <v>62</v>
      </c>
      <c r="E2045" t="s">
        <v>2050</v>
      </c>
      <c r="F2045">
        <v>8011</v>
      </c>
      <c r="G2045" t="s">
        <v>2030</v>
      </c>
      <c r="H2045" t="s">
        <v>2028</v>
      </c>
      <c r="I2045" t="s">
        <v>1825</v>
      </c>
      <c r="J2045">
        <v>0</v>
      </c>
      <c r="K2045">
        <v>0.45</v>
      </c>
      <c r="S2045" s="1"/>
      <c r="T2045" s="1">
        <v>13.22</v>
      </c>
      <c r="U2045" s="1">
        <v>4.49</v>
      </c>
      <c r="V2045" s="1">
        <v>0.16900000000000001</v>
      </c>
      <c r="W2045" s="1">
        <v>1.97</v>
      </c>
      <c r="X2045" s="1">
        <v>1.49</v>
      </c>
      <c r="Y2045" s="1">
        <v>2.8</v>
      </c>
      <c r="Z2045" s="1">
        <v>1.37</v>
      </c>
      <c r="AA2045" s="1">
        <v>0.68400000000000005</v>
      </c>
      <c r="AB2045" s="1"/>
      <c r="AC2045" s="1"/>
      <c r="AD2045" s="1"/>
      <c r="AE2045" s="1"/>
      <c r="AF2045" s="1"/>
      <c r="AG2045" s="1"/>
      <c r="AH2045" s="1"/>
      <c r="AI2045" s="1"/>
      <c r="AJ2045" s="1">
        <v>4.12</v>
      </c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  <c r="AV2045" s="1"/>
      <c r="AW2045" s="1"/>
      <c r="AX2045" s="1"/>
      <c r="AY2045" s="1"/>
      <c r="AZ2045" s="1"/>
    </row>
    <row r="2046" spans="1:52" x14ac:dyDescent="0.35">
      <c r="A2046" s="6" t="s">
        <v>71</v>
      </c>
      <c r="B2046" t="s">
        <v>93</v>
      </c>
      <c r="C2046" s="7" t="s">
        <v>441</v>
      </c>
      <c r="D2046" t="s">
        <v>62</v>
      </c>
      <c r="E2046" t="s">
        <v>2050</v>
      </c>
      <c r="F2046">
        <v>8011</v>
      </c>
      <c r="G2046" t="s">
        <v>2030</v>
      </c>
      <c r="H2046" t="s">
        <v>2028</v>
      </c>
      <c r="I2046" t="s">
        <v>1825</v>
      </c>
      <c r="J2046">
        <v>0</v>
      </c>
      <c r="K2046">
        <v>0.45</v>
      </c>
      <c r="S2046" s="1"/>
      <c r="T2046" s="1">
        <v>15.79</v>
      </c>
      <c r="U2046" s="1">
        <v>6.05</v>
      </c>
      <c r="V2046" s="1">
        <v>0.11700000000000001</v>
      </c>
      <c r="W2046" s="1">
        <v>0.94</v>
      </c>
      <c r="X2046" s="1">
        <v>1.83</v>
      </c>
      <c r="Y2046" s="1">
        <v>3.09</v>
      </c>
      <c r="Z2046" s="1">
        <v>1.9</v>
      </c>
      <c r="AA2046" s="1">
        <v>0.68200000000000005</v>
      </c>
      <c r="AB2046" s="1"/>
      <c r="AC2046" s="1"/>
      <c r="AD2046" s="1"/>
      <c r="AE2046" s="1"/>
      <c r="AF2046" s="1"/>
      <c r="AG2046" s="1"/>
      <c r="AH2046" s="1"/>
      <c r="AI2046" s="1"/>
      <c r="AJ2046" s="1">
        <v>3.09</v>
      </c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  <c r="AV2046" s="1"/>
      <c r="AW2046" s="1"/>
      <c r="AX2046" s="1"/>
      <c r="AY2046" s="1"/>
      <c r="AZ2046" s="1"/>
    </row>
    <row r="2047" spans="1:52" x14ac:dyDescent="0.35">
      <c r="A2047" s="6" t="s">
        <v>72</v>
      </c>
      <c r="B2047" t="s">
        <v>94</v>
      </c>
      <c r="C2047" s="7" t="s">
        <v>441</v>
      </c>
      <c r="D2047" t="s">
        <v>62</v>
      </c>
      <c r="E2047" t="s">
        <v>2050</v>
      </c>
      <c r="F2047">
        <v>8011</v>
      </c>
      <c r="G2047" t="s">
        <v>2030</v>
      </c>
      <c r="H2047" t="s">
        <v>2028</v>
      </c>
      <c r="I2047" t="s">
        <v>1825</v>
      </c>
      <c r="J2047">
        <v>0</v>
      </c>
      <c r="K2047">
        <v>0.45</v>
      </c>
      <c r="S2047" s="1"/>
      <c r="T2047" s="1">
        <v>15.43</v>
      </c>
      <c r="U2047" s="1">
        <v>5.81</v>
      </c>
      <c r="V2047" s="1">
        <v>0.128</v>
      </c>
      <c r="W2047" s="1">
        <v>1.24</v>
      </c>
      <c r="X2047" s="1">
        <v>1.9</v>
      </c>
      <c r="Y2047" s="1">
        <v>3.07</v>
      </c>
      <c r="Z2047" s="1">
        <v>2</v>
      </c>
      <c r="AA2047" s="1">
        <v>0.68200000000000005</v>
      </c>
      <c r="AB2047" s="1"/>
      <c r="AC2047" s="1"/>
      <c r="AD2047" s="1"/>
      <c r="AE2047" s="1"/>
      <c r="AF2047" s="1"/>
      <c r="AG2047" s="1"/>
      <c r="AH2047" s="1"/>
      <c r="AI2047" s="1"/>
      <c r="AJ2047" s="1">
        <v>2.84</v>
      </c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  <c r="AV2047" s="1"/>
      <c r="AW2047" s="1"/>
      <c r="AX2047" s="1"/>
      <c r="AY2047" s="1"/>
      <c r="AZ2047" s="1"/>
    </row>
    <row r="2048" spans="1:52" x14ac:dyDescent="0.35">
      <c r="A2048" s="6" t="s">
        <v>73</v>
      </c>
      <c r="B2048" t="s">
        <v>95</v>
      </c>
      <c r="C2048" s="7" t="s">
        <v>441</v>
      </c>
      <c r="D2048" t="s">
        <v>62</v>
      </c>
      <c r="E2048" t="s">
        <v>2050</v>
      </c>
      <c r="F2048">
        <v>8011</v>
      </c>
      <c r="G2048" t="s">
        <v>2030</v>
      </c>
      <c r="H2048" t="s">
        <v>2028</v>
      </c>
      <c r="I2048" t="s">
        <v>1825</v>
      </c>
      <c r="J2048">
        <v>0</v>
      </c>
      <c r="K2048">
        <v>0.45</v>
      </c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  <c r="AV2048" s="1"/>
      <c r="AW2048" s="1"/>
      <c r="AX2048" s="1"/>
      <c r="AY2048" s="1"/>
      <c r="AZ2048" s="1"/>
    </row>
    <row r="2049" spans="1:52" x14ac:dyDescent="0.35">
      <c r="A2049" s="6" t="s">
        <v>74</v>
      </c>
      <c r="B2049" t="s">
        <v>96</v>
      </c>
      <c r="C2049" s="7" t="s">
        <v>441</v>
      </c>
      <c r="D2049" t="s">
        <v>62</v>
      </c>
      <c r="E2049" t="s">
        <v>2050</v>
      </c>
      <c r="F2049">
        <v>8011</v>
      </c>
      <c r="G2049" t="s">
        <v>2030</v>
      </c>
      <c r="H2049" t="s">
        <v>2028</v>
      </c>
      <c r="I2049" t="s">
        <v>1825</v>
      </c>
      <c r="J2049">
        <v>0</v>
      </c>
      <c r="K2049">
        <v>0.45</v>
      </c>
      <c r="S2049" s="1"/>
      <c r="T2049" s="1">
        <v>14.55</v>
      </c>
      <c r="U2049" s="1">
        <v>5.47</v>
      </c>
      <c r="V2049" s="1">
        <v>0.115</v>
      </c>
      <c r="W2049" s="1">
        <v>1.5</v>
      </c>
      <c r="X2049" s="1">
        <v>1.94</v>
      </c>
      <c r="Y2049" s="1">
        <v>3.11</v>
      </c>
      <c r="Z2049" s="1">
        <v>1.98</v>
      </c>
      <c r="AA2049" s="1">
        <v>0.66900000000000004</v>
      </c>
      <c r="AB2049" s="1"/>
      <c r="AC2049" s="1"/>
      <c r="AD2049" s="1"/>
      <c r="AE2049" s="1"/>
      <c r="AF2049" s="1"/>
      <c r="AG2049" s="1"/>
      <c r="AH2049" s="1"/>
      <c r="AI2049" s="1"/>
      <c r="AJ2049" s="1">
        <v>3.14</v>
      </c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  <c r="AV2049" s="1"/>
      <c r="AW2049" s="1"/>
      <c r="AX2049" s="1"/>
      <c r="AY2049" s="1"/>
      <c r="AZ2049" s="1"/>
    </row>
    <row r="2050" spans="1:52" x14ac:dyDescent="0.35">
      <c r="A2050" s="6" t="s">
        <v>75</v>
      </c>
      <c r="B2050" t="s">
        <v>97</v>
      </c>
      <c r="C2050" s="7" t="s">
        <v>441</v>
      </c>
      <c r="D2050" t="s">
        <v>62</v>
      </c>
      <c r="E2050" t="s">
        <v>2050</v>
      </c>
      <c r="F2050">
        <v>8011</v>
      </c>
      <c r="G2050" t="s">
        <v>2030</v>
      </c>
      <c r="H2050" t="s">
        <v>2028</v>
      </c>
      <c r="I2050" t="s">
        <v>1825</v>
      </c>
      <c r="J2050">
        <v>0</v>
      </c>
      <c r="K2050">
        <v>0.45</v>
      </c>
      <c r="S2050" s="1"/>
      <c r="T2050" s="1">
        <v>14.76</v>
      </c>
      <c r="U2050" s="1">
        <v>5.43</v>
      </c>
      <c r="V2050" s="1">
        <v>0.128</v>
      </c>
      <c r="W2050" s="1">
        <v>2.21</v>
      </c>
      <c r="X2050" s="1">
        <v>2.19</v>
      </c>
      <c r="Y2050" s="1">
        <v>2.79</v>
      </c>
      <c r="Z2050" s="1">
        <v>1.96</v>
      </c>
      <c r="AA2050" s="1">
        <v>0.68400000000000005</v>
      </c>
      <c r="AB2050" s="1"/>
      <c r="AC2050" s="1"/>
      <c r="AD2050" s="1"/>
      <c r="AE2050" s="1"/>
      <c r="AF2050" s="1"/>
      <c r="AG2050" s="1"/>
      <c r="AH2050" s="1"/>
      <c r="AI2050" s="1"/>
      <c r="AJ2050" s="1">
        <v>2.52</v>
      </c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</row>
    <row r="2051" spans="1:52" x14ac:dyDescent="0.35">
      <c r="A2051" s="6" t="s">
        <v>76</v>
      </c>
      <c r="B2051" t="s">
        <v>98</v>
      </c>
      <c r="C2051" s="7" t="s">
        <v>441</v>
      </c>
      <c r="D2051" t="s">
        <v>62</v>
      </c>
      <c r="E2051" t="s">
        <v>2050</v>
      </c>
      <c r="F2051">
        <v>8011</v>
      </c>
      <c r="G2051" t="s">
        <v>2030</v>
      </c>
      <c r="H2051" t="s">
        <v>2028</v>
      </c>
      <c r="I2051" t="s">
        <v>1825</v>
      </c>
      <c r="J2051">
        <v>0</v>
      </c>
      <c r="K2051">
        <v>0.45</v>
      </c>
      <c r="S2051" s="1"/>
      <c r="T2051" s="1">
        <v>15.85</v>
      </c>
      <c r="U2051" s="1">
        <v>6.25</v>
      </c>
      <c r="V2051" s="1">
        <v>0.14099999999999999</v>
      </c>
      <c r="W2051" s="1">
        <v>1.27</v>
      </c>
      <c r="X2051" s="1">
        <v>2.09</v>
      </c>
      <c r="Y2051" s="1">
        <v>3.12</v>
      </c>
      <c r="Z2051" s="1">
        <v>1.99</v>
      </c>
      <c r="AA2051" s="1">
        <v>0.70899999999999996</v>
      </c>
      <c r="AB2051" s="1"/>
      <c r="AC2051" s="1"/>
      <c r="AD2051" s="1"/>
      <c r="AE2051" s="1"/>
      <c r="AF2051" s="1"/>
      <c r="AG2051" s="1"/>
      <c r="AH2051" s="1"/>
      <c r="AI2051" s="1"/>
      <c r="AJ2051" s="1">
        <v>3.05</v>
      </c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  <c r="AV2051" s="1"/>
      <c r="AW2051" s="1"/>
      <c r="AX2051" s="1"/>
      <c r="AY2051" s="1"/>
      <c r="AZ2051" s="1"/>
    </row>
    <row r="2052" spans="1:52" x14ac:dyDescent="0.35">
      <c r="A2052" s="6" t="s">
        <v>77</v>
      </c>
      <c r="B2052" t="s">
        <v>99</v>
      </c>
      <c r="C2052" s="7" t="s">
        <v>441</v>
      </c>
      <c r="D2052" t="s">
        <v>62</v>
      </c>
      <c r="E2052" t="s">
        <v>2050</v>
      </c>
      <c r="F2052">
        <v>8011</v>
      </c>
      <c r="G2052" t="s">
        <v>2030</v>
      </c>
      <c r="H2052" t="s">
        <v>2028</v>
      </c>
      <c r="I2052" t="s">
        <v>1825</v>
      </c>
      <c r="J2052">
        <v>0</v>
      </c>
      <c r="K2052">
        <v>0.45</v>
      </c>
      <c r="S2052" s="1"/>
      <c r="T2052" s="1">
        <v>15.62</v>
      </c>
      <c r="U2052" s="1">
        <v>6.18</v>
      </c>
      <c r="V2052" s="1">
        <v>0.155</v>
      </c>
      <c r="W2052" s="1">
        <v>1.64</v>
      </c>
      <c r="X2052" s="1">
        <v>2.14</v>
      </c>
      <c r="Y2052" s="1">
        <v>2.97</v>
      </c>
      <c r="Z2052" s="1">
        <v>2.25</v>
      </c>
      <c r="AA2052" s="1">
        <v>0.72899999999999998</v>
      </c>
      <c r="AB2052" s="1"/>
      <c r="AC2052" s="1"/>
      <c r="AD2052" s="1"/>
      <c r="AE2052" s="1"/>
      <c r="AF2052" s="1"/>
      <c r="AG2052" s="1"/>
      <c r="AH2052" s="1"/>
      <c r="AI2052" s="1"/>
      <c r="AJ2052" s="1">
        <v>3.27</v>
      </c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  <c r="AV2052" s="1"/>
      <c r="AW2052" s="1"/>
      <c r="AX2052" s="1"/>
      <c r="AY2052" s="1"/>
      <c r="AZ2052" s="1"/>
    </row>
    <row r="2053" spans="1:52" x14ac:dyDescent="0.35">
      <c r="A2053" s="6" t="s">
        <v>78</v>
      </c>
      <c r="B2053" t="s">
        <v>100</v>
      </c>
      <c r="C2053" s="7" t="s">
        <v>441</v>
      </c>
      <c r="D2053" t="s">
        <v>62</v>
      </c>
      <c r="E2053" t="s">
        <v>2050</v>
      </c>
      <c r="F2053">
        <v>8011</v>
      </c>
      <c r="G2053" t="s">
        <v>2030</v>
      </c>
      <c r="H2053" t="s">
        <v>2028</v>
      </c>
      <c r="I2053" t="s">
        <v>1825</v>
      </c>
      <c r="J2053">
        <v>0</v>
      </c>
      <c r="K2053">
        <v>0.45</v>
      </c>
      <c r="S2053" s="1"/>
      <c r="T2053" s="1">
        <v>11.43</v>
      </c>
      <c r="U2053" s="1">
        <v>3.32</v>
      </c>
      <c r="V2053" s="1">
        <v>7.4999999999999997E-2</v>
      </c>
      <c r="W2053" s="1">
        <v>1.5</v>
      </c>
      <c r="X2053" s="1">
        <v>1.31</v>
      </c>
      <c r="Y2053" s="1">
        <v>2.5</v>
      </c>
      <c r="Z2053" s="1">
        <v>1.98</v>
      </c>
      <c r="AA2053" s="1">
        <v>0.45700000000000002</v>
      </c>
      <c r="AB2053" s="1"/>
      <c r="AC2053" s="1"/>
      <c r="AD2053" s="1"/>
      <c r="AE2053" s="1"/>
      <c r="AF2053" s="1"/>
      <c r="AG2053" s="1"/>
      <c r="AH2053" s="1"/>
      <c r="AI2053" s="1"/>
      <c r="AJ2053" s="1">
        <v>3.03</v>
      </c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  <c r="AV2053" s="1"/>
      <c r="AW2053" s="1"/>
      <c r="AX2053" s="1"/>
      <c r="AY2053" s="1"/>
      <c r="AZ2053" s="1"/>
    </row>
    <row r="2054" spans="1:52" x14ac:dyDescent="0.35">
      <c r="A2054" s="6" t="s">
        <v>79</v>
      </c>
      <c r="B2054" t="s">
        <v>101</v>
      </c>
      <c r="C2054" s="7" t="s">
        <v>441</v>
      </c>
      <c r="D2054" t="s">
        <v>62</v>
      </c>
      <c r="E2054" t="s">
        <v>2050</v>
      </c>
      <c r="F2054">
        <v>8011</v>
      </c>
      <c r="G2054" t="s">
        <v>2030</v>
      </c>
      <c r="H2054" t="s">
        <v>2028</v>
      </c>
      <c r="I2054" t="s">
        <v>1825</v>
      </c>
      <c r="J2054">
        <v>0</v>
      </c>
      <c r="K2054">
        <v>0.45</v>
      </c>
      <c r="S2054" s="1"/>
      <c r="T2054" s="1">
        <v>14.21</v>
      </c>
      <c r="U2054" s="1">
        <v>5.43</v>
      </c>
      <c r="V2054" s="1">
        <v>0.15</v>
      </c>
      <c r="W2054" s="1">
        <v>1.93</v>
      </c>
      <c r="X2054" s="1">
        <v>2.08</v>
      </c>
      <c r="Y2054" s="1">
        <v>2.66</v>
      </c>
      <c r="Z2054" s="1">
        <v>2.02</v>
      </c>
      <c r="AA2054" s="1">
        <v>0.66400000000000003</v>
      </c>
      <c r="AB2054" s="1"/>
      <c r="AC2054" s="1"/>
      <c r="AD2054" s="1"/>
      <c r="AE2054" s="1"/>
      <c r="AF2054" s="1"/>
      <c r="AG2054" s="1"/>
      <c r="AH2054" s="1"/>
      <c r="AI2054" s="1"/>
      <c r="AJ2054" s="1">
        <v>3.88</v>
      </c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  <c r="AV2054" s="1"/>
      <c r="AW2054" s="1"/>
      <c r="AX2054" s="1"/>
      <c r="AY2054" s="1"/>
      <c r="AZ2054" s="1"/>
    </row>
    <row r="2055" spans="1:52" x14ac:dyDescent="0.35">
      <c r="A2055" s="6" t="s">
        <v>80</v>
      </c>
      <c r="B2055" t="s">
        <v>102</v>
      </c>
      <c r="C2055" s="7" t="s">
        <v>441</v>
      </c>
      <c r="D2055" t="s">
        <v>62</v>
      </c>
      <c r="E2055" t="s">
        <v>2050</v>
      </c>
      <c r="F2055">
        <v>8011</v>
      </c>
      <c r="G2055" t="s">
        <v>2030</v>
      </c>
      <c r="H2055" t="s">
        <v>2028</v>
      </c>
      <c r="I2055" t="s">
        <v>1825</v>
      </c>
      <c r="J2055">
        <v>0</v>
      </c>
      <c r="K2055">
        <v>0.45</v>
      </c>
      <c r="S2055" s="1"/>
      <c r="T2055" s="1">
        <v>15.02</v>
      </c>
      <c r="U2055" s="1">
        <v>6.16</v>
      </c>
      <c r="V2055" s="1">
        <v>0.22</v>
      </c>
      <c r="W2055" s="1">
        <v>1.89</v>
      </c>
      <c r="X2055" s="1">
        <v>2.2000000000000002</v>
      </c>
      <c r="Y2055" s="1">
        <v>2.86</v>
      </c>
      <c r="Z2055" s="1">
        <v>2.15</v>
      </c>
      <c r="AA2055" s="1">
        <v>0.71199999999999997</v>
      </c>
      <c r="AB2055" s="1"/>
      <c r="AC2055" s="1"/>
      <c r="AD2055" s="1"/>
      <c r="AE2055" s="1"/>
      <c r="AF2055" s="1"/>
      <c r="AG2055" s="1"/>
      <c r="AH2055" s="1"/>
      <c r="AI2055" s="1"/>
      <c r="AJ2055" s="1">
        <v>4.26</v>
      </c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</row>
    <row r="2056" spans="1:52" x14ac:dyDescent="0.35">
      <c r="A2056" s="6" t="s">
        <v>81</v>
      </c>
      <c r="B2056" t="s">
        <v>103</v>
      </c>
      <c r="C2056" s="7" t="s">
        <v>441</v>
      </c>
      <c r="D2056" t="s">
        <v>62</v>
      </c>
      <c r="E2056" t="s">
        <v>2050</v>
      </c>
      <c r="F2056">
        <v>8011</v>
      </c>
      <c r="G2056" t="s">
        <v>2030</v>
      </c>
      <c r="H2056" t="s">
        <v>2028</v>
      </c>
      <c r="I2056" t="s">
        <v>1825</v>
      </c>
      <c r="J2056">
        <v>0</v>
      </c>
      <c r="K2056">
        <v>0.45</v>
      </c>
      <c r="S2056" s="1"/>
      <c r="T2056" s="1">
        <v>14.43</v>
      </c>
      <c r="U2056" s="1">
        <v>6.07</v>
      </c>
      <c r="V2056" s="1">
        <v>0.23200000000000001</v>
      </c>
      <c r="W2056" s="1">
        <v>1.9</v>
      </c>
      <c r="X2056" s="1">
        <v>2.13</v>
      </c>
      <c r="Y2056" s="1">
        <v>2.78</v>
      </c>
      <c r="Z2056" s="1">
        <v>2.11</v>
      </c>
      <c r="AA2056" s="1">
        <v>0.69099999999999995</v>
      </c>
      <c r="AB2056" s="1"/>
      <c r="AC2056" s="1"/>
      <c r="AD2056" s="1"/>
      <c r="AE2056" s="1"/>
      <c r="AF2056" s="1"/>
      <c r="AG2056" s="1"/>
      <c r="AH2056" s="1"/>
      <c r="AI2056" s="1"/>
      <c r="AJ2056" s="1">
        <v>4.4000000000000004</v>
      </c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  <c r="AV2056" s="1"/>
      <c r="AW2056" s="1"/>
      <c r="AX2056" s="1"/>
      <c r="AY2056" s="1"/>
      <c r="AZ2056" s="1"/>
    </row>
    <row r="2057" spans="1:52" x14ac:dyDescent="0.35">
      <c r="A2057" s="6" t="s">
        <v>82</v>
      </c>
      <c r="B2057" t="s">
        <v>104</v>
      </c>
      <c r="C2057" s="7" t="s">
        <v>441</v>
      </c>
      <c r="D2057" t="s">
        <v>62</v>
      </c>
      <c r="E2057" t="s">
        <v>2050</v>
      </c>
      <c r="F2057">
        <v>8011</v>
      </c>
      <c r="G2057" t="s">
        <v>2030</v>
      </c>
      <c r="H2057" t="s">
        <v>2028</v>
      </c>
      <c r="I2057" t="s">
        <v>1825</v>
      </c>
      <c r="J2057">
        <v>0</v>
      </c>
      <c r="K2057">
        <v>0.45</v>
      </c>
      <c r="S2057" s="1"/>
      <c r="T2057" s="1">
        <v>15.62</v>
      </c>
      <c r="U2057" s="1">
        <v>6.72</v>
      </c>
      <c r="V2057" s="1">
        <v>0.27100000000000002</v>
      </c>
      <c r="W2057" s="1">
        <v>2.0299999999999998</v>
      </c>
      <c r="X2057" s="1">
        <v>2.36</v>
      </c>
      <c r="Y2057" s="1">
        <v>2.66</v>
      </c>
      <c r="Z2057" s="1">
        <v>2.0699999999999998</v>
      </c>
      <c r="AA2057" s="1">
        <v>0.752</v>
      </c>
      <c r="AB2057" s="1"/>
      <c r="AC2057" s="1"/>
      <c r="AD2057" s="1"/>
      <c r="AE2057" s="1"/>
      <c r="AF2057" s="1"/>
      <c r="AG2057" s="1"/>
      <c r="AH2057" s="1"/>
      <c r="AI2057" s="1"/>
      <c r="AJ2057" s="1">
        <v>5.14</v>
      </c>
      <c r="AK2057" s="1"/>
      <c r="AL2057" s="1"/>
      <c r="AM2057" s="1"/>
      <c r="AN2057" s="1"/>
      <c r="AO2057" s="1"/>
      <c r="AP2057" s="1"/>
      <c r="AQ2057" s="1"/>
      <c r="AR2057" s="1"/>
      <c r="AS2057" s="1"/>
      <c r="AT2057" s="1"/>
      <c r="AU2057" s="1"/>
      <c r="AV2057" s="1"/>
      <c r="AW2057" s="1"/>
      <c r="AX2057" s="1"/>
      <c r="AY2057" s="1"/>
      <c r="AZ2057" s="1"/>
    </row>
    <row r="2058" spans="1:52" x14ac:dyDescent="0.35">
      <c r="A2058" s="6" t="s">
        <v>83</v>
      </c>
      <c r="B2058" t="s">
        <v>105</v>
      </c>
      <c r="C2058" s="7" t="s">
        <v>441</v>
      </c>
      <c r="D2058" t="s">
        <v>62</v>
      </c>
      <c r="E2058" t="s">
        <v>2050</v>
      </c>
      <c r="F2058">
        <v>8011</v>
      </c>
      <c r="G2058" t="s">
        <v>2030</v>
      </c>
      <c r="H2058" t="s">
        <v>2028</v>
      </c>
      <c r="I2058" t="s">
        <v>1825</v>
      </c>
      <c r="J2058">
        <v>0</v>
      </c>
      <c r="K2058">
        <v>0.45</v>
      </c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  <c r="AV2058" s="1"/>
      <c r="AW2058" s="1"/>
      <c r="AX2058" s="1"/>
      <c r="AY2058" s="1"/>
      <c r="AZ2058" s="1"/>
    </row>
    <row r="2059" spans="1:52" x14ac:dyDescent="0.35">
      <c r="A2059" s="6" t="s">
        <v>84</v>
      </c>
      <c r="B2059" t="s">
        <v>106</v>
      </c>
      <c r="C2059" s="7" t="s">
        <v>441</v>
      </c>
      <c r="D2059" t="s">
        <v>62</v>
      </c>
      <c r="E2059" t="s">
        <v>2050</v>
      </c>
      <c r="F2059">
        <v>8011</v>
      </c>
      <c r="G2059" t="s">
        <v>2030</v>
      </c>
      <c r="H2059" t="s">
        <v>2028</v>
      </c>
      <c r="I2059" t="s">
        <v>1825</v>
      </c>
      <c r="J2059">
        <v>0</v>
      </c>
      <c r="K2059">
        <v>0.45</v>
      </c>
      <c r="S2059" s="1"/>
      <c r="T2059" s="1">
        <v>14.81</v>
      </c>
      <c r="U2059" s="1">
        <v>6.19</v>
      </c>
      <c r="V2059" s="1">
        <v>0.27200000000000002</v>
      </c>
      <c r="W2059" s="1">
        <v>1.6</v>
      </c>
      <c r="X2059" s="1">
        <v>2.0499999999999998</v>
      </c>
      <c r="Y2059" s="1">
        <v>3.03</v>
      </c>
      <c r="Z2059" s="1">
        <v>2.2200000000000002</v>
      </c>
      <c r="AA2059" s="1">
        <v>0.63900000000000001</v>
      </c>
      <c r="AB2059" s="1"/>
      <c r="AC2059" s="1"/>
      <c r="AD2059" s="1"/>
      <c r="AE2059" s="1"/>
      <c r="AF2059" s="1"/>
      <c r="AG2059" s="1"/>
      <c r="AH2059" s="1"/>
      <c r="AI2059" s="1"/>
      <c r="AJ2059" s="1">
        <v>5.73</v>
      </c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  <c r="AV2059" s="1"/>
      <c r="AW2059" s="1"/>
      <c r="AX2059" s="1"/>
      <c r="AY2059" s="1"/>
      <c r="AZ2059" s="1"/>
    </row>
    <row r="2060" spans="1:52" x14ac:dyDescent="0.35">
      <c r="A2060" s="6" t="s">
        <v>85</v>
      </c>
      <c r="B2060" t="s">
        <v>107</v>
      </c>
      <c r="C2060" s="7" t="s">
        <v>441</v>
      </c>
      <c r="D2060" t="s">
        <v>62</v>
      </c>
      <c r="E2060" t="s">
        <v>2050</v>
      </c>
      <c r="F2060">
        <v>8011</v>
      </c>
      <c r="G2060" t="s">
        <v>2030</v>
      </c>
      <c r="H2060" t="s">
        <v>2028</v>
      </c>
      <c r="I2060" t="s">
        <v>1825</v>
      </c>
      <c r="J2060">
        <v>1</v>
      </c>
      <c r="K2060">
        <v>0.45</v>
      </c>
      <c r="S2060" s="1"/>
      <c r="T2060" s="1">
        <v>14.35</v>
      </c>
      <c r="U2060" s="1">
        <v>5.53</v>
      </c>
      <c r="V2060" s="1">
        <v>0.161</v>
      </c>
      <c r="W2060" s="1">
        <v>1.83</v>
      </c>
      <c r="X2060" s="1">
        <v>2.13</v>
      </c>
      <c r="Y2060" s="1">
        <v>2.69</v>
      </c>
      <c r="Z2060" s="1">
        <v>2.1800000000000002</v>
      </c>
      <c r="AA2060" s="1">
        <v>0.68899999999999995</v>
      </c>
      <c r="AB2060" s="1"/>
      <c r="AC2060" s="1"/>
      <c r="AD2060" s="1"/>
      <c r="AE2060" s="1"/>
      <c r="AF2060" s="1"/>
      <c r="AG2060" s="1"/>
      <c r="AH2060" s="1"/>
      <c r="AI2060" s="1"/>
      <c r="AJ2060" s="1">
        <v>3.73</v>
      </c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  <c r="AV2060" s="1"/>
      <c r="AW2060" s="1"/>
      <c r="AX2060" s="1"/>
      <c r="AY2060" s="1"/>
      <c r="AZ2060" s="1"/>
    </row>
    <row r="2061" spans="1:52" x14ac:dyDescent="0.35">
      <c r="A2061" s="6" t="s">
        <v>86</v>
      </c>
      <c r="B2061" t="s">
        <v>108</v>
      </c>
      <c r="C2061" s="7" t="s">
        <v>441</v>
      </c>
      <c r="D2061" t="s">
        <v>62</v>
      </c>
      <c r="E2061" t="s">
        <v>2050</v>
      </c>
      <c r="F2061">
        <v>8011</v>
      </c>
      <c r="G2061" t="s">
        <v>2030</v>
      </c>
      <c r="H2061" t="s">
        <v>2028</v>
      </c>
      <c r="I2061" t="s">
        <v>1825</v>
      </c>
      <c r="J2061">
        <v>1</v>
      </c>
      <c r="K2061">
        <v>0.45</v>
      </c>
      <c r="S2061" s="1"/>
      <c r="T2061" s="1">
        <v>12.64</v>
      </c>
      <c r="U2061" s="1">
        <v>4.6900000000000004</v>
      </c>
      <c r="V2061" s="1">
        <v>0.13400000000000001</v>
      </c>
      <c r="W2061" s="1">
        <v>1.97</v>
      </c>
      <c r="X2061" s="1">
        <v>1.94</v>
      </c>
      <c r="Y2061" s="1">
        <v>2.54</v>
      </c>
      <c r="Z2061" s="1">
        <v>2.1</v>
      </c>
      <c r="AA2061" s="1">
        <v>0.58899999999999997</v>
      </c>
      <c r="AB2061" s="1"/>
      <c r="AC2061" s="1"/>
      <c r="AD2061" s="1"/>
      <c r="AE2061" s="1"/>
      <c r="AF2061" s="1"/>
      <c r="AG2061" s="1"/>
      <c r="AH2061" s="1"/>
      <c r="AI2061" s="1"/>
      <c r="AJ2061" s="1">
        <v>4.49</v>
      </c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  <c r="AV2061" s="1"/>
      <c r="AW2061" s="1"/>
      <c r="AX2061" s="1"/>
      <c r="AY2061" s="1"/>
      <c r="AZ2061" s="1"/>
    </row>
    <row r="2062" spans="1:52" x14ac:dyDescent="0.35">
      <c r="A2062" s="6" t="s">
        <v>2427</v>
      </c>
      <c r="B2062" t="s">
        <v>2428</v>
      </c>
      <c r="C2062" t="s">
        <v>441</v>
      </c>
      <c r="D2062" t="s">
        <v>62</v>
      </c>
      <c r="E2062" t="s">
        <v>1895</v>
      </c>
      <c r="F2062">
        <v>8011</v>
      </c>
      <c r="G2062" t="s">
        <v>2030</v>
      </c>
      <c r="H2062" t="s">
        <v>2029</v>
      </c>
      <c r="I2062" t="s">
        <v>2453</v>
      </c>
      <c r="J2062">
        <v>0</v>
      </c>
      <c r="L2062">
        <v>500</v>
      </c>
      <c r="S2062">
        <v>69.650000000000006</v>
      </c>
      <c r="T2062">
        <v>12.77</v>
      </c>
      <c r="U2062">
        <v>3.76</v>
      </c>
      <c r="V2062">
        <v>0.04</v>
      </c>
      <c r="W2062">
        <v>0.35</v>
      </c>
      <c r="X2062">
        <v>1.29</v>
      </c>
      <c r="Y2062">
        <v>2.58</v>
      </c>
      <c r="Z2062">
        <v>2.52</v>
      </c>
      <c r="AA2062">
        <v>0.51</v>
      </c>
      <c r="AD2062">
        <v>0.12</v>
      </c>
      <c r="AE2062">
        <v>2.38</v>
      </c>
      <c r="AH2062">
        <v>0.37</v>
      </c>
      <c r="AZ2062" s="1"/>
    </row>
    <row r="2063" spans="1:52" x14ac:dyDescent="0.35">
      <c r="A2063" s="6" t="s">
        <v>2429</v>
      </c>
      <c r="B2063" t="s">
        <v>2430</v>
      </c>
      <c r="C2063" t="s">
        <v>441</v>
      </c>
      <c r="D2063" t="s">
        <v>62</v>
      </c>
      <c r="E2063" t="s">
        <v>1895</v>
      </c>
      <c r="F2063">
        <v>8011</v>
      </c>
      <c r="G2063" t="s">
        <v>2030</v>
      </c>
      <c r="H2063" t="s">
        <v>2029</v>
      </c>
      <c r="I2063" t="s">
        <v>2453</v>
      </c>
      <c r="J2063">
        <v>0</v>
      </c>
      <c r="L2063">
        <v>500</v>
      </c>
      <c r="S2063">
        <v>69.540000000000006</v>
      </c>
      <c r="T2063">
        <v>12.71</v>
      </c>
      <c r="U2063">
        <v>4.0199999999999996</v>
      </c>
      <c r="V2063">
        <v>0.05</v>
      </c>
      <c r="W2063">
        <v>0.41</v>
      </c>
      <c r="X2063">
        <v>1.6</v>
      </c>
      <c r="Y2063">
        <v>2.77</v>
      </c>
      <c r="Z2063">
        <v>2.36</v>
      </c>
      <c r="AA2063">
        <v>0.51</v>
      </c>
      <c r="AD2063">
        <v>0.12</v>
      </c>
      <c r="AE2063">
        <v>2.3199999999999998</v>
      </c>
      <c r="AH2063">
        <v>0.4</v>
      </c>
      <c r="AZ2063" s="1"/>
    </row>
    <row r="2064" spans="1:52" x14ac:dyDescent="0.35">
      <c r="A2064" s="6" t="s">
        <v>2431</v>
      </c>
      <c r="B2064" t="s">
        <v>2432</v>
      </c>
      <c r="C2064" t="s">
        <v>441</v>
      </c>
      <c r="D2064" t="s">
        <v>62</v>
      </c>
      <c r="E2064" t="s">
        <v>1895</v>
      </c>
      <c r="F2064">
        <v>8011</v>
      </c>
      <c r="G2064" t="s">
        <v>2030</v>
      </c>
      <c r="H2064" t="s">
        <v>2029</v>
      </c>
      <c r="I2064" t="s">
        <v>2453</v>
      </c>
      <c r="J2064">
        <v>0</v>
      </c>
      <c r="L2064">
        <v>500</v>
      </c>
      <c r="S2064">
        <v>70.83</v>
      </c>
      <c r="T2064">
        <v>11.9</v>
      </c>
      <c r="U2064">
        <v>3.11</v>
      </c>
      <c r="V2064">
        <v>0.03</v>
      </c>
      <c r="W2064">
        <v>0.36</v>
      </c>
      <c r="X2064">
        <v>0.99</v>
      </c>
      <c r="Y2064">
        <v>2.48</v>
      </c>
      <c r="Z2064">
        <v>2.56</v>
      </c>
      <c r="AA2064">
        <v>0.5</v>
      </c>
      <c r="AD2064">
        <v>0.1</v>
      </c>
      <c r="AE2064">
        <v>2.4900000000000002</v>
      </c>
      <c r="AH2064">
        <v>0.47</v>
      </c>
      <c r="AZ2064" s="1"/>
    </row>
    <row r="2065" spans="1:52" x14ac:dyDescent="0.35">
      <c r="A2065" s="6" t="s">
        <v>2433</v>
      </c>
      <c r="B2065" t="s">
        <v>2434</v>
      </c>
      <c r="C2065" t="s">
        <v>441</v>
      </c>
      <c r="D2065" t="s">
        <v>62</v>
      </c>
      <c r="E2065" t="s">
        <v>1895</v>
      </c>
      <c r="F2065">
        <v>8011</v>
      </c>
      <c r="G2065" t="s">
        <v>2030</v>
      </c>
      <c r="H2065" t="s">
        <v>2029</v>
      </c>
      <c r="I2065" t="s">
        <v>2453</v>
      </c>
      <c r="J2065">
        <v>0</v>
      </c>
      <c r="L2065">
        <v>500</v>
      </c>
      <c r="S2065">
        <v>78.34</v>
      </c>
      <c r="T2065">
        <v>8.92</v>
      </c>
      <c r="U2065">
        <v>2.5499999999999998</v>
      </c>
      <c r="V2065">
        <v>0.05</v>
      </c>
      <c r="W2065">
        <v>0.48</v>
      </c>
      <c r="X2065">
        <v>0.59</v>
      </c>
      <c r="Y2065">
        <v>1.84</v>
      </c>
      <c r="Z2065">
        <v>1.97</v>
      </c>
      <c r="AA2065">
        <v>0.36</v>
      </c>
      <c r="AD2065">
        <v>0.09</v>
      </c>
      <c r="AE2065">
        <v>1.96</v>
      </c>
      <c r="AH2065">
        <v>0.44</v>
      </c>
      <c r="AZ2065" s="1"/>
    </row>
    <row r="2066" spans="1:52" x14ac:dyDescent="0.35">
      <c r="A2066" s="6" t="s">
        <v>2435</v>
      </c>
      <c r="B2066" t="s">
        <v>2436</v>
      </c>
      <c r="C2066" t="s">
        <v>441</v>
      </c>
      <c r="D2066" t="s">
        <v>62</v>
      </c>
      <c r="E2066" t="s">
        <v>1895</v>
      </c>
      <c r="F2066">
        <v>8011</v>
      </c>
      <c r="G2066" t="s">
        <v>2030</v>
      </c>
      <c r="H2066" t="s">
        <v>2029</v>
      </c>
      <c r="I2066" t="s">
        <v>2453</v>
      </c>
      <c r="J2066">
        <v>0</v>
      </c>
      <c r="L2066">
        <v>500</v>
      </c>
      <c r="S2066">
        <v>71.81</v>
      </c>
      <c r="T2066">
        <v>11.71</v>
      </c>
      <c r="U2066">
        <v>3.32</v>
      </c>
      <c r="V2066">
        <v>0.08</v>
      </c>
      <c r="W2066">
        <v>0.69</v>
      </c>
      <c r="X2066">
        <v>1.1000000000000001</v>
      </c>
      <c r="Y2066">
        <v>2.73</v>
      </c>
      <c r="Z2066">
        <v>2.25</v>
      </c>
      <c r="AA2066">
        <v>0.44</v>
      </c>
      <c r="AD2066">
        <v>0.1</v>
      </c>
      <c r="AE2066">
        <v>0.62</v>
      </c>
      <c r="AH2066">
        <v>0.36</v>
      </c>
      <c r="AZ2066" s="1"/>
    </row>
    <row r="2067" spans="1:52" x14ac:dyDescent="0.35">
      <c r="A2067" s="6" t="s">
        <v>2437</v>
      </c>
      <c r="B2067" t="s">
        <v>2438</v>
      </c>
      <c r="C2067" t="s">
        <v>441</v>
      </c>
      <c r="D2067" t="s">
        <v>62</v>
      </c>
      <c r="E2067" t="s">
        <v>1895</v>
      </c>
      <c r="F2067">
        <v>8011</v>
      </c>
      <c r="G2067" t="s">
        <v>2030</v>
      </c>
      <c r="H2067" t="s">
        <v>2029</v>
      </c>
      <c r="I2067" t="s">
        <v>2453</v>
      </c>
      <c r="J2067">
        <v>0</v>
      </c>
      <c r="L2067">
        <v>500</v>
      </c>
      <c r="S2067">
        <v>70.209999999999994</v>
      </c>
      <c r="T2067">
        <v>13.05</v>
      </c>
      <c r="U2067">
        <v>3.84</v>
      </c>
      <c r="V2067">
        <v>7.0000000000000007E-2</v>
      </c>
      <c r="W2067">
        <v>0.59</v>
      </c>
      <c r="X2067">
        <v>1.1499999999999999</v>
      </c>
      <c r="Y2067">
        <v>2.76</v>
      </c>
      <c r="Z2067">
        <v>2.2799999999999998</v>
      </c>
      <c r="AA2067">
        <v>0.57999999999999996</v>
      </c>
      <c r="AD2067">
        <v>0.12</v>
      </c>
      <c r="AE2067">
        <v>0.62</v>
      </c>
      <c r="AH2067">
        <v>0.62</v>
      </c>
      <c r="AZ2067" s="1"/>
    </row>
    <row r="2068" spans="1:52" x14ac:dyDescent="0.35">
      <c r="A2068" s="6" t="s">
        <v>2439</v>
      </c>
      <c r="B2068" t="s">
        <v>2440</v>
      </c>
      <c r="C2068" t="s">
        <v>441</v>
      </c>
      <c r="D2068" t="s">
        <v>62</v>
      </c>
      <c r="E2068" t="s">
        <v>1895</v>
      </c>
      <c r="F2068">
        <v>8011</v>
      </c>
      <c r="G2068" t="s">
        <v>2030</v>
      </c>
      <c r="H2068" t="s">
        <v>2029</v>
      </c>
      <c r="I2068" t="s">
        <v>2453</v>
      </c>
      <c r="J2068">
        <v>1</v>
      </c>
      <c r="L2068">
        <v>500</v>
      </c>
      <c r="S2068">
        <v>70.39</v>
      </c>
      <c r="T2068">
        <v>13.27</v>
      </c>
      <c r="U2068">
        <v>4.13</v>
      </c>
      <c r="V2068">
        <v>0.11</v>
      </c>
      <c r="W2068">
        <v>0.43</v>
      </c>
      <c r="X2068">
        <v>1.07</v>
      </c>
      <c r="Y2068">
        <v>2.64</v>
      </c>
      <c r="Z2068">
        <v>2.3199999999999998</v>
      </c>
      <c r="AA2068">
        <v>0.59</v>
      </c>
      <c r="AD2068">
        <v>0.13</v>
      </c>
      <c r="AE2068">
        <v>0.62</v>
      </c>
      <c r="AH2068">
        <v>0.73</v>
      </c>
      <c r="AZ2068" s="1"/>
    </row>
    <row r="2069" spans="1:52" x14ac:dyDescent="0.35">
      <c r="A2069" s="6" t="s">
        <v>2441</v>
      </c>
      <c r="B2069" t="s">
        <v>2442</v>
      </c>
      <c r="C2069" t="s">
        <v>441</v>
      </c>
      <c r="D2069" t="s">
        <v>62</v>
      </c>
      <c r="E2069" t="s">
        <v>1895</v>
      </c>
      <c r="F2069">
        <v>8011</v>
      </c>
      <c r="G2069" t="s">
        <v>2030</v>
      </c>
      <c r="H2069" t="s">
        <v>2029</v>
      </c>
      <c r="I2069" t="s">
        <v>2453</v>
      </c>
      <c r="J2069">
        <v>0</v>
      </c>
      <c r="L2069">
        <v>500</v>
      </c>
      <c r="S2069">
        <v>80.38</v>
      </c>
      <c r="T2069">
        <v>7.44</v>
      </c>
      <c r="U2069">
        <v>1.59</v>
      </c>
      <c r="V2069">
        <v>0.03</v>
      </c>
      <c r="W2069">
        <v>0.78</v>
      </c>
      <c r="X2069">
        <v>0.41</v>
      </c>
      <c r="Y2069">
        <v>1.86</v>
      </c>
      <c r="Z2069">
        <v>1.76</v>
      </c>
      <c r="AA2069">
        <v>0.21</v>
      </c>
      <c r="AD2069">
        <v>0.04</v>
      </c>
      <c r="AE2069">
        <v>1.37</v>
      </c>
      <c r="AH2069">
        <v>0.36</v>
      </c>
      <c r="AZ2069" s="1"/>
    </row>
    <row r="2070" spans="1:52" x14ac:dyDescent="0.35">
      <c r="A2070" s="6" t="s">
        <v>2443</v>
      </c>
      <c r="B2070" t="s">
        <v>2444</v>
      </c>
      <c r="C2070" t="s">
        <v>441</v>
      </c>
      <c r="D2070" t="s">
        <v>62</v>
      </c>
      <c r="E2070" t="s">
        <v>1895</v>
      </c>
      <c r="F2070">
        <v>8011</v>
      </c>
      <c r="G2070" t="s">
        <v>2030</v>
      </c>
      <c r="H2070" t="s">
        <v>2029</v>
      </c>
      <c r="I2070" t="s">
        <v>2453</v>
      </c>
      <c r="J2070">
        <v>0</v>
      </c>
      <c r="L2070">
        <v>500</v>
      </c>
      <c r="S2070">
        <v>75.03</v>
      </c>
      <c r="T2070">
        <v>10.51</v>
      </c>
      <c r="U2070">
        <v>2.97</v>
      </c>
      <c r="V2070">
        <v>0.04</v>
      </c>
      <c r="W2070">
        <v>0.83</v>
      </c>
      <c r="X2070">
        <v>0.99</v>
      </c>
      <c r="Y2070">
        <v>2.2200000000000002</v>
      </c>
      <c r="Z2070">
        <v>2.25</v>
      </c>
      <c r="AA2070">
        <v>0.48</v>
      </c>
      <c r="AD2070">
        <v>0.09</v>
      </c>
      <c r="AE2070">
        <v>2.48</v>
      </c>
      <c r="AH2070">
        <v>0.56999999999999995</v>
      </c>
      <c r="AI2070">
        <v>0.01</v>
      </c>
      <c r="AZ2070" s="1"/>
    </row>
    <row r="2071" spans="1:52" x14ac:dyDescent="0.35">
      <c r="A2071" s="6" t="s">
        <v>2445</v>
      </c>
      <c r="B2071" t="s">
        <v>2446</v>
      </c>
      <c r="C2071" t="s">
        <v>441</v>
      </c>
      <c r="D2071" t="s">
        <v>62</v>
      </c>
      <c r="E2071" t="s">
        <v>1895</v>
      </c>
      <c r="F2071">
        <v>8011</v>
      </c>
      <c r="G2071" t="s">
        <v>2030</v>
      </c>
      <c r="H2071" t="s">
        <v>2029</v>
      </c>
      <c r="I2071" t="s">
        <v>2453</v>
      </c>
      <c r="J2071">
        <v>0</v>
      </c>
      <c r="L2071">
        <v>500</v>
      </c>
      <c r="S2071">
        <v>68.06</v>
      </c>
      <c r="T2071">
        <v>8.64</v>
      </c>
      <c r="U2071">
        <v>4.08</v>
      </c>
      <c r="V2071">
        <v>0.06</v>
      </c>
      <c r="W2071">
        <v>4.1900000000000004</v>
      </c>
      <c r="X2071">
        <v>1.99</v>
      </c>
      <c r="Y2071">
        <v>1.89</v>
      </c>
      <c r="Z2071">
        <v>1.1000000000000001</v>
      </c>
      <c r="AA2071">
        <v>0.52</v>
      </c>
      <c r="AD2071">
        <v>0.1</v>
      </c>
      <c r="AE2071">
        <v>5.95</v>
      </c>
      <c r="AH2071">
        <v>0.52</v>
      </c>
      <c r="AI2071">
        <v>0.98</v>
      </c>
      <c r="AZ2071" s="1"/>
    </row>
    <row r="2072" spans="1:52" x14ac:dyDescent="0.35">
      <c r="A2072" s="6" t="s">
        <v>2447</v>
      </c>
      <c r="B2072" t="s">
        <v>2448</v>
      </c>
      <c r="C2072" t="s">
        <v>441</v>
      </c>
      <c r="D2072" t="s">
        <v>62</v>
      </c>
      <c r="E2072" t="s">
        <v>1895</v>
      </c>
      <c r="F2072">
        <v>8011</v>
      </c>
      <c r="G2072" t="s">
        <v>2030</v>
      </c>
      <c r="H2072" t="s">
        <v>2029</v>
      </c>
      <c r="I2072" t="s">
        <v>2453</v>
      </c>
      <c r="J2072">
        <v>0</v>
      </c>
      <c r="L2072">
        <v>500</v>
      </c>
      <c r="S2072">
        <v>66.09</v>
      </c>
      <c r="T2072">
        <v>13.54</v>
      </c>
      <c r="U2072">
        <v>4.12</v>
      </c>
      <c r="V2072">
        <v>0.05</v>
      </c>
      <c r="W2072">
        <v>1.62</v>
      </c>
      <c r="X2072">
        <v>1.44</v>
      </c>
      <c r="Y2072">
        <v>2.73</v>
      </c>
      <c r="Z2072">
        <v>2.46</v>
      </c>
      <c r="AA2072">
        <v>0.59</v>
      </c>
      <c r="AD2072">
        <v>0.14000000000000001</v>
      </c>
      <c r="AE2072">
        <v>4.55</v>
      </c>
      <c r="AH2072">
        <v>0.74</v>
      </c>
      <c r="AI2072">
        <v>0.31</v>
      </c>
      <c r="AZ2072" s="1"/>
    </row>
    <row r="2073" spans="1:52" x14ac:dyDescent="0.35">
      <c r="A2073" s="6" t="s">
        <v>2449</v>
      </c>
      <c r="B2073" t="s">
        <v>2450</v>
      </c>
      <c r="C2073" t="s">
        <v>441</v>
      </c>
      <c r="D2073" t="s">
        <v>62</v>
      </c>
      <c r="E2073" t="s">
        <v>1895</v>
      </c>
      <c r="F2073">
        <v>8011</v>
      </c>
      <c r="G2073" t="s">
        <v>2030</v>
      </c>
      <c r="H2073" t="s">
        <v>2029</v>
      </c>
      <c r="I2073" t="s">
        <v>2453</v>
      </c>
      <c r="J2073">
        <v>0</v>
      </c>
      <c r="L2073">
        <v>500</v>
      </c>
      <c r="S2073">
        <v>60.44</v>
      </c>
      <c r="T2073">
        <v>9.81</v>
      </c>
      <c r="U2073">
        <v>3.67</v>
      </c>
      <c r="V2073">
        <v>0.06</v>
      </c>
      <c r="W2073">
        <v>8.09</v>
      </c>
      <c r="X2073">
        <v>2.06</v>
      </c>
      <c r="Y2073">
        <v>2.02</v>
      </c>
      <c r="Z2073">
        <v>1.67</v>
      </c>
      <c r="AA2073">
        <v>0.67</v>
      </c>
      <c r="AD2073">
        <v>0.12</v>
      </c>
      <c r="AE2073">
        <v>8.6</v>
      </c>
      <c r="AH2073">
        <v>0.31</v>
      </c>
      <c r="AI2073">
        <v>1.7</v>
      </c>
      <c r="AZ2073" s="1"/>
    </row>
    <row r="2074" spans="1:52" x14ac:dyDescent="0.35">
      <c r="A2074" s="6" t="s">
        <v>2451</v>
      </c>
      <c r="B2074" t="s">
        <v>2452</v>
      </c>
      <c r="C2074" t="s">
        <v>441</v>
      </c>
      <c r="D2074" t="s">
        <v>62</v>
      </c>
      <c r="E2074" t="s">
        <v>1895</v>
      </c>
      <c r="F2074">
        <v>8011</v>
      </c>
      <c r="G2074" t="s">
        <v>2030</v>
      </c>
      <c r="H2074" t="s">
        <v>2029</v>
      </c>
      <c r="I2074" t="s">
        <v>2453</v>
      </c>
      <c r="J2074">
        <v>0</v>
      </c>
      <c r="L2074">
        <v>500</v>
      </c>
      <c r="S2074">
        <v>73.709999999999994</v>
      </c>
      <c r="T2074">
        <v>10.32</v>
      </c>
      <c r="U2074">
        <v>3.61</v>
      </c>
      <c r="V2074">
        <v>0.04</v>
      </c>
      <c r="W2074">
        <v>0.54</v>
      </c>
      <c r="X2074">
        <v>1.06</v>
      </c>
      <c r="Y2074">
        <v>2.06</v>
      </c>
      <c r="Z2074">
        <v>1.88</v>
      </c>
      <c r="AA2074">
        <v>0.51</v>
      </c>
      <c r="AD2074">
        <v>0.12</v>
      </c>
      <c r="AE2074">
        <v>2.33</v>
      </c>
      <c r="AH2074">
        <v>0.37</v>
      </c>
      <c r="AZ2074" s="1"/>
    </row>
    <row r="2075" spans="1:52" x14ac:dyDescent="0.35">
      <c r="A2075" s="13" t="s">
        <v>3468</v>
      </c>
      <c r="B2075" s="13" t="s">
        <v>3469</v>
      </c>
      <c r="C2075" s="7"/>
      <c r="D2075" t="s">
        <v>16</v>
      </c>
      <c r="E2075" t="s">
        <v>2050</v>
      </c>
      <c r="F2075">
        <v>8011</v>
      </c>
      <c r="G2075" t="s">
        <v>3551</v>
      </c>
      <c r="J2075">
        <v>1</v>
      </c>
      <c r="M2075">
        <v>16636.587716076003</v>
      </c>
      <c r="N2075">
        <v>33</v>
      </c>
      <c r="AH2075">
        <v>3.3329999999999997</v>
      </c>
      <c r="AK2075">
        <v>426.66799740506013</v>
      </c>
      <c r="AL2075">
        <v>209.83336761983128</v>
      </c>
      <c r="AM2075">
        <v>23.257359292976275</v>
      </c>
      <c r="AN2075">
        <v>195.73727707699001</v>
      </c>
      <c r="AO2075">
        <v>338.47629255634217</v>
      </c>
      <c r="AP2075">
        <v>80.638967821211878</v>
      </c>
      <c r="AQ2075">
        <v>865.87294979602041</v>
      </c>
      <c r="AR2075">
        <v>549.49629506285896</v>
      </c>
      <c r="AS2075">
        <v>141.57670646776526</v>
      </c>
      <c r="AT2075">
        <v>870.26496372257066</v>
      </c>
      <c r="AZ2075" s="1"/>
    </row>
    <row r="2076" spans="1:52" x14ac:dyDescent="0.35">
      <c r="A2076" s="6" t="s">
        <v>149</v>
      </c>
      <c r="B2076" t="s">
        <v>148</v>
      </c>
      <c r="C2076" s="7" t="s">
        <v>789</v>
      </c>
      <c r="D2076" t="s">
        <v>1683</v>
      </c>
      <c r="E2076" t="s">
        <v>2050</v>
      </c>
      <c r="F2076">
        <v>8011</v>
      </c>
      <c r="G2076" t="s">
        <v>3303</v>
      </c>
      <c r="H2076" t="s">
        <v>2028</v>
      </c>
      <c r="I2076" t="s">
        <v>3249</v>
      </c>
      <c r="J2076">
        <v>0</v>
      </c>
      <c r="K2076">
        <v>0.4</v>
      </c>
      <c r="S2076" s="1"/>
      <c r="T2076" s="1">
        <v>13.223000000000001</v>
      </c>
      <c r="U2076" s="1">
        <v>5.2910000000000004</v>
      </c>
      <c r="V2076" s="1">
        <v>0.32319999999999999</v>
      </c>
      <c r="W2076" s="1">
        <v>2.1120000000000001</v>
      </c>
      <c r="X2076" s="1">
        <v>2.04</v>
      </c>
      <c r="Y2076" s="1">
        <v>2.5907499999999999</v>
      </c>
      <c r="Z2076" s="1">
        <v>2.0999999999999996</v>
      </c>
      <c r="AA2076" s="1">
        <v>0.69839999999999991</v>
      </c>
      <c r="AB2076" s="1"/>
      <c r="AC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  <c r="AR2076" s="1"/>
      <c r="AS2076" s="1"/>
      <c r="AT2076" s="1"/>
      <c r="AU2076" s="1"/>
      <c r="AV2076" s="1"/>
      <c r="AW2076" s="1"/>
      <c r="AX2076" s="1"/>
      <c r="AY2076" s="1"/>
      <c r="AZ2076" s="1"/>
    </row>
    <row r="2077" spans="1:52" x14ac:dyDescent="0.35">
      <c r="A2077" s="6" t="s">
        <v>126</v>
      </c>
      <c r="B2077" t="s">
        <v>145</v>
      </c>
      <c r="C2077" s="7" t="s">
        <v>441</v>
      </c>
      <c r="D2077" t="s">
        <v>62</v>
      </c>
      <c r="E2077" t="s">
        <v>2050</v>
      </c>
      <c r="F2077">
        <v>8012</v>
      </c>
      <c r="G2077" t="s">
        <v>2030</v>
      </c>
      <c r="H2077" t="s">
        <v>2028</v>
      </c>
      <c r="I2077" t="s">
        <v>3248</v>
      </c>
      <c r="J2077">
        <v>0</v>
      </c>
      <c r="K2077">
        <v>0.4</v>
      </c>
      <c r="N2077">
        <v>11.5</v>
      </c>
      <c r="S2077" s="1"/>
      <c r="T2077" s="1">
        <v>6.48</v>
      </c>
      <c r="U2077" s="1">
        <v>18.100000000000001</v>
      </c>
      <c r="V2077" s="1">
        <v>0.36</v>
      </c>
      <c r="W2077" s="1">
        <v>1.95</v>
      </c>
      <c r="X2077" s="1">
        <v>1.04</v>
      </c>
      <c r="Y2077" s="1">
        <v>0.86</v>
      </c>
      <c r="Z2077" s="1">
        <v>0.32</v>
      </c>
      <c r="AA2077" s="1">
        <v>0.33</v>
      </c>
      <c r="AB2077" s="1"/>
      <c r="AD2077" s="1">
        <v>2.09</v>
      </c>
      <c r="AG2077" s="1"/>
      <c r="AH2077" s="1">
        <v>11.8</v>
      </c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1"/>
      <c r="AU2077" s="1"/>
      <c r="AV2077" s="1">
        <v>6.55</v>
      </c>
      <c r="AW2077" s="1"/>
      <c r="AX2077" s="1"/>
      <c r="AY2077" s="1"/>
      <c r="AZ2077" s="1"/>
    </row>
    <row r="2078" spans="1:52" x14ac:dyDescent="0.35">
      <c r="A2078" s="6" t="s">
        <v>127</v>
      </c>
      <c r="B2078" t="s">
        <v>146</v>
      </c>
      <c r="C2078" s="7" t="s">
        <v>441</v>
      </c>
      <c r="D2078" t="s">
        <v>62</v>
      </c>
      <c r="E2078" t="s">
        <v>2050</v>
      </c>
      <c r="F2078">
        <v>8012</v>
      </c>
      <c r="G2078" t="s">
        <v>2030</v>
      </c>
      <c r="H2078" t="s">
        <v>2028</v>
      </c>
      <c r="I2078" t="s">
        <v>3248</v>
      </c>
      <c r="J2078">
        <v>1</v>
      </c>
      <c r="K2078">
        <v>0.4</v>
      </c>
      <c r="N2078">
        <v>14.7</v>
      </c>
      <c r="S2078" s="1"/>
      <c r="T2078" s="1">
        <v>8.17</v>
      </c>
      <c r="U2078" s="1">
        <v>15.17</v>
      </c>
      <c r="V2078" s="1">
        <v>0.27</v>
      </c>
      <c r="W2078" s="1">
        <v>1.97</v>
      </c>
      <c r="X2078" s="1">
        <v>1.18</v>
      </c>
      <c r="Y2078" s="1">
        <v>1.08</v>
      </c>
      <c r="Z2078" s="1">
        <v>0.53</v>
      </c>
      <c r="AA2078" s="1">
        <v>0.39</v>
      </c>
      <c r="AB2078" s="1"/>
      <c r="AD2078" s="1">
        <v>1.21</v>
      </c>
      <c r="AG2078" s="1"/>
      <c r="AH2078" s="1">
        <v>9.0399999999999991</v>
      </c>
      <c r="AI2078" s="1"/>
      <c r="AJ2078" s="1"/>
      <c r="AK2078" s="1"/>
      <c r="AL2078" s="1"/>
      <c r="AM2078" s="1"/>
      <c r="AN2078" s="1"/>
      <c r="AO2078" s="1"/>
      <c r="AP2078" s="1"/>
      <c r="AQ2078" s="1"/>
      <c r="AR2078" s="1"/>
      <c r="AS2078" s="1"/>
      <c r="AT2078" s="1"/>
      <c r="AU2078" s="1"/>
      <c r="AV2078" s="1">
        <v>7.1</v>
      </c>
      <c r="AW2078" s="1"/>
      <c r="AX2078" s="1"/>
      <c r="AY2078" s="1"/>
      <c r="AZ2078" s="1"/>
    </row>
    <row r="2079" spans="1:52" x14ac:dyDescent="0.35">
      <c r="A2079" s="13" t="s">
        <v>3491</v>
      </c>
      <c r="B2079" s="13" t="s">
        <v>3492</v>
      </c>
      <c r="C2079" s="7"/>
      <c r="D2079" t="s">
        <v>16</v>
      </c>
      <c r="E2079" t="s">
        <v>2050</v>
      </c>
      <c r="F2079">
        <v>8012</v>
      </c>
      <c r="G2079" t="s">
        <v>3551</v>
      </c>
      <c r="J2079">
        <v>1</v>
      </c>
      <c r="M2079">
        <v>12802.250356751818</v>
      </c>
      <c r="N2079">
        <v>40.799999999999997</v>
      </c>
      <c r="AH2079">
        <v>2.1029999999999998</v>
      </c>
      <c r="AK2079">
        <v>464.09501472129352</v>
      </c>
      <c r="AL2079">
        <v>209.83336761983128</v>
      </c>
      <c r="AM2079">
        <v>33.224798989966111</v>
      </c>
      <c r="AN2079">
        <v>230.53501522401046</v>
      </c>
      <c r="AO2079">
        <v>183.34132513468535</v>
      </c>
      <c r="AP2079">
        <v>54.719299592965214</v>
      </c>
      <c r="AQ2079">
        <v>1273.8323203729915</v>
      </c>
      <c r="AR2079">
        <v>757.63883107151776</v>
      </c>
      <c r="AS2079">
        <v>88.485441542353286</v>
      </c>
      <c r="AT2079">
        <v>1278.355313942759</v>
      </c>
      <c r="AZ2079" s="1"/>
    </row>
    <row r="2080" spans="1:52" x14ac:dyDescent="0.35">
      <c r="A2080" s="13" t="s">
        <v>3493</v>
      </c>
      <c r="B2080" s="13" t="s">
        <v>3492</v>
      </c>
      <c r="C2080" s="7"/>
      <c r="D2080" t="s">
        <v>16</v>
      </c>
      <c r="E2080" t="s">
        <v>2050</v>
      </c>
      <c r="F2080">
        <v>8012</v>
      </c>
      <c r="G2080" t="s">
        <v>3551</v>
      </c>
      <c r="J2080">
        <v>1</v>
      </c>
      <c r="M2080">
        <v>12675.495402724573</v>
      </c>
      <c r="AH2080">
        <v>2</v>
      </c>
      <c r="AK2080">
        <v>434.15340086830673</v>
      </c>
      <c r="AL2080">
        <v>209.83336761983128</v>
      </c>
      <c r="AM2080">
        <v>99.674396969898339</v>
      </c>
      <c r="AN2080">
        <v>173.98869073510224</v>
      </c>
      <c r="AO2080">
        <v>282.06357713028513</v>
      </c>
      <c r="AP2080">
        <v>53.759311880807914</v>
      </c>
      <c r="AR2080">
        <v>732.66172675047881</v>
      </c>
      <c r="AS2080">
        <v>93.690467515432886</v>
      </c>
      <c r="AT2080">
        <v>1294.744484634333</v>
      </c>
      <c r="AZ2080" s="1"/>
    </row>
    <row r="2081" spans="1:52" x14ac:dyDescent="0.35">
      <c r="A2081" s="6" t="s">
        <v>151</v>
      </c>
      <c r="B2081" t="s">
        <v>150</v>
      </c>
      <c r="C2081" s="7" t="s">
        <v>789</v>
      </c>
      <c r="D2081" t="s">
        <v>1683</v>
      </c>
      <c r="E2081" t="s">
        <v>2050</v>
      </c>
      <c r="F2081">
        <v>8012</v>
      </c>
      <c r="G2081" t="s">
        <v>3303</v>
      </c>
      <c r="H2081" t="s">
        <v>2028</v>
      </c>
      <c r="I2081" t="s">
        <v>3249</v>
      </c>
      <c r="J2081">
        <v>0</v>
      </c>
      <c r="K2081">
        <v>0.4</v>
      </c>
      <c r="S2081" s="1">
        <v>53.261099999999992</v>
      </c>
      <c r="T2081" s="1">
        <v>11.145100000000001</v>
      </c>
      <c r="U2081" s="1">
        <v>11.44</v>
      </c>
      <c r="V2081" s="1">
        <v>0.44440000000000002</v>
      </c>
      <c r="W2081" s="1">
        <v>2.048</v>
      </c>
      <c r="X2081" s="1">
        <v>1.395</v>
      </c>
      <c r="Y2081" s="1">
        <v>1.6147000000000002</v>
      </c>
      <c r="Z2081" s="1">
        <v>0.94500000000000006</v>
      </c>
      <c r="AA2081" s="1">
        <v>0.89239999999999997</v>
      </c>
      <c r="AB2081" s="1"/>
      <c r="AD2081" s="1">
        <v>0.93930999999999987</v>
      </c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  <c r="AR2081" s="1"/>
      <c r="AS2081" s="1"/>
      <c r="AT2081" s="1"/>
      <c r="AU2081" s="1"/>
      <c r="AV2081" s="1"/>
      <c r="AW2081" s="1"/>
      <c r="AX2081" s="1"/>
      <c r="AY2081" s="1"/>
      <c r="AZ2081" s="1"/>
    </row>
    <row r="2082" spans="1:52" x14ac:dyDescent="0.35">
      <c r="A2082" s="13" t="s">
        <v>3507</v>
      </c>
      <c r="B2082" s="13" t="s">
        <v>3508</v>
      </c>
      <c r="C2082" s="7"/>
      <c r="D2082" t="s">
        <v>16</v>
      </c>
      <c r="E2082" t="s">
        <v>2050</v>
      </c>
      <c r="F2082">
        <v>8033</v>
      </c>
      <c r="G2082" t="s">
        <v>3551</v>
      </c>
      <c r="J2082">
        <v>1</v>
      </c>
      <c r="M2082">
        <v>4151.2247443922979</v>
      </c>
      <c r="N2082">
        <v>50.4</v>
      </c>
      <c r="AH2082">
        <v>1.0975000000000001</v>
      </c>
      <c r="AK2082">
        <v>259.49398672588455</v>
      </c>
      <c r="AL2082">
        <v>115.20263320304464</v>
      </c>
      <c r="AM2082">
        <v>33.224798989966111</v>
      </c>
      <c r="AN2082">
        <v>130.49151805132666</v>
      </c>
      <c r="AO2082">
        <v>115.6460666234169</v>
      </c>
      <c r="AP2082">
        <v>30.719606789033101</v>
      </c>
      <c r="AQ2082">
        <v>641.07901090666894</v>
      </c>
      <c r="AR2082">
        <v>1057.3640829239864</v>
      </c>
      <c r="AS2082">
        <v>83.280415569273686</v>
      </c>
      <c r="AT2082">
        <v>637.53873990222223</v>
      </c>
      <c r="AZ2082" s="1"/>
    </row>
    <row r="2083" spans="1:52" x14ac:dyDescent="0.35">
      <c r="A2083" s="6" t="s">
        <v>219</v>
      </c>
      <c r="B2083" t="s">
        <v>309</v>
      </c>
      <c r="C2083" s="7" t="s">
        <v>441</v>
      </c>
      <c r="D2083" t="s">
        <v>62</v>
      </c>
      <c r="E2083" t="s">
        <v>2050</v>
      </c>
      <c r="F2083">
        <v>8018</v>
      </c>
      <c r="G2083" t="s">
        <v>2055</v>
      </c>
      <c r="H2083" t="s">
        <v>2028</v>
      </c>
      <c r="I2083" t="s">
        <v>1157</v>
      </c>
      <c r="J2083">
        <v>0</v>
      </c>
      <c r="K2083">
        <v>0.45</v>
      </c>
      <c r="N2083">
        <v>16</v>
      </c>
      <c r="S2083" s="1"/>
      <c r="T2083" s="1">
        <v>14.776093644257932</v>
      </c>
      <c r="U2083" s="1">
        <v>4.9659988056076863</v>
      </c>
      <c r="V2083" s="1">
        <v>0.22499823004048752</v>
      </c>
      <c r="W2083" s="1">
        <v>1.7018124753012971</v>
      </c>
      <c r="X2083" s="1">
        <v>1.7449739959259145</v>
      </c>
      <c r="Y2083" s="1">
        <v>1.8480449987940772</v>
      </c>
      <c r="Z2083" s="1">
        <v>1.2528680799764151</v>
      </c>
      <c r="AA2083" s="1">
        <v>2.807259744533821</v>
      </c>
      <c r="AB2083" s="1"/>
      <c r="AD2083" s="1">
        <v>0.25596159454747031</v>
      </c>
      <c r="AG2083" s="1"/>
      <c r="AH2083" s="1"/>
      <c r="AI2083" s="1"/>
      <c r="AJ2083" s="1"/>
      <c r="AK2083" s="1">
        <v>0.78771395778232445</v>
      </c>
      <c r="AL2083" s="1">
        <v>0.2245217033532195</v>
      </c>
      <c r="AM2083" s="1">
        <v>3.6856105171620031E-2</v>
      </c>
      <c r="AN2083" s="1">
        <v>0.31296215745976513</v>
      </c>
      <c r="AO2083" s="1"/>
      <c r="AP2083" s="1">
        <v>0.11254717652923166</v>
      </c>
      <c r="AQ2083" s="1"/>
      <c r="AR2083" s="1">
        <v>0.44042960619432192</v>
      </c>
      <c r="AS2083" s="1"/>
      <c r="AT2083" s="1"/>
      <c r="AU2083" s="1"/>
      <c r="AV2083" s="1"/>
      <c r="AW2083" s="1"/>
      <c r="AX2083" s="1"/>
      <c r="AY2083" s="1"/>
      <c r="AZ2083" s="1"/>
    </row>
    <row r="2084" spans="1:52" x14ac:dyDescent="0.35">
      <c r="A2084" s="6" t="s">
        <v>247</v>
      </c>
      <c r="B2084" t="s">
        <v>309</v>
      </c>
      <c r="C2084" s="7" t="s">
        <v>441</v>
      </c>
      <c r="D2084" t="s">
        <v>62</v>
      </c>
      <c r="E2084" t="s">
        <v>2050</v>
      </c>
      <c r="F2084">
        <v>8018</v>
      </c>
      <c r="G2084" t="s">
        <v>2055</v>
      </c>
      <c r="H2084" t="s">
        <v>2028</v>
      </c>
      <c r="I2084" t="s">
        <v>1157</v>
      </c>
      <c r="J2084">
        <v>0</v>
      </c>
      <c r="K2084">
        <v>0.45</v>
      </c>
      <c r="N2084">
        <v>18.670000000000002</v>
      </c>
      <c r="S2084" s="1"/>
      <c r="T2084" s="1">
        <v>5.2352938724547231</v>
      </c>
      <c r="U2084" s="1">
        <v>1.8075351550867909</v>
      </c>
      <c r="V2084" s="1">
        <v>0.26680291239348253</v>
      </c>
      <c r="W2084" s="1">
        <v>0.93593188113501891</v>
      </c>
      <c r="X2084" s="1">
        <v>0.66906263779717201</v>
      </c>
      <c r="Y2084" s="1">
        <v>0.72625615615211492</v>
      </c>
      <c r="Z2084" s="1">
        <v>0.60543907891711735</v>
      </c>
      <c r="AA2084" s="1">
        <v>1.2058469331426558</v>
      </c>
      <c r="AB2084" s="1"/>
      <c r="AD2084" s="1">
        <v>0.25211066462065157</v>
      </c>
      <c r="AG2084" s="1"/>
      <c r="AH2084" s="1"/>
      <c r="AI2084" s="1"/>
      <c r="AJ2084" s="1"/>
      <c r="AK2084" s="1">
        <v>7.5702380358301319E-2</v>
      </c>
      <c r="AL2084" s="1">
        <v>5.9781937872865669E-2</v>
      </c>
      <c r="AM2084" s="1">
        <v>9.4454959332958208E-3</v>
      </c>
      <c r="AN2084" s="1">
        <v>4.9630274032187914E-2</v>
      </c>
      <c r="AO2084" s="1"/>
      <c r="AP2084" s="1">
        <v>6.526383251442E-2</v>
      </c>
      <c r="AQ2084" s="1"/>
      <c r="AR2084" s="1">
        <v>0.73190328275030603</v>
      </c>
      <c r="AS2084" s="1"/>
      <c r="AT2084" s="1"/>
      <c r="AU2084" s="1"/>
      <c r="AV2084" s="1"/>
      <c r="AW2084" s="1"/>
      <c r="AX2084" s="1"/>
      <c r="AY2084" s="1"/>
      <c r="AZ2084" s="1"/>
    </row>
    <row r="2085" spans="1:52" x14ac:dyDescent="0.35">
      <c r="A2085" s="6" t="s">
        <v>278</v>
      </c>
      <c r="B2085" t="s">
        <v>309</v>
      </c>
      <c r="C2085" s="7" t="s">
        <v>442</v>
      </c>
      <c r="D2085" t="s">
        <v>62</v>
      </c>
      <c r="E2085" t="s">
        <v>2050</v>
      </c>
      <c r="F2085">
        <v>8018</v>
      </c>
      <c r="G2085" t="s">
        <v>2055</v>
      </c>
      <c r="H2085" t="s">
        <v>2028</v>
      </c>
      <c r="I2085" t="s">
        <v>1157</v>
      </c>
      <c r="J2085">
        <v>0</v>
      </c>
      <c r="K2085">
        <v>0.45</v>
      </c>
      <c r="N2085">
        <v>1.53</v>
      </c>
      <c r="S2085" s="1"/>
      <c r="T2085" s="1">
        <v>8.0094453291749836</v>
      </c>
      <c r="U2085" s="1">
        <v>3.1602361640973751</v>
      </c>
      <c r="V2085" s="1">
        <v>0.73213425346797856</v>
      </c>
      <c r="W2085" s="1">
        <v>1.3089807235473219</v>
      </c>
      <c r="X2085" s="1">
        <v>0.98027638224985814</v>
      </c>
      <c r="Y2085" s="1">
        <v>1.0313469966220203</v>
      </c>
      <c r="Z2085" s="1">
        <v>0.8118520157033664</v>
      </c>
      <c r="AA2085" s="1">
        <v>1.7325925834683111</v>
      </c>
      <c r="AB2085" s="1"/>
      <c r="AD2085" s="1">
        <v>0.38751983762363867</v>
      </c>
      <c r="AG2085" s="1"/>
      <c r="AH2085" s="1"/>
      <c r="AI2085" s="1"/>
      <c r="AJ2085" s="1"/>
      <c r="AK2085" s="1">
        <v>0.22279055841109835</v>
      </c>
      <c r="AL2085" s="1">
        <v>0.20650072001645753</v>
      </c>
      <c r="AM2085" s="1">
        <v>2.1584224256995244E-2</v>
      </c>
      <c r="AN2085" s="1">
        <v>0.36924749891257075</v>
      </c>
      <c r="AO2085" s="1"/>
      <c r="AP2085" s="1">
        <v>0.108666239407534</v>
      </c>
      <c r="AQ2085" s="1"/>
      <c r="AR2085" s="1">
        <v>0.64307717925235208</v>
      </c>
      <c r="AS2085" s="1"/>
      <c r="AT2085" s="1"/>
      <c r="AU2085" s="1"/>
      <c r="AV2085" s="1"/>
      <c r="AW2085" s="1"/>
      <c r="AX2085" s="1"/>
      <c r="AY2085" s="1"/>
      <c r="AZ2085" s="1"/>
    </row>
    <row r="2086" spans="1:52" x14ac:dyDescent="0.35">
      <c r="A2086" s="6" t="s">
        <v>220</v>
      </c>
      <c r="B2086" t="s">
        <v>310</v>
      </c>
      <c r="C2086" s="7" t="s">
        <v>441</v>
      </c>
      <c r="D2086" t="s">
        <v>62</v>
      </c>
      <c r="E2086" t="s">
        <v>2050</v>
      </c>
      <c r="F2086">
        <v>8018</v>
      </c>
      <c r="G2086" t="s">
        <v>2055</v>
      </c>
      <c r="H2086" t="s">
        <v>2028</v>
      </c>
      <c r="I2086" t="s">
        <v>1157</v>
      </c>
      <c r="J2086">
        <v>0</v>
      </c>
      <c r="K2086">
        <v>0.45</v>
      </c>
      <c r="N2086">
        <v>1.73</v>
      </c>
      <c r="S2086" s="1"/>
      <c r="T2086" s="1">
        <v>0.85894767898498747</v>
      </c>
      <c r="U2086" s="1">
        <v>1.9060062828362516</v>
      </c>
      <c r="V2086" s="1">
        <v>0.14398998526076001</v>
      </c>
      <c r="W2086" s="1">
        <v>0.49518440574691813</v>
      </c>
      <c r="X2086" s="1">
        <v>0.16258517770862074</v>
      </c>
      <c r="Y2086" s="1">
        <v>0.12229724968244744</v>
      </c>
      <c r="Z2086" s="1">
        <v>0.12901190435347634</v>
      </c>
      <c r="AA2086" s="1">
        <v>0.19442068837549517</v>
      </c>
      <c r="AB2086" s="1"/>
      <c r="AD2086" s="1">
        <v>0.27439266560653808</v>
      </c>
      <c r="AG2086" s="1"/>
      <c r="AH2086" s="1"/>
      <c r="AI2086" s="1"/>
      <c r="AJ2086" s="1"/>
      <c r="AK2086" s="1">
        <v>0.2909326812715205</v>
      </c>
      <c r="AL2086" s="1">
        <v>8.0024686278543519E-2</v>
      </c>
      <c r="AM2086" s="1">
        <v>5.1665046805463195E-2</v>
      </c>
      <c r="AN2086" s="1">
        <v>5.3066550674206181E-2</v>
      </c>
      <c r="AO2086" s="1"/>
      <c r="AP2086" s="1">
        <v>8.8834294666381829E-3</v>
      </c>
      <c r="AQ2086" s="1"/>
      <c r="AR2086" s="1">
        <v>2.1863291982349518</v>
      </c>
      <c r="AS2086" s="1"/>
      <c r="AT2086" s="1"/>
      <c r="AU2086" s="1"/>
      <c r="AV2086" s="1"/>
      <c r="AW2086" s="1"/>
      <c r="AX2086" s="1"/>
      <c r="AY2086" s="1"/>
      <c r="AZ2086" s="1"/>
    </row>
    <row r="2087" spans="1:52" x14ac:dyDescent="0.35">
      <c r="A2087" s="6" t="s">
        <v>248</v>
      </c>
      <c r="B2087" t="s">
        <v>310</v>
      </c>
      <c r="C2087" s="7" t="s">
        <v>441</v>
      </c>
      <c r="D2087" t="s">
        <v>62</v>
      </c>
      <c r="E2087" t="s">
        <v>2050</v>
      </c>
      <c r="F2087">
        <v>8018</v>
      </c>
      <c r="G2087" t="s">
        <v>2055</v>
      </c>
      <c r="H2087" t="s">
        <v>2028</v>
      </c>
      <c r="I2087" t="s">
        <v>1157</v>
      </c>
      <c r="J2087">
        <v>0</v>
      </c>
      <c r="K2087">
        <v>0.45</v>
      </c>
      <c r="N2087">
        <v>5.4</v>
      </c>
      <c r="S2087" s="1"/>
      <c r="T2087" s="1">
        <v>0.69405681677469533</v>
      </c>
      <c r="U2087" s="1">
        <v>14.235273576152295</v>
      </c>
      <c r="V2087" s="1">
        <v>8.8942934618409453</v>
      </c>
      <c r="W2087" s="1">
        <v>3.2181843773140457</v>
      </c>
      <c r="X2087" s="1">
        <v>0.24812729820113272</v>
      </c>
      <c r="Y2087" s="1">
        <v>0.10949617546424179</v>
      </c>
      <c r="Z2087" s="1">
        <v>0.12806570229735881</v>
      </c>
      <c r="AA2087" s="1">
        <v>0.12859456621610532</v>
      </c>
      <c r="AB2087" s="1"/>
      <c r="AD2087" s="1">
        <v>2.37435472170259</v>
      </c>
      <c r="AG2087" s="1"/>
      <c r="AH2087" s="1"/>
      <c r="AI2087" s="1"/>
      <c r="AJ2087" s="1"/>
      <c r="AK2087" s="1">
        <v>0.76700434153400865</v>
      </c>
      <c r="AL2087" s="1">
        <v>0.22682575601728039</v>
      </c>
      <c r="AM2087" s="1">
        <v>2.9259808685866289E-2</v>
      </c>
      <c r="AN2087" s="1">
        <v>0.29182253153545024</v>
      </c>
      <c r="AO2087" s="1"/>
      <c r="AP2087" s="1">
        <v>1.7802463860998364E-2</v>
      </c>
      <c r="AQ2087" s="1"/>
      <c r="AR2087" s="1">
        <v>0.26600616101906588</v>
      </c>
      <c r="AS2087" s="1"/>
      <c r="AT2087" s="1"/>
      <c r="AU2087" s="1"/>
      <c r="AV2087" s="1"/>
      <c r="AW2087" s="1"/>
      <c r="AX2087" s="1"/>
      <c r="AY2087" s="1"/>
      <c r="AZ2087" s="1"/>
    </row>
    <row r="2088" spans="1:52" x14ac:dyDescent="0.35">
      <c r="A2088" s="6" t="s">
        <v>279</v>
      </c>
      <c r="B2088" t="s">
        <v>310</v>
      </c>
      <c r="C2088" s="7" t="s">
        <v>442</v>
      </c>
      <c r="D2088" t="s">
        <v>62</v>
      </c>
      <c r="E2088" t="s">
        <v>2050</v>
      </c>
      <c r="F2088">
        <v>8018</v>
      </c>
      <c r="G2088" t="s">
        <v>2055</v>
      </c>
      <c r="H2088" t="s">
        <v>2028</v>
      </c>
      <c r="I2088" t="s">
        <v>1157</v>
      </c>
      <c r="J2088">
        <v>0</v>
      </c>
      <c r="K2088">
        <v>0.45</v>
      </c>
      <c r="N2088">
        <v>3.15</v>
      </c>
      <c r="S2088" s="1"/>
      <c r="T2088" s="1">
        <v>3.872883806489404</v>
      </c>
      <c r="U2088" s="1">
        <v>10.205726892976111</v>
      </c>
      <c r="V2088" s="1">
        <v>5.7927984274601441</v>
      </c>
      <c r="W2088" s="1">
        <v>2.8166067437639057</v>
      </c>
      <c r="X2088" s="1">
        <v>0.59302482569601644</v>
      </c>
      <c r="Y2088" s="1">
        <v>0.51731314145964125</v>
      </c>
      <c r="Z2088" s="1">
        <v>0.24544755365448162</v>
      </c>
      <c r="AA2088" s="1">
        <v>0.91941163216274968</v>
      </c>
      <c r="AB2088" s="1"/>
      <c r="AD2088" s="1">
        <v>1.63780844247299</v>
      </c>
      <c r="AG2088" s="1"/>
      <c r="AH2088" s="1"/>
      <c r="AI2088" s="1"/>
      <c r="AJ2088" s="1"/>
      <c r="AK2088" s="1">
        <v>0.28893657368132142</v>
      </c>
      <c r="AL2088" s="1">
        <v>0.20901049166838101</v>
      </c>
      <c r="AM2088" s="1">
        <v>1.3565911299810732E-2</v>
      </c>
      <c r="AN2088" s="1">
        <v>0.14997825141365811</v>
      </c>
      <c r="AO2088" s="1"/>
      <c r="AP2088" s="1">
        <v>0.16150395214697716</v>
      </c>
      <c r="AQ2088" s="1"/>
      <c r="AR2088" s="1">
        <v>0.73374406793772384</v>
      </c>
      <c r="AS2088" s="1"/>
      <c r="AT2088" s="1"/>
      <c r="AU2088" s="1"/>
      <c r="AV2088" s="1"/>
      <c r="AW2088" s="1"/>
      <c r="AX2088" s="1"/>
      <c r="AY2088" s="1"/>
      <c r="AZ2088" s="1"/>
    </row>
    <row r="2089" spans="1:52" x14ac:dyDescent="0.35">
      <c r="A2089" s="6" t="s">
        <v>221</v>
      </c>
      <c r="B2089" t="s">
        <v>311</v>
      </c>
      <c r="C2089" s="7" t="s">
        <v>441</v>
      </c>
      <c r="D2089" t="s">
        <v>62</v>
      </c>
      <c r="E2089" t="s">
        <v>2050</v>
      </c>
      <c r="F2089">
        <v>8018</v>
      </c>
      <c r="G2089" t="s">
        <v>2055</v>
      </c>
      <c r="H2089" t="s">
        <v>2028</v>
      </c>
      <c r="I2089" t="s">
        <v>1157</v>
      </c>
      <c r="J2089">
        <v>0</v>
      </c>
      <c r="K2089">
        <v>0.45</v>
      </c>
      <c r="N2089">
        <v>3.4</v>
      </c>
      <c r="S2089" s="1"/>
      <c r="T2089" s="1">
        <v>7.0088609692220514</v>
      </c>
      <c r="U2089" s="1">
        <v>8.8999331518077014</v>
      </c>
      <c r="V2089" s="1">
        <v>0.78010698198635164</v>
      </c>
      <c r="W2089" s="1">
        <v>3.2289256917370239</v>
      </c>
      <c r="X2089" s="1">
        <v>0.82801986929344629</v>
      </c>
      <c r="Y2089" s="1">
        <v>0.85611201481211807</v>
      </c>
      <c r="Z2089" s="1">
        <v>0.65760453349509507</v>
      </c>
      <c r="AA2089" s="1">
        <v>1.4713662162232635</v>
      </c>
      <c r="AB2089" s="1"/>
      <c r="AD2089" s="1">
        <v>2.0990787409536558</v>
      </c>
      <c r="AG2089" s="1"/>
      <c r="AH2089" s="1"/>
      <c r="AI2089" s="1"/>
      <c r="AJ2089" s="1"/>
      <c r="AK2089" s="1">
        <v>0.81965167922551019</v>
      </c>
      <c r="AL2089" s="1">
        <v>0.19934169923883974</v>
      </c>
      <c r="AM2089" s="1">
        <v>6.7036677067880718E-2</v>
      </c>
      <c r="AN2089" s="1">
        <v>0.11056981296215748</v>
      </c>
      <c r="AO2089" s="1"/>
      <c r="AP2089" s="1">
        <v>9.5065157017731258E-2</v>
      </c>
      <c r="AQ2089" s="1"/>
      <c r="AR2089" s="1">
        <v>1.2801598534676546</v>
      </c>
      <c r="AS2089" s="1"/>
      <c r="AT2089" s="1"/>
      <c r="AU2089" s="1"/>
      <c r="AV2089" s="1"/>
      <c r="AW2089" s="1"/>
      <c r="AX2089" s="1"/>
      <c r="AY2089" s="1"/>
      <c r="AZ2089" s="1"/>
    </row>
    <row r="2090" spans="1:52" x14ac:dyDescent="0.35">
      <c r="A2090" s="6" t="s">
        <v>249</v>
      </c>
      <c r="B2090" t="s">
        <v>311</v>
      </c>
      <c r="C2090" s="7" t="s">
        <v>441</v>
      </c>
      <c r="D2090" t="s">
        <v>62</v>
      </c>
      <c r="E2090" t="s">
        <v>2050</v>
      </c>
      <c r="F2090">
        <v>8018</v>
      </c>
      <c r="G2090" t="s">
        <v>2055</v>
      </c>
      <c r="H2090" t="s">
        <v>2028</v>
      </c>
      <c r="I2090" t="s">
        <v>1157</v>
      </c>
      <c r="J2090">
        <v>0</v>
      </c>
      <c r="K2090">
        <v>0.45</v>
      </c>
      <c r="N2090">
        <v>5.2</v>
      </c>
      <c r="S2090" s="1"/>
      <c r="T2090" s="1">
        <v>2.4195053069885901</v>
      </c>
      <c r="U2090" s="1">
        <v>20.314335605881933</v>
      </c>
      <c r="V2090" s="1">
        <v>1.1073275691666484</v>
      </c>
      <c r="W2090" s="1">
        <v>6.1489676704693261</v>
      </c>
      <c r="X2090" s="1">
        <v>0.55224080041805879</v>
      </c>
      <c r="Y2090" s="1">
        <v>0.31166378801574346</v>
      </c>
      <c r="Z2090" s="1">
        <v>0.20559551844418728</v>
      </c>
      <c r="AA2090" s="1">
        <v>0.55277003718826534</v>
      </c>
      <c r="AB2090" s="1"/>
      <c r="AD2090" s="1">
        <v>4.4186256490227107</v>
      </c>
      <c r="AG2090" s="1"/>
      <c r="AH2090" s="1"/>
      <c r="AI2090" s="1"/>
      <c r="AJ2090" s="1"/>
      <c r="AK2090" s="1">
        <v>0.49877738410100303</v>
      </c>
      <c r="AL2090" s="1">
        <v>0.12754577247479942</v>
      </c>
      <c r="AM2090" s="1">
        <v>6.598803007826487E-2</v>
      </c>
      <c r="AN2090" s="1">
        <v>3.383645063070901E-2</v>
      </c>
      <c r="AO2090" s="1"/>
      <c r="AP2090" s="1">
        <v>0.1730043438011821</v>
      </c>
      <c r="AQ2090" s="1"/>
      <c r="AR2090" s="1">
        <v>2.8415619015902092</v>
      </c>
      <c r="AS2090" s="1"/>
      <c r="AT2090" s="1"/>
      <c r="AU2090" s="1"/>
      <c r="AV2090" s="1"/>
      <c r="AW2090" s="1"/>
      <c r="AX2090" s="1"/>
      <c r="AY2090" s="1"/>
      <c r="AZ2090" s="1"/>
    </row>
    <row r="2091" spans="1:52" x14ac:dyDescent="0.35">
      <c r="A2091" s="6" t="s">
        <v>280</v>
      </c>
      <c r="B2091" t="s">
        <v>311</v>
      </c>
      <c r="C2091" s="7" t="s">
        <v>442</v>
      </c>
      <c r="D2091" t="s">
        <v>62</v>
      </c>
      <c r="E2091" t="s">
        <v>2050</v>
      </c>
      <c r="F2091">
        <v>8018</v>
      </c>
      <c r="G2091" t="s">
        <v>2055</v>
      </c>
      <c r="H2091" t="s">
        <v>2028</v>
      </c>
      <c r="I2091" t="s">
        <v>1157</v>
      </c>
      <c r="J2091">
        <v>0</v>
      </c>
      <c r="K2091">
        <v>0.45</v>
      </c>
      <c r="N2091">
        <v>4.2</v>
      </c>
      <c r="S2091" s="1"/>
      <c r="T2091" s="1">
        <v>3.7883168763244712</v>
      </c>
      <c r="U2091" s="1">
        <v>21.288763995203123</v>
      </c>
      <c r="V2091" s="1">
        <v>1.3925369207448375</v>
      </c>
      <c r="W2091" s="1">
        <v>6.8642548699288017</v>
      </c>
      <c r="X2091" s="1">
        <v>0.72385863083021318</v>
      </c>
      <c r="Y2091" s="1">
        <v>0.46403092360598619</v>
      </c>
      <c r="Z2091" s="1">
        <v>0.25503370801346931</v>
      </c>
      <c r="AA2091" s="1">
        <v>0.93824204553599322</v>
      </c>
      <c r="AB2091" s="1"/>
      <c r="AD2091" s="1">
        <v>4.075573779032994</v>
      </c>
      <c r="AG2091" s="1"/>
      <c r="AH2091" s="1"/>
      <c r="AI2091" s="1"/>
      <c r="AJ2091" s="1"/>
      <c r="AK2091" s="1">
        <v>0.86805728828783868</v>
      </c>
      <c r="AL2091" s="1">
        <v>0.28825344579304674</v>
      </c>
      <c r="AM2091" s="1">
        <v>3.0334032431326409E-2</v>
      </c>
      <c r="AN2091" s="1">
        <v>0.38181818181818189</v>
      </c>
      <c r="AO2091" s="1"/>
      <c r="AP2091" s="1">
        <v>5.7110304066082751E-2</v>
      </c>
      <c r="AQ2091" s="1"/>
      <c r="AR2091" s="1">
        <v>0.3134626592290401</v>
      </c>
      <c r="AS2091" s="1"/>
      <c r="AT2091" s="1"/>
      <c r="AU2091" s="1"/>
      <c r="AV2091" s="1"/>
      <c r="AW2091" s="1"/>
      <c r="AX2091" s="1"/>
      <c r="AY2091" s="1"/>
      <c r="AZ2091" s="1"/>
    </row>
    <row r="2092" spans="1:52" x14ac:dyDescent="0.35">
      <c r="A2092" s="6" t="s">
        <v>222</v>
      </c>
      <c r="B2092" t="s">
        <v>312</v>
      </c>
      <c r="C2092" s="7" t="s">
        <v>441</v>
      </c>
      <c r="D2092" t="s">
        <v>62</v>
      </c>
      <c r="E2092" t="s">
        <v>2050</v>
      </c>
      <c r="F2092">
        <v>8018</v>
      </c>
      <c r="G2092" t="s">
        <v>2055</v>
      </c>
      <c r="H2092" t="s">
        <v>2028</v>
      </c>
      <c r="I2092" t="s">
        <v>1157</v>
      </c>
      <c r="J2092">
        <v>0</v>
      </c>
      <c r="K2092">
        <v>0.45</v>
      </c>
      <c r="N2092">
        <v>4.5999999999999996</v>
      </c>
      <c r="S2092" s="1"/>
      <c r="T2092" s="1">
        <v>14.884722528507721</v>
      </c>
      <c r="U2092" s="1">
        <v>6.1586550652089853</v>
      </c>
      <c r="V2092" s="1">
        <v>0.29971871583966408</v>
      </c>
      <c r="W2092" s="1">
        <v>1.7321507513597165</v>
      </c>
      <c r="X2092" s="1">
        <v>1.5347112315553137</v>
      </c>
      <c r="Y2092" s="1">
        <v>1.8355863355313868</v>
      </c>
      <c r="Z2092" s="1">
        <v>0.87904619058087374</v>
      </c>
      <c r="AA2092" s="1">
        <v>2.8453702507913841</v>
      </c>
      <c r="AB2092" s="1"/>
      <c r="AD2092" s="1">
        <v>0.51492526445049003</v>
      </c>
      <c r="AG2092" s="1"/>
      <c r="AH2092" s="1"/>
      <c r="AI2092" s="1"/>
      <c r="AJ2092" s="1"/>
      <c r="AK2092" s="1">
        <v>0.53246169968561297</v>
      </c>
      <c r="AL2092" s="1">
        <v>0.17251594322155936</v>
      </c>
      <c r="AM2092" s="1">
        <v>3.4784387948232652E-2</v>
      </c>
      <c r="AN2092" s="1">
        <v>0.17929534580252285</v>
      </c>
      <c r="AO2092" s="1"/>
      <c r="AP2092" s="1">
        <v>0.10143843907996868</v>
      </c>
      <c r="AQ2092" s="1"/>
      <c r="AR2092" s="1">
        <v>2.5437512936072948</v>
      </c>
      <c r="AS2092" s="1"/>
      <c r="AT2092" s="1"/>
      <c r="AU2092" s="1"/>
      <c r="AV2092" s="1"/>
      <c r="AW2092" s="1"/>
      <c r="AX2092" s="1"/>
      <c r="AY2092" s="1"/>
      <c r="AZ2092" s="1"/>
    </row>
    <row r="2093" spans="1:52" x14ac:dyDescent="0.35">
      <c r="A2093" s="6" t="s">
        <v>250</v>
      </c>
      <c r="B2093" t="s">
        <v>312</v>
      </c>
      <c r="C2093" s="7" t="s">
        <v>441</v>
      </c>
      <c r="D2093" t="s">
        <v>62</v>
      </c>
      <c r="E2093" t="s">
        <v>2050</v>
      </c>
      <c r="F2093">
        <v>8018</v>
      </c>
      <c r="G2093" t="s">
        <v>2055</v>
      </c>
      <c r="H2093" t="s">
        <v>2028</v>
      </c>
      <c r="I2093" t="s">
        <v>1157</v>
      </c>
      <c r="J2093">
        <v>0</v>
      </c>
      <c r="K2093">
        <v>0.45</v>
      </c>
      <c r="N2093">
        <v>8.1</v>
      </c>
      <c r="S2093" s="1"/>
      <c r="T2093" s="1">
        <v>7.5851923448995011</v>
      </c>
      <c r="U2093" s="1">
        <v>8.4443671254746135</v>
      </c>
      <c r="V2093" s="1">
        <v>1.8341366866417033</v>
      </c>
      <c r="W2093" s="1">
        <v>3.2435162979514445</v>
      </c>
      <c r="X2093" s="1">
        <v>0.95871876866762407</v>
      </c>
      <c r="Y2093" s="1">
        <v>0.93847253380135109</v>
      </c>
      <c r="Z2093" s="1">
        <v>0.52379689247780048</v>
      </c>
      <c r="AA2093" s="1">
        <v>1.907086153528619</v>
      </c>
      <c r="AB2093" s="1"/>
      <c r="AD2093" s="1">
        <v>1.4347246222360861</v>
      </c>
      <c r="AG2093" s="1"/>
      <c r="AH2093" s="1"/>
      <c r="AI2093" s="1"/>
      <c r="AJ2093" s="1"/>
      <c r="AK2093" s="1">
        <v>2.256350117271321</v>
      </c>
      <c r="AL2093" s="1">
        <v>0.70890763217444974</v>
      </c>
      <c r="AM2093" s="1">
        <v>4.5501048646989624E-2</v>
      </c>
      <c r="AN2093" s="1">
        <v>0.3576337538060026</v>
      </c>
      <c r="AO2093" s="1"/>
      <c r="AP2093" s="1">
        <v>0.28334401481164995</v>
      </c>
      <c r="AQ2093" s="1"/>
      <c r="AR2093" s="1">
        <v>0.79060860877528938</v>
      </c>
      <c r="AS2093" s="1"/>
      <c r="AT2093" s="1"/>
      <c r="AU2093" s="1"/>
      <c r="AV2093" s="1"/>
      <c r="AW2093" s="1"/>
      <c r="AX2093" s="1"/>
      <c r="AY2093" s="1"/>
      <c r="AZ2093" s="1"/>
    </row>
    <row r="2094" spans="1:52" x14ac:dyDescent="0.35">
      <c r="A2094" s="6" t="s">
        <v>281</v>
      </c>
      <c r="B2094" t="s">
        <v>312</v>
      </c>
      <c r="C2094" s="7" t="s">
        <v>442</v>
      </c>
      <c r="D2094" t="s">
        <v>62</v>
      </c>
      <c r="E2094" t="s">
        <v>2050</v>
      </c>
      <c r="F2094">
        <v>8018</v>
      </c>
      <c r="G2094" t="s">
        <v>2055</v>
      </c>
      <c r="H2094" t="s">
        <v>2028</v>
      </c>
      <c r="I2094" t="s">
        <v>1157</v>
      </c>
      <c r="J2094">
        <v>0</v>
      </c>
      <c r="K2094">
        <v>0.45</v>
      </c>
      <c r="N2094">
        <v>5.7</v>
      </c>
      <c r="S2094" s="1"/>
      <c r="T2094" s="1">
        <v>5.0736811686021817</v>
      </c>
      <c r="U2094" s="1">
        <v>15.359080675560714</v>
      </c>
      <c r="V2094" s="1">
        <v>0.9210073156922236</v>
      </c>
      <c r="W2094" s="1">
        <v>5.0701635428017164</v>
      </c>
      <c r="X2094" s="1">
        <v>0.77071576527025409</v>
      </c>
      <c r="Y2094" s="1">
        <v>0.68890132249541181</v>
      </c>
      <c r="Z2094" s="1">
        <v>0.45968748961263328</v>
      </c>
      <c r="AA2094" s="1">
        <v>1.3169160995344733</v>
      </c>
      <c r="AB2094" s="1"/>
      <c r="AD2094" s="1">
        <v>2.7323227571905409</v>
      </c>
      <c r="AG2094" s="1"/>
      <c r="AH2094" s="1"/>
      <c r="AI2094" s="1"/>
      <c r="AJ2094" s="1"/>
      <c r="AK2094" s="1">
        <v>0.40795448874694346</v>
      </c>
      <c r="AL2094" s="1">
        <v>0.11166426661180827</v>
      </c>
      <c r="AM2094" s="1">
        <v>9.3329582075809506E-2</v>
      </c>
      <c r="AN2094" s="1">
        <v>6.4549804262722929E-2</v>
      </c>
      <c r="AO2094" s="1"/>
      <c r="AP2094" s="1">
        <v>0.16712953072705264</v>
      </c>
      <c r="AQ2094" s="1"/>
      <c r="AR2094" s="1">
        <v>2.2587628007659646</v>
      </c>
      <c r="AS2094" s="1"/>
      <c r="AT2094" s="1"/>
      <c r="AU2094" s="1"/>
      <c r="AV2094" s="1"/>
      <c r="AW2094" s="1"/>
      <c r="AX2094" s="1"/>
      <c r="AY2094" s="1"/>
      <c r="AZ2094" s="1"/>
    </row>
    <row r="2095" spans="1:52" x14ac:dyDescent="0.35">
      <c r="A2095" s="6" t="s">
        <v>223</v>
      </c>
      <c r="B2095" t="s">
        <v>313</v>
      </c>
      <c r="C2095" s="7" t="s">
        <v>441</v>
      </c>
      <c r="D2095" t="s">
        <v>62</v>
      </c>
      <c r="E2095" t="s">
        <v>2050</v>
      </c>
      <c r="F2095">
        <v>8018</v>
      </c>
      <c r="G2095" t="s">
        <v>2055</v>
      </c>
      <c r="H2095" t="s">
        <v>2028</v>
      </c>
      <c r="I2095" t="s">
        <v>1157</v>
      </c>
      <c r="J2095">
        <v>0</v>
      </c>
      <c r="K2095">
        <v>0.45</v>
      </c>
      <c r="N2095">
        <v>2.6</v>
      </c>
      <c r="S2095" s="1"/>
      <c r="T2095" s="1">
        <v>3.4075148760925917</v>
      </c>
      <c r="U2095" s="1">
        <v>8.0273565765984731</v>
      </c>
      <c r="V2095" s="1">
        <v>0.82237542383940709</v>
      </c>
      <c r="W2095" s="1">
        <v>1.4192084586731668</v>
      </c>
      <c r="X2095" s="1">
        <v>0.38556129306076586</v>
      </c>
      <c r="Y2095" s="1">
        <v>0.38311712185431995</v>
      </c>
      <c r="Z2095" s="1">
        <v>0.3300974079914184</v>
      </c>
      <c r="AA2095" s="1">
        <v>0.64829179173752649</v>
      </c>
      <c r="AB2095" s="1"/>
      <c r="AD2095" s="1">
        <v>1.214271417768747</v>
      </c>
      <c r="AG2095" s="1"/>
      <c r="AH2095" s="1"/>
      <c r="AI2095" s="1"/>
      <c r="AJ2095" s="1"/>
      <c r="AK2095" s="1">
        <v>0.24646938469983531</v>
      </c>
      <c r="AL2095" s="1">
        <v>8.1711581979016665E-2</v>
      </c>
      <c r="AM2095" s="1">
        <v>2.8569236278070492E-2</v>
      </c>
      <c r="AN2095" s="1">
        <v>7.6511526750761213E-2</v>
      </c>
      <c r="AO2095" s="1"/>
      <c r="AP2095" s="1">
        <v>0.10389517909278645</v>
      </c>
      <c r="AQ2095" s="1"/>
      <c r="AR2095" s="1">
        <v>1.4767987210132796</v>
      </c>
      <c r="AS2095" s="1"/>
      <c r="AT2095" s="1"/>
      <c r="AU2095" s="1"/>
      <c r="AV2095" s="1"/>
      <c r="AW2095" s="1"/>
      <c r="AX2095" s="1"/>
      <c r="AY2095" s="1"/>
      <c r="AZ2095" s="1"/>
    </row>
    <row r="2096" spans="1:52" x14ac:dyDescent="0.35">
      <c r="A2096" s="6" t="s">
        <v>251</v>
      </c>
      <c r="B2096" t="s">
        <v>313</v>
      </c>
      <c r="C2096" s="7" t="s">
        <v>441</v>
      </c>
      <c r="D2096" t="s">
        <v>62</v>
      </c>
      <c r="E2096" t="s">
        <v>2050</v>
      </c>
      <c r="F2096">
        <v>8018</v>
      </c>
      <c r="G2096" t="s">
        <v>2055</v>
      </c>
      <c r="H2096" t="s">
        <v>2028</v>
      </c>
      <c r="I2096" t="s">
        <v>1157</v>
      </c>
      <c r="J2096">
        <v>0</v>
      </c>
      <c r="K2096">
        <v>0.45</v>
      </c>
      <c r="N2096">
        <v>9.1999999999999993</v>
      </c>
      <c r="S2096" s="1"/>
      <c r="T2096" s="1">
        <v>6.3569636957582905</v>
      </c>
      <c r="U2096" s="1">
        <v>16.846420683536369</v>
      </c>
      <c r="V2096" s="1">
        <v>1.70232540075242</v>
      </c>
      <c r="W2096" s="1">
        <v>3.775171698820897</v>
      </c>
      <c r="X2096" s="1">
        <v>0.86233126976675756</v>
      </c>
      <c r="Y2096" s="1">
        <v>0.78267704419191186</v>
      </c>
      <c r="Z2096" s="1">
        <v>0.63185749807684</v>
      </c>
      <c r="AA2096" s="1">
        <v>1.5379726535888236</v>
      </c>
      <c r="AB2096" s="1"/>
      <c r="AD2096" s="1">
        <v>2.6362954833180012</v>
      </c>
      <c r="AG2096" s="1"/>
      <c r="AH2096" s="1"/>
      <c r="AI2096" s="1"/>
      <c r="AJ2096" s="1"/>
      <c r="AK2096" s="1">
        <v>1.927491391786017</v>
      </c>
      <c r="AL2096" s="1">
        <v>0.72947953096070772</v>
      </c>
      <c r="AM2096" s="1">
        <v>3.33009361092639E-2</v>
      </c>
      <c r="AN2096" s="1">
        <v>0.76424532405393653</v>
      </c>
      <c r="AO2096" s="1"/>
      <c r="AP2096" s="1">
        <v>0.32126326283557644</v>
      </c>
      <c r="AQ2096" s="1"/>
      <c r="AR2096" s="1">
        <v>1.6335026225959539</v>
      </c>
      <c r="AS2096" s="1"/>
      <c r="AT2096" s="1"/>
      <c r="AU2096" s="1"/>
      <c r="AV2096" s="1"/>
      <c r="AW2096" s="1"/>
      <c r="AX2096" s="1"/>
      <c r="AY2096" s="1"/>
      <c r="AZ2096" s="1"/>
    </row>
    <row r="2097" spans="1:52" x14ac:dyDescent="0.35">
      <c r="A2097" s="6" t="s">
        <v>282</v>
      </c>
      <c r="B2097" t="s">
        <v>313</v>
      </c>
      <c r="C2097" s="7" t="s">
        <v>442</v>
      </c>
      <c r="D2097" t="s">
        <v>62</v>
      </c>
      <c r="E2097" t="s">
        <v>2050</v>
      </c>
      <c r="F2097">
        <v>8018</v>
      </c>
      <c r="G2097" t="s">
        <v>2055</v>
      </c>
      <c r="H2097" t="s">
        <v>2028</v>
      </c>
      <c r="I2097" t="s">
        <v>1157</v>
      </c>
      <c r="J2097">
        <v>0</v>
      </c>
      <c r="K2097">
        <v>0.45</v>
      </c>
      <c r="N2097">
        <v>6</v>
      </c>
      <c r="S2097" s="1"/>
      <c r="T2097" s="1">
        <v>2.8253283318980675</v>
      </c>
      <c r="U2097" s="1">
        <v>24.86063506937435</v>
      </c>
      <c r="V2097" s="1">
        <v>3.1691363027723329</v>
      </c>
      <c r="W2097" s="1">
        <v>5.2380506013445514</v>
      </c>
      <c r="X2097" s="1">
        <v>0.5739558090652972</v>
      </c>
      <c r="Y2097" s="1">
        <v>0.34364158565715164</v>
      </c>
      <c r="Z2097" s="1">
        <v>0.21517853591583447</v>
      </c>
      <c r="AA2097" s="1">
        <v>0.66109872471251796</v>
      </c>
      <c r="AB2097" s="1"/>
      <c r="AD2097" s="1">
        <v>3.2987899094924136</v>
      </c>
      <c r="AG2097" s="1"/>
      <c r="AH2097" s="1"/>
      <c r="AI2097" s="1"/>
      <c r="AJ2097" s="1"/>
      <c r="AK2097" s="1">
        <v>2.1785019212535555</v>
      </c>
      <c r="AL2097" s="1">
        <v>0.68627854350956596</v>
      </c>
      <c r="AM2097" s="1">
        <v>4.2380684433986397E-2</v>
      </c>
      <c r="AN2097" s="1">
        <v>0.33771204871683341</v>
      </c>
      <c r="AO2097" s="1"/>
      <c r="AP2097" s="1">
        <v>0.28854233425906151</v>
      </c>
      <c r="AQ2097" s="1"/>
      <c r="AR2097" s="1">
        <v>0.71792523520106566</v>
      </c>
      <c r="AS2097" s="1"/>
      <c r="AT2097" s="1"/>
      <c r="AU2097" s="1"/>
      <c r="AV2097" s="1"/>
      <c r="AW2097" s="1"/>
      <c r="AX2097" s="1"/>
      <c r="AY2097" s="1"/>
      <c r="AZ2097" s="1"/>
    </row>
    <row r="2098" spans="1:52" x14ac:dyDescent="0.35">
      <c r="A2098" s="6" t="s">
        <v>224</v>
      </c>
      <c r="B2098" t="s">
        <v>314</v>
      </c>
      <c r="C2098" s="7" t="s">
        <v>441</v>
      </c>
      <c r="D2098" t="s">
        <v>62</v>
      </c>
      <c r="E2098" t="s">
        <v>2050</v>
      </c>
      <c r="F2098">
        <v>8018</v>
      </c>
      <c r="G2098" t="s">
        <v>2055</v>
      </c>
      <c r="H2098" t="s">
        <v>2028</v>
      </c>
      <c r="I2098" t="s">
        <v>1157</v>
      </c>
      <c r="J2098">
        <v>0</v>
      </c>
      <c r="K2098">
        <v>0.45</v>
      </c>
      <c r="N2098">
        <v>3.6</v>
      </c>
      <c r="S2098" s="1"/>
      <c r="T2098" s="1">
        <v>9.8983753584560361</v>
      </c>
      <c r="U2098" s="1">
        <v>6.4276600674959994</v>
      </c>
      <c r="V2098" s="1">
        <v>1.2927579670313742</v>
      </c>
      <c r="W2098" s="1">
        <v>1.4701615804426831</v>
      </c>
      <c r="X2098" s="1">
        <v>0.87255242765937191</v>
      </c>
      <c r="Y2098" s="1">
        <v>1.0592572247392713</v>
      </c>
      <c r="Z2098" s="1">
        <v>0.86678484787314358</v>
      </c>
      <c r="AA2098" s="1">
        <v>1.8264881525689876</v>
      </c>
      <c r="AB2098" s="1"/>
      <c r="AD2098" s="1">
        <v>0.62858627452182969</v>
      </c>
      <c r="AG2098" s="1"/>
      <c r="AH2098" s="1"/>
      <c r="AI2098" s="1"/>
      <c r="AJ2098" s="1"/>
      <c r="AK2098" s="1">
        <v>0.17508358700533957</v>
      </c>
      <c r="AL2098" s="1">
        <v>5.8136185969965032E-2</v>
      </c>
      <c r="AM2098" s="1">
        <v>1.8834723003734205E-2</v>
      </c>
      <c r="AN2098" s="1">
        <v>3.3344932579382348E-2</v>
      </c>
      <c r="AO2098" s="1"/>
      <c r="AP2098" s="1">
        <v>8.2674642170476403E-2</v>
      </c>
      <c r="AQ2098" s="1"/>
      <c r="AR2098" s="1">
        <v>2.3323371520073812</v>
      </c>
      <c r="AS2098" s="1"/>
      <c r="AT2098" s="1"/>
      <c r="AU2098" s="1"/>
      <c r="AV2098" s="1"/>
      <c r="AW2098" s="1"/>
      <c r="AX2098" s="1"/>
      <c r="AY2098" s="1"/>
      <c r="AZ2098" s="1"/>
    </row>
    <row r="2099" spans="1:52" x14ac:dyDescent="0.35">
      <c r="A2099" s="6" t="s">
        <v>252</v>
      </c>
      <c r="B2099" t="s">
        <v>314</v>
      </c>
      <c r="C2099" s="7" t="s">
        <v>441</v>
      </c>
      <c r="D2099" t="s">
        <v>62</v>
      </c>
      <c r="E2099" t="s">
        <v>2050</v>
      </c>
      <c r="F2099">
        <v>8018</v>
      </c>
      <c r="G2099" t="s">
        <v>2055</v>
      </c>
      <c r="H2099" t="s">
        <v>2028</v>
      </c>
      <c r="I2099" t="s">
        <v>1157</v>
      </c>
      <c r="J2099">
        <v>0</v>
      </c>
      <c r="K2099">
        <v>0.45</v>
      </c>
      <c r="N2099">
        <v>13.8</v>
      </c>
      <c r="S2099" s="1"/>
      <c r="T2099" s="1">
        <v>3.0814263183360135</v>
      </c>
      <c r="U2099" s="1">
        <v>22.079068545219151</v>
      </c>
      <c r="V2099" s="1">
        <v>2.6979685753338694</v>
      </c>
      <c r="W2099" s="1">
        <v>5.170179735658337</v>
      </c>
      <c r="X2099" s="1">
        <v>0.58722344971608287</v>
      </c>
      <c r="Y2099" s="1">
        <v>0.35697521966665569</v>
      </c>
      <c r="Z2099" s="1">
        <v>0.24261151902201641</v>
      </c>
      <c r="AA2099" s="1">
        <v>0.69563494124772596</v>
      </c>
      <c r="AB2099" s="1"/>
      <c r="AD2099" s="1">
        <v>3.6153774964907797</v>
      </c>
      <c r="AG2099" s="1"/>
      <c r="AH2099" s="1"/>
      <c r="AI2099" s="1"/>
      <c r="AJ2099" s="1"/>
      <c r="AK2099" s="1">
        <v>1.4519187584210786</v>
      </c>
      <c r="AL2099" s="1">
        <v>0.49413700884591649</v>
      </c>
      <c r="AM2099" s="1">
        <v>2.3671287533889203E-2</v>
      </c>
      <c r="AN2099" s="1">
        <v>0.32053066550674209</v>
      </c>
      <c r="AO2099" s="1"/>
      <c r="AP2099" s="1">
        <v>0.37670013529872537</v>
      </c>
      <c r="AQ2099" s="1"/>
      <c r="AR2099" s="1">
        <v>0.87586379152443594</v>
      </c>
      <c r="AS2099" s="1"/>
      <c r="AT2099" s="1"/>
      <c r="AU2099" s="1"/>
      <c r="AV2099" s="1"/>
      <c r="AW2099" s="1"/>
      <c r="AX2099" s="1"/>
      <c r="AY2099" s="1"/>
      <c r="AZ2099" s="1"/>
    </row>
    <row r="2100" spans="1:52" x14ac:dyDescent="0.35">
      <c r="A2100" s="6" t="s">
        <v>283</v>
      </c>
      <c r="B2100" t="s">
        <v>314</v>
      </c>
      <c r="C2100" s="7" t="s">
        <v>442</v>
      </c>
      <c r="D2100" t="s">
        <v>62</v>
      </c>
      <c r="E2100" t="s">
        <v>2050</v>
      </c>
      <c r="F2100">
        <v>8018</v>
      </c>
      <c r="G2100" t="s">
        <v>2055</v>
      </c>
      <c r="H2100" t="s">
        <v>2028</v>
      </c>
      <c r="I2100" t="s">
        <v>1157</v>
      </c>
      <c r="J2100">
        <v>0</v>
      </c>
      <c r="K2100">
        <v>0.45</v>
      </c>
      <c r="N2100">
        <v>0.3</v>
      </c>
      <c r="S2100" s="1"/>
      <c r="T2100" s="1">
        <v>1.5206428945837434</v>
      </c>
      <c r="U2100" s="1">
        <v>23.677534459877094</v>
      </c>
      <c r="V2100" s="1">
        <v>9.0525258362226211</v>
      </c>
      <c r="W2100" s="1">
        <v>6.3134517091397022</v>
      </c>
      <c r="X2100" s="1">
        <v>0.50314899634255661</v>
      </c>
      <c r="Y2100" s="1">
        <v>0.20556015977791645</v>
      </c>
      <c r="Z2100" s="1">
        <v>0.11876549938514877</v>
      </c>
      <c r="AA2100" s="1">
        <v>0.38190650703338908</v>
      </c>
      <c r="AB2100" s="1"/>
      <c r="AD2100" s="1">
        <v>3.5222357773372486</v>
      </c>
      <c r="AG2100" s="1"/>
      <c r="AH2100" s="1"/>
      <c r="AI2100" s="1"/>
      <c r="AJ2100" s="1"/>
      <c r="AK2100" s="1">
        <v>2.2274065572134334</v>
      </c>
      <c r="AL2100" s="1">
        <v>0.86401974902283485</v>
      </c>
      <c r="AM2100" s="1">
        <v>3.7597831091104407E-2</v>
      </c>
      <c r="AN2100" s="1">
        <v>0.88647237929534584</v>
      </c>
      <c r="AO2100" s="1"/>
      <c r="AP2100" s="1">
        <v>0.31261126539913126</v>
      </c>
      <c r="AQ2100" s="1"/>
      <c r="AR2100" s="1">
        <v>0.87003580051619345</v>
      </c>
      <c r="AS2100" s="1"/>
      <c r="AT2100" s="1"/>
      <c r="AU2100" s="1"/>
      <c r="AV2100" s="1"/>
      <c r="AW2100" s="1"/>
      <c r="AX2100" s="1"/>
      <c r="AY2100" s="1"/>
      <c r="AZ2100" s="1"/>
    </row>
    <row r="2101" spans="1:52" x14ac:dyDescent="0.35">
      <c r="A2101" s="6" t="s">
        <v>225</v>
      </c>
      <c r="B2101" t="s">
        <v>315</v>
      </c>
      <c r="C2101" s="7" t="s">
        <v>441</v>
      </c>
      <c r="D2101" t="s">
        <v>62</v>
      </c>
      <c r="E2101" t="s">
        <v>2050</v>
      </c>
      <c r="F2101">
        <v>8018</v>
      </c>
      <c r="G2101" t="s">
        <v>2055</v>
      </c>
      <c r="H2101" t="s">
        <v>2028</v>
      </c>
      <c r="I2101" t="s">
        <v>1157</v>
      </c>
      <c r="J2101">
        <v>0</v>
      </c>
      <c r="K2101">
        <v>0.45</v>
      </c>
      <c r="N2101">
        <v>11</v>
      </c>
      <c r="S2101" s="1"/>
      <c r="T2101" s="1">
        <v>14.698297148842128</v>
      </c>
      <c r="U2101" s="1">
        <v>5.4399311332030518</v>
      </c>
      <c r="V2101" s="1">
        <v>0.11081823240140339</v>
      </c>
      <c r="W2101" s="1">
        <v>1.0907238252226565</v>
      </c>
      <c r="X2101" s="1">
        <v>1.5580342160492116</v>
      </c>
      <c r="Y2101" s="1">
        <v>1.7182531192380779</v>
      </c>
      <c r="Z2101" s="1">
        <v>1.0352727356642788</v>
      </c>
      <c r="AA2101" s="1">
        <v>2.9297876745128901</v>
      </c>
      <c r="AB2101" s="1"/>
      <c r="AD2101" s="1">
        <v>0.3155187496321899</v>
      </c>
      <c r="AG2101" s="1"/>
      <c r="AH2101" s="1"/>
      <c r="AI2101" s="1"/>
      <c r="AJ2101" s="1"/>
      <c r="AK2101" s="1">
        <v>0.41044962323469231</v>
      </c>
      <c r="AL2101" s="1">
        <v>0.12968524994857025</v>
      </c>
      <c r="AM2101" s="1">
        <v>3.0103841628727816E-2</v>
      </c>
      <c r="AN2101" s="1">
        <v>0.16846454980426273</v>
      </c>
      <c r="AO2101" s="1"/>
      <c r="AP2101" s="1">
        <v>0.10200811792352063</v>
      </c>
      <c r="AQ2101" s="1"/>
      <c r="AR2101" s="1">
        <v>0.70057909685780395</v>
      </c>
      <c r="AS2101" s="1"/>
      <c r="AT2101" s="1"/>
      <c r="AU2101" s="1"/>
      <c r="AV2101" s="1"/>
      <c r="AW2101" s="1"/>
      <c r="AX2101" s="1"/>
      <c r="AY2101" s="1"/>
      <c r="AZ2101" s="1"/>
    </row>
    <row r="2102" spans="1:52" x14ac:dyDescent="0.35">
      <c r="A2102" s="6" t="s">
        <v>253</v>
      </c>
      <c r="B2102" t="s">
        <v>315</v>
      </c>
      <c r="C2102" s="7" t="s">
        <v>441</v>
      </c>
      <c r="D2102" t="s">
        <v>62</v>
      </c>
      <c r="E2102" t="s">
        <v>2050</v>
      </c>
      <c r="F2102">
        <v>8018</v>
      </c>
      <c r="G2102" t="s">
        <v>2055</v>
      </c>
      <c r="H2102" t="s">
        <v>2028</v>
      </c>
      <c r="I2102" t="s">
        <v>1157</v>
      </c>
      <c r="J2102">
        <v>0</v>
      </c>
      <c r="K2102">
        <v>0.45</v>
      </c>
      <c r="N2102">
        <v>7.5</v>
      </c>
      <c r="S2102" s="1"/>
      <c r="T2102" s="1">
        <v>12.664900195139888</v>
      </c>
      <c r="U2102" s="1">
        <v>5.2430361033218915</v>
      </c>
      <c r="V2102" s="1">
        <v>0.36558212776330823</v>
      </c>
      <c r="W2102" s="1">
        <v>1.4748919228995638</v>
      </c>
      <c r="X2102" s="1">
        <v>1.4163679361502055</v>
      </c>
      <c r="Y2102" s="1">
        <v>1.5776825133056334</v>
      </c>
      <c r="Z2102" s="1">
        <v>1.1193991882143863</v>
      </c>
      <c r="AA2102" s="1">
        <v>2.765000087981587</v>
      </c>
      <c r="AB2102" s="1"/>
      <c r="AD2102" s="1">
        <v>0.36924142665069659</v>
      </c>
      <c r="AG2102" s="1"/>
      <c r="AH2102" s="1"/>
      <c r="AI2102" s="1"/>
      <c r="AJ2102" s="1"/>
      <c r="AK2102" s="1">
        <v>1.6383053046559208</v>
      </c>
      <c r="AL2102" s="1">
        <v>0.55832133305904141</v>
      </c>
      <c r="AM2102" s="1">
        <v>3.5065732262519821E-2</v>
      </c>
      <c r="AN2102" s="1">
        <v>0.21992170508916922</v>
      </c>
      <c r="AO2102" s="1"/>
      <c r="AP2102" s="1">
        <v>0.31168553727835935</v>
      </c>
      <c r="AQ2102" s="1"/>
      <c r="AR2102" s="1">
        <v>1.3878944301057365</v>
      </c>
      <c r="AS2102" s="1"/>
      <c r="AT2102" s="1"/>
      <c r="AU2102" s="1"/>
      <c r="AV2102" s="1"/>
      <c r="AW2102" s="1"/>
      <c r="AX2102" s="1"/>
      <c r="AY2102" s="1"/>
      <c r="AZ2102" s="1"/>
    </row>
    <row r="2103" spans="1:52" x14ac:dyDescent="0.35">
      <c r="A2103" s="6" t="s">
        <v>284</v>
      </c>
      <c r="B2103" t="s">
        <v>315</v>
      </c>
      <c r="C2103" s="7" t="s">
        <v>442</v>
      </c>
      <c r="D2103" t="s">
        <v>62</v>
      </c>
      <c r="E2103" t="s">
        <v>2050</v>
      </c>
      <c r="F2103">
        <v>8018</v>
      </c>
      <c r="G2103" t="s">
        <v>2055</v>
      </c>
      <c r="H2103" t="s">
        <v>2028</v>
      </c>
      <c r="I2103" t="s">
        <v>1157</v>
      </c>
      <c r="J2103">
        <v>0</v>
      </c>
      <c r="K2103">
        <v>0.45</v>
      </c>
      <c r="N2103">
        <v>0.5</v>
      </c>
      <c r="S2103" s="1"/>
      <c r="T2103" s="1">
        <v>12.590530738197529</v>
      </c>
      <c r="U2103" s="1">
        <v>6.7646731998815621</v>
      </c>
      <c r="V2103" s="1">
        <v>0.77219401713158475</v>
      </c>
      <c r="W2103" s="1">
        <v>1.5388803948288181</v>
      </c>
      <c r="X2103" s="1">
        <v>1.3989212759623164</v>
      </c>
      <c r="Y2103" s="1">
        <v>1.5314204383751662</v>
      </c>
      <c r="Z2103" s="1">
        <v>0.90294662142667736</v>
      </c>
      <c r="AA2103" s="1">
        <v>2.7756397309208185</v>
      </c>
      <c r="AB2103" s="1"/>
      <c r="AD2103" s="1">
        <v>0.58354148000381445</v>
      </c>
      <c r="AG2103" s="1"/>
      <c r="AH2103" s="1"/>
      <c r="AI2103" s="1"/>
      <c r="AJ2103" s="1"/>
      <c r="AK2103" s="1">
        <v>1.5330106292729175</v>
      </c>
      <c r="AL2103" s="1">
        <v>0.53322361653980666</v>
      </c>
      <c r="AM2103" s="1">
        <v>2.3684075911811348E-2</v>
      </c>
      <c r="AN2103" s="1">
        <v>0.33553719008264465</v>
      </c>
      <c r="AO2103" s="1"/>
      <c r="AP2103" s="1">
        <v>0.3834650715659047</v>
      </c>
      <c r="AQ2103" s="1"/>
      <c r="AR2103" s="1">
        <v>0.70318874365165263</v>
      </c>
      <c r="AS2103" s="1"/>
      <c r="AT2103" s="1"/>
      <c r="AU2103" s="1"/>
      <c r="AV2103" s="1"/>
      <c r="AW2103" s="1"/>
      <c r="AX2103" s="1"/>
      <c r="AY2103" s="1"/>
      <c r="AZ2103" s="1"/>
    </row>
    <row r="2104" spans="1:52" x14ac:dyDescent="0.35">
      <c r="A2104" s="6" t="s">
        <v>226</v>
      </c>
      <c r="B2104" t="s">
        <v>316</v>
      </c>
      <c r="C2104" s="7" t="s">
        <v>441</v>
      </c>
      <c r="D2104" t="s">
        <v>62</v>
      </c>
      <c r="E2104" t="s">
        <v>2050</v>
      </c>
      <c r="F2104">
        <v>8018</v>
      </c>
      <c r="G2104" t="s">
        <v>2055</v>
      </c>
      <c r="H2104" t="s">
        <v>2028</v>
      </c>
      <c r="I2104" t="s">
        <v>1157</v>
      </c>
      <c r="J2104">
        <v>0</v>
      </c>
      <c r="K2104">
        <v>0.45</v>
      </c>
      <c r="N2104">
        <v>6.5</v>
      </c>
      <c r="S2104" s="1"/>
      <c r="T2104" s="1">
        <v>11.090015887217568</v>
      </c>
      <c r="U2104" s="1">
        <v>7.1269045494081187</v>
      </c>
      <c r="V2104" s="1">
        <v>0.3223828147088304</v>
      </c>
      <c r="W2104" s="1">
        <v>0.7245418394144546</v>
      </c>
      <c r="X2104" s="1">
        <v>0.79893767969663432</v>
      </c>
      <c r="Y2104" s="1">
        <v>1.2006891986297987</v>
      </c>
      <c r="Z2104" s="1">
        <v>0.70263715580462927</v>
      </c>
      <c r="AA2104" s="1">
        <v>2.728999912912339</v>
      </c>
      <c r="AB2104" s="1"/>
      <c r="AD2104" s="1">
        <v>0.46652548642619773</v>
      </c>
      <c r="AG2104" s="1"/>
      <c r="AH2104" s="1"/>
      <c r="AI2104" s="1"/>
      <c r="AJ2104" s="1"/>
      <c r="AK2104" s="1">
        <v>4.6758820300414193E-2</v>
      </c>
      <c r="AL2104" s="1">
        <v>2.0390866076938904E-2</v>
      </c>
      <c r="AM2104" s="1">
        <v>9.9544733745971659E-3</v>
      </c>
      <c r="AN2104" s="1">
        <v>2.9904306220095697E-2</v>
      </c>
      <c r="AO2104" s="1"/>
      <c r="AP2104" s="1">
        <v>9.3142490920743434E-2</v>
      </c>
      <c r="AQ2104" s="1"/>
      <c r="AR2104" s="1">
        <v>0.78493400280512093</v>
      </c>
      <c r="AS2104" s="1"/>
      <c r="AT2104" s="1"/>
      <c r="AU2104" s="1"/>
      <c r="AV2104" s="1"/>
      <c r="AW2104" s="1"/>
      <c r="AX2104" s="1"/>
      <c r="AY2104" s="1"/>
      <c r="AZ2104" s="1"/>
    </row>
    <row r="2105" spans="1:52" x14ac:dyDescent="0.35">
      <c r="A2105" s="6" t="s">
        <v>254</v>
      </c>
      <c r="B2105" t="s">
        <v>316</v>
      </c>
      <c r="C2105" s="7" t="s">
        <v>441</v>
      </c>
      <c r="D2105" t="s">
        <v>62</v>
      </c>
      <c r="E2105" t="s">
        <v>2050</v>
      </c>
      <c r="F2105">
        <v>8018</v>
      </c>
      <c r="G2105" t="s">
        <v>2055</v>
      </c>
      <c r="H2105" t="s">
        <v>2028</v>
      </c>
      <c r="I2105" t="s">
        <v>1157</v>
      </c>
      <c r="J2105">
        <v>0</v>
      </c>
      <c r="K2105">
        <v>0.45</v>
      </c>
      <c r="N2105">
        <v>12.33</v>
      </c>
      <c r="S2105" s="1"/>
      <c r="T2105" s="1">
        <v>7.106406731669396</v>
      </c>
      <c r="U2105" s="1">
        <v>7.1681460352099613</v>
      </c>
      <c r="V2105" s="1">
        <v>0.7826874405266655</v>
      </c>
      <c r="W2105" s="1">
        <v>1.1230747040288458</v>
      </c>
      <c r="X2105" s="1">
        <v>0.60210336462289571</v>
      </c>
      <c r="Y2105" s="1">
        <v>0.97311980627576988</v>
      </c>
      <c r="Z2105" s="1">
        <v>0.7446456751483741</v>
      </c>
      <c r="AA2105" s="1">
        <v>2.071643943990757</v>
      </c>
      <c r="AB2105" s="1"/>
      <c r="AD2105" s="1">
        <v>0.66088837474999884</v>
      </c>
      <c r="AG2105" s="1"/>
      <c r="AH2105" s="1"/>
      <c r="AI2105" s="1"/>
      <c r="AJ2105" s="1"/>
      <c r="AK2105" s="1">
        <v>0.78397125605070117</v>
      </c>
      <c r="AL2105" s="1">
        <v>0.23229788109442501</v>
      </c>
      <c r="AM2105" s="1">
        <v>2.6446365542994527E-2</v>
      </c>
      <c r="AN2105" s="1">
        <v>0.29443236189647676</v>
      </c>
      <c r="AO2105" s="1"/>
      <c r="AP2105" s="1">
        <v>9.4780317595955288E-2</v>
      </c>
      <c r="AQ2105" s="1"/>
      <c r="AR2105" s="1">
        <v>0.42261260511198068</v>
      </c>
      <c r="AS2105" s="1"/>
      <c r="AT2105" s="1"/>
      <c r="AU2105" s="1"/>
      <c r="AV2105" s="1"/>
      <c r="AW2105" s="1"/>
      <c r="AX2105" s="1"/>
      <c r="AY2105" s="1"/>
      <c r="AZ2105" s="1"/>
    </row>
    <row r="2106" spans="1:52" x14ac:dyDescent="0.35">
      <c r="A2106" s="6" t="s">
        <v>285</v>
      </c>
      <c r="B2106" t="s">
        <v>316</v>
      </c>
      <c r="C2106" s="7" t="s">
        <v>442</v>
      </c>
      <c r="D2106" t="s">
        <v>62</v>
      </c>
      <c r="E2106" t="s">
        <v>2050</v>
      </c>
      <c r="F2106">
        <v>8018</v>
      </c>
      <c r="G2106" t="s">
        <v>2055</v>
      </c>
      <c r="H2106" t="s">
        <v>2028</v>
      </c>
      <c r="I2106" t="s">
        <v>1157</v>
      </c>
      <c r="J2106">
        <v>0</v>
      </c>
      <c r="K2106">
        <v>0.45</v>
      </c>
      <c r="N2106">
        <v>5.89</v>
      </c>
      <c r="S2106" s="1"/>
      <c r="T2106" s="1">
        <v>3.8611460358495875</v>
      </c>
      <c r="U2106" s="1">
        <v>9.1926287991075757</v>
      </c>
      <c r="V2106" s="1">
        <v>0.57699899223391071</v>
      </c>
      <c r="W2106" s="1">
        <v>0.7799253057131893</v>
      </c>
      <c r="X2106" s="1">
        <v>0.40557479560168852</v>
      </c>
      <c r="Y2106" s="1">
        <v>0.5635607623853377</v>
      </c>
      <c r="Z2106" s="1">
        <v>0.30434980501890441</v>
      </c>
      <c r="AA2106" s="1">
        <v>1.0715852459867377</v>
      </c>
      <c r="AB2106" s="1"/>
      <c r="AD2106" s="1">
        <v>0.75916438506438311</v>
      </c>
      <c r="AG2106" s="1"/>
      <c r="AH2106" s="1"/>
      <c r="AI2106" s="1"/>
      <c r="AJ2106" s="1"/>
      <c r="AK2106" s="1">
        <v>2.0238035830131245</v>
      </c>
      <c r="AL2106" s="1">
        <v>0.69862168278132075</v>
      </c>
      <c r="AM2106" s="1">
        <v>4.3250294132692213E-2</v>
      </c>
      <c r="AN2106" s="1">
        <v>0.27037842540234885</v>
      </c>
      <c r="AO2106" s="1"/>
      <c r="AP2106" s="1">
        <v>0.31528163497828104</v>
      </c>
      <c r="AQ2106" s="1"/>
      <c r="AR2106" s="1">
        <v>0.98243276996086937</v>
      </c>
      <c r="AS2106" s="1"/>
      <c r="AT2106" s="1"/>
      <c r="AU2106" s="1"/>
      <c r="AV2106" s="1"/>
      <c r="AW2106" s="1"/>
      <c r="AX2106" s="1"/>
      <c r="AY2106" s="1"/>
      <c r="AZ2106" s="1"/>
    </row>
    <row r="2107" spans="1:52" x14ac:dyDescent="0.35">
      <c r="A2107" s="6" t="s">
        <v>227</v>
      </c>
      <c r="B2107" t="s">
        <v>317</v>
      </c>
      <c r="C2107" s="7" t="s">
        <v>441</v>
      </c>
      <c r="D2107" t="s">
        <v>62</v>
      </c>
      <c r="E2107" t="s">
        <v>2050</v>
      </c>
      <c r="F2107">
        <v>8018</v>
      </c>
      <c r="G2107" t="s">
        <v>2055</v>
      </c>
      <c r="H2107" t="s">
        <v>2028</v>
      </c>
      <c r="I2107" t="s">
        <v>1157</v>
      </c>
      <c r="J2107">
        <v>0</v>
      </c>
      <c r="K2107">
        <v>0.45</v>
      </c>
      <c r="N2107">
        <v>5.2</v>
      </c>
      <c r="S2107" s="1"/>
      <c r="T2107" s="1">
        <v>5.3609572846901896</v>
      </c>
      <c r="U2107" s="1">
        <v>7.8019607450310673</v>
      </c>
      <c r="V2107" s="1">
        <v>0.47641571979292074</v>
      </c>
      <c r="W2107" s="1">
        <v>0.76081995909643241</v>
      </c>
      <c r="X2107" s="1">
        <v>0.47561716736877396</v>
      </c>
      <c r="Y2107" s="1">
        <v>0.62645987777646828</v>
      </c>
      <c r="Z2107" s="1">
        <v>0.43656953271062005</v>
      </c>
      <c r="AA2107" s="1">
        <v>1.359151958133062</v>
      </c>
      <c r="AB2107" s="1"/>
      <c r="AD2107" s="1">
        <v>0.64539503786537988</v>
      </c>
      <c r="AG2107" s="1"/>
      <c r="AH2107" s="1"/>
      <c r="AI2107" s="1"/>
      <c r="AJ2107" s="1"/>
      <c r="AK2107" s="1">
        <v>8.9525425420430155E-2</v>
      </c>
      <c r="AL2107" s="1">
        <v>3.502571487348282E-2</v>
      </c>
      <c r="AM2107" s="1">
        <v>1.0798506317458694E-2</v>
      </c>
      <c r="AN2107" s="1">
        <v>0.23518921270117443</v>
      </c>
      <c r="AO2107" s="1"/>
      <c r="AP2107" s="1">
        <v>7.6016520686463016E-2</v>
      </c>
      <c r="AQ2107" s="1"/>
      <c r="AR2107" s="1">
        <v>0.83537432994254557</v>
      </c>
      <c r="AS2107" s="1"/>
      <c r="AT2107" s="1"/>
      <c r="AU2107" s="1"/>
      <c r="AV2107" s="1"/>
      <c r="AW2107" s="1"/>
      <c r="AX2107" s="1"/>
      <c r="AY2107" s="1"/>
      <c r="AZ2107" s="1"/>
    </row>
    <row r="2108" spans="1:52" x14ac:dyDescent="0.35">
      <c r="A2108" s="6" t="s">
        <v>255</v>
      </c>
      <c r="B2108" t="s">
        <v>317</v>
      </c>
      <c r="C2108" s="7" t="s">
        <v>441</v>
      </c>
      <c r="D2108" t="s">
        <v>62</v>
      </c>
      <c r="E2108" t="s">
        <v>2050</v>
      </c>
      <c r="F2108">
        <v>8018</v>
      </c>
      <c r="G2108" t="s">
        <v>2055</v>
      </c>
      <c r="H2108" t="s">
        <v>2028</v>
      </c>
      <c r="I2108" t="s">
        <v>1157</v>
      </c>
      <c r="J2108">
        <v>0</v>
      </c>
      <c r="K2108">
        <v>0.45</v>
      </c>
      <c r="N2108">
        <v>7.2</v>
      </c>
      <c r="S2108" s="1"/>
      <c r="T2108" s="1">
        <v>5.9245253868292993</v>
      </c>
      <c r="U2108" s="1">
        <v>7.0087288171656033</v>
      </c>
      <c r="V2108" s="1">
        <v>0.69408194699913439</v>
      </c>
      <c r="W2108" s="1">
        <v>1.0915036717969198</v>
      </c>
      <c r="X2108" s="1">
        <v>0.50719576560738477</v>
      </c>
      <c r="Y2108" s="1">
        <v>0.94849696517568782</v>
      </c>
      <c r="Z2108" s="1">
        <v>0.85614837627420104</v>
      </c>
      <c r="AA2108" s="1">
        <v>1.9761101635746168</v>
      </c>
      <c r="AB2108" s="1"/>
      <c r="AD2108" s="1">
        <v>0.75127158968484242</v>
      </c>
      <c r="AG2108" s="1"/>
      <c r="AH2108" s="1"/>
      <c r="AI2108" s="1"/>
      <c r="AJ2108" s="1"/>
      <c r="AK2108" s="1">
        <v>0.28594241229602274</v>
      </c>
      <c r="AL2108" s="1">
        <v>0.13301789755194404</v>
      </c>
      <c r="AM2108" s="1">
        <v>1.2269169778505295E-2</v>
      </c>
      <c r="AN2108" s="1">
        <v>0.12387994780339279</v>
      </c>
      <c r="AO2108" s="1"/>
      <c r="AP2108" s="1">
        <v>0.228441216264331</v>
      </c>
      <c r="AQ2108" s="1"/>
      <c r="AR2108" s="1">
        <v>0.46757139288985095</v>
      </c>
      <c r="AS2108" s="1"/>
      <c r="AT2108" s="1"/>
      <c r="AU2108" s="1"/>
      <c r="AV2108" s="1"/>
      <c r="AW2108" s="1"/>
      <c r="AX2108" s="1"/>
      <c r="AY2108" s="1"/>
      <c r="AZ2108" s="1"/>
    </row>
    <row r="2109" spans="1:52" x14ac:dyDescent="0.35">
      <c r="A2109" s="6" t="s">
        <v>286</v>
      </c>
      <c r="B2109" t="s">
        <v>317</v>
      </c>
      <c r="C2109" s="7" t="s">
        <v>442</v>
      </c>
      <c r="D2109" t="s">
        <v>62</v>
      </c>
      <c r="E2109" t="s">
        <v>2050</v>
      </c>
      <c r="F2109">
        <v>8018</v>
      </c>
      <c r="G2109" t="s">
        <v>2055</v>
      </c>
      <c r="H2109" t="s">
        <v>2028</v>
      </c>
      <c r="I2109" t="s">
        <v>1157</v>
      </c>
      <c r="J2109">
        <v>0</v>
      </c>
      <c r="K2109">
        <v>0.45</v>
      </c>
      <c r="N2109">
        <v>4.67</v>
      </c>
      <c r="S2109" s="1"/>
      <c r="T2109" s="1">
        <v>5.3687965832677023</v>
      </c>
      <c r="U2109" s="1">
        <v>11.01892485463976</v>
      </c>
      <c r="V2109" s="1">
        <v>0.56031803271190972</v>
      </c>
      <c r="W2109" s="1">
        <v>0.9944475489461766</v>
      </c>
      <c r="X2109" s="1">
        <v>0.44918872996533465</v>
      </c>
      <c r="Y2109" s="1">
        <v>0.78139780530911918</v>
      </c>
      <c r="Z2109" s="1">
        <v>0.5684685463350615</v>
      </c>
      <c r="AA2109" s="1">
        <v>1.714803442719163</v>
      </c>
      <c r="AB2109" s="1"/>
      <c r="AD2109" s="1">
        <v>1.070495934790437</v>
      </c>
      <c r="AG2109" s="1"/>
      <c r="AH2109" s="1"/>
      <c r="AI2109" s="1"/>
      <c r="AJ2109" s="1"/>
      <c r="AK2109" s="1">
        <v>0.86107091172214167</v>
      </c>
      <c r="AL2109" s="1">
        <v>0.28994034149351983</v>
      </c>
      <c r="AM2109" s="1">
        <v>2.585810015857589E-2</v>
      </c>
      <c r="AN2109" s="1">
        <v>0.35550239234449765</v>
      </c>
      <c r="AO2109" s="1"/>
      <c r="AP2109" s="1">
        <v>0.11155023855301574</v>
      </c>
      <c r="AQ2109" s="1"/>
      <c r="AR2109" s="1">
        <v>0.34759803513446008</v>
      </c>
      <c r="AS2109" s="1"/>
      <c r="AT2109" s="1"/>
      <c r="AU2109" s="1"/>
      <c r="AV2109" s="1"/>
      <c r="AW2109" s="1"/>
      <c r="AX2109" s="1"/>
      <c r="AY2109" s="1"/>
      <c r="AZ2109" s="1"/>
    </row>
    <row r="2110" spans="1:52" x14ac:dyDescent="0.35">
      <c r="A2110" s="6" t="s">
        <v>228</v>
      </c>
      <c r="B2110" t="s">
        <v>318</v>
      </c>
      <c r="C2110" s="7" t="s">
        <v>441</v>
      </c>
      <c r="D2110" t="s">
        <v>62</v>
      </c>
      <c r="E2110" t="s">
        <v>2050</v>
      </c>
      <c r="F2110">
        <v>8018</v>
      </c>
      <c r="G2110" t="s">
        <v>2055</v>
      </c>
      <c r="H2110" t="s">
        <v>2028</v>
      </c>
      <c r="I2110" t="s">
        <v>1157</v>
      </c>
      <c r="J2110">
        <v>0</v>
      </c>
      <c r="K2110">
        <v>0.45</v>
      </c>
      <c r="N2110">
        <v>6.4</v>
      </c>
      <c r="S2110" s="1"/>
      <c r="T2110" s="1">
        <v>1.0087151732482349</v>
      </c>
      <c r="U2110" s="1">
        <v>9.9985619767479736</v>
      </c>
      <c r="V2110" s="1">
        <v>0.62619595626169455</v>
      </c>
      <c r="W2110" s="1">
        <v>1.1396962253216221</v>
      </c>
      <c r="X2110" s="1">
        <v>0.23501910405565843</v>
      </c>
      <c r="Y2110" s="1">
        <v>0.18213980564313526</v>
      </c>
      <c r="Z2110" s="1">
        <v>0.12444206648741495</v>
      </c>
      <c r="AA2110" s="1">
        <v>0.19530014332351053</v>
      </c>
      <c r="AB2110" s="1"/>
      <c r="AD2110" s="1">
        <v>1.6050125445412911</v>
      </c>
      <c r="AG2110" s="1"/>
      <c r="AH2110" s="1"/>
      <c r="AI2110" s="1"/>
      <c r="AJ2110" s="1"/>
      <c r="AK2110" s="1">
        <v>0.17490892759119714</v>
      </c>
      <c r="AL2110" s="1">
        <v>7.7144620448467399E-2</v>
      </c>
      <c r="AM2110" s="1">
        <v>8.491482940303852E-3</v>
      </c>
      <c r="AN2110" s="1">
        <v>0.5376250543714659</v>
      </c>
      <c r="AO2110" s="1"/>
      <c r="AP2110" s="1">
        <v>8.3707185074414298E-2</v>
      </c>
      <c r="AQ2110" s="1"/>
      <c r="AR2110" s="1">
        <v>0.93536043514170797</v>
      </c>
      <c r="AS2110" s="1"/>
      <c r="AT2110" s="1"/>
      <c r="AU2110" s="1"/>
      <c r="AV2110" s="1"/>
      <c r="AW2110" s="1"/>
      <c r="AX2110" s="1"/>
      <c r="AY2110" s="1"/>
      <c r="AZ2110" s="1"/>
    </row>
    <row r="2111" spans="1:52" x14ac:dyDescent="0.35">
      <c r="A2111" s="6" t="s">
        <v>256</v>
      </c>
      <c r="B2111" t="s">
        <v>318</v>
      </c>
      <c r="C2111" s="7" t="s">
        <v>441</v>
      </c>
      <c r="D2111" t="s">
        <v>62</v>
      </c>
      <c r="E2111" t="s">
        <v>2050</v>
      </c>
      <c r="F2111">
        <v>8018</v>
      </c>
      <c r="G2111" t="s">
        <v>2055</v>
      </c>
      <c r="H2111" t="s">
        <v>2028</v>
      </c>
      <c r="I2111" t="s">
        <v>1157</v>
      </c>
      <c r="J2111">
        <v>0</v>
      </c>
      <c r="K2111">
        <v>0.45</v>
      </c>
      <c r="N2111">
        <v>12.6</v>
      </c>
      <c r="S2111" s="1"/>
      <c r="T2111" s="1">
        <v>1.0713427698932918</v>
      </c>
      <c r="U2111" s="1">
        <v>11.982261489982289</v>
      </c>
      <c r="V2111" s="1">
        <v>1.1103036771022965</v>
      </c>
      <c r="W2111" s="1">
        <v>1.7662010979609926</v>
      </c>
      <c r="X2111" s="1">
        <v>0.34254926393779861</v>
      </c>
      <c r="Y2111" s="1">
        <v>0.25187815021189186</v>
      </c>
      <c r="Z2111" s="1">
        <v>0.19229734916162727</v>
      </c>
      <c r="AA2111" s="1">
        <v>0.20673205180949558</v>
      </c>
      <c r="AB2111" s="1"/>
      <c r="AD2111" s="1">
        <v>2.3058015047363516</v>
      </c>
      <c r="AG2111" s="1"/>
      <c r="AH2111" s="1"/>
      <c r="AI2111" s="1"/>
      <c r="AJ2111" s="1"/>
      <c r="AK2111" s="1">
        <v>0.18800838365187883</v>
      </c>
      <c r="AL2111" s="1">
        <v>9.1874099979428109E-2</v>
      </c>
      <c r="AM2111" s="1">
        <v>1.1599058775384931E-2</v>
      </c>
      <c r="AN2111" s="1">
        <v>0.26698564593301438</v>
      </c>
      <c r="AO2111" s="1"/>
      <c r="AP2111" s="1">
        <v>0.19098483230079044</v>
      </c>
      <c r="AQ2111" s="1"/>
      <c r="AR2111" s="1">
        <v>0.61002414453417708</v>
      </c>
      <c r="AS2111" s="1"/>
      <c r="AT2111" s="1"/>
      <c r="AU2111" s="1"/>
      <c r="AV2111" s="1"/>
      <c r="AW2111" s="1"/>
      <c r="AX2111" s="1"/>
      <c r="AY2111" s="1"/>
      <c r="AZ2111" s="1"/>
    </row>
    <row r="2112" spans="1:52" x14ac:dyDescent="0.35">
      <c r="A2112" s="6" t="s">
        <v>287</v>
      </c>
      <c r="B2112" t="s">
        <v>318</v>
      </c>
      <c r="C2112" s="7" t="s">
        <v>442</v>
      </c>
      <c r="D2112" t="s">
        <v>62</v>
      </c>
      <c r="E2112" t="s">
        <v>2050</v>
      </c>
      <c r="F2112">
        <v>8018</v>
      </c>
      <c r="G2112" t="s">
        <v>2055</v>
      </c>
      <c r="H2112" t="s">
        <v>2028</v>
      </c>
      <c r="I2112" t="s">
        <v>1157</v>
      </c>
      <c r="J2112">
        <v>0</v>
      </c>
      <c r="K2112">
        <v>0.45</v>
      </c>
      <c r="N2112">
        <v>7.2</v>
      </c>
      <c r="S2112" s="1"/>
      <c r="T2112" s="1">
        <v>0.75263778913979118</v>
      </c>
      <c r="U2112" s="1">
        <v>7.9915844718816667</v>
      </c>
      <c r="V2112" s="1">
        <v>1.4118788436001359</v>
      </c>
      <c r="W2112" s="1">
        <v>1.0117157517632984</v>
      </c>
      <c r="X2112" s="1">
        <v>0.20836591411785121</v>
      </c>
      <c r="Y2112" s="1">
        <v>0.14137446731584277</v>
      </c>
      <c r="Z2112" s="1">
        <v>8.3473806573206438E-2</v>
      </c>
      <c r="AA2112" s="1">
        <v>0.17169124761664598</v>
      </c>
      <c r="AB2112" s="1"/>
      <c r="AD2112" s="1">
        <v>1.121370172581323</v>
      </c>
      <c r="AG2112" s="1"/>
      <c r="AH2112" s="1"/>
      <c r="AI2112" s="1"/>
      <c r="AJ2112" s="1"/>
      <c r="AK2112" s="1">
        <v>0.30939667648086233</v>
      </c>
      <c r="AL2112" s="1">
        <v>0.15396009051635465</v>
      </c>
      <c r="AM2112" s="1">
        <v>1.4358790730983683E-2</v>
      </c>
      <c r="AN2112" s="1">
        <v>0.14823836450630709</v>
      </c>
      <c r="AO2112" s="1"/>
      <c r="AP2112" s="1">
        <v>0.29096346934415729</v>
      </c>
      <c r="AQ2112" s="1"/>
      <c r="AR2112" s="1">
        <v>0.38248272416951135</v>
      </c>
      <c r="AS2112" s="1"/>
      <c r="AT2112" s="1"/>
      <c r="AU2112" s="1"/>
      <c r="AV2112" s="1"/>
      <c r="AW2112" s="1"/>
      <c r="AX2112" s="1"/>
      <c r="AY2112" s="1"/>
      <c r="AZ2112" s="1"/>
    </row>
    <row r="2113" spans="1:52" x14ac:dyDescent="0.35">
      <c r="A2113" s="6" t="s">
        <v>229</v>
      </c>
      <c r="B2113" t="s">
        <v>319</v>
      </c>
      <c r="C2113" s="7" t="s">
        <v>441</v>
      </c>
      <c r="D2113" t="s">
        <v>62</v>
      </c>
      <c r="E2113" t="s">
        <v>2050</v>
      </c>
      <c r="F2113">
        <v>8018</v>
      </c>
      <c r="G2113" t="s">
        <v>2055</v>
      </c>
      <c r="H2113" t="s">
        <v>2028</v>
      </c>
      <c r="I2113" t="s">
        <v>1157</v>
      </c>
      <c r="J2113">
        <v>0</v>
      </c>
      <c r="K2113">
        <v>0.45</v>
      </c>
      <c r="N2113">
        <v>2.4</v>
      </c>
      <c r="S2113" s="1"/>
      <c r="T2113" s="1">
        <v>5.3152565627769848</v>
      </c>
      <c r="U2113" s="1">
        <v>7.8578444416695685</v>
      </c>
      <c r="V2113" s="1">
        <v>0.10372172973616223</v>
      </c>
      <c r="W2113" s="1">
        <v>0.94046858474947326</v>
      </c>
      <c r="X2113" s="1">
        <v>0.71191219803418471</v>
      </c>
      <c r="Y2113" s="1">
        <v>0.8029784642626473</v>
      </c>
      <c r="Z2113" s="1">
        <v>0.67069972718626736</v>
      </c>
      <c r="AA2113" s="1">
        <v>1.568954333731734</v>
      </c>
      <c r="AB2113" s="1"/>
      <c r="AD2113" s="1">
        <v>1.0700680680758907</v>
      </c>
      <c r="AG2113" s="1"/>
      <c r="AH2113" s="1"/>
      <c r="AI2113" s="1"/>
      <c r="AJ2113" s="1"/>
      <c r="AK2113" s="1">
        <v>1.7962473177304254E-2</v>
      </c>
      <c r="AL2113" s="1">
        <v>1.9831310429952686E-2</v>
      </c>
      <c r="AM2113" s="1">
        <v>1.9261854826333829E-3</v>
      </c>
      <c r="AN2113" s="1">
        <v>5.184862983906046E-2</v>
      </c>
      <c r="AO2113" s="1"/>
      <c r="AP2113" s="1">
        <v>3.330128889838354E-2</v>
      </c>
      <c r="AQ2113" s="1"/>
      <c r="AR2113" s="1">
        <v>1.270447726158429</v>
      </c>
      <c r="AS2113" s="1"/>
      <c r="AT2113" s="1"/>
      <c r="AU2113" s="1"/>
      <c r="AV2113" s="1"/>
      <c r="AW2113" s="1"/>
      <c r="AX2113" s="1"/>
      <c r="AY2113" s="1"/>
      <c r="AZ2113" s="1"/>
    </row>
    <row r="2114" spans="1:52" x14ac:dyDescent="0.35">
      <c r="A2114" s="6" t="s">
        <v>257</v>
      </c>
      <c r="B2114" t="s">
        <v>319</v>
      </c>
      <c r="C2114" s="7" t="s">
        <v>441</v>
      </c>
      <c r="D2114" t="s">
        <v>62</v>
      </c>
      <c r="E2114" t="s">
        <v>2050</v>
      </c>
      <c r="F2114">
        <v>8018</v>
      </c>
      <c r="G2114" t="s">
        <v>2055</v>
      </c>
      <c r="H2114" t="s">
        <v>2028</v>
      </c>
      <c r="I2114" t="s">
        <v>1157</v>
      </c>
      <c r="J2114">
        <v>0</v>
      </c>
      <c r="K2114">
        <v>0.45</v>
      </c>
      <c r="N2114">
        <v>7.8</v>
      </c>
      <c r="S2114" s="1"/>
      <c r="T2114" s="1">
        <v>0.87508250384190756</v>
      </c>
      <c r="U2114" s="1">
        <v>14.643558645249296</v>
      </c>
      <c r="V2114" s="1">
        <v>0.10161718281587015</v>
      </c>
      <c r="W2114" s="1">
        <v>1.2512437847631326</v>
      </c>
      <c r="X2114" s="1">
        <v>0.30943812447607388</v>
      </c>
      <c r="Y2114" s="1">
        <v>0.12011398836237556</v>
      </c>
      <c r="Z2114" s="1">
        <v>0.13406677876256445</v>
      </c>
      <c r="AA2114" s="1">
        <v>0.42199268483111452</v>
      </c>
      <c r="AB2114" s="1"/>
      <c r="AD2114" s="1">
        <v>1.0523705250408202</v>
      </c>
      <c r="AG2114" s="1"/>
      <c r="AH2114" s="1"/>
      <c r="AI2114" s="1"/>
      <c r="AJ2114" s="1"/>
      <c r="AK2114" s="1">
        <v>0.25275712360896252</v>
      </c>
      <c r="AL2114" s="1">
        <v>0.10532812178564081</v>
      </c>
      <c r="AM2114" s="1">
        <v>9.1794976725152189E-3</v>
      </c>
      <c r="AN2114" s="1">
        <v>0.57851239669421495</v>
      </c>
      <c r="AO2114" s="1"/>
      <c r="AP2114" s="1">
        <v>0.16399629708751692</v>
      </c>
      <c r="AQ2114" s="1"/>
      <c r="AR2114" s="1">
        <v>0.98992590125718105</v>
      </c>
      <c r="AS2114" s="1"/>
      <c r="AT2114" s="1"/>
      <c r="AU2114" s="1"/>
      <c r="AV2114" s="1"/>
      <c r="AW2114" s="1"/>
      <c r="AX2114" s="1"/>
      <c r="AY2114" s="1"/>
      <c r="AZ2114" s="1"/>
    </row>
    <row r="2115" spans="1:52" x14ac:dyDescent="0.35">
      <c r="A2115" s="6" t="s">
        <v>288</v>
      </c>
      <c r="B2115" t="s">
        <v>319</v>
      </c>
      <c r="C2115" s="7" t="s">
        <v>442</v>
      </c>
      <c r="D2115" t="s">
        <v>62</v>
      </c>
      <c r="E2115" t="s">
        <v>2050</v>
      </c>
      <c r="F2115">
        <v>8018</v>
      </c>
      <c r="G2115" t="s">
        <v>2055</v>
      </c>
      <c r="H2115" t="s">
        <v>2028</v>
      </c>
      <c r="I2115" t="s">
        <v>1157</v>
      </c>
      <c r="J2115">
        <v>0</v>
      </c>
      <c r="K2115">
        <v>0.45</v>
      </c>
      <c r="N2115">
        <v>3.4</v>
      </c>
      <c r="S2115" s="1"/>
      <c r="T2115" s="1">
        <v>2.0966675367075305</v>
      </c>
      <c r="U2115" s="1">
        <v>10.868256193433199</v>
      </c>
      <c r="V2115" s="1">
        <v>6.0157275950228385E-2</v>
      </c>
      <c r="W2115" s="1">
        <v>0.92343380069989967</v>
      </c>
      <c r="X2115" s="1">
        <v>0.3801292899712515</v>
      </c>
      <c r="Y2115" s="1">
        <v>0.36001456628920198</v>
      </c>
      <c r="Z2115" s="1">
        <v>0.25912327097945331</v>
      </c>
      <c r="AA2115" s="1">
        <v>0.93564510818526925</v>
      </c>
      <c r="AB2115" s="1"/>
      <c r="AD2115" s="1">
        <v>0.73242921715465914</v>
      </c>
      <c r="AG2115" s="1"/>
      <c r="AH2115" s="1"/>
      <c r="AI2115" s="1"/>
      <c r="AJ2115" s="1"/>
      <c r="AK2115" s="1">
        <v>0.18319277409052348</v>
      </c>
      <c r="AL2115" s="1">
        <v>0.10026743468422135</v>
      </c>
      <c r="AM2115" s="1">
        <v>1.3494296383446725E-2</v>
      </c>
      <c r="AN2115" s="1">
        <v>0.3258373205741627</v>
      </c>
      <c r="AO2115" s="1"/>
      <c r="AP2115" s="1">
        <v>0.24111657053336183</v>
      </c>
      <c r="AQ2115" s="1"/>
      <c r="AR2115" s="1">
        <v>0.62950628590458746</v>
      </c>
      <c r="AS2115" s="1"/>
      <c r="AT2115" s="1"/>
      <c r="AU2115" s="1"/>
      <c r="AV2115" s="1"/>
      <c r="AW2115" s="1"/>
      <c r="AX2115" s="1"/>
      <c r="AY2115" s="1"/>
      <c r="AZ2115" s="1"/>
    </row>
    <row r="2116" spans="1:52" x14ac:dyDescent="0.35">
      <c r="A2116" s="6" t="s">
        <v>230</v>
      </c>
      <c r="B2116" t="s">
        <v>320</v>
      </c>
      <c r="C2116" s="7" t="s">
        <v>441</v>
      </c>
      <c r="D2116" t="s">
        <v>62</v>
      </c>
      <c r="E2116" t="s">
        <v>2050</v>
      </c>
      <c r="F2116">
        <v>8018</v>
      </c>
      <c r="G2116" t="s">
        <v>2055</v>
      </c>
      <c r="H2116" t="s">
        <v>2028</v>
      </c>
      <c r="I2116" t="s">
        <v>1157</v>
      </c>
      <c r="J2116">
        <v>0</v>
      </c>
      <c r="K2116">
        <v>0.45</v>
      </c>
      <c r="N2116">
        <v>5.33</v>
      </c>
      <c r="S2116" s="1"/>
      <c r="T2116" s="1">
        <v>6.3998445854498787</v>
      </c>
      <c r="U2116" s="1">
        <v>4.0811536892225675</v>
      </c>
      <c r="V2116" s="1">
        <v>0.17585335381219608</v>
      </c>
      <c r="W2116" s="1">
        <v>0.5261487035229323</v>
      </c>
      <c r="X2116" s="1">
        <v>0.45857993714908718</v>
      </c>
      <c r="Y2116" s="1">
        <v>0.91070205956183536</v>
      </c>
      <c r="Z2116" s="1">
        <v>0.66966036998453582</v>
      </c>
      <c r="AA2116" s="1">
        <v>1.968572210301105</v>
      </c>
      <c r="AB2116" s="1"/>
      <c r="AD2116" s="1">
        <v>0.25885259292301915</v>
      </c>
      <c r="AG2116" s="1"/>
      <c r="AH2116" s="1"/>
      <c r="AI2116" s="1"/>
      <c r="AJ2116" s="1"/>
      <c r="AK2116" s="1">
        <v>3.5805179899196564E-2</v>
      </c>
      <c r="AL2116" s="1">
        <v>3.0462867722690804E-2</v>
      </c>
      <c r="AM2116" s="1">
        <v>6.5578801984756243E-3</v>
      </c>
      <c r="AN2116" s="1">
        <v>7.0639408438451512E-2</v>
      </c>
      <c r="AO2116" s="1"/>
      <c r="AP2116" s="1">
        <v>6.9144769636117639E-2</v>
      </c>
      <c r="AQ2116" s="1"/>
      <c r="AR2116" s="1">
        <v>0.87256060642635791</v>
      </c>
      <c r="AS2116" s="1"/>
      <c r="AT2116" s="1"/>
      <c r="AU2116" s="1"/>
      <c r="AV2116" s="1"/>
      <c r="AW2116" s="1"/>
      <c r="AX2116" s="1"/>
      <c r="AY2116" s="1"/>
      <c r="AZ2116" s="1"/>
    </row>
    <row r="2117" spans="1:52" x14ac:dyDescent="0.35">
      <c r="A2117" s="6" t="s">
        <v>258</v>
      </c>
      <c r="B2117" t="s">
        <v>320</v>
      </c>
      <c r="C2117" s="7" t="s">
        <v>441</v>
      </c>
      <c r="D2117" t="s">
        <v>62</v>
      </c>
      <c r="E2117" t="s">
        <v>2050</v>
      </c>
      <c r="F2117">
        <v>8018</v>
      </c>
      <c r="G2117" t="s">
        <v>2055</v>
      </c>
      <c r="H2117" t="s">
        <v>2028</v>
      </c>
      <c r="I2117" t="s">
        <v>1157</v>
      </c>
      <c r="J2117">
        <v>0</v>
      </c>
      <c r="K2117">
        <v>0.45</v>
      </c>
      <c r="N2117">
        <v>8</v>
      </c>
      <c r="S2117" s="1"/>
      <c r="T2117" s="1">
        <v>4.4528034308218416</v>
      </c>
      <c r="U2117" s="1">
        <v>9.5803329710302236</v>
      </c>
      <c r="V2117" s="1">
        <v>0.53552901116189788</v>
      </c>
      <c r="W2117" s="1">
        <v>0.8433652122463402</v>
      </c>
      <c r="X2117" s="1">
        <v>0.38420675890795047</v>
      </c>
      <c r="Y2117" s="1">
        <v>0.71202430406313522</v>
      </c>
      <c r="Z2117" s="1">
        <v>0.49353819685806194</v>
      </c>
      <c r="AA2117" s="1">
        <v>1.5088975817981436</v>
      </c>
      <c r="AB2117" s="1"/>
      <c r="AD2117" s="1">
        <v>0.87623541003233207</v>
      </c>
      <c r="AG2117" s="1"/>
      <c r="AH2117" s="1"/>
      <c r="AI2117" s="1"/>
      <c r="AJ2117" s="1"/>
      <c r="AK2117" s="1">
        <v>5.6664504216777281E-2</v>
      </c>
      <c r="AL2117" s="1">
        <v>2.2962353425221151E-2</v>
      </c>
      <c r="AM2117" s="1">
        <v>6.5476494961379103E-3</v>
      </c>
      <c r="AN2117" s="1">
        <v>6.7203131796433238E-2</v>
      </c>
      <c r="AO2117" s="1"/>
      <c r="AP2117" s="1">
        <v>0.23175247454247672</v>
      </c>
      <c r="AQ2117" s="1"/>
      <c r="AR2117" s="1">
        <v>1.0931645991174759</v>
      </c>
      <c r="AS2117" s="1"/>
      <c r="AT2117" s="1"/>
      <c r="AU2117" s="1"/>
      <c r="AV2117" s="1"/>
      <c r="AW2117" s="1"/>
      <c r="AX2117" s="1"/>
      <c r="AY2117" s="1"/>
      <c r="AZ2117" s="1"/>
    </row>
    <row r="2118" spans="1:52" x14ac:dyDescent="0.35">
      <c r="A2118" s="6" t="s">
        <v>289</v>
      </c>
      <c r="B2118" t="s">
        <v>320</v>
      </c>
      <c r="C2118" s="7" t="s">
        <v>442</v>
      </c>
      <c r="D2118" t="s">
        <v>62</v>
      </c>
      <c r="E2118" t="s">
        <v>2050</v>
      </c>
      <c r="F2118">
        <v>8018</v>
      </c>
      <c r="G2118" t="s">
        <v>2055</v>
      </c>
      <c r="H2118" t="s">
        <v>2028</v>
      </c>
      <c r="I2118" t="s">
        <v>1157</v>
      </c>
      <c r="J2118">
        <v>0</v>
      </c>
      <c r="K2118">
        <v>0.45</v>
      </c>
      <c r="N2118">
        <v>6.17</v>
      </c>
      <c r="S2118" s="1"/>
      <c r="T2118" s="1">
        <v>4.3736828162684365</v>
      </c>
      <c r="U2118" s="1">
        <v>13.031202386655863</v>
      </c>
      <c r="V2118" s="1">
        <v>1.0613579916922091</v>
      </c>
      <c r="W2118" s="1">
        <v>1.1346975758757551</v>
      </c>
      <c r="X2118" s="1">
        <v>0.44642762609907238</v>
      </c>
      <c r="Y2118" s="1">
        <v>0.58308652954314</v>
      </c>
      <c r="Z2118" s="1">
        <v>0.3320780924543234</v>
      </c>
      <c r="AA2118" s="1">
        <v>1.315286559262056</v>
      </c>
      <c r="AB2118" s="1"/>
      <c r="AD2118" s="1">
        <v>0.90223527717859198</v>
      </c>
      <c r="AG2118" s="1"/>
      <c r="AH2118" s="1"/>
      <c r="AI2118" s="1"/>
      <c r="AJ2118" s="1"/>
      <c r="AK2118" s="1">
        <v>0.25500274464793654</v>
      </c>
      <c r="AL2118" s="1">
        <v>0.1197284509360214</v>
      </c>
      <c r="AM2118" s="1">
        <v>9.3406312343342363E-3</v>
      </c>
      <c r="AN2118" s="1">
        <v>0.53240539364941286</v>
      </c>
      <c r="AO2118" s="1"/>
      <c r="AP2118" s="1">
        <v>7.5197607348857096E-2</v>
      </c>
      <c r="AQ2118" s="1"/>
      <c r="AR2118" s="1">
        <v>0.80984097910248942</v>
      </c>
      <c r="AS2118" s="1"/>
      <c r="AT2118" s="1"/>
      <c r="AU2118" s="1"/>
      <c r="AV2118" s="1"/>
      <c r="AW2118" s="1"/>
      <c r="AX2118" s="1"/>
      <c r="AY2118" s="1"/>
      <c r="AZ2118" s="1"/>
    </row>
    <row r="2119" spans="1:52" x14ac:dyDescent="0.35">
      <c r="A2119" s="6" t="s">
        <v>231</v>
      </c>
      <c r="B2119" t="s">
        <v>321</v>
      </c>
      <c r="C2119" s="7" t="s">
        <v>441</v>
      </c>
      <c r="D2119" t="s">
        <v>62</v>
      </c>
      <c r="E2119" t="s">
        <v>2050</v>
      </c>
      <c r="F2119">
        <v>8018</v>
      </c>
      <c r="G2119" t="s">
        <v>2055</v>
      </c>
      <c r="H2119" t="s">
        <v>2028</v>
      </c>
      <c r="I2119" t="s">
        <v>1157</v>
      </c>
      <c r="J2119">
        <v>0</v>
      </c>
      <c r="K2119">
        <v>0.45</v>
      </c>
      <c r="N2119">
        <v>5.25</v>
      </c>
      <c r="S2119" s="1"/>
      <c r="T2119" s="1">
        <v>0.85435977299176002</v>
      </c>
      <c r="U2119" s="1">
        <v>4.4542214749216162</v>
      </c>
      <c r="V2119" s="1">
        <v>0.22702405884210683</v>
      </c>
      <c r="W2119" s="1">
        <v>0.30158670286076311</v>
      </c>
      <c r="X2119" s="1">
        <v>0.15138779621585607</v>
      </c>
      <c r="Y2119" s="1">
        <v>0.13337775993406975</v>
      </c>
      <c r="Z2119" s="1">
        <v>8.7336686103686875E-2</v>
      </c>
      <c r="AA2119" s="1">
        <v>0.18494006049096898</v>
      </c>
      <c r="AB2119" s="1"/>
      <c r="AD2119" s="1">
        <v>0.19189590587491392</v>
      </c>
      <c r="AG2119" s="1"/>
      <c r="AH2119" s="1"/>
      <c r="AI2119" s="1"/>
      <c r="AJ2119" s="1"/>
      <c r="AK2119" s="1">
        <v>2.7221917261340385E-2</v>
      </c>
      <c r="AL2119" s="1">
        <v>2.8496194198724543E-2</v>
      </c>
      <c r="AM2119" s="1">
        <v>3.7060719218374341E-3</v>
      </c>
      <c r="AN2119" s="1">
        <v>2.3640713353632013E-2</v>
      </c>
      <c r="AO2119" s="1"/>
      <c r="AP2119" s="1">
        <v>2.5350708538061668E-2</v>
      </c>
      <c r="AQ2119" s="1"/>
      <c r="AR2119" s="1">
        <v>0.6403811007860376</v>
      </c>
      <c r="AS2119" s="1"/>
      <c r="AT2119" s="1"/>
      <c r="AU2119" s="1"/>
      <c r="AV2119" s="1"/>
      <c r="AW2119" s="1"/>
      <c r="AX2119" s="1"/>
      <c r="AY2119" s="1"/>
      <c r="AZ2119" s="1"/>
    </row>
    <row r="2120" spans="1:52" x14ac:dyDescent="0.35">
      <c r="A2120" s="6" t="s">
        <v>259</v>
      </c>
      <c r="B2120" t="s">
        <v>321</v>
      </c>
      <c r="C2120" s="7" t="s">
        <v>441</v>
      </c>
      <c r="D2120" t="s">
        <v>62</v>
      </c>
      <c r="E2120" t="s">
        <v>2050</v>
      </c>
      <c r="F2120">
        <v>8018</v>
      </c>
      <c r="G2120" t="s">
        <v>2055</v>
      </c>
      <c r="H2120" t="s">
        <v>2028</v>
      </c>
      <c r="I2120" t="s">
        <v>1157</v>
      </c>
      <c r="J2120">
        <v>0</v>
      </c>
      <c r="K2120">
        <v>0.45</v>
      </c>
      <c r="N2120">
        <v>4.2</v>
      </c>
      <c r="S2120" s="1"/>
      <c r="T2120" s="1">
        <v>1.0303463703502103</v>
      </c>
      <c r="U2120" s="1">
        <v>2.8192017787342754</v>
      </c>
      <c r="V2120" s="1">
        <v>0.22204609331647154</v>
      </c>
      <c r="W2120" s="1">
        <v>0.33071527444654691</v>
      </c>
      <c r="X2120" s="1">
        <v>0.16871596578887993</v>
      </c>
      <c r="Y2120" s="1">
        <v>0.14420946357742526</v>
      </c>
      <c r="Z2120" s="1">
        <v>0.13106994547068646</v>
      </c>
      <c r="AA2120" s="1">
        <v>0.24470617883951926</v>
      </c>
      <c r="AB2120" s="1"/>
      <c r="AD2120" s="1">
        <v>0.16442198861749616</v>
      </c>
      <c r="AG2120" s="1"/>
      <c r="AH2120" s="1"/>
      <c r="AI2120" s="1"/>
      <c r="AJ2120" s="1"/>
      <c r="AK2120" s="1">
        <v>0.10801437197464941</v>
      </c>
      <c r="AL2120" s="1">
        <v>5.0072001645751908E-2</v>
      </c>
      <c r="AM2120" s="1">
        <v>9.9749347792725974E-3</v>
      </c>
      <c r="AN2120" s="1">
        <v>0.13083949543279688</v>
      </c>
      <c r="AO2120" s="1"/>
      <c r="AP2120" s="1">
        <v>0.1979633981343018</v>
      </c>
      <c r="AQ2120" s="1"/>
      <c r="AR2120" s="1">
        <v>0.70518691199733585</v>
      </c>
      <c r="AS2120" s="1"/>
      <c r="AT2120" s="1"/>
      <c r="AU2120" s="1"/>
      <c r="AV2120" s="1"/>
      <c r="AW2120" s="1"/>
      <c r="AX2120" s="1"/>
      <c r="AY2120" s="1"/>
      <c r="AZ2120" s="1"/>
    </row>
    <row r="2121" spans="1:52" x14ac:dyDescent="0.35">
      <c r="A2121" s="6" t="s">
        <v>290</v>
      </c>
      <c r="B2121" t="s">
        <v>321</v>
      </c>
      <c r="C2121" s="7" t="s">
        <v>442</v>
      </c>
      <c r="D2121" t="s">
        <v>62</v>
      </c>
      <c r="E2121" t="s">
        <v>2050</v>
      </c>
      <c r="F2121">
        <v>8018</v>
      </c>
      <c r="G2121" t="s">
        <v>2055</v>
      </c>
      <c r="H2121" t="s">
        <v>2028</v>
      </c>
      <c r="I2121" t="s">
        <v>1157</v>
      </c>
      <c r="J2121">
        <v>0</v>
      </c>
      <c r="K2121">
        <v>0.45</v>
      </c>
      <c r="N2121">
        <v>3.85</v>
      </c>
      <c r="S2121" s="1"/>
      <c r="T2121" s="1">
        <v>2.9791320893419804</v>
      </c>
      <c r="U2121" s="1">
        <v>3.1589850674835569</v>
      </c>
      <c r="V2121" s="1">
        <v>0.11870880861690265</v>
      </c>
      <c r="W2121" s="1">
        <v>0.60979692976695676</v>
      </c>
      <c r="X2121" s="1">
        <v>0.37057196693177546</v>
      </c>
      <c r="Y2121" s="1">
        <v>0.37936728498509392</v>
      </c>
      <c r="Z2121" s="1">
        <v>0.14961266548739316</v>
      </c>
      <c r="AA2121" s="1">
        <v>0.81715065325531688</v>
      </c>
      <c r="AB2121" s="1"/>
      <c r="AD2121" s="1">
        <v>0.32127390171432213</v>
      </c>
      <c r="AG2121" s="1"/>
      <c r="AH2121" s="1"/>
      <c r="AI2121" s="1"/>
      <c r="AJ2121" s="1"/>
      <c r="AK2121" s="1">
        <v>4.5461350366784767E-2</v>
      </c>
      <c r="AL2121" s="1">
        <v>2.6434889940341492E-2</v>
      </c>
      <c r="AM2121" s="1">
        <v>3.2814977748222424E-3</v>
      </c>
      <c r="AN2121" s="1">
        <v>7.52936059156155E-2</v>
      </c>
      <c r="AO2121" s="1"/>
      <c r="AP2121" s="1">
        <v>0.16239407534002706</v>
      </c>
      <c r="AQ2121" s="1"/>
      <c r="AR2121" s="1">
        <v>1.2838231621014071</v>
      </c>
      <c r="AS2121" s="1"/>
      <c r="AT2121" s="1"/>
      <c r="AU2121" s="1"/>
      <c r="AV2121" s="1"/>
      <c r="AW2121" s="1"/>
      <c r="AX2121" s="1"/>
      <c r="AY2121" s="1"/>
      <c r="AZ2121" s="1"/>
    </row>
    <row r="2122" spans="1:52" x14ac:dyDescent="0.35">
      <c r="A2122" s="6" t="s">
        <v>260</v>
      </c>
      <c r="B2122" t="s">
        <v>322</v>
      </c>
      <c r="C2122" s="7" t="s">
        <v>441</v>
      </c>
      <c r="D2122" t="s">
        <v>62</v>
      </c>
      <c r="E2122" t="s">
        <v>2050</v>
      </c>
      <c r="F2122">
        <v>8018</v>
      </c>
      <c r="G2122" t="s">
        <v>2055</v>
      </c>
      <c r="H2122" t="s">
        <v>2028</v>
      </c>
      <c r="I2122" t="s">
        <v>1157</v>
      </c>
      <c r="J2122">
        <v>0</v>
      </c>
      <c r="K2122">
        <v>0.45</v>
      </c>
      <c r="N2122">
        <v>5.2</v>
      </c>
      <c r="S2122" s="1"/>
      <c r="T2122" s="1">
        <v>2.6944077735243894</v>
      </c>
      <c r="U2122" s="1">
        <v>8.6355395954784431</v>
      </c>
      <c r="V2122" s="1">
        <v>0.20635371580880518</v>
      </c>
      <c r="W2122" s="1">
        <v>0.46064466517422309</v>
      </c>
      <c r="X2122" s="1">
        <v>0.24426764000724757</v>
      </c>
      <c r="Y2122" s="1">
        <v>0.28800317936092612</v>
      </c>
      <c r="Z2122" s="1">
        <v>0.13492879162305105</v>
      </c>
      <c r="AA2122" s="1">
        <v>0.62196647836845409</v>
      </c>
      <c r="AB2122" s="1"/>
      <c r="AD2122" s="1">
        <v>0.22695584954295614</v>
      </c>
      <c r="AG2122" s="1"/>
      <c r="AH2122" s="1"/>
      <c r="AI2122" s="1"/>
      <c r="AJ2122" s="1"/>
      <c r="AK2122" s="1">
        <v>2.6124058086730871E-2</v>
      </c>
      <c r="AL2122" s="1">
        <v>4.0032915038058009E-3</v>
      </c>
      <c r="AM2122" s="1">
        <v>6.5220727402936218E-3</v>
      </c>
      <c r="AN2122" s="1">
        <v>1.9660722053066553E-2</v>
      </c>
      <c r="AO2122" s="1"/>
      <c r="AP2122" s="1">
        <v>3.4002705974506874E-3</v>
      </c>
      <c r="AQ2122" s="1"/>
      <c r="AR2122" s="1">
        <v>0.69527932728332376</v>
      </c>
      <c r="AS2122" s="1"/>
      <c r="AT2122" s="1"/>
      <c r="AU2122" s="1"/>
      <c r="AV2122" s="1"/>
      <c r="AW2122" s="1"/>
      <c r="AX2122" s="1"/>
      <c r="AY2122" s="1"/>
      <c r="AZ2122" s="1"/>
    </row>
    <row r="2123" spans="1:52" x14ac:dyDescent="0.35">
      <c r="A2123" s="6" t="s">
        <v>291</v>
      </c>
      <c r="B2123" t="s">
        <v>322</v>
      </c>
      <c r="C2123" s="7" t="s">
        <v>442</v>
      </c>
      <c r="D2123" t="s">
        <v>62</v>
      </c>
      <c r="E2123" t="s">
        <v>2050</v>
      </c>
      <c r="F2123">
        <v>8018</v>
      </c>
      <c r="G2123" t="s">
        <v>2055</v>
      </c>
      <c r="H2123" t="s">
        <v>2028</v>
      </c>
      <c r="I2123" t="s">
        <v>1157</v>
      </c>
      <c r="J2123">
        <v>0</v>
      </c>
      <c r="K2123">
        <v>0.45</v>
      </c>
      <c r="N2123">
        <v>5</v>
      </c>
      <c r="S2123" s="1"/>
      <c r="T2123" s="1">
        <v>5.4424817440637332</v>
      </c>
      <c r="U2123" s="1">
        <v>9.8212546799312452</v>
      </c>
      <c r="V2123" s="1">
        <v>0.23450326281117839</v>
      </c>
      <c r="W2123" s="1">
        <v>0.65819689051842722</v>
      </c>
      <c r="X2123" s="1">
        <v>0.40238114352600818</v>
      </c>
      <c r="Y2123" s="1">
        <v>0.66661828598757211</v>
      </c>
      <c r="Z2123" s="1">
        <v>0.23234645285413397</v>
      </c>
      <c r="AA2123" s="1">
        <v>1.4644929678801342</v>
      </c>
      <c r="AB2123" s="1"/>
      <c r="AD2123" s="1">
        <v>0.35341149552314921</v>
      </c>
      <c r="AG2123" s="1"/>
      <c r="AH2123" s="1"/>
      <c r="AI2123" s="1"/>
      <c r="AJ2123" s="1"/>
      <c r="AK2123" s="1">
        <v>9.7085682918309296E-2</v>
      </c>
      <c r="AL2123" s="1">
        <v>5.5461839127751496E-2</v>
      </c>
      <c r="AM2123" s="1">
        <v>8.2894265691339734E-3</v>
      </c>
      <c r="AN2123" s="1">
        <v>0.15663331883427578</v>
      </c>
      <c r="AO2123" s="1"/>
      <c r="AP2123" s="1">
        <v>0.19166132592750837</v>
      </c>
      <c r="AQ2123" s="1"/>
      <c r="AR2123" s="1">
        <v>0.76163516776288409</v>
      </c>
      <c r="AS2123" s="1"/>
      <c r="AT2123" s="1"/>
      <c r="AU2123" s="1"/>
      <c r="AV2123" s="1"/>
      <c r="AW2123" s="1"/>
      <c r="AX2123" s="1"/>
      <c r="AY2123" s="1"/>
      <c r="AZ2123" s="1"/>
    </row>
    <row r="2124" spans="1:52" x14ac:dyDescent="0.35">
      <c r="A2124" s="6" t="s">
        <v>232</v>
      </c>
      <c r="B2124" t="s">
        <v>323</v>
      </c>
      <c r="C2124" s="7" t="s">
        <v>441</v>
      </c>
      <c r="D2124" t="s">
        <v>62</v>
      </c>
      <c r="E2124" t="s">
        <v>2050</v>
      </c>
      <c r="F2124">
        <v>8018</v>
      </c>
      <c r="G2124" t="s">
        <v>2055</v>
      </c>
      <c r="H2124" t="s">
        <v>2028</v>
      </c>
      <c r="I2124" t="s">
        <v>1157</v>
      </c>
      <c r="J2124">
        <v>0</v>
      </c>
      <c r="K2124">
        <v>0.45</v>
      </c>
      <c r="N2124">
        <v>6</v>
      </c>
      <c r="S2124" s="1"/>
      <c r="T2124" s="1">
        <v>5.860491860269283</v>
      </c>
      <c r="U2124" s="1">
        <v>7.9733952321339991</v>
      </c>
      <c r="V2124" s="1">
        <v>0.89344641936075786</v>
      </c>
      <c r="W2124" s="1">
        <v>0.72171897848235123</v>
      </c>
      <c r="X2124" s="1">
        <v>0.45919068434996657</v>
      </c>
      <c r="Y2124" s="1">
        <v>0.92632959455020802</v>
      </c>
      <c r="Z2124" s="1">
        <v>0.74002799772634265</v>
      </c>
      <c r="AA2124" s="1">
        <v>1.8448956190022183</v>
      </c>
      <c r="AB2124" s="1"/>
      <c r="AD2124" s="1">
        <v>0.48641131061686299</v>
      </c>
      <c r="AG2124" s="1"/>
      <c r="AH2124" s="1"/>
      <c r="AI2124" s="1"/>
      <c r="AJ2124" s="1"/>
      <c r="AK2124" s="1">
        <v>3.8974000698637656E-2</v>
      </c>
      <c r="AL2124" s="1">
        <v>3.1874099979428104E-2</v>
      </c>
      <c r="AM2124" s="1">
        <v>4.4503555169062362E-3</v>
      </c>
      <c r="AN2124" s="1">
        <v>4.1979121357111793E-2</v>
      </c>
      <c r="AO2124" s="1"/>
      <c r="AP2124" s="1">
        <v>0.13074129459517198</v>
      </c>
      <c r="AQ2124" s="1"/>
      <c r="AR2124" s="1">
        <v>0.91418852115906413</v>
      </c>
      <c r="AS2124" s="1"/>
      <c r="AT2124" s="1"/>
      <c r="AU2124" s="1"/>
      <c r="AV2124" s="1"/>
      <c r="AW2124" s="1"/>
      <c r="AX2124" s="1"/>
      <c r="AY2124" s="1"/>
      <c r="AZ2124" s="1"/>
    </row>
    <row r="2125" spans="1:52" x14ac:dyDescent="0.35">
      <c r="A2125" s="6" t="s">
        <v>261</v>
      </c>
      <c r="B2125" t="s">
        <v>323</v>
      </c>
      <c r="C2125" s="7" t="s">
        <v>441</v>
      </c>
      <c r="D2125" t="s">
        <v>62</v>
      </c>
      <c r="E2125" t="s">
        <v>2050</v>
      </c>
      <c r="F2125">
        <v>8018</v>
      </c>
      <c r="G2125" t="s">
        <v>2055</v>
      </c>
      <c r="H2125" t="s">
        <v>2028</v>
      </c>
      <c r="I2125" t="s">
        <v>1157</v>
      </c>
      <c r="J2125">
        <v>0</v>
      </c>
      <c r="K2125">
        <v>0.45</v>
      </c>
      <c r="N2125">
        <v>8.1999999999999993</v>
      </c>
      <c r="S2125" s="1"/>
      <c r="T2125" s="1">
        <v>0.6819451639053451</v>
      </c>
      <c r="U2125" s="1">
        <v>12.844343316492415</v>
      </c>
      <c r="V2125" s="1">
        <v>1.9689765485429371</v>
      </c>
      <c r="W2125" s="1">
        <v>0.94134420649178185</v>
      </c>
      <c r="X2125" s="1">
        <v>0.19865092812678636</v>
      </c>
      <c r="Y2125" s="1">
        <v>9.6864476351217935E-2</v>
      </c>
      <c r="Z2125" s="1">
        <v>8.4920482654794044E-2</v>
      </c>
      <c r="AA2125" s="1">
        <v>0.16550962693615962</v>
      </c>
      <c r="AB2125" s="1"/>
      <c r="AD2125" s="1">
        <v>0.45896825819928266</v>
      </c>
      <c r="AG2125" s="1"/>
      <c r="AH2125" s="1"/>
      <c r="AI2125" s="1"/>
      <c r="AJ2125" s="1"/>
      <c r="AK2125" s="1">
        <v>1.8014871001546983E-2</v>
      </c>
      <c r="AL2125" s="1">
        <v>1.0697387368854146E-2</v>
      </c>
      <c r="AM2125" s="1">
        <v>5.2432349480791866E-3</v>
      </c>
      <c r="AN2125" s="1">
        <v>1.0787298825576339E-2</v>
      </c>
      <c r="AO2125" s="1"/>
      <c r="AP2125" s="1">
        <v>2.1811578722495197E-2</v>
      </c>
      <c r="AQ2125" s="1"/>
      <c r="AR2125" s="1">
        <v>0.56548164182832406</v>
      </c>
      <c r="AS2125" s="1"/>
      <c r="AT2125" s="1"/>
      <c r="AU2125" s="1"/>
      <c r="AV2125" s="1"/>
      <c r="AW2125" s="1"/>
      <c r="AX2125" s="1"/>
      <c r="AY2125" s="1"/>
      <c r="AZ2125" s="1"/>
    </row>
    <row r="2126" spans="1:52" x14ac:dyDescent="0.35">
      <c r="A2126" s="6" t="s">
        <v>292</v>
      </c>
      <c r="B2126" t="s">
        <v>323</v>
      </c>
      <c r="C2126" s="7" t="s">
        <v>442</v>
      </c>
      <c r="D2126" t="s">
        <v>62</v>
      </c>
      <c r="E2126" t="s">
        <v>2050</v>
      </c>
      <c r="F2126">
        <v>8018</v>
      </c>
      <c r="G2126" t="s">
        <v>2055</v>
      </c>
      <c r="H2126" t="s">
        <v>2028</v>
      </c>
      <c r="I2126" t="s">
        <v>1157</v>
      </c>
      <c r="J2126">
        <v>0</v>
      </c>
      <c r="K2126">
        <v>0.45</v>
      </c>
      <c r="N2126">
        <v>5.6</v>
      </c>
      <c r="S2126" s="1"/>
      <c r="T2126" s="1">
        <v>2.2813979627179899</v>
      </c>
      <c r="U2126" s="1">
        <v>30.300532265533914</v>
      </c>
      <c r="V2126" s="1">
        <v>2.3819140145316573</v>
      </c>
      <c r="W2126" s="1">
        <v>1.276883857104971</v>
      </c>
      <c r="X2126" s="1">
        <v>0.31068886677124041</v>
      </c>
      <c r="Y2126" s="1">
        <v>0.29680195365715961</v>
      </c>
      <c r="Z2126" s="1">
        <v>0.23492712777016039</v>
      </c>
      <c r="AA2126" s="1">
        <v>0.67633156296860042</v>
      </c>
      <c r="AB2126" s="1"/>
      <c r="AD2126" s="1">
        <v>0.98444266806924463</v>
      </c>
      <c r="AG2126" s="1"/>
      <c r="AH2126" s="1"/>
      <c r="AI2126" s="1"/>
      <c r="AJ2126" s="1"/>
      <c r="AK2126" s="1">
        <v>2.574978791356854E-2</v>
      </c>
      <c r="AL2126" s="1">
        <v>1.6675581156140713E-2</v>
      </c>
      <c r="AM2126" s="1">
        <v>4.5270857844391015E-3</v>
      </c>
      <c r="AN2126" s="1">
        <v>2.9952153110047848E-2</v>
      </c>
      <c r="AO2126" s="1"/>
      <c r="AP2126" s="1">
        <v>5.344299651071709E-3</v>
      </c>
      <c r="AQ2126" s="1"/>
      <c r="AR2126" s="1">
        <v>0.68578802764132885</v>
      </c>
      <c r="AS2126" s="1"/>
      <c r="AT2126" s="1"/>
      <c r="AU2126" s="1"/>
      <c r="AV2126" s="1"/>
      <c r="AW2126" s="1"/>
      <c r="AX2126" s="1"/>
      <c r="AY2126" s="1"/>
      <c r="AZ2126" s="1"/>
    </row>
    <row r="2127" spans="1:52" x14ac:dyDescent="0.35">
      <c r="A2127" s="6" t="s">
        <v>233</v>
      </c>
      <c r="B2127" t="s">
        <v>324</v>
      </c>
      <c r="C2127" s="7" t="s">
        <v>441</v>
      </c>
      <c r="D2127" t="s">
        <v>62</v>
      </c>
      <c r="E2127" t="s">
        <v>2050</v>
      </c>
      <c r="F2127">
        <v>8018</v>
      </c>
      <c r="G2127" t="s">
        <v>2055</v>
      </c>
      <c r="H2127" t="s">
        <v>2028</v>
      </c>
      <c r="I2127" t="s">
        <v>1157</v>
      </c>
      <c r="J2127">
        <v>0</v>
      </c>
      <c r="K2127">
        <v>0.45</v>
      </c>
      <c r="N2127">
        <v>11.2</v>
      </c>
      <c r="S2127" s="1"/>
      <c r="T2127" s="1">
        <v>1.9506443327180969</v>
      </c>
      <c r="U2127" s="1">
        <v>8.3703388185263314</v>
      </c>
      <c r="V2127" s="1">
        <v>0.5762267974849522</v>
      </c>
      <c r="W2127" s="1">
        <v>0.3582655896595866</v>
      </c>
      <c r="X2127" s="1">
        <v>0.20581702675298069</v>
      </c>
      <c r="Y2127" s="1">
        <v>0.27292727158849917</v>
      </c>
      <c r="Z2127" s="1">
        <v>0.19058372099086501</v>
      </c>
      <c r="AA2127" s="1">
        <v>0.52242092014455099</v>
      </c>
      <c r="AB2127" s="1"/>
      <c r="AD2127" s="1">
        <v>0.50725725235163355</v>
      </c>
      <c r="AG2127" s="1"/>
      <c r="AH2127" s="1"/>
      <c r="AI2127" s="1"/>
      <c r="AJ2127" s="1"/>
      <c r="AK2127" s="1">
        <v>3.5505763760666699E-2</v>
      </c>
      <c r="AL2127" s="1">
        <v>3.1993416992388397E-2</v>
      </c>
      <c r="AM2127" s="1">
        <v>6.6320527904240633E-3</v>
      </c>
      <c r="AN2127" s="1">
        <v>8.9038712483688567E-2</v>
      </c>
      <c r="AO2127" s="1"/>
      <c r="AP2127" s="1">
        <v>8.8371430605995879E-2</v>
      </c>
      <c r="AQ2127" s="1"/>
      <c r="AR2127" s="1">
        <v>0.92079831099797826</v>
      </c>
      <c r="AS2127" s="1"/>
      <c r="AT2127" s="1"/>
      <c r="AU2127" s="1"/>
      <c r="AV2127" s="1"/>
      <c r="AW2127" s="1"/>
      <c r="AX2127" s="1"/>
      <c r="AY2127" s="1"/>
      <c r="AZ2127" s="1"/>
    </row>
    <row r="2128" spans="1:52" x14ac:dyDescent="0.35">
      <c r="A2128" s="6" t="s">
        <v>262</v>
      </c>
      <c r="B2128" t="s">
        <v>324</v>
      </c>
      <c r="C2128" s="7" t="s">
        <v>441</v>
      </c>
      <c r="D2128" t="s">
        <v>62</v>
      </c>
      <c r="E2128" t="s">
        <v>2050</v>
      </c>
      <c r="F2128">
        <v>8018</v>
      </c>
      <c r="G2128" t="s">
        <v>2055</v>
      </c>
      <c r="H2128" t="s">
        <v>2028</v>
      </c>
      <c r="I2128" t="s">
        <v>1157</v>
      </c>
      <c r="J2128">
        <v>0</v>
      </c>
      <c r="K2128">
        <v>0.45</v>
      </c>
      <c r="N2128">
        <v>16</v>
      </c>
      <c r="S2128" s="1"/>
      <c r="T2128" s="1">
        <v>2.8055529634320013</v>
      </c>
      <c r="U2128" s="1">
        <v>14.83125387788974</v>
      </c>
      <c r="V2128" s="1">
        <v>1.4386951004651178</v>
      </c>
      <c r="W2128" s="1">
        <v>0.67077183125829198</v>
      </c>
      <c r="X2128" s="1">
        <v>0.31936052607536525</v>
      </c>
      <c r="Y2128" s="1">
        <v>0.34577068168419717</v>
      </c>
      <c r="Z2128" s="1">
        <v>0.14597361711757822</v>
      </c>
      <c r="AA2128" s="1">
        <v>0.63415505275273976</v>
      </c>
      <c r="AB2128" s="1"/>
      <c r="AD2128" s="1">
        <v>0.73198516424815652</v>
      </c>
      <c r="AG2128" s="1"/>
      <c r="AH2128" s="1"/>
      <c r="AI2128" s="1"/>
      <c r="AJ2128" s="1"/>
      <c r="AK2128" s="1">
        <v>0.16552722191726132</v>
      </c>
      <c r="AL2128" s="1">
        <v>8.1259000205718995E-2</v>
      </c>
      <c r="AM2128" s="1">
        <v>1.089569798966699E-2</v>
      </c>
      <c r="AN2128" s="1">
        <v>0.12688125271857331</v>
      </c>
      <c r="AO2128" s="1"/>
      <c r="AP2128" s="1">
        <v>0.41266111229794206</v>
      </c>
      <c r="AQ2128" s="1"/>
      <c r="AR2128" s="1">
        <v>0.27591374573307803</v>
      </c>
      <c r="AS2128" s="1"/>
      <c r="AT2128" s="1"/>
      <c r="AU2128" s="1"/>
      <c r="AV2128" s="1"/>
      <c r="AW2128" s="1"/>
      <c r="AX2128" s="1"/>
      <c r="AY2128" s="1"/>
      <c r="AZ2128" s="1"/>
    </row>
    <row r="2129" spans="1:52" x14ac:dyDescent="0.35">
      <c r="A2129" s="6" t="s">
        <v>293</v>
      </c>
      <c r="B2129" t="s">
        <v>324</v>
      </c>
      <c r="C2129" s="7" t="s">
        <v>442</v>
      </c>
      <c r="D2129" t="s">
        <v>62</v>
      </c>
      <c r="E2129" t="s">
        <v>2050</v>
      </c>
      <c r="F2129">
        <v>8018</v>
      </c>
      <c r="G2129" t="s">
        <v>2055</v>
      </c>
      <c r="H2129" t="s">
        <v>2028</v>
      </c>
      <c r="I2129" t="s">
        <v>1157</v>
      </c>
      <c r="J2129">
        <v>0</v>
      </c>
      <c r="K2129">
        <v>0.45</v>
      </c>
      <c r="N2129">
        <v>12</v>
      </c>
      <c r="S2129" s="1"/>
      <c r="T2129" s="1">
        <v>3.8206923483365474</v>
      </c>
      <c r="U2129" s="1">
        <v>14.533373144958636</v>
      </c>
      <c r="V2129" s="1">
        <v>2.6143070387142515</v>
      </c>
      <c r="W2129" s="1">
        <v>0.89780838306856048</v>
      </c>
      <c r="X2129" s="1">
        <v>0.37540883734087283</v>
      </c>
      <c r="Y2129" s="1">
        <v>0.41741198433422477</v>
      </c>
      <c r="Z2129" s="1">
        <v>0.19219714106457667</v>
      </c>
      <c r="AA2129" s="1">
        <v>0.9996180413900102</v>
      </c>
      <c r="AB2129" s="1"/>
      <c r="AD2129" s="1">
        <v>0.99171678950762399</v>
      </c>
      <c r="AG2129" s="1"/>
      <c r="AH2129" s="1"/>
      <c r="AI2129" s="1"/>
      <c r="AJ2129" s="1"/>
      <c r="AK2129" s="1">
        <v>1.9654174359998004E-2</v>
      </c>
      <c r="AL2129" s="1">
        <v>1.2125077144620449E-2</v>
      </c>
      <c r="AM2129" s="1">
        <v>4.8109877743107059E-3</v>
      </c>
      <c r="AN2129" s="1">
        <v>2.9056111352762076E-2</v>
      </c>
      <c r="AO2129" s="1"/>
      <c r="AP2129" s="1">
        <v>3.0912198248237561E-2</v>
      </c>
      <c r="AQ2129" s="1"/>
      <c r="AR2129" s="1">
        <v>0.57530596952793278</v>
      </c>
      <c r="AS2129" s="1"/>
      <c r="AT2129" s="1"/>
      <c r="AU2129" s="1"/>
      <c r="AV2129" s="1"/>
      <c r="AW2129" s="1"/>
      <c r="AX2129" s="1"/>
      <c r="AY2129" s="1"/>
      <c r="AZ2129" s="1"/>
    </row>
    <row r="2130" spans="1:52" x14ac:dyDescent="0.35">
      <c r="A2130" s="6" t="s">
        <v>234</v>
      </c>
      <c r="B2130" t="s">
        <v>325</v>
      </c>
      <c r="C2130" s="7" t="s">
        <v>441</v>
      </c>
      <c r="D2130" t="s">
        <v>62</v>
      </c>
      <c r="E2130" t="s">
        <v>2050</v>
      </c>
      <c r="F2130">
        <v>8018</v>
      </c>
      <c r="G2130" t="s">
        <v>2055</v>
      </c>
      <c r="H2130" t="s">
        <v>2028</v>
      </c>
      <c r="I2130" t="s">
        <v>1157</v>
      </c>
      <c r="J2130">
        <v>0</v>
      </c>
      <c r="K2130">
        <v>0.45</v>
      </c>
      <c r="N2130">
        <v>9.5</v>
      </c>
      <c r="S2130" s="1"/>
      <c r="T2130" s="1">
        <v>1.3747942527934802</v>
      </c>
      <c r="U2130" s="1">
        <v>9.2600570140527392</v>
      </c>
      <c r="V2130" s="1">
        <v>0.36866270586398842</v>
      </c>
      <c r="W2130" s="1">
        <v>0.49244837427938676</v>
      </c>
      <c r="X2130" s="1">
        <v>0.20306556712117282</v>
      </c>
      <c r="Y2130" s="1">
        <v>0.21123697432664945</v>
      </c>
      <c r="Z2130" s="1">
        <v>0.13799050120975451</v>
      </c>
      <c r="AA2130" s="1">
        <v>0.32043066993040864</v>
      </c>
      <c r="AB2130" s="1"/>
      <c r="AD2130" s="1">
        <v>1.0386193080587964</v>
      </c>
      <c r="AG2130" s="1"/>
      <c r="AH2130" s="1"/>
      <c r="AI2130" s="1"/>
      <c r="AJ2130" s="1"/>
      <c r="AK2130" s="1">
        <v>2.9891711163231693E-2</v>
      </c>
      <c r="AL2130" s="1">
        <v>2.8553795515326066E-2</v>
      </c>
      <c r="AM2130" s="1">
        <v>4.3608368714512253E-3</v>
      </c>
      <c r="AN2130" s="1">
        <v>3.9899956502827322E-2</v>
      </c>
      <c r="AO2130" s="1"/>
      <c r="AP2130" s="1">
        <v>1.8443352559994304E-2</v>
      </c>
      <c r="AQ2130" s="1"/>
      <c r="AR2130" s="1">
        <v>0.58030139039214057</v>
      </c>
      <c r="AS2130" s="1"/>
      <c r="AT2130" s="1"/>
      <c r="AU2130" s="1"/>
      <c r="AV2130" s="1"/>
      <c r="AW2130" s="1"/>
      <c r="AX2130" s="1"/>
      <c r="AY2130" s="1"/>
      <c r="AZ2130" s="1"/>
    </row>
    <row r="2131" spans="1:52" x14ac:dyDescent="0.35">
      <c r="A2131" s="6" t="s">
        <v>263</v>
      </c>
      <c r="B2131" t="s">
        <v>325</v>
      </c>
      <c r="C2131" s="7" t="s">
        <v>441</v>
      </c>
      <c r="D2131" t="s">
        <v>62</v>
      </c>
      <c r="E2131" t="s">
        <v>2050</v>
      </c>
      <c r="F2131">
        <v>8018</v>
      </c>
      <c r="G2131" t="s">
        <v>2055</v>
      </c>
      <c r="H2131" t="s">
        <v>2028</v>
      </c>
      <c r="I2131" t="s">
        <v>1157</v>
      </c>
      <c r="J2131">
        <v>0</v>
      </c>
      <c r="K2131">
        <v>0.45</v>
      </c>
      <c r="N2131">
        <v>8.4</v>
      </c>
      <c r="S2131" s="1"/>
      <c r="T2131" s="1">
        <v>1.5977860519149909</v>
      </c>
      <c r="U2131" s="1">
        <v>6.3822875658740674</v>
      </c>
      <c r="V2131" s="1">
        <v>1.2494442117080653</v>
      </c>
      <c r="W2131" s="1">
        <v>0.72846694718641758</v>
      </c>
      <c r="X2131" s="1">
        <v>0.28830327484247509</v>
      </c>
      <c r="Y2131" s="1">
        <v>0.30069060490788341</v>
      </c>
      <c r="Z2131" s="1">
        <v>0.14019389362563608</v>
      </c>
      <c r="AA2131" s="1">
        <v>0.37508857198847123</v>
      </c>
      <c r="AB2131" s="1"/>
      <c r="AD2131" s="1">
        <v>0.99383891847223638</v>
      </c>
      <c r="AG2131" s="1"/>
      <c r="AH2131" s="1"/>
      <c r="AI2131" s="1"/>
      <c r="AJ2131" s="1"/>
      <c r="AK2131" s="1">
        <v>9.3542591945705869E-2</v>
      </c>
      <c r="AL2131" s="1">
        <v>5.9823081670438177E-2</v>
      </c>
      <c r="AM2131" s="1">
        <v>1.150954012992992E-2</v>
      </c>
      <c r="AN2131" s="1">
        <v>0.19512831665941713</v>
      </c>
      <c r="AO2131" s="1"/>
      <c r="AP2131" s="1">
        <v>0.25621305988748844</v>
      </c>
      <c r="AQ2131" s="1"/>
      <c r="AR2131" s="1">
        <v>0.64074598284905504</v>
      </c>
      <c r="AS2131" s="1"/>
      <c r="AT2131" s="1"/>
      <c r="AU2131" s="1"/>
      <c r="AV2131" s="1"/>
      <c r="AW2131" s="1"/>
      <c r="AX2131" s="1"/>
      <c r="AY2131" s="1"/>
      <c r="AZ2131" s="1"/>
    </row>
    <row r="2132" spans="1:52" x14ac:dyDescent="0.35">
      <c r="A2132" s="6" t="s">
        <v>294</v>
      </c>
      <c r="B2132" t="s">
        <v>325</v>
      </c>
      <c r="C2132" s="7" t="s">
        <v>442</v>
      </c>
      <c r="D2132" t="s">
        <v>62</v>
      </c>
      <c r="E2132" t="s">
        <v>2050</v>
      </c>
      <c r="F2132">
        <v>8018</v>
      </c>
      <c r="G2132" t="s">
        <v>2055</v>
      </c>
      <c r="H2132" t="s">
        <v>2028</v>
      </c>
      <c r="I2132" t="s">
        <v>1157</v>
      </c>
      <c r="J2132">
        <v>0</v>
      </c>
      <c r="K2132">
        <v>0.45</v>
      </c>
      <c r="N2132">
        <v>5.6</v>
      </c>
      <c r="S2132" s="1"/>
      <c r="T2132" s="1">
        <v>2.1966933783082818</v>
      </c>
      <c r="U2132" s="1">
        <v>4.6657190227286733</v>
      </c>
      <c r="V2132" s="1">
        <v>0.51809330857094993</v>
      </c>
      <c r="W2132" s="1">
        <v>0.81644754301334777</v>
      </c>
      <c r="X2132" s="1">
        <v>0.33775103443163607</v>
      </c>
      <c r="Y2132" s="1">
        <v>0.31132119620329635</v>
      </c>
      <c r="Z2132" s="1">
        <v>0.16535044573995383</v>
      </c>
      <c r="AA2132" s="1">
        <v>0.5918338142302495</v>
      </c>
      <c r="AB2132" s="1"/>
      <c r="AD2132" s="1">
        <v>0.76928011918453132</v>
      </c>
      <c r="AG2132" s="1"/>
      <c r="AH2132" s="1"/>
      <c r="AI2132" s="1"/>
      <c r="AJ2132" s="1"/>
      <c r="AK2132" s="1">
        <v>0.14249713059533908</v>
      </c>
      <c r="AL2132" s="1">
        <v>7.8090927792635267E-2</v>
      </c>
      <c r="AM2132" s="1">
        <v>8.6705202312138737E-3</v>
      </c>
      <c r="AN2132" s="1">
        <v>0.12040017398869075</v>
      </c>
      <c r="AO2132" s="1"/>
      <c r="AP2132" s="1">
        <v>0.37848038168482523</v>
      </c>
      <c r="AQ2132" s="1"/>
      <c r="AR2132" s="1">
        <v>0.29198234951294649</v>
      </c>
      <c r="AS2132" s="1"/>
      <c r="AT2132" s="1"/>
      <c r="AU2132" s="1"/>
      <c r="AV2132" s="1"/>
      <c r="AW2132" s="1"/>
      <c r="AX2132" s="1"/>
      <c r="AY2132" s="1"/>
      <c r="AZ2132" s="1"/>
    </row>
    <row r="2133" spans="1:52" x14ac:dyDescent="0.35">
      <c r="A2133" s="6" t="s">
        <v>235</v>
      </c>
      <c r="B2133" t="s">
        <v>326</v>
      </c>
      <c r="C2133" s="7" t="s">
        <v>441</v>
      </c>
      <c r="D2133" t="s">
        <v>62</v>
      </c>
      <c r="E2133" t="s">
        <v>2050</v>
      </c>
      <c r="F2133">
        <v>8018</v>
      </c>
      <c r="G2133" t="s">
        <v>2055</v>
      </c>
      <c r="H2133" t="s">
        <v>2028</v>
      </c>
      <c r="I2133" t="s">
        <v>1157</v>
      </c>
      <c r="J2133">
        <v>0</v>
      </c>
      <c r="K2133">
        <v>0.45</v>
      </c>
      <c r="N2133">
        <v>6.25</v>
      </c>
      <c r="S2133" s="1"/>
      <c r="T2133" s="1">
        <v>7.4008127958885392</v>
      </c>
      <c r="U2133" s="1">
        <v>6.0480412766400589</v>
      </c>
      <c r="V2133" s="1">
        <v>0.32530911932696943</v>
      </c>
      <c r="W2133" s="1">
        <v>0.72757643521351623</v>
      </c>
      <c r="X2133" s="1">
        <v>0.51506478293064306</v>
      </c>
      <c r="Y2133" s="1">
        <v>1.1674330399108825</v>
      </c>
      <c r="Z2133" s="1">
        <v>0.91771323025940255</v>
      </c>
      <c r="AA2133" s="1">
        <v>2.3436425669031364</v>
      </c>
      <c r="AB2133" s="1"/>
      <c r="AD2133" s="1">
        <v>0.47816055031338278</v>
      </c>
      <c r="AG2133" s="1"/>
      <c r="AH2133" s="1"/>
      <c r="AI2133" s="1"/>
      <c r="AJ2133" s="1"/>
      <c r="AK2133" s="1">
        <v>4.5685912470682162E-2</v>
      </c>
      <c r="AL2133" s="1">
        <v>3.8461221970787905E-2</v>
      </c>
      <c r="AM2133" s="1">
        <v>8.614251368356439E-3</v>
      </c>
      <c r="AN2133" s="1">
        <v>7.7990430622009568E-2</v>
      </c>
      <c r="AO2133" s="1"/>
      <c r="AP2133" s="1">
        <v>0.12415438296660258</v>
      </c>
      <c r="AQ2133" s="1"/>
      <c r="AR2133" s="1">
        <v>0.77595537424027983</v>
      </c>
      <c r="AS2133" s="1"/>
      <c r="AT2133" s="1"/>
      <c r="AU2133" s="1"/>
      <c r="AV2133" s="1"/>
      <c r="AW2133" s="1"/>
      <c r="AX2133" s="1"/>
      <c r="AY2133" s="1"/>
      <c r="AZ2133" s="1"/>
    </row>
    <row r="2134" spans="1:52" x14ac:dyDescent="0.35">
      <c r="A2134" s="6" t="s">
        <v>264</v>
      </c>
      <c r="B2134" t="s">
        <v>326</v>
      </c>
      <c r="C2134" s="7" t="s">
        <v>441</v>
      </c>
      <c r="D2134" t="s">
        <v>62</v>
      </c>
      <c r="E2134" t="s">
        <v>2050</v>
      </c>
      <c r="F2134">
        <v>8018</v>
      </c>
      <c r="G2134" t="s">
        <v>2055</v>
      </c>
      <c r="H2134" t="s">
        <v>2028</v>
      </c>
      <c r="I2134" t="s">
        <v>1157</v>
      </c>
      <c r="J2134">
        <v>0</v>
      </c>
      <c r="K2134">
        <v>0.45</v>
      </c>
      <c r="N2134">
        <v>8.6</v>
      </c>
      <c r="S2134" s="1"/>
      <c r="T2134" s="1">
        <v>3.2671738242411226</v>
      </c>
      <c r="U2134" s="1">
        <v>11.61401947829736</v>
      </c>
      <c r="V2134" s="1">
        <v>0.44945964105671471</v>
      </c>
      <c r="W2134" s="1">
        <v>0.85668116876711187</v>
      </c>
      <c r="X2134" s="1">
        <v>0.37815299298111971</v>
      </c>
      <c r="Y2134" s="1">
        <v>0.63910486859301185</v>
      </c>
      <c r="Z2134" s="1">
        <v>0.35232090996912663</v>
      </c>
      <c r="AA2134" s="1">
        <v>1.0486868959053897</v>
      </c>
      <c r="AB2134" s="1"/>
      <c r="AD2134" s="1">
        <v>1.1850873103300246</v>
      </c>
      <c r="AG2134" s="1"/>
      <c r="AH2134" s="1"/>
      <c r="AI2134" s="1"/>
      <c r="AJ2134" s="1"/>
      <c r="AK2134" s="1">
        <v>5.5391985628025352E-2</v>
      </c>
      <c r="AL2134" s="1">
        <v>3.2799835424809715E-2</v>
      </c>
      <c r="AM2134" s="1">
        <v>8.4403294286152751E-3</v>
      </c>
      <c r="AN2134" s="1">
        <v>6.5202261852979559E-2</v>
      </c>
      <c r="AO2134" s="1"/>
      <c r="AP2134" s="1">
        <v>4.7959837641529592E-2</v>
      </c>
      <c r="AQ2134" s="1"/>
      <c r="AR2134" s="1">
        <v>0.8983431854133711</v>
      </c>
      <c r="AS2134" s="1"/>
      <c r="AT2134" s="1"/>
      <c r="AU2134" s="1"/>
      <c r="AV2134" s="1"/>
      <c r="AW2134" s="1"/>
      <c r="AX2134" s="1"/>
      <c r="AY2134" s="1"/>
      <c r="AZ2134" s="1"/>
    </row>
    <row r="2135" spans="1:52" x14ac:dyDescent="0.35">
      <c r="A2135" s="6" t="s">
        <v>295</v>
      </c>
      <c r="B2135" t="s">
        <v>326</v>
      </c>
      <c r="C2135" s="7" t="s">
        <v>442</v>
      </c>
      <c r="D2135" t="s">
        <v>62</v>
      </c>
      <c r="E2135" t="s">
        <v>2050</v>
      </c>
      <c r="F2135">
        <v>8018</v>
      </c>
      <c r="G2135" t="s">
        <v>2055</v>
      </c>
      <c r="H2135" t="s">
        <v>2028</v>
      </c>
      <c r="I2135" t="s">
        <v>1157</v>
      </c>
      <c r="J2135">
        <v>0</v>
      </c>
      <c r="K2135">
        <v>0.45</v>
      </c>
      <c r="N2135">
        <v>8</v>
      </c>
      <c r="S2135" s="1"/>
      <c r="T2135" s="1">
        <v>4.5229335175203751</v>
      </c>
      <c r="U2135" s="1">
        <v>13.582025504366738</v>
      </c>
      <c r="V2135" s="1">
        <v>0.7951130662910072</v>
      </c>
      <c r="W2135" s="1">
        <v>1.1045567185747645</v>
      </c>
      <c r="X2135" s="1">
        <v>0.46339247452774174</v>
      </c>
      <c r="Y2135" s="1">
        <v>0.65709429963105925</v>
      </c>
      <c r="Z2135" s="1">
        <v>0.42109448817424544</v>
      </c>
      <c r="AA2135" s="1">
        <v>1.4333661814839591</v>
      </c>
      <c r="AB2135" s="1"/>
      <c r="AD2135" s="1">
        <v>1.1678642349768771</v>
      </c>
      <c r="AG2135" s="1"/>
      <c r="AH2135" s="1"/>
      <c r="AI2135" s="1"/>
      <c r="AJ2135" s="1"/>
      <c r="AK2135" s="1">
        <v>7.3057537801287487E-2</v>
      </c>
      <c r="AL2135" s="1">
        <v>5.4309812795721051E-2</v>
      </c>
      <c r="AM2135" s="1">
        <v>8.4659061844595644E-3</v>
      </c>
      <c r="AN2135" s="1">
        <v>0.12918660287081341</v>
      </c>
      <c r="AO2135" s="1"/>
      <c r="AP2135" s="1">
        <v>0.19828384248379977</v>
      </c>
      <c r="AQ2135" s="1"/>
      <c r="AR2135" s="1">
        <v>0.64823911414536672</v>
      </c>
      <c r="AS2135" s="1"/>
      <c r="AT2135" s="1"/>
      <c r="AU2135" s="1"/>
      <c r="AV2135" s="1"/>
      <c r="AW2135" s="1"/>
      <c r="AX2135" s="1"/>
      <c r="AY2135" s="1"/>
      <c r="AZ2135" s="1"/>
    </row>
    <row r="2136" spans="1:52" x14ac:dyDescent="0.35">
      <c r="A2136" s="6" t="s">
        <v>236</v>
      </c>
      <c r="B2136" t="s">
        <v>327</v>
      </c>
      <c r="C2136" s="7" t="s">
        <v>441</v>
      </c>
      <c r="D2136" t="s">
        <v>62</v>
      </c>
      <c r="E2136" t="s">
        <v>2050</v>
      </c>
      <c r="F2136">
        <v>8018</v>
      </c>
      <c r="G2136" t="s">
        <v>2055</v>
      </c>
      <c r="H2136" t="s">
        <v>2028</v>
      </c>
      <c r="I2136" t="s">
        <v>1157</v>
      </c>
      <c r="J2136">
        <v>1</v>
      </c>
      <c r="K2136">
        <v>0.45</v>
      </c>
      <c r="N2136">
        <v>5.5</v>
      </c>
      <c r="S2136" s="1"/>
      <c r="T2136" s="1">
        <v>9.7466434336868346</v>
      </c>
      <c r="U2136" s="1">
        <v>16.208952510216246</v>
      </c>
      <c r="V2136" s="1">
        <v>0.2070182009446212</v>
      </c>
      <c r="W2136" s="1">
        <v>2.1561591565140894</v>
      </c>
      <c r="X2136" s="1">
        <v>1.9815744126289419</v>
      </c>
      <c r="Y2136" s="1">
        <v>1.6481666543135962</v>
      </c>
      <c r="Z2136" s="1">
        <v>1.6119950578925917</v>
      </c>
      <c r="AA2136" s="1">
        <v>2.9820656253262459</v>
      </c>
      <c r="AB2136" s="1"/>
      <c r="AD2136" s="1">
        <v>1.862887308391751</v>
      </c>
      <c r="AG2136" s="1"/>
      <c r="AH2136" s="1"/>
      <c r="AI2136" s="1"/>
      <c r="AJ2136" s="1"/>
      <c r="AK2136" s="1">
        <v>1.325664953340985E-2</v>
      </c>
      <c r="AL2136" s="1">
        <v>1.3663855173832545E-2</v>
      </c>
      <c r="AM2136" s="1">
        <v>1.6243797636707759E-3</v>
      </c>
      <c r="AN2136" s="1">
        <v>2.359721618094824E-2</v>
      </c>
      <c r="AO2136" s="1"/>
      <c r="AP2136" s="1">
        <v>2.8305917538987398E-3</v>
      </c>
      <c r="AQ2136" s="1"/>
      <c r="AR2136" s="1">
        <v>0.55489808589084588</v>
      </c>
      <c r="AS2136" s="1"/>
      <c r="AT2136" s="1"/>
      <c r="AU2136" s="1"/>
      <c r="AV2136" s="1"/>
      <c r="AW2136" s="1"/>
      <c r="AX2136" s="1"/>
      <c r="AY2136" s="1"/>
      <c r="AZ2136" s="1"/>
    </row>
    <row r="2137" spans="1:52" x14ac:dyDescent="0.35">
      <c r="A2137" s="6" t="s">
        <v>265</v>
      </c>
      <c r="B2137" t="s">
        <v>327</v>
      </c>
      <c r="C2137" s="7" t="s">
        <v>441</v>
      </c>
      <c r="D2137" t="s">
        <v>62</v>
      </c>
      <c r="E2137" t="s">
        <v>2050</v>
      </c>
      <c r="F2137">
        <v>8018</v>
      </c>
      <c r="G2137" t="s">
        <v>2055</v>
      </c>
      <c r="H2137" t="s">
        <v>2028</v>
      </c>
      <c r="I2137" t="s">
        <v>1157</v>
      </c>
      <c r="J2137">
        <v>1</v>
      </c>
      <c r="K2137">
        <v>0.45</v>
      </c>
      <c r="N2137">
        <v>16.8</v>
      </c>
      <c r="S2137" s="1"/>
      <c r="T2137" s="1">
        <v>2.8762621057941855</v>
      </c>
      <c r="U2137" s="1">
        <v>4.5760024113598661</v>
      </c>
      <c r="V2137" s="1">
        <v>2.9804276295719547E-2</v>
      </c>
      <c r="W2137" s="1">
        <v>0.48175263481565817</v>
      </c>
      <c r="X2137" s="1">
        <v>0.44978113096831912</v>
      </c>
      <c r="Y2137" s="1">
        <v>0.53404410262813606</v>
      </c>
      <c r="Z2137" s="1">
        <v>0.40560932855054183</v>
      </c>
      <c r="AA2137" s="1">
        <v>0.8398849883040197</v>
      </c>
      <c r="AB2137" s="1"/>
      <c r="AD2137" s="1">
        <v>0.33325600967551888</v>
      </c>
      <c r="AG2137" s="1"/>
      <c r="AH2137" s="1"/>
      <c r="AI2137" s="1"/>
      <c r="AJ2137" s="1"/>
      <c r="AK2137" s="1">
        <v>0.14948350716103598</v>
      </c>
      <c r="AL2137" s="1">
        <v>8.2534457930466987E-2</v>
      </c>
      <c r="AM2137" s="1">
        <v>1.329991303903013E-2</v>
      </c>
      <c r="AN2137" s="1">
        <v>0.13336233144845588</v>
      </c>
      <c r="AO2137" s="1"/>
      <c r="AP2137" s="1">
        <v>0.26735740226447341</v>
      </c>
      <c r="AQ2137" s="1"/>
      <c r="AR2137" s="1">
        <v>0.53942219632003996</v>
      </c>
      <c r="AS2137" s="1"/>
      <c r="AT2137" s="1"/>
      <c r="AU2137" s="1"/>
      <c r="AV2137" s="1"/>
      <c r="AW2137" s="1"/>
      <c r="AX2137" s="1"/>
      <c r="AY2137" s="1"/>
      <c r="AZ2137" s="1"/>
    </row>
    <row r="2138" spans="1:52" x14ac:dyDescent="0.35">
      <c r="A2138" s="6" t="s">
        <v>296</v>
      </c>
      <c r="B2138" t="s">
        <v>327</v>
      </c>
      <c r="C2138" s="7" t="s">
        <v>442</v>
      </c>
      <c r="D2138" t="s">
        <v>62</v>
      </c>
      <c r="E2138" t="s">
        <v>2050</v>
      </c>
      <c r="F2138">
        <v>8018</v>
      </c>
      <c r="G2138" t="s">
        <v>2055</v>
      </c>
      <c r="H2138" t="s">
        <v>2028</v>
      </c>
      <c r="I2138" t="s">
        <v>1157</v>
      </c>
      <c r="J2138">
        <v>1</v>
      </c>
      <c r="K2138">
        <v>0.45</v>
      </c>
      <c r="N2138">
        <v>10.8</v>
      </c>
      <c r="S2138" s="1"/>
      <c r="T2138" s="1">
        <v>4.9712985659618232</v>
      </c>
      <c r="U2138" s="1">
        <v>7.4764431374367026</v>
      </c>
      <c r="V2138" s="1">
        <v>5.8530484305569973E-2</v>
      </c>
      <c r="W2138" s="1">
        <v>0.93868017849515717</v>
      </c>
      <c r="X2138" s="1">
        <v>1.1778004298674549</v>
      </c>
      <c r="Y2138" s="1">
        <v>0.90717756458785925</v>
      </c>
      <c r="Z2138" s="1">
        <v>0.8436981270531394</v>
      </c>
      <c r="AA2138" s="1">
        <v>1.7930061117758129</v>
      </c>
      <c r="AB2138" s="1"/>
      <c r="AD2138" s="1">
        <v>0.92372664557066564</v>
      </c>
      <c r="AG2138" s="1"/>
      <c r="AH2138" s="1"/>
      <c r="AI2138" s="1"/>
      <c r="AJ2138" s="1"/>
      <c r="AK2138" s="1">
        <v>4.3066021258545834E-2</v>
      </c>
      <c r="AL2138" s="1">
        <v>3.7564287183707058E-2</v>
      </c>
      <c r="AM2138" s="1">
        <v>6.9415315361399553E-3</v>
      </c>
      <c r="AN2138" s="1">
        <v>7.9121357111787735E-2</v>
      </c>
      <c r="AO2138" s="1"/>
      <c r="AP2138" s="1">
        <v>3.2158370718507447E-2</v>
      </c>
      <c r="AQ2138" s="1"/>
      <c r="AR2138" s="1">
        <v>0.90417117642161349</v>
      </c>
      <c r="AS2138" s="1"/>
      <c r="AT2138" s="1"/>
      <c r="AU2138" s="1"/>
      <c r="AV2138" s="1"/>
      <c r="AW2138" s="1"/>
      <c r="AX2138" s="1"/>
      <c r="AY2138" s="1"/>
      <c r="AZ2138" s="1"/>
    </row>
    <row r="2139" spans="1:52" x14ac:dyDescent="0.35">
      <c r="A2139" s="6" t="s">
        <v>266</v>
      </c>
      <c r="B2139" t="s">
        <v>328</v>
      </c>
      <c r="C2139" s="7" t="s">
        <v>441</v>
      </c>
      <c r="D2139" t="s">
        <v>62</v>
      </c>
      <c r="E2139" t="s">
        <v>2050</v>
      </c>
      <c r="F2139">
        <v>8018</v>
      </c>
      <c r="G2139" t="s">
        <v>2055</v>
      </c>
      <c r="H2139" t="s">
        <v>2028</v>
      </c>
      <c r="I2139" t="s">
        <v>1157</v>
      </c>
      <c r="J2139">
        <v>0</v>
      </c>
      <c r="K2139">
        <v>0.45</v>
      </c>
      <c r="N2139">
        <v>10</v>
      </c>
      <c r="S2139" s="1"/>
      <c r="T2139" s="1">
        <v>0.51488273790006622</v>
      </c>
      <c r="U2139" s="1">
        <v>30.55576460756869</v>
      </c>
      <c r="V2139" s="1">
        <v>1.0857563435929756</v>
      </c>
      <c r="W2139" s="1">
        <v>1.1154963135026807</v>
      </c>
      <c r="X2139" s="1">
        <v>0.23720486431223664</v>
      </c>
      <c r="Y2139" s="1">
        <v>8.6058874949332204E-2</v>
      </c>
      <c r="Z2139" s="1">
        <v>0.37922236891119371</v>
      </c>
      <c r="AA2139" s="1">
        <v>0.11608672582216308</v>
      </c>
      <c r="AB2139" s="1"/>
      <c r="AD2139" s="1">
        <v>2.0045208020590124</v>
      </c>
      <c r="AG2139" s="1"/>
      <c r="AH2139" s="1"/>
      <c r="AI2139" s="1"/>
      <c r="AJ2139" s="1"/>
      <c r="AK2139" s="1">
        <v>1.449174110484555E-2</v>
      </c>
      <c r="AL2139" s="1">
        <v>6.4595762188850029E-3</v>
      </c>
      <c r="AM2139" s="1">
        <v>2.8134431428717584E-3</v>
      </c>
      <c r="AN2139" s="1">
        <v>3.3884297520661161E-2</v>
      </c>
      <c r="AO2139" s="1"/>
      <c r="AP2139" s="1">
        <v>0.11251157160150967</v>
      </c>
      <c r="AQ2139" s="1"/>
      <c r="AR2139" s="1">
        <v>1.0914994588294065</v>
      </c>
      <c r="AS2139" s="1"/>
      <c r="AT2139" s="1"/>
      <c r="AU2139" s="1"/>
      <c r="AV2139" s="1"/>
      <c r="AW2139" s="1"/>
      <c r="AX2139" s="1"/>
      <c r="AY2139" s="1"/>
      <c r="AZ2139" s="1"/>
    </row>
    <row r="2140" spans="1:52" x14ac:dyDescent="0.35">
      <c r="A2140" s="6" t="s">
        <v>297</v>
      </c>
      <c r="B2140" t="s">
        <v>328</v>
      </c>
      <c r="C2140" s="7" t="s">
        <v>442</v>
      </c>
      <c r="D2140" t="s">
        <v>62</v>
      </c>
      <c r="E2140" t="s">
        <v>2050</v>
      </c>
      <c r="F2140">
        <v>8018</v>
      </c>
      <c r="G2140" t="s">
        <v>2055</v>
      </c>
      <c r="H2140" t="s">
        <v>2028</v>
      </c>
      <c r="I2140" t="s">
        <v>1157</v>
      </c>
      <c r="J2140">
        <v>0</v>
      </c>
      <c r="K2140">
        <v>0.45</v>
      </c>
      <c r="N2140">
        <v>7.4</v>
      </c>
      <c r="S2140" s="1"/>
      <c r="T2140" s="1">
        <v>0.99068433400277534</v>
      </c>
      <c r="U2140" s="1">
        <v>28.53559385588386</v>
      </c>
      <c r="V2140" s="1">
        <v>0.56641882337404537</v>
      </c>
      <c r="W2140" s="1">
        <v>0.98803103059486219</v>
      </c>
      <c r="X2140" s="1">
        <v>0.29859596671246746</v>
      </c>
      <c r="Y2140" s="1">
        <v>0.1667740258524458</v>
      </c>
      <c r="Z2140" s="1">
        <v>0.21820219789700163</v>
      </c>
      <c r="AA2140" s="1">
        <v>0.38584152735668692</v>
      </c>
      <c r="AB2140" s="1"/>
      <c r="AD2140" s="1">
        <v>1.9055415831254341</v>
      </c>
      <c r="AG2140" s="1"/>
      <c r="AH2140" s="1"/>
      <c r="AI2140" s="1"/>
      <c r="AJ2140" s="1"/>
      <c r="AK2140" s="1">
        <v>0.12473177304256698</v>
      </c>
      <c r="AL2140" s="1">
        <v>7.7391483233902492E-2</v>
      </c>
      <c r="AM2140" s="1">
        <v>1.1279349327331321E-2</v>
      </c>
      <c r="AN2140" s="1">
        <v>0.13270987385819924</v>
      </c>
      <c r="AO2140" s="1"/>
      <c r="AP2140" s="1">
        <v>0.25493128248949659</v>
      </c>
      <c r="AQ2140" s="1"/>
      <c r="AR2140" s="1">
        <v>0.69719423861460339</v>
      </c>
      <c r="AS2140" s="1"/>
      <c r="AT2140" s="1"/>
      <c r="AU2140" s="1"/>
      <c r="AV2140" s="1"/>
      <c r="AW2140" s="1"/>
      <c r="AX2140" s="1"/>
      <c r="AY2140" s="1"/>
      <c r="AZ2140" s="1"/>
    </row>
    <row r="2141" spans="1:52" x14ac:dyDescent="0.35">
      <c r="A2141" s="6" t="s">
        <v>237</v>
      </c>
      <c r="B2141" t="s">
        <v>329</v>
      </c>
      <c r="C2141" s="7" t="s">
        <v>441</v>
      </c>
      <c r="D2141" t="s">
        <v>62</v>
      </c>
      <c r="E2141" t="s">
        <v>2050</v>
      </c>
      <c r="F2141">
        <v>8018</v>
      </c>
      <c r="G2141" t="s">
        <v>2055</v>
      </c>
      <c r="H2141" t="s">
        <v>2028</v>
      </c>
      <c r="I2141" t="s">
        <v>1157</v>
      </c>
      <c r="J2141">
        <v>0</v>
      </c>
      <c r="K2141">
        <v>0.45</v>
      </c>
      <c r="N2141">
        <v>4.4000000000000004</v>
      </c>
      <c r="S2141" s="1"/>
      <c r="T2141" s="1">
        <v>0.19873783964413194</v>
      </c>
      <c r="U2141" s="1">
        <v>0.11115145310625243</v>
      </c>
      <c r="V2141" s="1">
        <v>2.41922369890028E-3</v>
      </c>
      <c r="W2141" s="1">
        <v>0</v>
      </c>
      <c r="X2141" s="1">
        <v>4.6470114750502993E-2</v>
      </c>
      <c r="Y2141" s="1">
        <v>4.6575791851671079E-2</v>
      </c>
      <c r="Z2141" s="1">
        <v>6.9142024415582315E-2</v>
      </c>
      <c r="AA2141" s="1">
        <v>7.045093728268205E-2</v>
      </c>
      <c r="AB2141" s="1"/>
      <c r="AD2141" s="1">
        <v>1.319903749117286E-2</v>
      </c>
      <c r="AG2141" s="1"/>
      <c r="AH2141" s="1"/>
      <c r="AI2141" s="1"/>
      <c r="AJ2141" s="1"/>
      <c r="AK2141" s="1">
        <v>1.2582963221717649E-2</v>
      </c>
      <c r="AL2141" s="1">
        <v>1.5733388191730095E-2</v>
      </c>
      <c r="AM2141" s="1">
        <v>4.885160366259144E-3</v>
      </c>
      <c r="AN2141" s="1">
        <v>1.7103088299260549E-2</v>
      </c>
      <c r="AO2141" s="1"/>
      <c r="AP2141" s="1">
        <v>1.1685537278359324E-2</v>
      </c>
      <c r="AQ2141" s="1"/>
      <c r="AR2141" s="1">
        <v>0.75041793891774922</v>
      </c>
      <c r="AS2141" s="1"/>
      <c r="AT2141" s="1"/>
      <c r="AU2141" s="1"/>
      <c r="AV2141" s="1"/>
      <c r="AW2141" s="1"/>
      <c r="AX2141" s="1"/>
      <c r="AY2141" s="1"/>
      <c r="AZ2141" s="1"/>
    </row>
    <row r="2142" spans="1:52" x14ac:dyDescent="0.35">
      <c r="A2142" s="6" t="s">
        <v>267</v>
      </c>
      <c r="B2142" t="s">
        <v>329</v>
      </c>
      <c r="C2142" s="7" t="s">
        <v>441</v>
      </c>
      <c r="D2142" t="s">
        <v>62</v>
      </c>
      <c r="E2142" t="s">
        <v>2050</v>
      </c>
      <c r="F2142">
        <v>8018</v>
      </c>
      <c r="G2142" t="s">
        <v>2055</v>
      </c>
      <c r="H2142" t="s">
        <v>2028</v>
      </c>
      <c r="I2142" t="s">
        <v>1157</v>
      </c>
      <c r="J2142">
        <v>0</v>
      </c>
      <c r="K2142">
        <v>0.45</v>
      </c>
      <c r="N2142">
        <v>8.1999999999999993</v>
      </c>
      <c r="S2142" s="1"/>
      <c r="T2142" s="1">
        <v>2.4678296501580275</v>
      </c>
      <c r="U2142" s="1">
        <v>2.2843007322051507</v>
      </c>
      <c r="V2142" s="1">
        <v>2.020530837182568E-2</v>
      </c>
      <c r="W2142" s="1">
        <v>0.27410299889393064</v>
      </c>
      <c r="X2142" s="1">
        <v>0.24847096336969954</v>
      </c>
      <c r="Y2142" s="1">
        <v>0.36130347745109759</v>
      </c>
      <c r="Z2142" s="1">
        <v>0.22536573767451668</v>
      </c>
      <c r="AA2142" s="1">
        <v>1.0451223850722606</v>
      </c>
      <c r="AB2142" s="1"/>
      <c r="AD2142" s="1">
        <v>0.29182307088080001</v>
      </c>
      <c r="AG2142" s="1"/>
      <c r="AH2142" s="1"/>
      <c r="AI2142" s="1"/>
      <c r="AJ2142" s="1"/>
      <c r="AK2142" s="1">
        <v>0.28219971056439941</v>
      </c>
      <c r="AL2142" s="1">
        <v>0.17695947335939108</v>
      </c>
      <c r="AM2142" s="1">
        <v>6.396746636656607E-2</v>
      </c>
      <c r="AN2142" s="1"/>
      <c r="AO2142" s="1"/>
      <c r="AP2142" s="1">
        <v>0.39485864843694368</v>
      </c>
      <c r="AQ2142" s="1"/>
      <c r="AR2142" s="1">
        <v>0.36866205977853633</v>
      </c>
      <c r="AS2142" s="1"/>
      <c r="AT2142" s="1"/>
      <c r="AU2142" s="1"/>
      <c r="AV2142" s="1"/>
      <c r="AW2142" s="1"/>
      <c r="AX2142" s="1"/>
      <c r="AY2142" s="1"/>
      <c r="AZ2142" s="1"/>
    </row>
    <row r="2143" spans="1:52" x14ac:dyDescent="0.35">
      <c r="A2143" s="6" t="s">
        <v>298</v>
      </c>
      <c r="B2143" t="s">
        <v>329</v>
      </c>
      <c r="C2143" s="7" t="s">
        <v>442</v>
      </c>
      <c r="D2143" t="s">
        <v>62</v>
      </c>
      <c r="E2143" t="s">
        <v>2050</v>
      </c>
      <c r="F2143">
        <v>8018</v>
      </c>
      <c r="G2143" t="s">
        <v>2055</v>
      </c>
      <c r="H2143" t="s">
        <v>2028</v>
      </c>
      <c r="I2143" t="s">
        <v>1157</v>
      </c>
      <c r="J2143">
        <v>0</v>
      </c>
      <c r="K2143">
        <v>0.45</v>
      </c>
      <c r="N2143">
        <v>7</v>
      </c>
      <c r="S2143" s="1"/>
      <c r="T2143" s="1">
        <v>8.5659806069712037</v>
      </c>
      <c r="U2143" s="1">
        <v>5.272428245883888</v>
      </c>
      <c r="V2143" s="1">
        <v>4.978581732164019E-2</v>
      </c>
      <c r="W2143" s="1">
        <v>1.2694637892815857</v>
      </c>
      <c r="X2143" s="1">
        <v>1.3436458622571361</v>
      </c>
      <c r="Y2143" s="1">
        <v>1.1040246852743354</v>
      </c>
      <c r="Z2143" s="1">
        <v>1.4034212100944941</v>
      </c>
      <c r="AA2143" s="1">
        <v>3.0999408757515003</v>
      </c>
      <c r="AB2143" s="1"/>
      <c r="AD2143" s="1">
        <v>1.0389982030758735</v>
      </c>
      <c r="AG2143" s="1"/>
      <c r="AH2143" s="1"/>
      <c r="AI2143" s="1"/>
      <c r="AJ2143" s="1"/>
      <c r="AK2143" s="1">
        <v>1.6779779430111282E-2</v>
      </c>
      <c r="AL2143" s="1">
        <v>1.1561407117876982E-2</v>
      </c>
      <c r="AM2143" s="1">
        <v>2.4070284925060107E-3</v>
      </c>
      <c r="AN2143" s="1">
        <v>4.0404523705959115E-2</v>
      </c>
      <c r="AO2143" s="1"/>
      <c r="AP2143" s="1">
        <v>0.15847753329060746</v>
      </c>
      <c r="AQ2143" s="1"/>
      <c r="AR2143" s="1">
        <v>0.9591208059278995</v>
      </c>
      <c r="AS2143" s="1"/>
      <c r="AT2143" s="1"/>
      <c r="AU2143" s="1"/>
      <c r="AV2143" s="1"/>
      <c r="AW2143" s="1"/>
      <c r="AX2143" s="1"/>
      <c r="AY2143" s="1"/>
      <c r="AZ2143" s="1"/>
    </row>
    <row r="2144" spans="1:52" x14ac:dyDescent="0.35">
      <c r="A2144" s="6" t="s">
        <v>238</v>
      </c>
      <c r="B2144" t="s">
        <v>330</v>
      </c>
      <c r="C2144" s="7" t="s">
        <v>441</v>
      </c>
      <c r="D2144" t="s">
        <v>62</v>
      </c>
      <c r="E2144" t="s">
        <v>2050</v>
      </c>
      <c r="F2144">
        <v>8018</v>
      </c>
      <c r="G2144" t="s">
        <v>2055</v>
      </c>
      <c r="H2144" t="s">
        <v>2028</v>
      </c>
      <c r="I2144" t="s">
        <v>1157</v>
      </c>
      <c r="J2144">
        <v>0</v>
      </c>
      <c r="K2144">
        <v>0.45</v>
      </c>
      <c r="N2144">
        <v>10.4</v>
      </c>
      <c r="S2144" s="1"/>
      <c r="T2144" s="1">
        <v>8.0676635243306745</v>
      </c>
      <c r="U2144" s="1">
        <v>7.5651263948230465</v>
      </c>
      <c r="V2144" s="1">
        <v>0.49491225586611581</v>
      </c>
      <c r="W2144" s="1">
        <v>0.6403595316152918</v>
      </c>
      <c r="X2144" s="1">
        <v>0.63493465519457915</v>
      </c>
      <c r="Y2144" s="1">
        <v>1.0717921093655707</v>
      </c>
      <c r="Z2144" s="1">
        <v>0.78151507974572842</v>
      </c>
      <c r="AA2144" s="1">
        <v>2.4594970303026491</v>
      </c>
      <c r="AB2144" s="1"/>
      <c r="AD2144" s="1">
        <v>0.7528011363434356</v>
      </c>
      <c r="AG2144" s="1"/>
      <c r="AH2144" s="1"/>
      <c r="AI2144" s="1"/>
      <c r="AJ2144" s="1"/>
      <c r="AK2144" s="1">
        <v>2.9218024851539497E-2</v>
      </c>
      <c r="AL2144" s="1">
        <v>2.8064184324213128E-2</v>
      </c>
      <c r="AM2144" s="1">
        <v>7.1103381247122621E-3</v>
      </c>
      <c r="AN2144" s="1">
        <v>4.6411483253588515E-2</v>
      </c>
      <c r="AO2144" s="1"/>
      <c r="AP2144" s="1">
        <v>0.10528377127394431</v>
      </c>
      <c r="AQ2144" s="1"/>
      <c r="AR2144" s="1">
        <v>0.66307892194507634</v>
      </c>
      <c r="AS2144" s="1"/>
      <c r="AT2144" s="1"/>
      <c r="AU2144" s="1"/>
      <c r="AV2144" s="1"/>
      <c r="AW2144" s="1"/>
      <c r="AX2144" s="1"/>
      <c r="AY2144" s="1"/>
      <c r="AZ2144" s="1"/>
    </row>
    <row r="2145" spans="1:52" x14ac:dyDescent="0.35">
      <c r="A2145" s="6" t="s">
        <v>268</v>
      </c>
      <c r="B2145" t="s">
        <v>330</v>
      </c>
      <c r="C2145" s="7" t="s">
        <v>441</v>
      </c>
      <c r="D2145" t="s">
        <v>62</v>
      </c>
      <c r="E2145" t="s">
        <v>2050</v>
      </c>
      <c r="F2145">
        <v>8018</v>
      </c>
      <c r="G2145" t="s">
        <v>2055</v>
      </c>
      <c r="H2145" t="s">
        <v>2028</v>
      </c>
      <c r="I2145" t="s">
        <v>1157</v>
      </c>
      <c r="J2145">
        <v>0</v>
      </c>
      <c r="K2145">
        <v>0.45</v>
      </c>
      <c r="N2145">
        <v>9.8000000000000007</v>
      </c>
      <c r="S2145" s="1"/>
      <c r="T2145" s="1">
        <v>3.7972723547618412</v>
      </c>
      <c r="U2145" s="1">
        <v>12.694202814373192</v>
      </c>
      <c r="V2145" s="1">
        <v>0.61610054337477638</v>
      </c>
      <c r="W2145" s="1">
        <v>0.86308852784736401</v>
      </c>
      <c r="X2145" s="1">
        <v>0.39989361118463651</v>
      </c>
      <c r="Y2145" s="1">
        <v>0.77373496666935859</v>
      </c>
      <c r="Z2145" s="1">
        <v>0.53236848003779691</v>
      </c>
      <c r="AA2145" s="1">
        <v>1.2409614557119659</v>
      </c>
      <c r="AB2145" s="1"/>
      <c r="AD2145" s="1">
        <v>1.5708136625854725</v>
      </c>
      <c r="AG2145" s="1"/>
      <c r="AH2145" s="1"/>
      <c r="AI2145" s="1"/>
      <c r="AJ2145" s="1"/>
      <c r="AK2145" s="1">
        <v>1.1831927740905234E-2</v>
      </c>
      <c r="AL2145" s="1">
        <v>4.320098745114174E-3</v>
      </c>
      <c r="AM2145" s="1">
        <v>5.0872167374290253E-3</v>
      </c>
      <c r="AN2145" s="1">
        <v>2.9330143540669859E-2</v>
      </c>
      <c r="AO2145" s="1"/>
      <c r="AP2145" s="1">
        <v>2.6155379904578797E-2</v>
      </c>
      <c r="AQ2145" s="1"/>
      <c r="AR2145" s="1">
        <v>1.0998251602697529</v>
      </c>
      <c r="AS2145" s="1"/>
      <c r="AT2145" s="1"/>
      <c r="AU2145" s="1"/>
      <c r="AV2145" s="1"/>
      <c r="AW2145" s="1"/>
      <c r="AX2145" s="1"/>
      <c r="AY2145" s="1"/>
      <c r="AZ2145" s="1"/>
    </row>
    <row r="2146" spans="1:52" x14ac:dyDescent="0.35">
      <c r="A2146" s="6" t="s">
        <v>299</v>
      </c>
      <c r="B2146" t="s">
        <v>330</v>
      </c>
      <c r="C2146" s="7" t="s">
        <v>442</v>
      </c>
      <c r="D2146" t="s">
        <v>62</v>
      </c>
      <c r="E2146" t="s">
        <v>2050</v>
      </c>
      <c r="F2146">
        <v>8018</v>
      </c>
      <c r="G2146" t="s">
        <v>2055</v>
      </c>
      <c r="H2146" t="s">
        <v>2028</v>
      </c>
      <c r="I2146" t="s">
        <v>1157</v>
      </c>
      <c r="J2146">
        <v>0</v>
      </c>
      <c r="K2146">
        <v>0.45</v>
      </c>
      <c r="N2146">
        <v>15.2</v>
      </c>
      <c r="S2146" s="1"/>
      <c r="T2146" s="1">
        <v>3.5631758056661251</v>
      </c>
      <c r="U2146" s="1">
        <v>19.119393772835711</v>
      </c>
      <c r="V2146" s="1">
        <v>1.1919580964704859</v>
      </c>
      <c r="W2146" s="1">
        <v>0.93786799337235871</v>
      </c>
      <c r="X2146" s="1">
        <v>0.38753792016051147</v>
      </c>
      <c r="Y2146" s="1">
        <v>0.50393578149233453</v>
      </c>
      <c r="Z2146" s="1">
        <v>0.40214987405925051</v>
      </c>
      <c r="AA2146" s="1">
        <v>1.0850847669931705</v>
      </c>
      <c r="AB2146" s="1"/>
      <c r="AD2146" s="1">
        <v>1.9889395572022666</v>
      </c>
      <c r="AG2146" s="1"/>
      <c r="AH2146" s="1"/>
      <c r="AI2146" s="1"/>
      <c r="AJ2146" s="1"/>
      <c r="AK2146" s="1">
        <v>8.4061080892260095E-2</v>
      </c>
      <c r="AL2146" s="1">
        <v>5.9493931289858054E-2</v>
      </c>
      <c r="AM2146" s="1">
        <v>1.4289733490204105E-2</v>
      </c>
      <c r="AN2146" s="1">
        <v>0.74467159634623759</v>
      </c>
      <c r="AO2146" s="1"/>
      <c r="AP2146" s="1">
        <v>0.39058605711030409</v>
      </c>
      <c r="AQ2146" s="1"/>
      <c r="AR2146" s="1">
        <v>0.34260261427025229</v>
      </c>
      <c r="AS2146" s="1"/>
      <c r="AT2146" s="1"/>
      <c r="AU2146" s="1"/>
      <c r="AV2146" s="1"/>
      <c r="AW2146" s="1"/>
      <c r="AX2146" s="1"/>
      <c r="AY2146" s="1"/>
      <c r="AZ2146" s="1"/>
    </row>
    <row r="2147" spans="1:52" x14ac:dyDescent="0.35">
      <c r="A2147" s="6" t="s">
        <v>239</v>
      </c>
      <c r="B2147" t="s">
        <v>331</v>
      </c>
      <c r="C2147" s="7" t="s">
        <v>441</v>
      </c>
      <c r="D2147" t="s">
        <v>62</v>
      </c>
      <c r="E2147" t="s">
        <v>2050</v>
      </c>
      <c r="F2147">
        <v>8018</v>
      </c>
      <c r="G2147" t="s">
        <v>2055</v>
      </c>
      <c r="H2147" t="s">
        <v>2028</v>
      </c>
      <c r="I2147" t="s">
        <v>1157</v>
      </c>
      <c r="J2147">
        <v>0</v>
      </c>
      <c r="K2147">
        <v>0.45</v>
      </c>
      <c r="N2147">
        <v>9</v>
      </c>
      <c r="S2147" s="1"/>
      <c r="T2147" s="1">
        <v>5.5324106638122803</v>
      </c>
      <c r="U2147" s="1">
        <v>8.1614842054457686</v>
      </c>
      <c r="V2147" s="1">
        <v>0.73681651113499924</v>
      </c>
      <c r="W2147" s="1">
        <v>0.79694217832741299</v>
      </c>
      <c r="X2147" s="1">
        <v>0.51095714113487045</v>
      </c>
      <c r="Y2147" s="1">
        <v>0.76201642549234716</v>
      </c>
      <c r="Z2147" s="1">
        <v>0.47699072646328866</v>
      </c>
      <c r="AA2147" s="1">
        <v>1.5691947907215043</v>
      </c>
      <c r="AB2147" s="1"/>
      <c r="AD2147" s="1">
        <v>0.94473810797798596</v>
      </c>
      <c r="AG2147" s="1"/>
      <c r="AH2147" s="1"/>
      <c r="AI2147" s="1"/>
      <c r="AJ2147" s="1"/>
      <c r="AK2147" s="1">
        <v>6.6121063925345572E-2</v>
      </c>
      <c r="AL2147" s="1">
        <v>5.3528080641843237E-2</v>
      </c>
      <c r="AM2147" s="1">
        <v>8.5682132078367182E-3</v>
      </c>
      <c r="AN2147" s="1">
        <v>5.1674641148325359E-2</v>
      </c>
      <c r="AO2147" s="1"/>
      <c r="AP2147" s="1">
        <v>0.13412376272876167</v>
      </c>
      <c r="AQ2147" s="1"/>
      <c r="AR2147" s="1">
        <v>0.75464463519163383</v>
      </c>
      <c r="AS2147" s="1"/>
      <c r="AT2147" s="1"/>
      <c r="AU2147" s="1"/>
      <c r="AV2147" s="1"/>
      <c r="AW2147" s="1"/>
      <c r="AX2147" s="1"/>
      <c r="AY2147" s="1"/>
      <c r="AZ2147" s="1"/>
    </row>
    <row r="2148" spans="1:52" x14ac:dyDescent="0.35">
      <c r="A2148" s="6" t="s">
        <v>269</v>
      </c>
      <c r="B2148" t="s">
        <v>331</v>
      </c>
      <c r="C2148" s="7" t="s">
        <v>441</v>
      </c>
      <c r="D2148" t="s">
        <v>62</v>
      </c>
      <c r="E2148" t="s">
        <v>2050</v>
      </c>
      <c r="F2148">
        <v>8018</v>
      </c>
      <c r="G2148" t="s">
        <v>2055</v>
      </c>
      <c r="H2148" t="s">
        <v>2028</v>
      </c>
      <c r="I2148" t="s">
        <v>1157</v>
      </c>
      <c r="J2148">
        <v>0</v>
      </c>
      <c r="K2148">
        <v>0.45</v>
      </c>
      <c r="N2148">
        <v>6</v>
      </c>
      <c r="S2148" s="1"/>
      <c r="T2148" s="1">
        <v>3.4243552541258042</v>
      </c>
      <c r="U2148" s="1">
        <v>9.0466687643881691</v>
      </c>
      <c r="V2148" s="1">
        <v>0.67876362496136622</v>
      </c>
      <c r="W2148" s="1">
        <v>0.69169859927459676</v>
      </c>
      <c r="X2148" s="1">
        <v>0.39144239845910356</v>
      </c>
      <c r="Y2148" s="1">
        <v>0.61374425735354787</v>
      </c>
      <c r="Z2148" s="1">
        <v>0.32102286326895751</v>
      </c>
      <c r="AA2148" s="1">
        <v>1.052505019324208</v>
      </c>
      <c r="AB2148" s="1"/>
      <c r="AD2148" s="1">
        <v>1.6101219277360865</v>
      </c>
      <c r="AG2148" s="1"/>
      <c r="AH2148" s="1"/>
      <c r="AI2148" s="1"/>
      <c r="AJ2148" s="1"/>
      <c r="AK2148" s="1">
        <v>8.258895154448824E-2</v>
      </c>
      <c r="AL2148" s="1">
        <v>5.7436741411232263E-2</v>
      </c>
      <c r="AM2148" s="1">
        <v>1.2156632052790424E-2</v>
      </c>
      <c r="AN2148" s="1">
        <v>9.7694649847759898E-2</v>
      </c>
      <c r="AO2148" s="1"/>
      <c r="AP2148" s="1">
        <v>0.28362885423342593</v>
      </c>
      <c r="AQ2148" s="1"/>
      <c r="AR2148" s="1">
        <v>0.49870951627674637</v>
      </c>
      <c r="AS2148" s="1"/>
      <c r="AT2148" s="1"/>
      <c r="AU2148" s="1"/>
      <c r="AV2148" s="1"/>
      <c r="AW2148" s="1"/>
      <c r="AX2148" s="1"/>
      <c r="AY2148" s="1"/>
      <c r="AZ2148" s="1"/>
    </row>
    <row r="2149" spans="1:52" x14ac:dyDescent="0.35">
      <c r="A2149" s="6" t="s">
        <v>300</v>
      </c>
      <c r="B2149" t="s">
        <v>331</v>
      </c>
      <c r="C2149" s="7" t="s">
        <v>442</v>
      </c>
      <c r="D2149" t="s">
        <v>62</v>
      </c>
      <c r="E2149" t="s">
        <v>2050</v>
      </c>
      <c r="F2149">
        <v>8018</v>
      </c>
      <c r="G2149" t="s">
        <v>2055</v>
      </c>
      <c r="H2149" t="s">
        <v>2028</v>
      </c>
      <c r="I2149" t="s">
        <v>1157</v>
      </c>
      <c r="J2149">
        <v>0</v>
      </c>
      <c r="K2149">
        <v>0.45</v>
      </c>
      <c r="N2149">
        <v>6.62</v>
      </c>
      <c r="S2149" s="1"/>
      <c r="T2149" s="1">
        <v>3.953916087244651</v>
      </c>
      <c r="U2149" s="1">
        <v>11.59745743740822</v>
      </c>
      <c r="V2149" s="1">
        <v>0.6104932383080881</v>
      </c>
      <c r="W2149" s="1">
        <v>1.0765981220238277</v>
      </c>
      <c r="X2149" s="1">
        <v>0.47485454341888</v>
      </c>
      <c r="Y2149" s="1">
        <v>0.72250254813876091</v>
      </c>
      <c r="Z2149" s="1">
        <v>0.36523985280516214</v>
      </c>
      <c r="AA2149" s="1">
        <v>1.2389760113423163</v>
      </c>
      <c r="AB2149" s="1"/>
      <c r="AD2149" s="1">
        <v>1.9200329529390874</v>
      </c>
      <c r="AG2149" s="1"/>
      <c r="AH2149" s="1"/>
      <c r="AI2149" s="1"/>
      <c r="AJ2149" s="1"/>
      <c r="AK2149" s="1">
        <v>1.1856879085782724E-2</v>
      </c>
      <c r="AL2149" s="1">
        <v>9.2861551121168479E-3</v>
      </c>
      <c r="AM2149" s="1">
        <v>3.8313980254744496E-3</v>
      </c>
      <c r="AN2149" s="1">
        <v>3.5450195737277083E-2</v>
      </c>
      <c r="AO2149" s="1"/>
      <c r="AP2149" s="1">
        <v>4.4506159652495908E-2</v>
      </c>
      <c r="AQ2149" s="1"/>
      <c r="AR2149" s="1">
        <v>0.9624510865040381</v>
      </c>
      <c r="AS2149" s="1"/>
      <c r="AT2149" s="1"/>
      <c r="AU2149" s="1"/>
      <c r="AV2149" s="1"/>
      <c r="AW2149" s="1"/>
      <c r="AX2149" s="1"/>
      <c r="AY2149" s="1"/>
      <c r="AZ2149" s="1"/>
    </row>
    <row r="2150" spans="1:52" x14ac:dyDescent="0.35">
      <c r="A2150" s="6" t="s">
        <v>240</v>
      </c>
      <c r="B2150" t="s">
        <v>332</v>
      </c>
      <c r="C2150" s="7" t="s">
        <v>441</v>
      </c>
      <c r="D2150" t="s">
        <v>62</v>
      </c>
      <c r="E2150" t="s">
        <v>2050</v>
      </c>
      <c r="F2150">
        <v>8018</v>
      </c>
      <c r="G2150" t="s">
        <v>2055</v>
      </c>
      <c r="H2150" t="s">
        <v>2028</v>
      </c>
      <c r="I2150" t="s">
        <v>1157</v>
      </c>
      <c r="J2150">
        <v>0</v>
      </c>
      <c r="K2150">
        <v>0.45</v>
      </c>
      <c r="N2150">
        <v>4.7699999999999996</v>
      </c>
      <c r="S2150" s="1"/>
      <c r="T2150" s="1">
        <v>6.7895739110984206</v>
      </c>
      <c r="U2150" s="1">
        <v>2.6600761849214316</v>
      </c>
      <c r="V2150" s="1">
        <v>3.001040833573404E-2</v>
      </c>
      <c r="W2150" s="1">
        <v>0.4582773697534665</v>
      </c>
      <c r="X2150" s="1">
        <v>0.51355796983805524</v>
      </c>
      <c r="Y2150" s="1">
        <v>0.92962483701242571</v>
      </c>
      <c r="Z2150" s="1">
        <v>0.68684054263705607</v>
      </c>
      <c r="AA2150" s="1">
        <v>1.9909779746777401</v>
      </c>
      <c r="AB2150" s="1"/>
      <c r="AD2150" s="1">
        <v>0.24532708247403809</v>
      </c>
      <c r="AG2150" s="1"/>
      <c r="AH2150" s="1"/>
      <c r="AI2150" s="1"/>
      <c r="AJ2150" s="1"/>
      <c r="AK2150" s="1">
        <v>1.3655871051449673E-2</v>
      </c>
      <c r="AL2150" s="1">
        <v>1.7144620448467394E-2</v>
      </c>
      <c r="AM2150" s="1">
        <v>5.8570770883421153E-3</v>
      </c>
      <c r="AN2150" s="1">
        <v>1.1500652457590256E-2</v>
      </c>
      <c r="AO2150" s="1"/>
      <c r="AP2150" s="1">
        <v>2.8515986612547176E-2</v>
      </c>
      <c r="AQ2150" s="1"/>
      <c r="AR2150" s="1">
        <v>0.57544168777806504</v>
      </c>
      <c r="AS2150" s="1"/>
      <c r="AT2150" s="1"/>
      <c r="AU2150" s="1"/>
      <c r="AV2150" s="1"/>
      <c r="AW2150" s="1"/>
      <c r="AX2150" s="1"/>
      <c r="AY2150" s="1"/>
      <c r="AZ2150" s="1"/>
    </row>
    <row r="2151" spans="1:52" x14ac:dyDescent="0.35">
      <c r="A2151" s="6" t="s">
        <v>270</v>
      </c>
      <c r="B2151" t="s">
        <v>332</v>
      </c>
      <c r="C2151" s="7" t="s">
        <v>441</v>
      </c>
      <c r="D2151" t="s">
        <v>62</v>
      </c>
      <c r="E2151" t="s">
        <v>2050</v>
      </c>
      <c r="F2151">
        <v>8018</v>
      </c>
      <c r="G2151" t="s">
        <v>2055</v>
      </c>
      <c r="H2151" t="s">
        <v>2028</v>
      </c>
      <c r="I2151" t="s">
        <v>1157</v>
      </c>
      <c r="J2151">
        <v>0</v>
      </c>
      <c r="K2151">
        <v>0.45</v>
      </c>
      <c r="N2151">
        <v>6.8</v>
      </c>
      <c r="S2151" s="1"/>
      <c r="T2151" s="1">
        <v>7.1610638589256714</v>
      </c>
      <c r="U2151" s="1">
        <v>5.2947200121208491</v>
      </c>
      <c r="V2151" s="1">
        <v>8.1624104784231488E-2</v>
      </c>
      <c r="W2151" s="1">
        <v>0.48994570648634594</v>
      </c>
      <c r="X2151" s="1">
        <v>0.54054965318875037</v>
      </c>
      <c r="Y2151" s="1">
        <v>0.9249201020962694</v>
      </c>
      <c r="Z2151" s="1">
        <v>0.62697823546745901</v>
      </c>
      <c r="AA2151" s="1">
        <v>1.8362057361023463</v>
      </c>
      <c r="AB2151" s="1"/>
      <c r="AD2151" s="1">
        <v>0.42375521653532117</v>
      </c>
      <c r="AG2151" s="1"/>
      <c r="AH2151" s="1"/>
      <c r="AI2151" s="1"/>
      <c r="AJ2151" s="1"/>
      <c r="AK2151" s="1">
        <v>0.15766754828085233</v>
      </c>
      <c r="AL2151" s="1">
        <v>0.10499897140506069</v>
      </c>
      <c r="AM2151" s="1">
        <v>1.13484065681109E-2</v>
      </c>
      <c r="AN2151" s="1">
        <v>0.10208786428882123</v>
      </c>
      <c r="AO2151" s="1"/>
      <c r="AP2151" s="1">
        <v>0.24663533433027135</v>
      </c>
      <c r="AQ2151" s="1"/>
      <c r="AR2151" s="1">
        <v>0.50961618516360008</v>
      </c>
      <c r="AS2151" s="1"/>
      <c r="AT2151" s="1"/>
      <c r="AU2151" s="1"/>
      <c r="AV2151" s="1"/>
      <c r="AW2151" s="1"/>
      <c r="AX2151" s="1"/>
      <c r="AY2151" s="1"/>
      <c r="AZ2151" s="1"/>
    </row>
    <row r="2152" spans="1:52" x14ac:dyDescent="0.35">
      <c r="A2152" s="6" t="s">
        <v>301</v>
      </c>
      <c r="B2152" t="s">
        <v>332</v>
      </c>
      <c r="C2152" s="7" t="s">
        <v>442</v>
      </c>
      <c r="D2152" t="s">
        <v>62</v>
      </c>
      <c r="E2152" t="s">
        <v>2050</v>
      </c>
      <c r="F2152">
        <v>8018</v>
      </c>
      <c r="G2152" t="s">
        <v>2055</v>
      </c>
      <c r="H2152" t="s">
        <v>2028</v>
      </c>
      <c r="I2152" t="s">
        <v>1157</v>
      </c>
      <c r="J2152">
        <v>0</v>
      </c>
      <c r="K2152">
        <v>0.45</v>
      </c>
      <c r="N2152">
        <v>14.67</v>
      </c>
      <c r="S2152" s="1"/>
      <c r="T2152" s="1">
        <v>3.5874076894360343</v>
      </c>
      <c r="U2152" s="1">
        <v>19.651943741494392</v>
      </c>
      <c r="V2152" s="1">
        <v>0.35075793852485504</v>
      </c>
      <c r="W2152" s="1">
        <v>0.65127284678656161</v>
      </c>
      <c r="X2152" s="1">
        <v>0.37254936659211568</v>
      </c>
      <c r="Y2152" s="1">
        <v>0.42958405899562979</v>
      </c>
      <c r="Z2152" s="1">
        <v>0.27266089315859399</v>
      </c>
      <c r="AA2152" s="1">
        <v>0.97920394806211564</v>
      </c>
      <c r="AB2152" s="1"/>
      <c r="AD2152" s="1">
        <v>1.3420792844859375</v>
      </c>
      <c r="AG2152" s="1"/>
      <c r="AH2152" s="1"/>
      <c r="AI2152" s="1"/>
      <c r="AJ2152" s="1"/>
      <c r="AK2152" s="1">
        <v>7.9145665951394772E-2</v>
      </c>
      <c r="AL2152" s="1">
        <v>6.406089282040732E-2</v>
      </c>
      <c r="AM2152" s="1">
        <v>1.2680955547598344E-2</v>
      </c>
      <c r="AN2152" s="1">
        <v>0.11726837755545891</v>
      </c>
      <c r="AO2152" s="1"/>
      <c r="AP2152" s="1">
        <v>0.29676707256284274</v>
      </c>
      <c r="AQ2152" s="1"/>
      <c r="AR2152" s="1">
        <v>0.46915327616351676</v>
      </c>
      <c r="AS2152" s="1"/>
      <c r="AT2152" s="1"/>
      <c r="AU2152" s="1"/>
      <c r="AV2152" s="1"/>
      <c r="AW2152" s="1"/>
      <c r="AX2152" s="1"/>
      <c r="AY2152" s="1"/>
      <c r="AZ2152" s="1"/>
    </row>
    <row r="2153" spans="1:52" x14ac:dyDescent="0.35">
      <c r="A2153" s="6" t="s">
        <v>271</v>
      </c>
      <c r="B2153" t="s">
        <v>333</v>
      </c>
      <c r="C2153" s="7" t="s">
        <v>441</v>
      </c>
      <c r="D2153" t="s">
        <v>62</v>
      </c>
      <c r="E2153" t="s">
        <v>2050</v>
      </c>
      <c r="F2153">
        <v>8018</v>
      </c>
      <c r="G2153" t="s">
        <v>2055</v>
      </c>
      <c r="H2153" t="s">
        <v>2028</v>
      </c>
      <c r="I2153" t="s">
        <v>1157</v>
      </c>
      <c r="J2153">
        <v>1</v>
      </c>
      <c r="K2153">
        <v>0.45</v>
      </c>
      <c r="N2153">
        <v>7.2</v>
      </c>
      <c r="S2153" s="1"/>
      <c r="T2153" s="1">
        <v>9.7923005675039754</v>
      </c>
      <c r="U2153" s="1">
        <v>8.3289470958481679</v>
      </c>
      <c r="V2153" s="1">
        <v>0.56470951432398919</v>
      </c>
      <c r="W2153" s="1">
        <v>0.98368893364075261</v>
      </c>
      <c r="X2153" s="1">
        <v>0.79731179521282625</v>
      </c>
      <c r="Y2153" s="1">
        <v>1.4618851258082686</v>
      </c>
      <c r="Z2153" s="1">
        <v>1.119613708747293</v>
      </c>
      <c r="AA2153" s="1">
        <v>3.1362986295891053</v>
      </c>
      <c r="AB2153" s="1"/>
      <c r="AD2153" s="1">
        <v>0.78605007201082999</v>
      </c>
      <c r="AG2153" s="1"/>
      <c r="AH2153" s="1"/>
      <c r="AI2153" s="1"/>
      <c r="AJ2153" s="1"/>
      <c r="AK2153" s="1">
        <v>9.0498527870652226E-3</v>
      </c>
      <c r="AL2153" s="1">
        <v>9.2573544538160878E-3</v>
      </c>
      <c r="AM2153" s="1">
        <v>3.2252289119648063E-3</v>
      </c>
      <c r="AN2153" s="1">
        <v>6.8595041322314044E-3</v>
      </c>
      <c r="AO2153" s="1"/>
      <c r="AP2153" s="1">
        <v>2.0298369294310337E-2</v>
      </c>
      <c r="AQ2153" s="1"/>
      <c r="AR2153" s="1">
        <v>0.44675713928898508</v>
      </c>
      <c r="AS2153" s="1"/>
      <c r="AT2153" s="1"/>
      <c r="AU2153" s="1"/>
      <c r="AV2153" s="1"/>
      <c r="AW2153" s="1"/>
      <c r="AX2153" s="1"/>
      <c r="AY2153" s="1"/>
      <c r="AZ2153" s="1"/>
    </row>
    <row r="2154" spans="1:52" x14ac:dyDescent="0.35">
      <c r="A2154" s="6" t="s">
        <v>302</v>
      </c>
      <c r="B2154" t="s">
        <v>333</v>
      </c>
      <c r="C2154" s="7" t="s">
        <v>442</v>
      </c>
      <c r="D2154" t="s">
        <v>62</v>
      </c>
      <c r="E2154" t="s">
        <v>2050</v>
      </c>
      <c r="F2154">
        <v>8018</v>
      </c>
      <c r="G2154" t="s">
        <v>2055</v>
      </c>
      <c r="H2154" t="s">
        <v>2028</v>
      </c>
      <c r="I2154" t="s">
        <v>1157</v>
      </c>
      <c r="J2154">
        <v>1</v>
      </c>
      <c r="K2154">
        <v>0.45</v>
      </c>
      <c r="N2154">
        <v>9.5</v>
      </c>
      <c r="S2154" s="1"/>
      <c r="T2154" s="1">
        <v>10.674275923144759</v>
      </c>
      <c r="U2154" s="1">
        <v>8.8151235548133453</v>
      </c>
      <c r="V2154" s="1">
        <v>0.44801581395716517</v>
      </c>
      <c r="W2154" s="1">
        <v>0.97795838905652988</v>
      </c>
      <c r="X2154" s="1">
        <v>0.89584477401661256</v>
      </c>
      <c r="Y2154" s="1">
        <v>1.4741916207714552</v>
      </c>
      <c r="Z2154" s="1">
        <v>1.0811067907020333</v>
      </c>
      <c r="AA2154" s="1">
        <v>3.5738497668526459</v>
      </c>
      <c r="AB2154" s="1"/>
      <c r="AD2154" s="1">
        <v>0.75492888509584377</v>
      </c>
      <c r="AG2154" s="1"/>
      <c r="AH2154" s="1"/>
      <c r="AI2154" s="1"/>
      <c r="AJ2154" s="1"/>
      <c r="AK2154" s="1">
        <v>0.15559658665602075</v>
      </c>
      <c r="AL2154" s="1">
        <v>0.1158609339642049</v>
      </c>
      <c r="AM2154" s="1">
        <v>1.3361297253056422E-2</v>
      </c>
      <c r="AN2154" s="1">
        <v>0.11591996520226186</v>
      </c>
      <c r="AO2154" s="1"/>
      <c r="AP2154" s="1">
        <v>0.27519048636331273</v>
      </c>
      <c r="AQ2154" s="1"/>
      <c r="AR2154" s="1">
        <v>0.49662809091665977</v>
      </c>
      <c r="AS2154" s="1"/>
      <c r="AT2154" s="1"/>
      <c r="AU2154" s="1"/>
      <c r="AV2154" s="1"/>
      <c r="AW2154" s="1"/>
      <c r="AX2154" s="1"/>
      <c r="AY2154" s="1"/>
      <c r="AZ2154" s="1"/>
    </row>
    <row r="2155" spans="1:52" x14ac:dyDescent="0.35">
      <c r="A2155" s="6" t="s">
        <v>241</v>
      </c>
      <c r="B2155" t="s">
        <v>334</v>
      </c>
      <c r="C2155" s="7" t="s">
        <v>441</v>
      </c>
      <c r="D2155" t="s">
        <v>62</v>
      </c>
      <c r="E2155" t="s">
        <v>2050</v>
      </c>
      <c r="F2155">
        <v>8018</v>
      </c>
      <c r="G2155" t="s">
        <v>2055</v>
      </c>
      <c r="H2155" t="s">
        <v>2028</v>
      </c>
      <c r="I2155" t="s">
        <v>1157</v>
      </c>
      <c r="J2155">
        <v>0</v>
      </c>
      <c r="K2155">
        <v>0.45</v>
      </c>
      <c r="N2155">
        <v>9.4</v>
      </c>
      <c r="S2155" s="1"/>
      <c r="T2155" s="1">
        <v>11.41215374247188</v>
      </c>
      <c r="U2155" s="1">
        <v>4.1735323655394776</v>
      </c>
      <c r="V2155" s="1">
        <v>0.11575361239977368</v>
      </c>
      <c r="W2155" s="1">
        <v>0.84627684051623864</v>
      </c>
      <c r="X2155" s="1">
        <v>0.97039228349926487</v>
      </c>
      <c r="Y2155" s="1">
        <v>1.4845299494936119</v>
      </c>
      <c r="Z2155" s="1">
        <v>1.218097682181972</v>
      </c>
      <c r="AA2155" s="1">
        <v>3.5482422220193994</v>
      </c>
      <c r="AB2155" s="1"/>
      <c r="AD2155" s="1">
        <v>0.26522012817856749</v>
      </c>
      <c r="AG2155" s="1"/>
      <c r="AH2155" s="1"/>
      <c r="AI2155" s="1"/>
      <c r="AJ2155" s="1"/>
      <c r="AK2155" s="1">
        <v>3.6304206796746341E-2</v>
      </c>
      <c r="AL2155" s="1">
        <v>3.5235548241102657E-2</v>
      </c>
      <c r="AM2155" s="1">
        <v>6.9543199140620999E-3</v>
      </c>
      <c r="AN2155" s="1">
        <v>2.8760330578512398E-2</v>
      </c>
      <c r="AO2155" s="1"/>
      <c r="AP2155" s="1">
        <v>6.2557858007548248E-2</v>
      </c>
      <c r="AQ2155" s="1"/>
      <c r="AR2155" s="1">
        <v>0.99844113738339313</v>
      </c>
      <c r="AS2155" s="1"/>
      <c r="AT2155" s="1"/>
      <c r="AU2155" s="1"/>
      <c r="AV2155" s="1"/>
      <c r="AW2155" s="1"/>
      <c r="AX2155" s="1"/>
      <c r="AY2155" s="1"/>
      <c r="AZ2155" s="1"/>
    </row>
    <row r="2156" spans="1:52" x14ac:dyDescent="0.35">
      <c r="A2156" s="6" t="s">
        <v>272</v>
      </c>
      <c r="B2156" t="s">
        <v>334</v>
      </c>
      <c r="C2156" s="7" t="s">
        <v>441</v>
      </c>
      <c r="D2156" t="s">
        <v>62</v>
      </c>
      <c r="E2156" t="s">
        <v>2050</v>
      </c>
      <c r="F2156">
        <v>8018</v>
      </c>
      <c r="G2156" t="s">
        <v>2055</v>
      </c>
      <c r="H2156" t="s">
        <v>2028</v>
      </c>
      <c r="I2156" t="s">
        <v>1157</v>
      </c>
      <c r="J2156">
        <v>0</v>
      </c>
      <c r="K2156">
        <v>0.45</v>
      </c>
      <c r="N2156">
        <v>5</v>
      </c>
      <c r="S2156" s="1"/>
      <c r="T2156" s="1">
        <v>1.9734395245245389</v>
      </c>
      <c r="U2156" s="1">
        <v>10.505914306285977</v>
      </c>
      <c r="V2156" s="1">
        <v>1.4448804146346177</v>
      </c>
      <c r="W2156" s="1">
        <v>1.7231388227447624</v>
      </c>
      <c r="X2156" s="1">
        <v>0.50189235591289605</v>
      </c>
      <c r="Y2156" s="1">
        <v>0.37006562053468189</v>
      </c>
      <c r="Z2156" s="1">
        <v>0.26677835113104759</v>
      </c>
      <c r="AA2156" s="1">
        <v>0.61278350089477018</v>
      </c>
      <c r="AB2156" s="1"/>
      <c r="AD2156" s="1">
        <v>2.6757774428787391</v>
      </c>
      <c r="AG2156" s="1"/>
      <c r="AH2156" s="1"/>
      <c r="AI2156" s="1"/>
      <c r="AJ2156" s="1"/>
      <c r="AK2156" s="1">
        <v>8.1216627576226344E-2</v>
      </c>
      <c r="AL2156" s="1">
        <v>6.3731742439827196E-2</v>
      </c>
      <c r="AM2156" s="1">
        <v>1.187528773850325E-2</v>
      </c>
      <c r="AN2156" s="1">
        <v>6.5332753371030894E-2</v>
      </c>
      <c r="AO2156" s="1"/>
      <c r="AP2156" s="1">
        <v>0.26425977355265973</v>
      </c>
      <c r="AQ2156" s="1"/>
      <c r="AR2156" s="1">
        <v>0.32919823495129469</v>
      </c>
      <c r="AS2156" s="1"/>
      <c r="AT2156" s="1"/>
      <c r="AU2156" s="1"/>
      <c r="AV2156" s="1"/>
      <c r="AW2156" s="1"/>
      <c r="AX2156" s="1"/>
      <c r="AY2156" s="1"/>
      <c r="AZ2156" s="1"/>
    </row>
    <row r="2157" spans="1:52" x14ac:dyDescent="0.35">
      <c r="A2157" s="6" t="s">
        <v>303</v>
      </c>
      <c r="B2157" t="s">
        <v>334</v>
      </c>
      <c r="C2157" s="7" t="s">
        <v>442</v>
      </c>
      <c r="D2157" t="s">
        <v>62</v>
      </c>
      <c r="E2157" t="s">
        <v>2050</v>
      </c>
      <c r="F2157">
        <v>8018</v>
      </c>
      <c r="G2157" t="s">
        <v>2055</v>
      </c>
      <c r="H2157" t="s">
        <v>2028</v>
      </c>
      <c r="I2157" t="s">
        <v>1157</v>
      </c>
      <c r="J2157">
        <v>0</v>
      </c>
      <c r="K2157">
        <v>0.45</v>
      </c>
      <c r="N2157">
        <v>9.1999999999999993</v>
      </c>
      <c r="S2157" s="1"/>
      <c r="T2157" s="1">
        <v>5.7106641294049467</v>
      </c>
      <c r="U2157" s="1">
        <v>9.0000964817948201</v>
      </c>
      <c r="V2157" s="1">
        <v>0.60141578383736083</v>
      </c>
      <c r="W2157" s="1">
        <v>0.88022792033617203</v>
      </c>
      <c r="X2157" s="1">
        <v>0.51081628680457092</v>
      </c>
      <c r="Y2157" s="1">
        <v>1.0444262407526026</v>
      </c>
      <c r="Z2157" s="1">
        <v>0.65906017423386942</v>
      </c>
      <c r="AA2157" s="1">
        <v>1.9524873832961922</v>
      </c>
      <c r="AB2157" s="1"/>
      <c r="AD2157" s="1">
        <v>1.211198998141624</v>
      </c>
      <c r="AG2157" s="1"/>
      <c r="AH2157" s="1"/>
      <c r="AI2157" s="1"/>
      <c r="AJ2157" s="1"/>
      <c r="AK2157" s="1">
        <v>5.7163531114327058E-2</v>
      </c>
      <c r="AL2157" s="1">
        <v>4.1073853116642668E-2</v>
      </c>
      <c r="AM2157" s="1">
        <v>7.5195662182208807E-3</v>
      </c>
      <c r="AN2157" s="1">
        <v>5.3588516746411484E-2</v>
      </c>
      <c r="AO2157" s="1"/>
      <c r="AP2157" s="1">
        <v>0.21284625792209641</v>
      </c>
      <c r="AQ2157" s="1"/>
      <c r="AR2157" s="1">
        <v>0.51552743318624594</v>
      </c>
      <c r="AS2157" s="1"/>
      <c r="AT2157" s="1"/>
      <c r="AU2157" s="1"/>
      <c r="AV2157" s="1"/>
      <c r="AW2157" s="1"/>
      <c r="AX2157" s="1"/>
      <c r="AY2157" s="1"/>
      <c r="AZ2157" s="1"/>
    </row>
    <row r="2158" spans="1:52" x14ac:dyDescent="0.35">
      <c r="A2158" s="6" t="s">
        <v>242</v>
      </c>
      <c r="B2158" t="s">
        <v>335</v>
      </c>
      <c r="C2158" s="7" t="s">
        <v>441</v>
      </c>
      <c r="D2158" t="s">
        <v>62</v>
      </c>
      <c r="E2158" t="s">
        <v>2050</v>
      </c>
      <c r="F2158">
        <v>8018</v>
      </c>
      <c r="G2158" t="s">
        <v>2055</v>
      </c>
      <c r="H2158" t="s">
        <v>2028</v>
      </c>
      <c r="I2158" t="s">
        <v>1157</v>
      </c>
      <c r="J2158">
        <v>0</v>
      </c>
      <c r="K2158">
        <v>0.45</v>
      </c>
      <c r="N2158">
        <v>8.8000000000000007</v>
      </c>
      <c r="S2158" s="1"/>
      <c r="T2158" s="1">
        <v>11.283716098661383</v>
      </c>
      <c r="U2158" s="1">
        <v>3.1376208587894965</v>
      </c>
      <c r="V2158" s="1">
        <v>0.12633881065292821</v>
      </c>
      <c r="W2158" s="1">
        <v>0.97742489248480069</v>
      </c>
      <c r="X2158" s="1">
        <v>0.90175368066588468</v>
      </c>
      <c r="Y2158" s="1">
        <v>1.8202487798757774</v>
      </c>
      <c r="Z2158" s="1">
        <v>1.6322883080407786</v>
      </c>
      <c r="AA2158" s="1">
        <v>3.7320578997158749</v>
      </c>
      <c r="AB2158" s="1"/>
      <c r="AD2158" s="1">
        <v>0.25523236177567193</v>
      </c>
      <c r="AG2158" s="1"/>
      <c r="AH2158" s="1"/>
      <c r="AI2158" s="1"/>
      <c r="AJ2158" s="1"/>
      <c r="AK2158" s="1">
        <v>3.9797395079594788E-2</v>
      </c>
      <c r="AL2158" s="1">
        <v>4.2048961119111293E-2</v>
      </c>
      <c r="AM2158" s="1">
        <v>7.2024144457517019E-3</v>
      </c>
      <c r="AN2158" s="1">
        <v>8.4732492387994782E-2</v>
      </c>
      <c r="AO2158" s="1"/>
      <c r="AP2158" s="1">
        <v>0.10215053763440861</v>
      </c>
      <c r="AQ2158" s="1"/>
      <c r="AR2158" s="1">
        <v>0.82948145266641038</v>
      </c>
      <c r="AS2158" s="1"/>
      <c r="AT2158" s="1"/>
      <c r="AU2158" s="1"/>
      <c r="AV2158" s="1"/>
      <c r="AW2158" s="1"/>
      <c r="AX2158" s="1"/>
      <c r="AY2158" s="1"/>
      <c r="AZ2158" s="1"/>
    </row>
    <row r="2159" spans="1:52" x14ac:dyDescent="0.35">
      <c r="A2159" s="6" t="s">
        <v>273</v>
      </c>
      <c r="B2159" t="s">
        <v>335</v>
      </c>
      <c r="C2159" s="7" t="s">
        <v>441</v>
      </c>
      <c r="D2159" t="s">
        <v>62</v>
      </c>
      <c r="E2159" t="s">
        <v>2050</v>
      </c>
      <c r="F2159">
        <v>8018</v>
      </c>
      <c r="G2159" t="s">
        <v>2055</v>
      </c>
      <c r="H2159" t="s">
        <v>2028</v>
      </c>
      <c r="I2159" t="s">
        <v>1157</v>
      </c>
      <c r="J2159">
        <v>0</v>
      </c>
      <c r="K2159">
        <v>0.45</v>
      </c>
      <c r="N2159">
        <v>4.13</v>
      </c>
      <c r="S2159" s="1"/>
      <c r="T2159" s="1">
        <v>2.1139834395820611</v>
      </c>
      <c r="U2159" s="1">
        <v>3.9433540354362258</v>
      </c>
      <c r="V2159" s="1">
        <v>0.49781024338747043</v>
      </c>
      <c r="W2159" s="1">
        <v>0.53841089872584502</v>
      </c>
      <c r="X2159" s="1">
        <v>0.29199008798919374</v>
      </c>
      <c r="Y2159" s="1">
        <v>0.43188157542535988</v>
      </c>
      <c r="Z2159" s="1">
        <v>0.26882700631315459</v>
      </c>
      <c r="AA2159" s="1">
        <v>0.63217065743714052</v>
      </c>
      <c r="AB2159" s="1"/>
      <c r="AD2159" s="1">
        <v>0.54138281791324783</v>
      </c>
      <c r="AG2159" s="1"/>
      <c r="AH2159" s="1"/>
      <c r="AI2159" s="1"/>
      <c r="AJ2159" s="1"/>
      <c r="AK2159" s="1">
        <v>0.15030690154199311</v>
      </c>
      <c r="AL2159" s="1">
        <v>0.11129397243365563</v>
      </c>
      <c r="AM2159" s="1">
        <v>1.7008542636451993E-2</v>
      </c>
      <c r="AN2159" s="1">
        <v>0.15015224010439324</v>
      </c>
      <c r="AO2159" s="1"/>
      <c r="AP2159" s="1">
        <v>0.25628426974293245</v>
      </c>
      <c r="AQ2159" s="1"/>
      <c r="AR2159" s="1">
        <v>0.53451003247023565</v>
      </c>
      <c r="AS2159" s="1"/>
      <c r="AT2159" s="1"/>
      <c r="AU2159" s="1"/>
      <c r="AV2159" s="1"/>
      <c r="AW2159" s="1"/>
      <c r="AX2159" s="1"/>
      <c r="AY2159" s="1"/>
      <c r="AZ2159" s="1"/>
    </row>
    <row r="2160" spans="1:52" x14ac:dyDescent="0.35">
      <c r="A2160" s="6" t="s">
        <v>304</v>
      </c>
      <c r="B2160" t="s">
        <v>335</v>
      </c>
      <c r="C2160" s="7" t="s">
        <v>442</v>
      </c>
      <c r="D2160" t="s">
        <v>62</v>
      </c>
      <c r="E2160" t="s">
        <v>2050</v>
      </c>
      <c r="F2160">
        <v>8018</v>
      </c>
      <c r="G2160" t="s">
        <v>2055</v>
      </c>
      <c r="H2160" t="s">
        <v>2028</v>
      </c>
      <c r="I2160" t="s">
        <v>1157</v>
      </c>
      <c r="J2160">
        <v>0</v>
      </c>
      <c r="K2160">
        <v>0.45</v>
      </c>
      <c r="N2160">
        <v>9.6</v>
      </c>
      <c r="S2160" s="1"/>
      <c r="T2160" s="1">
        <v>3.8753551330077687</v>
      </c>
      <c r="U2160" s="1">
        <v>12.351905529798374</v>
      </c>
      <c r="V2160" s="1">
        <v>3.0165968799934819</v>
      </c>
      <c r="W2160" s="1">
        <v>1.6396042217083058</v>
      </c>
      <c r="X2160" s="1">
        <v>0.59519332097913213</v>
      </c>
      <c r="Y2160" s="1">
        <v>0.58632169639501608</v>
      </c>
      <c r="Z2160" s="1">
        <v>0.48125253061149176</v>
      </c>
      <c r="AA2160" s="1">
        <v>1.2458673986857962</v>
      </c>
      <c r="AB2160" s="1"/>
      <c r="AD2160" s="1">
        <v>3.0841253911811157</v>
      </c>
      <c r="AG2160" s="1"/>
      <c r="AH2160" s="1"/>
      <c r="AI2160" s="1"/>
      <c r="AJ2160" s="1"/>
      <c r="AK2160" s="1">
        <v>6.3151853884924392E-2</v>
      </c>
      <c r="AL2160" s="1">
        <v>5.5502982925324004E-2</v>
      </c>
      <c r="AM2160" s="1">
        <v>9.5068801473221134E-3</v>
      </c>
      <c r="AN2160" s="1">
        <v>5.5632883862548943E-2</v>
      </c>
      <c r="AO2160" s="1"/>
      <c r="AP2160" s="1">
        <v>0.22032329274371573</v>
      </c>
      <c r="AQ2160" s="1"/>
      <c r="AR2160" s="1">
        <v>0.5570726833735743</v>
      </c>
      <c r="AS2160" s="1"/>
      <c r="AT2160" s="1"/>
      <c r="AU2160" s="1"/>
      <c r="AV2160" s="1"/>
      <c r="AW2160" s="1"/>
      <c r="AX2160" s="1"/>
      <c r="AY2160" s="1"/>
      <c r="AZ2160" s="1"/>
    </row>
    <row r="2161" spans="1:52" x14ac:dyDescent="0.35">
      <c r="A2161" s="6" t="s">
        <v>181</v>
      </c>
      <c r="B2161" t="s">
        <v>180</v>
      </c>
      <c r="C2161" s="7" t="s">
        <v>437</v>
      </c>
      <c r="D2161" t="s">
        <v>436</v>
      </c>
      <c r="E2161" t="s">
        <v>2050</v>
      </c>
      <c r="F2161">
        <v>8016</v>
      </c>
      <c r="G2161" t="s">
        <v>3348</v>
      </c>
      <c r="H2161" t="s">
        <v>2028</v>
      </c>
      <c r="I2161" t="s">
        <v>1157</v>
      </c>
      <c r="J2161">
        <v>1</v>
      </c>
      <c r="K2161" t="s">
        <v>3250</v>
      </c>
      <c r="S2161" s="1">
        <v>68.475000000000009</v>
      </c>
      <c r="T2161" s="1">
        <v>15.730000000000002</v>
      </c>
      <c r="U2161" s="1">
        <v>6.7924999999999995</v>
      </c>
      <c r="V2161" s="1">
        <v>0.19881399999999999</v>
      </c>
      <c r="W2161" s="1">
        <v>2.3472</v>
      </c>
      <c r="X2161" s="1">
        <v>2.0250000000000004</v>
      </c>
      <c r="Y2161" s="1">
        <v>2.4052799999999999</v>
      </c>
      <c r="Z2161" s="1">
        <v>1.2073500000000001</v>
      </c>
      <c r="AA2161" s="1">
        <v>0.74495999999999996</v>
      </c>
      <c r="AB2161" s="1"/>
      <c r="AD2161" s="1">
        <v>0.27492</v>
      </c>
      <c r="AG2161" s="1"/>
      <c r="AH2161" s="1">
        <v>2.4</v>
      </c>
      <c r="AI2161" s="1">
        <v>1.04</v>
      </c>
      <c r="AJ2161" s="1">
        <f>AH2161+AI2161</f>
        <v>3.44</v>
      </c>
      <c r="AK2161" s="1"/>
      <c r="AL2161" s="1"/>
      <c r="AM2161" s="1"/>
      <c r="AN2161" s="1"/>
      <c r="AO2161" s="1">
        <v>2.6136363636363602</v>
      </c>
      <c r="AP2161" s="1"/>
      <c r="AQ2161" s="1"/>
      <c r="AR2161" s="1"/>
      <c r="AS2161" s="1">
        <v>725.77744969999833</v>
      </c>
      <c r="AT2161" s="1"/>
      <c r="AU2161" s="1">
        <v>4.5</v>
      </c>
      <c r="AV2161" s="1">
        <v>6.81</v>
      </c>
      <c r="AW2161" s="1">
        <v>722.5</v>
      </c>
      <c r="AX2161" s="1"/>
      <c r="AY2161" s="1"/>
      <c r="AZ2161" s="1"/>
    </row>
    <row r="2162" spans="1:52" x14ac:dyDescent="0.35">
      <c r="A2162" s="6" t="s">
        <v>182</v>
      </c>
      <c r="B2162" t="s">
        <v>180</v>
      </c>
      <c r="C2162" s="7" t="s">
        <v>439</v>
      </c>
      <c r="D2162" t="s">
        <v>436</v>
      </c>
      <c r="E2162" t="s">
        <v>2050</v>
      </c>
      <c r="F2162">
        <v>8016</v>
      </c>
      <c r="G2162" t="s">
        <v>3348</v>
      </c>
      <c r="H2162" t="s">
        <v>2028</v>
      </c>
      <c r="I2162" t="s">
        <v>1157</v>
      </c>
      <c r="J2162">
        <v>1</v>
      </c>
      <c r="K2162" t="s">
        <v>3250</v>
      </c>
      <c r="S2162" s="1">
        <v>58.265999999999998</v>
      </c>
      <c r="T2162" s="1">
        <v>9.3719999999999999</v>
      </c>
      <c r="U2162" s="1">
        <v>4.6332000000000004</v>
      </c>
      <c r="V2162" s="1">
        <v>0.44474950000000002</v>
      </c>
      <c r="W2162" s="1">
        <v>4.0391399999999997</v>
      </c>
      <c r="X2162" s="1">
        <v>2.04</v>
      </c>
      <c r="Y2162" s="1">
        <v>1.7400000000000002</v>
      </c>
      <c r="Z2162" s="1">
        <v>1.0485000000000002</v>
      </c>
      <c r="AA2162" s="1">
        <v>0.532918</v>
      </c>
      <c r="AB2162" s="1"/>
      <c r="AD2162" s="1">
        <v>0.41237999999999997</v>
      </c>
      <c r="AG2162" s="1"/>
      <c r="AH2162" s="1">
        <v>37.999999999999993</v>
      </c>
      <c r="AI2162" s="1"/>
      <c r="AJ2162" s="1"/>
      <c r="AK2162" s="1"/>
      <c r="AL2162" s="1"/>
      <c r="AM2162" s="1"/>
      <c r="AN2162" s="1"/>
      <c r="AO2162" s="1">
        <v>6.4888888888888889</v>
      </c>
      <c r="AP2162" s="1"/>
      <c r="AQ2162" s="1"/>
      <c r="AR2162" s="1"/>
      <c r="AS2162" s="1">
        <v>5148.9809609734648</v>
      </c>
      <c r="AT2162" s="1"/>
      <c r="AU2162" s="1">
        <v>14.3</v>
      </c>
      <c r="AV2162" s="1">
        <v>7.27</v>
      </c>
      <c r="AW2162" s="1">
        <v>2067.7777777777778</v>
      </c>
      <c r="AX2162" s="1"/>
      <c r="AY2162" s="1"/>
      <c r="AZ2162" s="1"/>
    </row>
    <row r="2163" spans="1:52" x14ac:dyDescent="0.35">
      <c r="A2163" s="6" t="s">
        <v>205</v>
      </c>
      <c r="B2163" t="s">
        <v>212</v>
      </c>
      <c r="C2163" s="7" t="s">
        <v>437</v>
      </c>
      <c r="D2163" t="s">
        <v>62</v>
      </c>
      <c r="E2163" t="s">
        <v>2050</v>
      </c>
      <c r="F2163">
        <v>8016</v>
      </c>
      <c r="G2163" t="s">
        <v>3303</v>
      </c>
      <c r="H2163" t="s">
        <v>2028</v>
      </c>
      <c r="I2163" t="s">
        <v>1654</v>
      </c>
      <c r="J2163">
        <v>0</v>
      </c>
      <c r="K2163" t="s">
        <v>3252</v>
      </c>
      <c r="S2163" s="1">
        <v>69.838349999999991</v>
      </c>
      <c r="T2163" s="1">
        <v>14.234</v>
      </c>
      <c r="U2163" s="1">
        <v>5.72</v>
      </c>
      <c r="V2163" s="1">
        <v>0.16912099999999999</v>
      </c>
      <c r="W2163" s="1"/>
      <c r="X2163" s="1"/>
      <c r="Y2163" s="1">
        <v>2.3039999999999998</v>
      </c>
      <c r="Z2163" s="1"/>
      <c r="AA2163" s="1">
        <v>0.9506</v>
      </c>
      <c r="AB2163" s="1"/>
      <c r="AD2163" s="1">
        <v>0.25201000000000001</v>
      </c>
      <c r="AG2163" s="1"/>
      <c r="AH2163" s="1">
        <v>2.37</v>
      </c>
      <c r="AI2163" s="1"/>
      <c r="AJ2163" s="1"/>
      <c r="AK2163" s="1"/>
      <c r="AL2163" s="1"/>
      <c r="AM2163" s="1"/>
      <c r="AN2163" s="1"/>
      <c r="AO2163" s="1"/>
      <c r="AP2163" s="1"/>
      <c r="AQ2163" s="1"/>
      <c r="AR2163" s="1"/>
      <c r="AS2163" s="1"/>
      <c r="AT2163" s="1"/>
      <c r="AU2163" s="1"/>
      <c r="AV2163" s="1"/>
      <c r="AW2163" s="1"/>
      <c r="AX2163" s="1"/>
      <c r="AY2163" s="1"/>
      <c r="AZ2163" s="1"/>
    </row>
    <row r="2164" spans="1:52" x14ac:dyDescent="0.35">
      <c r="A2164" s="6" t="s">
        <v>206</v>
      </c>
      <c r="B2164" t="s">
        <v>213</v>
      </c>
      <c r="C2164" s="7" t="s">
        <v>437</v>
      </c>
      <c r="D2164" t="s">
        <v>62</v>
      </c>
      <c r="E2164" t="s">
        <v>2050</v>
      </c>
      <c r="F2164">
        <v>8016</v>
      </c>
      <c r="G2164" t="s">
        <v>3303</v>
      </c>
      <c r="H2164" t="s">
        <v>2028</v>
      </c>
      <c r="I2164" t="s">
        <v>1654</v>
      </c>
      <c r="J2164">
        <v>1</v>
      </c>
      <c r="K2164" t="s">
        <v>3252</v>
      </c>
      <c r="S2164" s="1">
        <v>74.950559999999996</v>
      </c>
      <c r="T2164" s="1">
        <v>11.880000000000003</v>
      </c>
      <c r="U2164" s="1">
        <v>4.5187999999999997</v>
      </c>
      <c r="V2164" s="1">
        <v>0.147174</v>
      </c>
      <c r="W2164" s="1"/>
      <c r="X2164" s="1"/>
      <c r="Y2164" s="1">
        <v>2.2679999999999998</v>
      </c>
      <c r="Z2164" s="1"/>
      <c r="AA2164" s="1">
        <v>0.64019999999999999</v>
      </c>
      <c r="AB2164" s="1"/>
      <c r="AD2164" s="1">
        <v>0.20618999999999998</v>
      </c>
      <c r="AG2164" s="1"/>
      <c r="AH2164" s="1">
        <v>1.5</v>
      </c>
      <c r="AI2164" s="1"/>
      <c r="AJ2164" s="1"/>
      <c r="AK2164" s="1"/>
      <c r="AL2164" s="1"/>
      <c r="AM2164" s="1"/>
      <c r="AN2164" s="1"/>
      <c r="AO2164" s="1"/>
      <c r="AP2164" s="1"/>
      <c r="AQ2164" s="1"/>
      <c r="AR2164" s="1"/>
      <c r="AS2164" s="1"/>
      <c r="AT2164" s="1"/>
      <c r="AU2164" s="1"/>
      <c r="AV2164" s="1"/>
      <c r="AW2164" s="1"/>
      <c r="AX2164" s="1"/>
      <c r="AY2164" s="1"/>
      <c r="AZ2164" s="1"/>
    </row>
    <row r="2165" spans="1:52" x14ac:dyDescent="0.35">
      <c r="A2165" s="6" t="s">
        <v>207</v>
      </c>
      <c r="B2165" t="s">
        <v>214</v>
      </c>
      <c r="C2165" s="7" t="s">
        <v>437</v>
      </c>
      <c r="D2165" t="s">
        <v>62</v>
      </c>
      <c r="E2165" t="s">
        <v>2050</v>
      </c>
      <c r="F2165">
        <v>8016</v>
      </c>
      <c r="G2165" t="s">
        <v>3303</v>
      </c>
      <c r="H2165" t="s">
        <v>2028</v>
      </c>
      <c r="I2165" t="s">
        <v>1654</v>
      </c>
      <c r="J2165">
        <v>1</v>
      </c>
      <c r="K2165" t="s">
        <v>3252</v>
      </c>
      <c r="S2165" s="1">
        <v>71.59232999999999</v>
      </c>
      <c r="T2165" s="1">
        <v>12.540000000000001</v>
      </c>
      <c r="U2165" s="1">
        <v>5.4339999999999993</v>
      </c>
      <c r="V2165" s="1">
        <v>0.19881399999999999</v>
      </c>
      <c r="W2165" s="1"/>
      <c r="X2165" s="1"/>
      <c r="Y2165" s="1">
        <v>2.2559999999999998</v>
      </c>
      <c r="Z2165" s="1"/>
      <c r="AA2165" s="1">
        <v>0.77600000000000002</v>
      </c>
      <c r="AB2165" s="1"/>
      <c r="AD2165" s="1">
        <v>0.2291</v>
      </c>
      <c r="AG2165" s="1"/>
      <c r="AH2165" s="1">
        <v>2.35</v>
      </c>
      <c r="AI2165" s="1"/>
      <c r="AJ2165" s="1"/>
      <c r="AK2165" s="1"/>
      <c r="AL2165" s="1"/>
      <c r="AM2165" s="1"/>
      <c r="AN2165" s="1"/>
      <c r="AO2165" s="1"/>
      <c r="AP2165" s="1"/>
      <c r="AQ2165" s="1"/>
      <c r="AR2165" s="1"/>
      <c r="AS2165" s="1"/>
      <c r="AT2165" s="1"/>
      <c r="AU2165" s="1"/>
      <c r="AV2165" s="1"/>
      <c r="AW2165" s="1"/>
      <c r="AX2165" s="1"/>
      <c r="AY2165" s="1"/>
      <c r="AZ2165" s="1"/>
    </row>
    <row r="2166" spans="1:52" x14ac:dyDescent="0.35">
      <c r="A2166" s="6" t="s">
        <v>208</v>
      </c>
      <c r="B2166" t="s">
        <v>215</v>
      </c>
      <c r="C2166" s="7" t="s">
        <v>437</v>
      </c>
      <c r="D2166" t="s">
        <v>62</v>
      </c>
      <c r="E2166" t="s">
        <v>2050</v>
      </c>
      <c r="F2166">
        <v>8016</v>
      </c>
      <c r="G2166" t="s">
        <v>3303</v>
      </c>
      <c r="H2166" t="s">
        <v>2028</v>
      </c>
      <c r="I2166" t="s">
        <v>1654</v>
      </c>
      <c r="J2166">
        <v>0</v>
      </c>
      <c r="K2166" t="s">
        <v>3252</v>
      </c>
      <c r="S2166" s="1">
        <v>42.373589999999993</v>
      </c>
      <c r="T2166" s="1">
        <v>13.574000000000002</v>
      </c>
      <c r="U2166" s="1">
        <v>5.4339999999999993</v>
      </c>
      <c r="V2166" s="1">
        <v>0.14588299999999998</v>
      </c>
      <c r="W2166" s="1"/>
      <c r="X2166" s="1"/>
      <c r="Y2166" s="1">
        <v>2.4119999999999995</v>
      </c>
      <c r="Z2166" s="1"/>
      <c r="AA2166" s="1">
        <v>0.83419999999999994</v>
      </c>
      <c r="AB2166" s="1"/>
      <c r="AD2166" s="1">
        <v>0.27492</v>
      </c>
      <c r="AG2166" s="1"/>
      <c r="AH2166" s="1">
        <v>1.89</v>
      </c>
      <c r="AI2166" s="1"/>
      <c r="AJ2166" s="1"/>
      <c r="AK2166" s="1"/>
      <c r="AL2166" s="1"/>
      <c r="AM2166" s="1"/>
      <c r="AN2166" s="1"/>
      <c r="AO2166" s="1"/>
      <c r="AP2166" s="1"/>
      <c r="AQ2166" s="1"/>
      <c r="AR2166" s="1"/>
      <c r="AS2166" s="1"/>
      <c r="AT2166" s="1"/>
      <c r="AU2166" s="1"/>
      <c r="AV2166" s="1"/>
      <c r="AW2166" s="1"/>
      <c r="AX2166" s="1"/>
      <c r="AY2166" s="1"/>
      <c r="AZ2166" s="1"/>
    </row>
    <row r="2167" spans="1:52" x14ac:dyDescent="0.35">
      <c r="A2167" s="6" t="s">
        <v>209</v>
      </c>
      <c r="B2167" t="s">
        <v>216</v>
      </c>
      <c r="C2167" s="7" t="s">
        <v>437</v>
      </c>
      <c r="D2167" t="s">
        <v>62</v>
      </c>
      <c r="E2167" t="s">
        <v>2050</v>
      </c>
      <c r="F2167">
        <v>8016</v>
      </c>
      <c r="G2167" t="s">
        <v>3303</v>
      </c>
      <c r="H2167" t="s">
        <v>2028</v>
      </c>
      <c r="I2167" t="s">
        <v>1654</v>
      </c>
      <c r="J2167">
        <v>0</v>
      </c>
      <c r="K2167" t="s">
        <v>3252</v>
      </c>
      <c r="S2167" s="1">
        <v>64.42667999999999</v>
      </c>
      <c r="T2167" s="1">
        <v>11.77</v>
      </c>
      <c r="U2167" s="1">
        <v>8.1939000000000011</v>
      </c>
      <c r="V2167" s="1">
        <v>0.149756</v>
      </c>
      <c r="W2167" s="1"/>
      <c r="X2167" s="1"/>
      <c r="Y2167" s="1">
        <v>2.34</v>
      </c>
      <c r="Z2167" s="1"/>
      <c r="AA2167" s="1">
        <v>0.89239999999999997</v>
      </c>
      <c r="AB2167" s="1"/>
      <c r="AD2167" s="1">
        <v>0.29782999999999998</v>
      </c>
      <c r="AG2167" s="1"/>
      <c r="AH2167" s="1">
        <v>2.4300000000000002</v>
      </c>
      <c r="AI2167" s="1"/>
      <c r="AJ2167" s="1"/>
      <c r="AK2167" s="1"/>
      <c r="AL2167" s="1"/>
      <c r="AM2167" s="1"/>
      <c r="AN2167" s="1"/>
      <c r="AO2167" s="1"/>
      <c r="AP2167" s="1"/>
      <c r="AQ2167" s="1"/>
      <c r="AR2167" s="1"/>
      <c r="AS2167" s="1"/>
      <c r="AT2167" s="1"/>
      <c r="AU2167" s="1"/>
      <c r="AV2167" s="1"/>
      <c r="AW2167" s="1"/>
      <c r="AX2167" s="1"/>
      <c r="AY2167" s="1"/>
      <c r="AZ2167" s="1"/>
    </row>
    <row r="2168" spans="1:52" x14ac:dyDescent="0.35">
      <c r="A2168" s="6" t="s">
        <v>210</v>
      </c>
      <c r="B2168" t="s">
        <v>217</v>
      </c>
      <c r="C2168" s="7" t="s">
        <v>437</v>
      </c>
      <c r="D2168" t="s">
        <v>62</v>
      </c>
      <c r="E2168" t="s">
        <v>2050</v>
      </c>
      <c r="F2168">
        <v>8016</v>
      </c>
      <c r="G2168" t="s">
        <v>3303</v>
      </c>
      <c r="H2168" t="s">
        <v>2028</v>
      </c>
      <c r="I2168" t="s">
        <v>1654</v>
      </c>
      <c r="J2168">
        <v>1</v>
      </c>
      <c r="K2168" t="s">
        <v>3252</v>
      </c>
      <c r="S2168" s="1">
        <v>55.25036999999999</v>
      </c>
      <c r="T2168" s="1">
        <v>16.060000000000002</v>
      </c>
      <c r="U2168" s="1">
        <v>5.72</v>
      </c>
      <c r="V2168" s="1">
        <v>0.14846499999999999</v>
      </c>
      <c r="W2168" s="1"/>
      <c r="X2168" s="1"/>
      <c r="Y2168" s="1">
        <v>2.0760000000000001</v>
      </c>
      <c r="Z2168" s="1"/>
      <c r="AA2168" s="1">
        <v>0.73719999999999997</v>
      </c>
      <c r="AB2168" s="1"/>
      <c r="AD2168" s="1">
        <v>0.2291</v>
      </c>
      <c r="AG2168" s="1"/>
      <c r="AH2168" s="1">
        <v>1.91</v>
      </c>
      <c r="AI2168" s="1"/>
      <c r="AJ2168" s="1"/>
      <c r="AK2168" s="1"/>
      <c r="AL2168" s="1"/>
      <c r="AM2168" s="1"/>
      <c r="AN2168" s="1"/>
      <c r="AO2168" s="1"/>
      <c r="AP2168" s="1"/>
      <c r="AQ2168" s="1"/>
      <c r="AR2168" s="1"/>
      <c r="AS2168" s="1"/>
      <c r="AT2168" s="1"/>
      <c r="AU2168" s="1"/>
      <c r="AV2168" s="1"/>
      <c r="AW2168" s="1"/>
      <c r="AX2168" s="1"/>
      <c r="AY2168" s="1"/>
      <c r="AZ2168" s="1"/>
    </row>
    <row r="2169" spans="1:52" x14ac:dyDescent="0.35">
      <c r="A2169" s="6" t="s">
        <v>211</v>
      </c>
      <c r="B2169" t="s">
        <v>218</v>
      </c>
      <c r="C2169" s="7" t="s">
        <v>437</v>
      </c>
      <c r="D2169" t="s">
        <v>62</v>
      </c>
      <c r="E2169" t="s">
        <v>2050</v>
      </c>
      <c r="F2169">
        <v>8016</v>
      </c>
      <c r="G2169" t="s">
        <v>3303</v>
      </c>
      <c r="H2169" t="s">
        <v>2028</v>
      </c>
      <c r="I2169" t="s">
        <v>1654</v>
      </c>
      <c r="J2169">
        <v>0</v>
      </c>
      <c r="K2169" t="s">
        <v>3252</v>
      </c>
      <c r="S2169" s="1">
        <v>65.453400000000002</v>
      </c>
      <c r="T2169" s="1">
        <v>14.014000000000001</v>
      </c>
      <c r="U2169" s="1">
        <v>6.7924999999999995</v>
      </c>
      <c r="V2169" s="1">
        <v>0.147174</v>
      </c>
      <c r="W2169" s="1"/>
      <c r="X2169" s="1"/>
      <c r="Y2169" s="1">
        <v>2.16</v>
      </c>
      <c r="Z2169" s="1"/>
      <c r="AA2169" s="1">
        <v>0.75660000000000005</v>
      </c>
      <c r="AB2169" s="1"/>
      <c r="AD2169" s="1">
        <v>0.32074000000000003</v>
      </c>
      <c r="AG2169" s="1"/>
      <c r="AH2169" s="1">
        <v>2.73</v>
      </c>
      <c r="AI2169" s="1"/>
      <c r="AJ2169" s="1"/>
      <c r="AK2169" s="1"/>
      <c r="AL2169" s="1"/>
      <c r="AM2169" s="1"/>
      <c r="AN2169" s="1"/>
      <c r="AO2169" s="1"/>
      <c r="AP2169" s="1"/>
      <c r="AQ2169" s="1"/>
      <c r="AR2169" s="1"/>
      <c r="AS2169" s="1"/>
      <c r="AT2169" s="1"/>
      <c r="AU2169" s="1"/>
      <c r="AV2169" s="1"/>
      <c r="AW2169" s="1"/>
      <c r="AX2169" s="1"/>
      <c r="AY2169" s="1"/>
      <c r="AZ2169" s="1"/>
    </row>
    <row r="2170" spans="1:52" x14ac:dyDescent="0.35">
      <c r="A2170" s="13" t="s">
        <v>3484</v>
      </c>
      <c r="B2170" s="13" t="s">
        <v>3485</v>
      </c>
      <c r="C2170" s="7"/>
      <c r="D2170" t="s">
        <v>16</v>
      </c>
      <c r="E2170" t="s">
        <v>2050</v>
      </c>
      <c r="F2170">
        <v>8016</v>
      </c>
      <c r="G2170" t="s">
        <v>3551</v>
      </c>
      <c r="J2170">
        <v>1</v>
      </c>
      <c r="M2170">
        <v>3485.7612357492576</v>
      </c>
      <c r="N2170">
        <v>42.9</v>
      </c>
      <c r="AH2170">
        <v>15.3795</v>
      </c>
      <c r="AK2170">
        <v>748.54034632466687</v>
      </c>
      <c r="AL2170">
        <v>296.23534252211482</v>
      </c>
      <c r="AM2170">
        <v>33.224798989966111</v>
      </c>
      <c r="AN2170">
        <v>217.48586341887778</v>
      </c>
      <c r="AO2170">
        <v>152.31433165035398</v>
      </c>
      <c r="AP2170">
        <v>43.775439674372159</v>
      </c>
      <c r="AQ2170">
        <v>1357.089334776455</v>
      </c>
      <c r="AR2170">
        <v>1673.4659895096165</v>
      </c>
      <c r="AS2170">
        <v>402.86901031636148</v>
      </c>
      <c r="AT2170">
        <v>1360.3011674006282</v>
      </c>
      <c r="AZ2170" s="1"/>
    </row>
    <row r="2171" spans="1:52" x14ac:dyDescent="0.35">
      <c r="A2171" s="6" t="s">
        <v>243</v>
      </c>
      <c r="B2171" t="s">
        <v>336</v>
      </c>
      <c r="C2171" s="7" t="s">
        <v>441</v>
      </c>
      <c r="D2171" t="s">
        <v>62</v>
      </c>
      <c r="E2171" t="s">
        <v>2050</v>
      </c>
      <c r="F2171">
        <v>8019</v>
      </c>
      <c r="G2171" t="s">
        <v>2055</v>
      </c>
      <c r="H2171" t="s">
        <v>2028</v>
      </c>
      <c r="I2171" t="s">
        <v>1157</v>
      </c>
      <c r="J2171">
        <v>0</v>
      </c>
      <c r="K2171">
        <v>0.45</v>
      </c>
      <c r="N2171">
        <v>10</v>
      </c>
      <c r="S2171" s="1"/>
      <c r="T2171" s="1">
        <v>12.184604323436965</v>
      </c>
      <c r="U2171" s="1">
        <v>3.818923362451351</v>
      </c>
      <c r="V2171" s="1">
        <v>0.21254909580804518</v>
      </c>
      <c r="W2171" s="1">
        <v>1.0635719493798423</v>
      </c>
      <c r="X2171" s="1">
        <v>1.1181296348003784</v>
      </c>
      <c r="Y2171" s="1">
        <v>1.7639554172732166</v>
      </c>
      <c r="Z2171" s="1">
        <v>1.6038191137279454</v>
      </c>
      <c r="AA2171" s="1">
        <v>3.9786011980519116</v>
      </c>
      <c r="AB2171" s="1"/>
      <c r="AD2171" s="1">
        <v>0.20116079299607709</v>
      </c>
      <c r="AG2171" s="1"/>
      <c r="AH2171" s="1"/>
      <c r="AI2171" s="1"/>
      <c r="AJ2171" s="1"/>
      <c r="AK2171" s="1">
        <v>5.4194321073905885E-2</v>
      </c>
      <c r="AL2171" s="1">
        <v>5.9411643694713023E-2</v>
      </c>
      <c r="AM2171" s="1">
        <v>6.81876310808737E-3</v>
      </c>
      <c r="AN2171" s="1">
        <v>0.12183558068725535</v>
      </c>
      <c r="AO2171" s="1"/>
      <c r="AP2171" s="1">
        <v>9.8768069500818914E-2</v>
      </c>
      <c r="AQ2171" s="1"/>
      <c r="AR2171" s="1">
        <v>0.93435338593943218</v>
      </c>
      <c r="AS2171" s="1"/>
      <c r="AT2171" s="1"/>
      <c r="AU2171" s="1"/>
      <c r="AV2171" s="1"/>
      <c r="AW2171" s="1"/>
      <c r="AX2171" s="1"/>
      <c r="AY2171" s="1"/>
      <c r="AZ2171" s="1"/>
    </row>
    <row r="2172" spans="1:52" x14ac:dyDescent="0.35">
      <c r="A2172" s="6" t="s">
        <v>274</v>
      </c>
      <c r="B2172" t="s">
        <v>336</v>
      </c>
      <c r="C2172" s="7" t="s">
        <v>441</v>
      </c>
      <c r="D2172" t="s">
        <v>62</v>
      </c>
      <c r="E2172" t="s">
        <v>2050</v>
      </c>
      <c r="F2172">
        <v>8019</v>
      </c>
      <c r="G2172" t="s">
        <v>2055</v>
      </c>
      <c r="H2172" t="s">
        <v>2028</v>
      </c>
      <c r="I2172" t="s">
        <v>1157</v>
      </c>
      <c r="J2172">
        <v>0</v>
      </c>
      <c r="K2172">
        <v>0.45</v>
      </c>
      <c r="N2172">
        <v>7.6</v>
      </c>
      <c r="S2172" s="1"/>
      <c r="T2172" s="1">
        <v>5.5214486490574588</v>
      </c>
      <c r="U2172" s="1">
        <v>11.269094049386737</v>
      </c>
      <c r="V2172" s="1">
        <v>1.0454019409117823</v>
      </c>
      <c r="W2172" s="1">
        <v>2.8500918382864318</v>
      </c>
      <c r="X2172" s="1">
        <v>1.1638723297371292</v>
      </c>
      <c r="Y2172" s="1">
        <v>0.969414648307798</v>
      </c>
      <c r="Z2172" s="1">
        <v>0.6698731853375921</v>
      </c>
      <c r="AA2172" s="1">
        <v>1.6291658164018599</v>
      </c>
      <c r="AB2172" s="1"/>
      <c r="AD2172" s="1">
        <v>2.9948890511410866</v>
      </c>
      <c r="AG2172" s="1"/>
      <c r="AH2172" s="1"/>
      <c r="AI2172" s="1"/>
      <c r="AJ2172" s="1"/>
      <c r="AK2172" s="1">
        <v>0.2712211188183043</v>
      </c>
      <c r="AL2172" s="1">
        <v>0.29672906809298499</v>
      </c>
      <c r="AM2172" s="1">
        <v>5.1844084096373221E-2</v>
      </c>
      <c r="AN2172" s="1">
        <v>0.87777294475859069</v>
      </c>
      <c r="AO2172" s="1"/>
      <c r="AP2172" s="1">
        <v>0.34536779890336827</v>
      </c>
      <c r="AQ2172" s="1"/>
      <c r="AR2172" s="1">
        <v>0.37632170510365498</v>
      </c>
      <c r="AS2172" s="1"/>
      <c r="AT2172" s="1"/>
      <c r="AU2172" s="1"/>
      <c r="AV2172" s="1"/>
      <c r="AW2172" s="1"/>
      <c r="AX2172" s="1"/>
      <c r="AY2172" s="1"/>
      <c r="AZ2172" s="1"/>
    </row>
    <row r="2173" spans="1:52" x14ac:dyDescent="0.35">
      <c r="A2173" s="6" t="s">
        <v>305</v>
      </c>
      <c r="B2173" t="s">
        <v>336</v>
      </c>
      <c r="C2173" s="7" t="s">
        <v>442</v>
      </c>
      <c r="D2173" t="s">
        <v>62</v>
      </c>
      <c r="E2173" t="s">
        <v>2050</v>
      </c>
      <c r="F2173">
        <v>8019</v>
      </c>
      <c r="G2173" t="s">
        <v>2055</v>
      </c>
      <c r="H2173" t="s">
        <v>2028</v>
      </c>
      <c r="I2173" t="s">
        <v>1157</v>
      </c>
      <c r="J2173">
        <v>0</v>
      </c>
      <c r="K2173">
        <v>0.45</v>
      </c>
      <c r="N2173">
        <v>10.8</v>
      </c>
      <c r="S2173" s="1"/>
      <c r="T2173" s="1">
        <v>9.8265965613304438</v>
      </c>
      <c r="U2173" s="1">
        <v>7.0962709112622209</v>
      </c>
      <c r="V2173" s="1">
        <v>0.74529262288118703</v>
      </c>
      <c r="W2173" s="1">
        <v>1.3131383953018938</v>
      </c>
      <c r="X2173" s="1">
        <v>1.100334926431868</v>
      </c>
      <c r="Y2173" s="1">
        <v>1.2936534383685168</v>
      </c>
      <c r="Z2173" s="1">
        <v>0.97672455716419981</v>
      </c>
      <c r="AA2173" s="1">
        <v>2.9588945070186168</v>
      </c>
      <c r="AB2173" s="1"/>
      <c r="AD2173" s="1">
        <v>1.3194963362989436</v>
      </c>
      <c r="AG2173" s="1"/>
      <c r="AH2173" s="1"/>
      <c r="AI2173" s="1"/>
      <c r="AJ2173" s="1"/>
      <c r="AK2173" s="1">
        <v>0.10776485852587453</v>
      </c>
      <c r="AL2173" s="1">
        <v>8.0765274634848797E-2</v>
      </c>
      <c r="AM2173" s="1">
        <v>1.1714154176684231E-2</v>
      </c>
      <c r="AN2173" s="1">
        <v>0.11561548499347543</v>
      </c>
      <c r="AO2173" s="1"/>
      <c r="AP2173" s="1">
        <v>0.23773410239977216</v>
      </c>
      <c r="AQ2173" s="1"/>
      <c r="AR2173" s="1">
        <v>0.62692531845808019</v>
      </c>
      <c r="AS2173" s="1"/>
      <c r="AT2173" s="1"/>
      <c r="AU2173" s="1"/>
      <c r="AV2173" s="1"/>
      <c r="AW2173" s="1"/>
      <c r="AX2173" s="1"/>
      <c r="AY2173" s="1"/>
      <c r="AZ2173" s="1"/>
    </row>
    <row r="2174" spans="1:52" x14ac:dyDescent="0.35">
      <c r="A2174" s="6" t="s">
        <v>244</v>
      </c>
      <c r="B2174" t="s">
        <v>337</v>
      </c>
      <c r="C2174" s="7" t="s">
        <v>441</v>
      </c>
      <c r="D2174" t="s">
        <v>62</v>
      </c>
      <c r="E2174" t="s">
        <v>2050</v>
      </c>
      <c r="F2174">
        <v>8019</v>
      </c>
      <c r="G2174" t="s">
        <v>2055</v>
      </c>
      <c r="H2174" t="s">
        <v>2028</v>
      </c>
      <c r="I2174" t="s">
        <v>1157</v>
      </c>
      <c r="J2174">
        <v>0</v>
      </c>
      <c r="K2174">
        <v>0.45</v>
      </c>
      <c r="N2174">
        <v>7.2</v>
      </c>
      <c r="S2174" s="1"/>
      <c r="T2174" s="1">
        <v>10.779200051986145</v>
      </c>
      <c r="U2174" s="1">
        <v>3.6162477593759963</v>
      </c>
      <c r="V2174" s="1">
        <v>0.280833607522817</v>
      </c>
      <c r="W2174" s="1">
        <v>1.1003280498156871</v>
      </c>
      <c r="X2174" s="1">
        <v>1.0376830153918195</v>
      </c>
      <c r="Y2174" s="1">
        <v>1.4983995029373121</v>
      </c>
      <c r="Z2174" s="1">
        <v>1.3545271531876135</v>
      </c>
      <c r="AA2174" s="1">
        <v>3.4731435166270144</v>
      </c>
      <c r="AB2174" s="1"/>
      <c r="AD2174" s="1">
        <v>0.13299521605512099</v>
      </c>
      <c r="AG2174" s="1"/>
      <c r="AH2174" s="1"/>
      <c r="AI2174" s="1"/>
      <c r="AJ2174" s="1"/>
      <c r="AK2174" s="1">
        <v>3.5006736863116922E-2</v>
      </c>
      <c r="AL2174" s="1">
        <v>3.2754577247479946E-2</v>
      </c>
      <c r="AM2174" s="1">
        <v>3.3377666376796771E-3</v>
      </c>
      <c r="AN2174" s="1">
        <v>4.3584167029143112E-2</v>
      </c>
      <c r="AO2174" s="1"/>
      <c r="AP2174" s="1">
        <v>6.6972869045075836E-2</v>
      </c>
      <c r="AQ2174" s="1"/>
      <c r="AR2174" s="1">
        <v>0.76592668841440792</v>
      </c>
      <c r="AS2174" s="1"/>
      <c r="AT2174" s="1"/>
      <c r="AU2174" s="1"/>
      <c r="AV2174" s="1"/>
      <c r="AW2174" s="1"/>
      <c r="AX2174" s="1"/>
      <c r="AY2174" s="1"/>
      <c r="AZ2174" s="1"/>
    </row>
    <row r="2175" spans="1:52" x14ac:dyDescent="0.35">
      <c r="A2175" s="6" t="s">
        <v>275</v>
      </c>
      <c r="B2175" t="s">
        <v>337</v>
      </c>
      <c r="C2175" s="7" t="s">
        <v>441</v>
      </c>
      <c r="D2175" t="s">
        <v>62</v>
      </c>
      <c r="E2175" t="s">
        <v>2050</v>
      </c>
      <c r="F2175">
        <v>8019</v>
      </c>
      <c r="G2175" t="s">
        <v>2055</v>
      </c>
      <c r="H2175" t="s">
        <v>2028</v>
      </c>
      <c r="I2175" t="s">
        <v>1157</v>
      </c>
      <c r="J2175">
        <v>0</v>
      </c>
      <c r="K2175">
        <v>0.45</v>
      </c>
      <c r="N2175">
        <v>1.07</v>
      </c>
      <c r="S2175" s="1"/>
      <c r="T2175" s="1">
        <v>3.0286814126217427</v>
      </c>
      <c r="U2175" s="1">
        <v>19.312162467553851</v>
      </c>
      <c r="V2175" s="1">
        <v>2.8468510792384594</v>
      </c>
      <c r="W2175" s="1">
        <v>1.9189770351894371</v>
      </c>
      <c r="X2175" s="1">
        <v>0.58516945811220766</v>
      </c>
      <c r="Y2175" s="1">
        <v>0.43021875554207101</v>
      </c>
      <c r="Z2175" s="1">
        <v>0.34968836000142789</v>
      </c>
      <c r="AA2175" s="1">
        <v>0.78756090554453717</v>
      </c>
      <c r="AB2175" s="1"/>
      <c r="AD2175" s="1">
        <v>1.1468940688126299</v>
      </c>
      <c r="AG2175" s="1"/>
      <c r="AH2175" s="1"/>
      <c r="AI2175" s="1"/>
      <c r="AJ2175" s="1"/>
      <c r="AK2175" s="1">
        <v>0.26623084984280648</v>
      </c>
      <c r="AL2175" s="1">
        <v>0.31610779674964001</v>
      </c>
      <c r="AM2175" s="1">
        <v>3.2482479922246663E-2</v>
      </c>
      <c r="AN2175" s="1">
        <v>0.89821661591996538</v>
      </c>
      <c r="AO2175" s="1"/>
      <c r="AP2175" s="1">
        <v>0.30492060101117996</v>
      </c>
      <c r="AQ2175" s="1"/>
      <c r="AR2175" s="1">
        <v>0.64940471234701524</v>
      </c>
      <c r="AS2175" s="1"/>
      <c r="AT2175" s="1"/>
      <c r="AU2175" s="1"/>
      <c r="AV2175" s="1"/>
      <c r="AW2175" s="1"/>
      <c r="AX2175" s="1"/>
      <c r="AY2175" s="1"/>
      <c r="AZ2175" s="1"/>
    </row>
    <row r="2176" spans="1:52" x14ac:dyDescent="0.35">
      <c r="A2176" s="6" t="s">
        <v>306</v>
      </c>
      <c r="B2176" t="s">
        <v>337</v>
      </c>
      <c r="C2176" s="7" t="s">
        <v>442</v>
      </c>
      <c r="D2176" t="s">
        <v>62</v>
      </c>
      <c r="E2176" t="s">
        <v>2050</v>
      </c>
      <c r="F2176">
        <v>8019</v>
      </c>
      <c r="G2176" t="s">
        <v>2055</v>
      </c>
      <c r="H2176" t="s">
        <v>2028</v>
      </c>
      <c r="I2176" t="s">
        <v>1157</v>
      </c>
      <c r="J2176">
        <v>0</v>
      </c>
      <c r="K2176">
        <v>0.45</v>
      </c>
      <c r="N2176">
        <v>5.8</v>
      </c>
      <c r="S2176" s="1"/>
      <c r="T2176" s="1">
        <v>13.457559751291344</v>
      </c>
      <c r="U2176" s="1">
        <v>6.3028067093149511</v>
      </c>
      <c r="V2176" s="1">
        <v>0.54717994472322373</v>
      </c>
      <c r="W2176" s="1">
        <v>1.1116475800756702</v>
      </c>
      <c r="X2176" s="1">
        <v>1.3161455346762962</v>
      </c>
      <c r="Y2176" s="1">
        <v>1.3266202846680351</v>
      </c>
      <c r="Z2176" s="1">
        <v>0.90395732071565771</v>
      </c>
      <c r="AA2176" s="1">
        <v>3.0938965237504479</v>
      </c>
      <c r="AB2176" s="1"/>
      <c r="AD2176" s="1">
        <v>0.33731764846016199</v>
      </c>
      <c r="AG2176" s="1"/>
      <c r="AH2176" s="1"/>
      <c r="AI2176" s="1"/>
      <c r="AJ2176" s="1"/>
      <c r="AK2176" s="1">
        <v>0.24636957932032535</v>
      </c>
      <c r="AL2176" s="1">
        <v>0.27595145031886442</v>
      </c>
      <c r="AM2176" s="1">
        <v>4.5833546472965371E-2</v>
      </c>
      <c r="AN2176" s="1">
        <v>0.78903871248368862</v>
      </c>
      <c r="AO2176" s="1"/>
      <c r="AP2176" s="1">
        <v>0.40518407747632279</v>
      </c>
      <c r="AQ2176" s="1"/>
      <c r="AR2176" s="1">
        <v>0.41270502039796853</v>
      </c>
      <c r="AS2176" s="1"/>
      <c r="AT2176" s="1"/>
      <c r="AU2176" s="1"/>
      <c r="AV2176" s="1"/>
      <c r="AW2176" s="1"/>
      <c r="AX2176" s="1"/>
      <c r="AY2176" s="1"/>
      <c r="AZ2176" s="1"/>
    </row>
    <row r="2177" spans="1:52" x14ac:dyDescent="0.35">
      <c r="A2177" s="6" t="s">
        <v>245</v>
      </c>
      <c r="B2177" t="s">
        <v>338</v>
      </c>
      <c r="C2177" s="7" t="s">
        <v>441</v>
      </c>
      <c r="D2177" t="s">
        <v>62</v>
      </c>
      <c r="E2177" t="s">
        <v>2050</v>
      </c>
      <c r="F2177">
        <v>8019</v>
      </c>
      <c r="G2177" t="s">
        <v>2055</v>
      </c>
      <c r="H2177" t="s">
        <v>2028</v>
      </c>
      <c r="I2177" t="s">
        <v>1157</v>
      </c>
      <c r="J2177">
        <v>0</v>
      </c>
      <c r="K2177">
        <v>0.45</v>
      </c>
      <c r="N2177">
        <v>8.1999999999999993</v>
      </c>
      <c r="S2177" s="1"/>
      <c r="T2177" s="1">
        <v>12.553313003664256</v>
      </c>
      <c r="U2177" s="1">
        <v>4.5621889113271701</v>
      </c>
      <c r="V2177" s="1">
        <v>0.34598673352703391</v>
      </c>
      <c r="W2177" s="1">
        <v>1.0476063113133398</v>
      </c>
      <c r="X2177" s="1">
        <v>1.3155332321898729</v>
      </c>
      <c r="Y2177" s="1">
        <v>1.7179952486143728</v>
      </c>
      <c r="Z2177" s="1">
        <v>1.3394801084070698</v>
      </c>
      <c r="AA2177" s="1">
        <v>3.7285440766150932</v>
      </c>
      <c r="AB2177" s="1"/>
      <c r="AD2177" s="1">
        <v>0.18523397991257731</v>
      </c>
      <c r="AG2177" s="1"/>
      <c r="AH2177" s="1"/>
      <c r="AI2177" s="1"/>
      <c r="AJ2177" s="1"/>
      <c r="AK2177" s="1">
        <v>3.7427017316233345E-2</v>
      </c>
      <c r="AL2177" s="1">
        <v>3.2943838716313519E-2</v>
      </c>
      <c r="AM2177" s="1">
        <v>3.7930328917080165E-3</v>
      </c>
      <c r="AN2177" s="1">
        <v>3.6276642018268815E-2</v>
      </c>
      <c r="AO2177" s="1"/>
      <c r="AP2177" s="1">
        <v>5.055899736523535E-2</v>
      </c>
      <c r="AQ2177" s="1"/>
      <c r="AR2177" s="1">
        <v>0.85894794152626086</v>
      </c>
      <c r="AS2177" s="1"/>
      <c r="AT2177" s="1"/>
      <c r="AU2177" s="1"/>
      <c r="AV2177" s="1"/>
      <c r="AW2177" s="1"/>
      <c r="AX2177" s="1"/>
      <c r="AY2177" s="1"/>
      <c r="AZ2177" s="1"/>
    </row>
    <row r="2178" spans="1:52" x14ac:dyDescent="0.35">
      <c r="A2178" s="6" t="s">
        <v>276</v>
      </c>
      <c r="B2178" t="s">
        <v>338</v>
      </c>
      <c r="C2178" s="7" t="s">
        <v>441</v>
      </c>
      <c r="D2178" t="s">
        <v>62</v>
      </c>
      <c r="E2178" t="s">
        <v>2050</v>
      </c>
      <c r="F2178">
        <v>8019</v>
      </c>
      <c r="G2178" t="s">
        <v>2055</v>
      </c>
      <c r="H2178" t="s">
        <v>2028</v>
      </c>
      <c r="I2178" t="s">
        <v>1157</v>
      </c>
      <c r="J2178">
        <v>0</v>
      </c>
      <c r="K2178">
        <v>0.45</v>
      </c>
      <c r="N2178">
        <v>4</v>
      </c>
      <c r="S2178" s="1"/>
      <c r="T2178" s="1">
        <v>5.3083805778202002</v>
      </c>
      <c r="U2178" s="1">
        <v>14.633665061184352</v>
      </c>
      <c r="V2178" s="1">
        <v>3.0458628445933909</v>
      </c>
      <c r="W2178" s="1">
        <v>1.8591335112524996</v>
      </c>
      <c r="X2178" s="1">
        <v>0.88515811347165951</v>
      </c>
      <c r="Y2178" s="1">
        <v>0.77847018191414807</v>
      </c>
      <c r="Z2178" s="1">
        <v>0.49542056757789377</v>
      </c>
      <c r="AA2178" s="1">
        <v>1.3516707736918978</v>
      </c>
      <c r="AB2178" s="1"/>
      <c r="AD2178" s="1">
        <v>1.5693660744126789</v>
      </c>
      <c r="AG2178" s="1"/>
      <c r="AH2178" s="1"/>
      <c r="AI2178" s="1"/>
      <c r="AJ2178" s="1"/>
      <c r="AK2178" s="1">
        <v>0.20272967712959727</v>
      </c>
      <c r="AL2178" s="1">
        <v>0.21230199547418227</v>
      </c>
      <c r="AM2178" s="1">
        <v>4.2073763363854932E-2</v>
      </c>
      <c r="AN2178" s="1">
        <v>0.40891692040017402</v>
      </c>
      <c r="AO2178" s="1"/>
      <c r="AP2178" s="1">
        <v>0.23132521540981274</v>
      </c>
      <c r="AQ2178" s="1"/>
      <c r="AR2178" s="1">
        <v>0.49288152526850387</v>
      </c>
      <c r="AS2178" s="1"/>
      <c r="AT2178" s="1"/>
      <c r="AU2178" s="1"/>
      <c r="AV2178" s="1"/>
      <c r="AW2178" s="1"/>
      <c r="AX2178" s="1"/>
      <c r="AY2178" s="1"/>
      <c r="AZ2178" s="1"/>
    </row>
    <row r="2179" spans="1:52" x14ac:dyDescent="0.35">
      <c r="A2179" s="6" t="s">
        <v>307</v>
      </c>
      <c r="B2179" t="s">
        <v>338</v>
      </c>
      <c r="C2179" s="7" t="s">
        <v>442</v>
      </c>
      <c r="D2179" t="s">
        <v>62</v>
      </c>
      <c r="E2179" t="s">
        <v>2050</v>
      </c>
      <c r="F2179">
        <v>8019</v>
      </c>
      <c r="G2179" t="s">
        <v>2055</v>
      </c>
      <c r="H2179" t="s">
        <v>2028</v>
      </c>
      <c r="I2179" t="s">
        <v>1157</v>
      </c>
      <c r="J2179">
        <v>0</v>
      </c>
      <c r="K2179">
        <v>0.45</v>
      </c>
      <c r="N2179">
        <v>8</v>
      </c>
      <c r="S2179" s="1"/>
      <c r="T2179" s="1">
        <v>14.292081061504557</v>
      </c>
      <c r="U2179" s="1">
        <v>7.3687173161135293</v>
      </c>
      <c r="V2179" s="1">
        <v>0.45988606169572943</v>
      </c>
      <c r="W2179" s="1">
        <v>1.2081796612101363</v>
      </c>
      <c r="X2179" s="1">
        <v>1.5836996201124451</v>
      </c>
      <c r="Y2179" s="1">
        <v>1.8338595192893903</v>
      </c>
      <c r="Z2179" s="1">
        <v>1.1998948652382557</v>
      </c>
      <c r="AA2179" s="1">
        <v>4.1874203037121429</v>
      </c>
      <c r="AB2179" s="1"/>
      <c r="AD2179" s="1">
        <v>0.40984481667888939</v>
      </c>
      <c r="AG2179" s="1"/>
      <c r="AH2179" s="1"/>
      <c r="AI2179" s="1"/>
      <c r="AJ2179" s="1"/>
      <c r="AK2179" s="1">
        <v>0.1669244972304007</v>
      </c>
      <c r="AL2179" s="1">
        <v>0.19716107796749641</v>
      </c>
      <c r="AM2179" s="1">
        <v>1.8387129776459153E-2</v>
      </c>
      <c r="AN2179" s="1">
        <v>0.5197912135711179</v>
      </c>
      <c r="AO2179" s="1"/>
      <c r="AP2179" s="1">
        <v>0.28288115075126402</v>
      </c>
      <c r="AQ2179" s="1"/>
      <c r="AR2179" s="1">
        <v>1.0307218383148782</v>
      </c>
      <c r="AS2179" s="1"/>
      <c r="AT2179" s="1"/>
      <c r="AU2179" s="1"/>
      <c r="AV2179" s="1"/>
      <c r="AW2179" s="1"/>
      <c r="AX2179" s="1"/>
      <c r="AY2179" s="1"/>
      <c r="AZ2179" s="1"/>
    </row>
    <row r="2180" spans="1:52" x14ac:dyDescent="0.35">
      <c r="A2180" s="6" t="s">
        <v>246</v>
      </c>
      <c r="B2180" t="s">
        <v>339</v>
      </c>
      <c r="C2180" s="7" t="s">
        <v>441</v>
      </c>
      <c r="D2180" t="s">
        <v>62</v>
      </c>
      <c r="E2180" t="s">
        <v>2050</v>
      </c>
      <c r="F2180">
        <v>8019</v>
      </c>
      <c r="G2180" t="s">
        <v>2055</v>
      </c>
      <c r="H2180" t="s">
        <v>2028</v>
      </c>
      <c r="I2180" t="s">
        <v>1157</v>
      </c>
      <c r="J2180">
        <v>1</v>
      </c>
      <c r="K2180">
        <v>0.45</v>
      </c>
      <c r="N2180">
        <v>6.9600000000000222</v>
      </c>
      <c r="S2180" s="1"/>
      <c r="T2180" s="1">
        <v>11.088461862638658</v>
      </c>
      <c r="U2180" s="1">
        <v>9.1257390143496817</v>
      </c>
      <c r="V2180" s="1">
        <v>0.84487973933519178</v>
      </c>
      <c r="W2180" s="1">
        <v>1.2130384713430182</v>
      </c>
      <c r="X2180" s="1">
        <v>1.2464902756546523</v>
      </c>
      <c r="Y2180" s="1">
        <v>1.2238537163460277</v>
      </c>
      <c r="Z2180" s="1">
        <v>0.689897229124943</v>
      </c>
      <c r="AA2180" s="1">
        <v>3.1467579197858018</v>
      </c>
      <c r="AB2180" s="1"/>
      <c r="AD2180" s="1">
        <v>0.87654172663064134</v>
      </c>
      <c r="AG2180" s="1"/>
      <c r="AH2180" s="1"/>
      <c r="AI2180" s="1"/>
      <c r="AJ2180" s="1"/>
      <c r="AK2180" s="1">
        <v>3.6778282349418628E-2</v>
      </c>
      <c r="AL2180" s="1">
        <v>3.3124871425632585E-2</v>
      </c>
      <c r="AM2180" s="1">
        <v>4.9542176070387226E-3</v>
      </c>
      <c r="AN2180" s="1">
        <v>3.5967812092214009E-2</v>
      </c>
      <c r="AO2180" s="1"/>
      <c r="AP2180" s="1">
        <v>4.9846898810795424E-2</v>
      </c>
      <c r="AQ2180" s="1"/>
      <c r="AR2180" s="1">
        <v>0.70603941656792302</v>
      </c>
      <c r="AS2180" s="1"/>
      <c r="AT2180" s="1"/>
      <c r="AU2180" s="1"/>
      <c r="AV2180" s="1"/>
      <c r="AW2180" s="1"/>
      <c r="AX2180" s="1"/>
      <c r="AY2180" s="1"/>
      <c r="AZ2180" s="1"/>
    </row>
    <row r="2181" spans="1:52" x14ac:dyDescent="0.35">
      <c r="A2181" s="6" t="s">
        <v>277</v>
      </c>
      <c r="B2181" t="s">
        <v>339</v>
      </c>
      <c r="C2181" s="7" t="s">
        <v>441</v>
      </c>
      <c r="D2181" t="s">
        <v>62</v>
      </c>
      <c r="E2181" t="s">
        <v>2050</v>
      </c>
      <c r="F2181">
        <v>8019</v>
      </c>
      <c r="G2181" t="s">
        <v>2055</v>
      </c>
      <c r="H2181" t="s">
        <v>2028</v>
      </c>
      <c r="I2181" t="s">
        <v>1157</v>
      </c>
      <c r="J2181">
        <v>1</v>
      </c>
      <c r="K2181">
        <v>0.45</v>
      </c>
      <c r="N2181">
        <v>2.4</v>
      </c>
      <c r="S2181" s="1"/>
      <c r="T2181" s="1">
        <v>8.2944837085865881</v>
      </c>
      <c r="U2181" s="1">
        <v>7.2036940366831237</v>
      </c>
      <c r="V2181" s="1">
        <v>1.370976047820748</v>
      </c>
      <c r="W2181" s="1">
        <v>1.8041794587803863</v>
      </c>
      <c r="X2181" s="1">
        <v>1.1098707962766572</v>
      </c>
      <c r="Y2181" s="1">
        <v>1.0857181675493932</v>
      </c>
      <c r="Z2181" s="1">
        <v>0.76425818044128357</v>
      </c>
      <c r="AA2181" s="1">
        <v>2.4012422991341604</v>
      </c>
      <c r="AB2181" s="1"/>
      <c r="AD2181" s="1">
        <v>1.0148270804665342</v>
      </c>
      <c r="AG2181" s="1"/>
      <c r="AH2181" s="1"/>
      <c r="AI2181" s="1"/>
      <c r="AJ2181" s="1"/>
      <c r="AK2181" s="1">
        <v>0.24117969958580768</v>
      </c>
      <c r="AL2181" s="1">
        <v>0.19288212301995472</v>
      </c>
      <c r="AM2181" s="1">
        <v>1.0412297304209934E-2</v>
      </c>
      <c r="AN2181" s="1">
        <v>0.15493692909960854</v>
      </c>
      <c r="AO2181" s="1"/>
      <c r="AP2181" s="1">
        <v>0.20237840917182939</v>
      </c>
      <c r="AQ2181" s="1"/>
      <c r="AR2181" s="1">
        <v>0.71276330030805102</v>
      </c>
      <c r="AS2181" s="1"/>
      <c r="AT2181" s="1"/>
      <c r="AU2181" s="1"/>
      <c r="AV2181" s="1"/>
      <c r="AW2181" s="1"/>
      <c r="AX2181" s="1"/>
      <c r="AY2181" s="1"/>
      <c r="AZ2181" s="1"/>
    </row>
    <row r="2182" spans="1:52" x14ac:dyDescent="0.35">
      <c r="A2182" s="6" t="s">
        <v>308</v>
      </c>
      <c r="B2182" t="s">
        <v>339</v>
      </c>
      <c r="C2182" s="7" t="s">
        <v>442</v>
      </c>
      <c r="D2182" t="s">
        <v>62</v>
      </c>
      <c r="E2182" t="s">
        <v>2050</v>
      </c>
      <c r="F2182">
        <v>8019</v>
      </c>
      <c r="G2182" t="s">
        <v>2055</v>
      </c>
      <c r="H2182" t="s">
        <v>2028</v>
      </c>
      <c r="I2182" t="s">
        <v>1157</v>
      </c>
      <c r="J2182">
        <v>1</v>
      </c>
      <c r="K2182">
        <v>0.45</v>
      </c>
      <c r="N2182">
        <v>6.13</v>
      </c>
      <c r="S2182" s="1"/>
      <c r="T2182" s="1">
        <v>6.9964611259783629</v>
      </c>
      <c r="U2182" s="1">
        <v>5.8314966165864766</v>
      </c>
      <c r="V2182" s="1">
        <v>1.4650235841257595</v>
      </c>
      <c r="W2182" s="1">
        <v>1.2202955288499981</v>
      </c>
      <c r="X2182" s="1">
        <v>0.82757435013317959</v>
      </c>
      <c r="Y2182" s="1">
        <v>1.0051210560051813</v>
      </c>
      <c r="Z2182" s="1">
        <v>0.6103071605408994</v>
      </c>
      <c r="AA2182" s="1">
        <v>2.1506340974470595</v>
      </c>
      <c r="AB2182" s="1"/>
      <c r="AD2182" s="1">
        <v>1.0625458205727947</v>
      </c>
      <c r="AG2182" s="1"/>
      <c r="AH2182" s="1"/>
      <c r="AI2182" s="1"/>
      <c r="AJ2182" s="1"/>
      <c r="AK2182" s="1">
        <v>8.9550376765307638E-2</v>
      </c>
      <c r="AL2182" s="1">
        <v>8.3480765274634841E-2</v>
      </c>
      <c r="AM2182" s="1">
        <v>6.429996419254182E-3</v>
      </c>
      <c r="AN2182" s="1">
        <v>0.1368421052631579</v>
      </c>
      <c r="AO2182" s="1"/>
      <c r="AP2182" s="1">
        <v>0.17798903368226163</v>
      </c>
      <c r="AQ2182" s="1"/>
      <c r="AR2182" s="1">
        <v>1.110648572142203</v>
      </c>
      <c r="AS2182" s="1"/>
      <c r="AT2182" s="1"/>
      <c r="AU2182" s="1"/>
      <c r="AV2182" s="1"/>
      <c r="AW2182" s="1"/>
      <c r="AX2182" s="1"/>
      <c r="AY2182" s="1"/>
      <c r="AZ2182" s="1"/>
    </row>
    <row r="2183" spans="1:52" x14ac:dyDescent="0.35">
      <c r="A2183" s="6" t="s">
        <v>155</v>
      </c>
      <c r="B2183" t="s">
        <v>154</v>
      </c>
      <c r="C2183" s="7" t="s">
        <v>441</v>
      </c>
      <c r="D2183" t="s">
        <v>62</v>
      </c>
      <c r="E2183" t="s">
        <v>2050</v>
      </c>
      <c r="F2183">
        <v>8014</v>
      </c>
      <c r="G2183" t="s">
        <v>2030</v>
      </c>
      <c r="H2183" t="s">
        <v>2028</v>
      </c>
      <c r="I2183" t="s">
        <v>14</v>
      </c>
      <c r="J2183">
        <v>1</v>
      </c>
      <c r="K2183">
        <v>0.4</v>
      </c>
      <c r="S2183" s="1"/>
      <c r="T2183" s="1">
        <v>12.98</v>
      </c>
      <c r="U2183" s="1">
        <v>5.43</v>
      </c>
      <c r="V2183" s="1">
        <v>9.7000000000000003E-2</v>
      </c>
      <c r="W2183" s="1">
        <v>0.75</v>
      </c>
      <c r="X2183" s="1">
        <v>1.37</v>
      </c>
      <c r="Y2183" s="1">
        <v>2.62</v>
      </c>
      <c r="Z2183" s="1">
        <v>2.1</v>
      </c>
      <c r="AA2183" s="1">
        <v>0.73399999999999999</v>
      </c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1"/>
      <c r="AU2183" s="1"/>
      <c r="AV2183" s="1"/>
      <c r="AW2183" s="1"/>
      <c r="AX2183" s="1"/>
      <c r="AY2183" s="1"/>
      <c r="AZ2183" s="1"/>
    </row>
    <row r="2184" spans="1:52" x14ac:dyDescent="0.35">
      <c r="A2184" s="6" t="s">
        <v>157</v>
      </c>
      <c r="B2184" t="s">
        <v>156</v>
      </c>
      <c r="C2184" s="7" t="s">
        <v>441</v>
      </c>
      <c r="D2184" t="s">
        <v>62</v>
      </c>
      <c r="E2184" t="s">
        <v>2050</v>
      </c>
      <c r="F2184">
        <v>8014</v>
      </c>
      <c r="G2184" t="s">
        <v>2030</v>
      </c>
      <c r="H2184" t="s">
        <v>2028</v>
      </c>
      <c r="I2184" t="s">
        <v>14</v>
      </c>
      <c r="J2184">
        <v>0</v>
      </c>
      <c r="K2184">
        <v>0.4</v>
      </c>
      <c r="S2184" s="1"/>
      <c r="T2184" s="1">
        <v>11.19</v>
      </c>
      <c r="U2184" s="1">
        <v>5.17</v>
      </c>
      <c r="V2184" s="1">
        <v>7.5999999999999998E-2</v>
      </c>
      <c r="W2184" s="1">
        <v>0.36</v>
      </c>
      <c r="X2184" s="1">
        <v>0.97</v>
      </c>
      <c r="Y2184" s="1">
        <v>4.95</v>
      </c>
      <c r="Z2184" s="1">
        <v>2.3199999999999998</v>
      </c>
      <c r="AA2184" s="1">
        <v>0.71699999999999997</v>
      </c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1"/>
      <c r="AU2184" s="1"/>
      <c r="AV2184" s="1"/>
      <c r="AW2184" s="1"/>
      <c r="AX2184" s="1"/>
      <c r="AY2184" s="1"/>
      <c r="AZ2184" s="1"/>
    </row>
    <row r="2185" spans="1:52" x14ac:dyDescent="0.35">
      <c r="A2185" s="6" t="s">
        <v>159</v>
      </c>
      <c r="B2185" t="s">
        <v>158</v>
      </c>
      <c r="C2185" s="7" t="s">
        <v>441</v>
      </c>
      <c r="D2185" t="s">
        <v>62</v>
      </c>
      <c r="E2185" t="s">
        <v>2050</v>
      </c>
      <c r="F2185">
        <v>8014</v>
      </c>
      <c r="G2185" t="s">
        <v>2030</v>
      </c>
      <c r="H2185" t="s">
        <v>2028</v>
      </c>
      <c r="I2185" t="s">
        <v>14</v>
      </c>
      <c r="J2185">
        <v>0</v>
      </c>
      <c r="K2185">
        <v>0.4</v>
      </c>
      <c r="S2185" s="1"/>
      <c r="T2185" s="1">
        <v>12.07</v>
      </c>
      <c r="U2185" s="1">
        <v>5.51</v>
      </c>
      <c r="V2185" s="1">
        <v>9.0999999999999998E-2</v>
      </c>
      <c r="W2185" s="1">
        <v>0.43</v>
      </c>
      <c r="X2185" s="1">
        <v>1.06</v>
      </c>
      <c r="Y2185" s="1">
        <v>1.87</v>
      </c>
      <c r="Z2185" s="1">
        <v>2.12</v>
      </c>
      <c r="AA2185" s="1">
        <v>0.68200000000000005</v>
      </c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  <c r="AV2185" s="1"/>
      <c r="AW2185" s="1"/>
      <c r="AX2185" s="1"/>
      <c r="AY2185" s="1"/>
      <c r="AZ2185" s="1"/>
    </row>
    <row r="2186" spans="1:52" x14ac:dyDescent="0.35">
      <c r="A2186" s="6" t="s">
        <v>161</v>
      </c>
      <c r="B2186" t="s">
        <v>160</v>
      </c>
      <c r="C2186" s="7" t="s">
        <v>441</v>
      </c>
      <c r="D2186" t="s">
        <v>62</v>
      </c>
      <c r="E2186" t="s">
        <v>2050</v>
      </c>
      <c r="F2186">
        <v>8014</v>
      </c>
      <c r="G2186" t="s">
        <v>2030</v>
      </c>
      <c r="H2186" t="s">
        <v>2028</v>
      </c>
      <c r="I2186" t="s">
        <v>14</v>
      </c>
      <c r="J2186">
        <v>0</v>
      </c>
      <c r="K2186">
        <v>0.4</v>
      </c>
      <c r="S2186" s="1"/>
      <c r="T2186" s="1">
        <v>12.05</v>
      </c>
      <c r="U2186" s="1">
        <v>5.29</v>
      </c>
      <c r="V2186" s="1">
        <v>9.5000000000000001E-2</v>
      </c>
      <c r="W2186" s="1">
        <v>4.24</v>
      </c>
      <c r="X2186" s="1">
        <v>2.99</v>
      </c>
      <c r="Y2186" s="1">
        <v>2.1</v>
      </c>
      <c r="Z2186" s="1">
        <v>1.52</v>
      </c>
      <c r="AA2186" s="1">
        <v>0.61799999999999999</v>
      </c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1"/>
      <c r="AU2186" s="1"/>
      <c r="AV2186" s="1"/>
      <c r="AW2186" s="1"/>
      <c r="AX2186" s="1"/>
      <c r="AY2186" s="1"/>
      <c r="AZ2186" s="1"/>
    </row>
    <row r="2187" spans="1:52" x14ac:dyDescent="0.35">
      <c r="A2187" s="6" t="s">
        <v>163</v>
      </c>
      <c r="B2187" t="s">
        <v>162</v>
      </c>
      <c r="C2187" s="7" t="s">
        <v>441</v>
      </c>
      <c r="D2187" t="s">
        <v>62</v>
      </c>
      <c r="E2187" t="s">
        <v>2050</v>
      </c>
      <c r="F2187">
        <v>8014</v>
      </c>
      <c r="G2187" t="s">
        <v>2030</v>
      </c>
      <c r="H2187" t="s">
        <v>2028</v>
      </c>
      <c r="I2187" t="s">
        <v>14</v>
      </c>
      <c r="J2187">
        <v>0</v>
      </c>
      <c r="K2187">
        <v>0.4</v>
      </c>
      <c r="S2187" s="1"/>
      <c r="T2187" s="1">
        <v>16.239999999999998</v>
      </c>
      <c r="U2187" s="1">
        <v>7.42</v>
      </c>
      <c r="V2187" s="1">
        <v>0.111</v>
      </c>
      <c r="W2187" s="1">
        <v>0.61</v>
      </c>
      <c r="X2187" s="1">
        <v>1.55</v>
      </c>
      <c r="Y2187" s="1">
        <v>2.56</v>
      </c>
      <c r="Z2187" s="1">
        <v>1.78</v>
      </c>
      <c r="AA2187" s="1">
        <v>0.85699999999999998</v>
      </c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1"/>
      <c r="AU2187" s="1"/>
      <c r="AV2187" s="1"/>
      <c r="AW2187" s="1"/>
      <c r="AX2187" s="1"/>
      <c r="AY2187" s="1"/>
      <c r="AZ2187" s="1"/>
    </row>
    <row r="2188" spans="1:52" x14ac:dyDescent="0.35">
      <c r="A2188" s="6" t="s">
        <v>165</v>
      </c>
      <c r="B2188" t="s">
        <v>164</v>
      </c>
      <c r="C2188" s="7" t="s">
        <v>441</v>
      </c>
      <c r="D2188" t="s">
        <v>62</v>
      </c>
      <c r="E2188" t="s">
        <v>2050</v>
      </c>
      <c r="F2188">
        <v>8014</v>
      </c>
      <c r="G2188" t="s">
        <v>2030</v>
      </c>
      <c r="H2188" t="s">
        <v>2028</v>
      </c>
      <c r="I2188" t="s">
        <v>14</v>
      </c>
      <c r="J2188">
        <v>0</v>
      </c>
      <c r="K2188">
        <v>0.4</v>
      </c>
      <c r="S2188" s="1"/>
      <c r="T2188" s="1">
        <v>14.15</v>
      </c>
      <c r="U2188" s="1">
        <v>5.46</v>
      </c>
      <c r="V2188" s="1">
        <v>7.8E-2</v>
      </c>
      <c r="W2188" s="1">
        <v>0.67</v>
      </c>
      <c r="X2188" s="1">
        <v>1.33</v>
      </c>
      <c r="Y2188" s="1">
        <v>2.31</v>
      </c>
      <c r="Z2188" s="1">
        <v>2.02</v>
      </c>
      <c r="AA2188" s="1">
        <v>0.70299999999999996</v>
      </c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1"/>
      <c r="AU2188" s="1"/>
      <c r="AV2188" s="1"/>
      <c r="AW2188" s="1"/>
      <c r="AX2188" s="1"/>
      <c r="AY2188" s="1"/>
      <c r="AZ2188" s="1"/>
    </row>
    <row r="2189" spans="1:52" x14ac:dyDescent="0.35">
      <c r="A2189" s="6" t="s">
        <v>167</v>
      </c>
      <c r="B2189" t="s">
        <v>166</v>
      </c>
      <c r="C2189" s="7" t="s">
        <v>441</v>
      </c>
      <c r="D2189" t="s">
        <v>62</v>
      </c>
      <c r="E2189" t="s">
        <v>2050</v>
      </c>
      <c r="F2189">
        <v>8014</v>
      </c>
      <c r="G2189" t="s">
        <v>2030</v>
      </c>
      <c r="H2189" t="s">
        <v>2028</v>
      </c>
      <c r="I2189" t="s">
        <v>14</v>
      </c>
      <c r="J2189">
        <v>0</v>
      </c>
      <c r="K2189">
        <v>0.4</v>
      </c>
      <c r="S2189" s="1"/>
      <c r="T2189" s="1">
        <v>8.68</v>
      </c>
      <c r="U2189" s="1">
        <v>7.52</v>
      </c>
      <c r="V2189" s="1">
        <v>0.121</v>
      </c>
      <c r="W2189" s="1">
        <v>0.69</v>
      </c>
      <c r="X2189" s="1">
        <v>0.99</v>
      </c>
      <c r="Y2189" s="1">
        <v>2.52</v>
      </c>
      <c r="Z2189" s="1">
        <v>2.2599999999999998</v>
      </c>
      <c r="AA2189" s="1">
        <v>0.84699999999999998</v>
      </c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  <c r="AR2189" s="1"/>
      <c r="AS2189" s="1"/>
      <c r="AT2189" s="1"/>
      <c r="AU2189" s="1"/>
      <c r="AV2189" s="1"/>
      <c r="AW2189" s="1"/>
      <c r="AX2189" s="1"/>
      <c r="AY2189" s="1"/>
      <c r="AZ2189" s="1"/>
    </row>
    <row r="2190" spans="1:52" x14ac:dyDescent="0.35">
      <c r="A2190" s="6" t="s">
        <v>169</v>
      </c>
      <c r="B2190" t="s">
        <v>168</v>
      </c>
      <c r="C2190" s="7" t="s">
        <v>441</v>
      </c>
      <c r="D2190" t="s">
        <v>62</v>
      </c>
      <c r="E2190" t="s">
        <v>2050</v>
      </c>
      <c r="F2190">
        <v>8014</v>
      </c>
      <c r="G2190" t="s">
        <v>2030</v>
      </c>
      <c r="H2190" t="s">
        <v>2028</v>
      </c>
      <c r="I2190" t="s">
        <v>14</v>
      </c>
      <c r="J2190">
        <v>0</v>
      </c>
      <c r="K2190">
        <v>0.4</v>
      </c>
      <c r="S2190" s="1"/>
      <c r="T2190" s="1">
        <v>12.66</v>
      </c>
      <c r="U2190" s="1">
        <v>8.5399999999999991</v>
      </c>
      <c r="V2190" s="1">
        <v>0.10199999999999999</v>
      </c>
      <c r="W2190" s="1">
        <v>0.75</v>
      </c>
      <c r="X2190" s="1">
        <v>1.31</v>
      </c>
      <c r="Y2190" s="1">
        <v>1.88</v>
      </c>
      <c r="Z2190" s="1">
        <v>0.74</v>
      </c>
      <c r="AA2190" s="1">
        <v>0.54100000000000004</v>
      </c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  <c r="AR2190" s="1"/>
      <c r="AS2190" s="1"/>
      <c r="AT2190" s="1"/>
      <c r="AU2190" s="1"/>
      <c r="AV2190" s="1"/>
      <c r="AW2190" s="1"/>
      <c r="AX2190" s="1"/>
      <c r="AY2190" s="1"/>
      <c r="AZ2190" s="1"/>
    </row>
    <row r="2191" spans="1:52" x14ac:dyDescent="0.35">
      <c r="A2191" s="6" t="s">
        <v>171</v>
      </c>
      <c r="B2191" t="s">
        <v>170</v>
      </c>
      <c r="C2191" s="7" t="s">
        <v>441</v>
      </c>
      <c r="D2191" t="s">
        <v>62</v>
      </c>
      <c r="E2191" t="s">
        <v>2050</v>
      </c>
      <c r="F2191">
        <v>8014</v>
      </c>
      <c r="G2191" t="s">
        <v>2030</v>
      </c>
      <c r="H2191" t="s">
        <v>2028</v>
      </c>
      <c r="I2191" t="s">
        <v>14</v>
      </c>
      <c r="J2191">
        <v>0</v>
      </c>
      <c r="K2191">
        <v>0.4</v>
      </c>
      <c r="S2191" s="1"/>
      <c r="T2191" s="1">
        <v>16.38</v>
      </c>
      <c r="U2191" s="1">
        <v>7.89</v>
      </c>
      <c r="V2191" s="1">
        <v>6.6000000000000003E-2</v>
      </c>
      <c r="W2191" s="1">
        <v>0.51</v>
      </c>
      <c r="X2191" s="1">
        <v>1.26</v>
      </c>
      <c r="Y2191" s="1">
        <v>2.21</v>
      </c>
      <c r="Z2191" s="1">
        <v>0.68</v>
      </c>
      <c r="AA2191" s="1">
        <v>0.70899999999999996</v>
      </c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</row>
    <row r="2192" spans="1:52" x14ac:dyDescent="0.35">
      <c r="A2192" s="6" t="s">
        <v>173</v>
      </c>
      <c r="B2192" t="s">
        <v>172</v>
      </c>
      <c r="C2192" s="7" t="s">
        <v>441</v>
      </c>
      <c r="D2192" t="s">
        <v>62</v>
      </c>
      <c r="E2192" t="s">
        <v>2050</v>
      </c>
      <c r="F2192">
        <v>8014</v>
      </c>
      <c r="G2192" t="s">
        <v>2030</v>
      </c>
      <c r="H2192" t="s">
        <v>2028</v>
      </c>
      <c r="I2192" t="s">
        <v>14</v>
      </c>
      <c r="J2192">
        <v>0</v>
      </c>
      <c r="K2192">
        <v>0.4</v>
      </c>
      <c r="S2192" s="1"/>
      <c r="T2192" s="1">
        <v>12.93</v>
      </c>
      <c r="U2192" s="1">
        <v>6.7</v>
      </c>
      <c r="V2192" s="1">
        <v>0.09</v>
      </c>
      <c r="W2192" s="1">
        <v>0.56999999999999995</v>
      </c>
      <c r="X2192" s="1">
        <v>1.26</v>
      </c>
      <c r="Y2192" s="1">
        <v>2.14</v>
      </c>
      <c r="Z2192" s="1">
        <v>1.59</v>
      </c>
      <c r="AA2192" s="1">
        <v>0.66300000000000003</v>
      </c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1"/>
      <c r="AU2192" s="1"/>
      <c r="AV2192" s="1"/>
      <c r="AW2192" s="1"/>
      <c r="AX2192" s="1"/>
      <c r="AY2192" s="1"/>
      <c r="AZ2192" s="1"/>
    </row>
    <row r="2193" spans="1:52" x14ac:dyDescent="0.35">
      <c r="A2193" s="6" t="s">
        <v>153</v>
      </c>
      <c r="B2193" t="s">
        <v>152</v>
      </c>
      <c r="C2193" s="7" t="s">
        <v>789</v>
      </c>
      <c r="D2193" t="s">
        <v>1683</v>
      </c>
      <c r="E2193" t="s">
        <v>2050</v>
      </c>
      <c r="F2193">
        <v>8013</v>
      </c>
      <c r="G2193" t="s">
        <v>3303</v>
      </c>
      <c r="H2193" t="s">
        <v>2028</v>
      </c>
      <c r="I2193" t="s">
        <v>3249</v>
      </c>
      <c r="J2193">
        <v>1</v>
      </c>
      <c r="K2193">
        <v>0.4</v>
      </c>
      <c r="S2193" s="1">
        <v>48.555299999999995</v>
      </c>
      <c r="T2193" s="1">
        <v>8.8783000000000012</v>
      </c>
      <c r="U2193" s="1">
        <v>6.7210000000000001</v>
      </c>
      <c r="V2193" s="1">
        <v>0.5656000000000001</v>
      </c>
      <c r="W2193" s="1">
        <v>2.2879999999999998</v>
      </c>
      <c r="X2193" s="1">
        <v>1.9350000000000001</v>
      </c>
      <c r="Y2193" s="1">
        <v>1.0965500000000001</v>
      </c>
      <c r="Z2193" s="1">
        <v>0.92999999999999994</v>
      </c>
      <c r="AA2193" s="1">
        <v>0.56259999999999999</v>
      </c>
      <c r="AB2193" s="1"/>
      <c r="AD2193" s="1">
        <v>0.66438999999999993</v>
      </c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1"/>
      <c r="AU2193" s="1"/>
      <c r="AV2193" s="1"/>
      <c r="AW2193" s="1"/>
      <c r="AX2193" s="1"/>
      <c r="AY2193" s="1"/>
      <c r="AZ2193" s="1"/>
    </row>
    <row r="2194" spans="1:52" x14ac:dyDescent="0.35">
      <c r="A2194" s="6" t="s">
        <v>802</v>
      </c>
      <c r="B2194" t="s">
        <v>803</v>
      </c>
      <c r="C2194" s="7" t="s">
        <v>441</v>
      </c>
      <c r="D2194" t="s">
        <v>62</v>
      </c>
      <c r="E2194" t="s">
        <v>2050</v>
      </c>
      <c r="F2194">
        <v>5029</v>
      </c>
      <c r="G2194" t="s">
        <v>3277</v>
      </c>
      <c r="I2194" t="s">
        <v>3276</v>
      </c>
      <c r="J2194">
        <v>0</v>
      </c>
      <c r="N2194">
        <v>2.8</v>
      </c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0"/>
      <c r="AG2194" s="1"/>
      <c r="AH2194" s="1"/>
      <c r="AI2194" s="1"/>
      <c r="AJ2194" s="9"/>
      <c r="AK2194" s="1"/>
      <c r="AL2194" s="1"/>
      <c r="AM2194" s="1"/>
      <c r="AN2194" s="1"/>
      <c r="AO2194" s="1"/>
      <c r="AP2194" s="1"/>
      <c r="AQ2194" s="1"/>
      <c r="AR2194" s="1"/>
      <c r="AS2194" s="1"/>
      <c r="AT2194" s="1"/>
      <c r="AU2194" s="1"/>
      <c r="AV2194" s="1"/>
      <c r="AW2194" s="1"/>
      <c r="AX2194" s="1"/>
      <c r="AY2194" s="1"/>
      <c r="AZ2194" s="1"/>
    </row>
    <row r="2195" spans="1:52" x14ac:dyDescent="0.35">
      <c r="A2195" s="6" t="s">
        <v>804</v>
      </c>
      <c r="B2195" t="s">
        <v>805</v>
      </c>
      <c r="C2195" s="7" t="s">
        <v>441</v>
      </c>
      <c r="D2195" t="s">
        <v>62</v>
      </c>
      <c r="E2195" t="s">
        <v>2050</v>
      </c>
      <c r="F2195">
        <v>5029</v>
      </c>
      <c r="G2195" t="s">
        <v>3277</v>
      </c>
      <c r="I2195" t="s">
        <v>3276</v>
      </c>
      <c r="J2195">
        <v>0</v>
      </c>
      <c r="N2195">
        <v>8.48</v>
      </c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0"/>
      <c r="AG2195" s="1"/>
      <c r="AH2195" s="1"/>
      <c r="AI2195" s="1"/>
      <c r="AJ2195" s="9">
        <v>0.22</v>
      </c>
      <c r="AK2195" s="1"/>
      <c r="AL2195" s="1"/>
      <c r="AM2195" s="1"/>
      <c r="AN2195" s="1"/>
      <c r="AO2195" s="1"/>
      <c r="AP2195" s="1"/>
      <c r="AQ2195" s="1"/>
      <c r="AR2195" s="1"/>
      <c r="AS2195" s="1"/>
      <c r="AT2195" s="1"/>
      <c r="AU2195" s="1"/>
      <c r="AV2195" s="1"/>
      <c r="AW2195" s="1"/>
      <c r="AX2195" s="1"/>
      <c r="AY2195" s="1"/>
      <c r="AZ2195" s="1"/>
    </row>
    <row r="2196" spans="1:52" x14ac:dyDescent="0.35">
      <c r="A2196" s="6" t="s">
        <v>806</v>
      </c>
      <c r="B2196" t="s">
        <v>807</v>
      </c>
      <c r="C2196" s="7" t="s">
        <v>441</v>
      </c>
      <c r="D2196" t="s">
        <v>62</v>
      </c>
      <c r="E2196" t="s">
        <v>2050</v>
      </c>
      <c r="F2196">
        <v>5029</v>
      </c>
      <c r="G2196" t="s">
        <v>3277</v>
      </c>
      <c r="I2196" t="s">
        <v>3276</v>
      </c>
      <c r="J2196">
        <v>0</v>
      </c>
      <c r="N2196">
        <v>5.43</v>
      </c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0"/>
      <c r="AG2196" s="1"/>
      <c r="AH2196" s="1"/>
      <c r="AI2196" s="1"/>
      <c r="AJ2196" s="9">
        <v>0.18</v>
      </c>
      <c r="AK2196" s="1"/>
      <c r="AL2196" s="1"/>
      <c r="AM2196" s="1"/>
      <c r="AN2196" s="1"/>
      <c r="AO2196" s="1"/>
      <c r="AP2196" s="1"/>
      <c r="AQ2196" s="1"/>
      <c r="AR2196" s="1"/>
      <c r="AS2196" s="1"/>
      <c r="AT2196" s="1"/>
      <c r="AU2196" s="1"/>
      <c r="AV2196" s="1"/>
      <c r="AW2196" s="1"/>
      <c r="AX2196" s="1"/>
      <c r="AY2196" s="1"/>
      <c r="AZ2196" s="1"/>
    </row>
    <row r="2197" spans="1:52" x14ac:dyDescent="0.35">
      <c r="A2197" s="6" t="s">
        <v>808</v>
      </c>
      <c r="B2197" t="s">
        <v>809</v>
      </c>
      <c r="C2197" s="7" t="s">
        <v>441</v>
      </c>
      <c r="D2197" t="s">
        <v>62</v>
      </c>
      <c r="E2197" t="s">
        <v>2050</v>
      </c>
      <c r="F2197">
        <v>5029</v>
      </c>
      <c r="G2197" t="s">
        <v>3277</v>
      </c>
      <c r="I2197" t="s">
        <v>3276</v>
      </c>
      <c r="J2197">
        <v>0</v>
      </c>
      <c r="N2197">
        <v>6.4</v>
      </c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0"/>
      <c r="AG2197" s="1"/>
      <c r="AH2197" s="1"/>
      <c r="AI2197" s="1"/>
      <c r="AJ2197" s="9"/>
      <c r="AK2197" s="1"/>
      <c r="AL2197" s="1"/>
      <c r="AM2197" s="1"/>
      <c r="AN2197" s="1"/>
      <c r="AO2197" s="1"/>
      <c r="AP2197" s="1"/>
      <c r="AQ2197" s="1"/>
      <c r="AR2197" s="1"/>
      <c r="AS2197" s="1"/>
      <c r="AT2197" s="1"/>
      <c r="AU2197" s="1"/>
      <c r="AV2197" s="1"/>
      <c r="AW2197" s="1"/>
      <c r="AX2197" s="1"/>
      <c r="AY2197" s="1"/>
      <c r="AZ2197" s="1"/>
    </row>
    <row r="2198" spans="1:52" x14ac:dyDescent="0.35">
      <c r="A2198" s="6" t="s">
        <v>810</v>
      </c>
      <c r="B2198" t="s">
        <v>811</v>
      </c>
      <c r="C2198" s="7" t="s">
        <v>441</v>
      </c>
      <c r="D2198" t="s">
        <v>62</v>
      </c>
      <c r="E2198" t="s">
        <v>2050</v>
      </c>
      <c r="F2198">
        <v>5029</v>
      </c>
      <c r="G2198" t="s">
        <v>3277</v>
      </c>
      <c r="I2198" t="s">
        <v>3276</v>
      </c>
      <c r="J2198">
        <v>0</v>
      </c>
      <c r="N2198">
        <v>23.425000000000001</v>
      </c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0"/>
      <c r="AG2198" s="1"/>
      <c r="AH2198" s="1"/>
      <c r="AI2198" s="1"/>
      <c r="AJ2198" s="9">
        <v>1.46</v>
      </c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  <c r="AV2198" s="1"/>
      <c r="AW2198" s="1"/>
      <c r="AX2198" s="1"/>
      <c r="AY2198" s="1"/>
      <c r="AZ2198" s="1"/>
    </row>
    <row r="2199" spans="1:52" x14ac:dyDescent="0.35">
      <c r="A2199" s="6" t="s">
        <v>812</v>
      </c>
      <c r="B2199" t="s">
        <v>813</v>
      </c>
      <c r="C2199" s="7" t="s">
        <v>441</v>
      </c>
      <c r="D2199" t="s">
        <v>62</v>
      </c>
      <c r="E2199" t="s">
        <v>2050</v>
      </c>
      <c r="F2199">
        <v>5029</v>
      </c>
      <c r="G2199" t="s">
        <v>3277</v>
      </c>
      <c r="I2199" t="s">
        <v>3276</v>
      </c>
      <c r="J2199">
        <v>0</v>
      </c>
      <c r="N2199">
        <v>24.754999999999999</v>
      </c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0"/>
      <c r="AG2199" s="1"/>
      <c r="AH2199" s="1"/>
      <c r="AI2199" s="1"/>
      <c r="AJ2199" s="9">
        <v>0.71</v>
      </c>
      <c r="AK2199" s="1"/>
      <c r="AL2199" s="1"/>
      <c r="AM2199" s="1"/>
      <c r="AN2199" s="1"/>
      <c r="AO2199" s="1"/>
      <c r="AP2199" s="1"/>
      <c r="AQ2199" s="1"/>
      <c r="AR2199" s="1"/>
      <c r="AS2199" s="1"/>
      <c r="AT2199" s="1"/>
      <c r="AU2199" s="1"/>
      <c r="AV2199" s="1"/>
      <c r="AW2199" s="1"/>
      <c r="AX2199" s="1"/>
      <c r="AY2199" s="1"/>
      <c r="AZ2199" s="1"/>
    </row>
    <row r="2200" spans="1:52" x14ac:dyDescent="0.35">
      <c r="A2200" s="6" t="s">
        <v>814</v>
      </c>
      <c r="B2200" t="s">
        <v>815</v>
      </c>
      <c r="C2200" s="7" t="s">
        <v>441</v>
      </c>
      <c r="D2200" t="s">
        <v>62</v>
      </c>
      <c r="E2200" t="s">
        <v>2050</v>
      </c>
      <c r="F2200">
        <v>5029</v>
      </c>
      <c r="G2200" t="s">
        <v>3277</v>
      </c>
      <c r="I2200" t="s">
        <v>3276</v>
      </c>
      <c r="J2200">
        <v>0</v>
      </c>
      <c r="N2200">
        <v>33.049999999999997</v>
      </c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0"/>
      <c r="AG2200" s="1"/>
      <c r="AH2200" s="1"/>
      <c r="AI2200" s="1"/>
      <c r="AJ2200" s="9">
        <v>0.28000000000000003</v>
      </c>
      <c r="AK2200" s="1"/>
      <c r="AL2200" s="1"/>
      <c r="AM2200" s="1"/>
      <c r="AN2200" s="1"/>
      <c r="AO2200" s="1"/>
      <c r="AP2200" s="1"/>
      <c r="AQ2200" s="1"/>
      <c r="AR2200" s="1"/>
      <c r="AS2200" s="1"/>
      <c r="AT2200" s="1"/>
      <c r="AU2200" s="1"/>
      <c r="AV2200" s="1"/>
      <c r="AW2200" s="1"/>
      <c r="AX2200" s="1"/>
      <c r="AY2200" s="1"/>
      <c r="AZ2200" s="1"/>
    </row>
    <row r="2201" spans="1:52" x14ac:dyDescent="0.35">
      <c r="A2201" s="6" t="s">
        <v>816</v>
      </c>
      <c r="B2201" t="s">
        <v>817</v>
      </c>
      <c r="C2201" s="7" t="s">
        <v>441</v>
      </c>
      <c r="D2201" t="s">
        <v>62</v>
      </c>
      <c r="E2201" t="s">
        <v>2050</v>
      </c>
      <c r="F2201">
        <v>5029</v>
      </c>
      <c r="G2201" t="s">
        <v>3277</v>
      </c>
      <c r="I2201" t="s">
        <v>3276</v>
      </c>
      <c r="J2201">
        <v>0</v>
      </c>
      <c r="N2201">
        <v>176.15</v>
      </c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0"/>
      <c r="AG2201" s="1"/>
      <c r="AH2201" s="1"/>
      <c r="AI2201" s="1"/>
      <c r="AJ2201" s="9">
        <v>0.12</v>
      </c>
      <c r="AK2201" s="1"/>
      <c r="AL2201" s="1"/>
      <c r="AM2201" s="1"/>
      <c r="AN2201" s="1"/>
      <c r="AO2201" s="1"/>
      <c r="AP2201" s="1"/>
      <c r="AQ2201" s="1"/>
      <c r="AR2201" s="1"/>
      <c r="AS2201" s="1"/>
      <c r="AT2201" s="1"/>
      <c r="AU2201" s="1"/>
      <c r="AV2201" s="1"/>
      <c r="AW2201" s="1"/>
      <c r="AX2201" s="1"/>
      <c r="AY2201" s="1"/>
      <c r="AZ2201" s="1"/>
    </row>
    <row r="2202" spans="1:52" x14ac:dyDescent="0.35">
      <c r="A2202" s="6" t="s">
        <v>818</v>
      </c>
      <c r="B2202" t="s">
        <v>819</v>
      </c>
      <c r="C2202" s="7" t="s">
        <v>441</v>
      </c>
      <c r="D2202" t="s">
        <v>62</v>
      </c>
      <c r="E2202" t="s">
        <v>2050</v>
      </c>
      <c r="F2202">
        <v>5029</v>
      </c>
      <c r="G2202" t="s">
        <v>3277</v>
      </c>
      <c r="I2202" t="s">
        <v>3276</v>
      </c>
      <c r="J2202">
        <v>0</v>
      </c>
      <c r="N2202">
        <v>65.034999999999997</v>
      </c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0"/>
      <c r="AG2202" s="1"/>
      <c r="AH2202" s="1"/>
      <c r="AI2202" s="1"/>
      <c r="AJ2202" s="9">
        <v>0.33</v>
      </c>
      <c r="AK2202" s="1"/>
      <c r="AL2202" s="1"/>
      <c r="AM2202" s="1"/>
      <c r="AN2202" s="1"/>
      <c r="AO2202" s="1"/>
      <c r="AP2202" s="1"/>
      <c r="AQ2202" s="1"/>
      <c r="AR2202" s="1"/>
      <c r="AS2202" s="1"/>
      <c r="AT2202" s="1"/>
      <c r="AU2202" s="1"/>
      <c r="AV2202" s="1"/>
      <c r="AW2202" s="1"/>
      <c r="AX2202" s="1"/>
      <c r="AY2202" s="1"/>
      <c r="AZ2202" s="1"/>
    </row>
    <row r="2203" spans="1:52" x14ac:dyDescent="0.35">
      <c r="A2203" s="6" t="s">
        <v>820</v>
      </c>
      <c r="B2203" t="s">
        <v>821</v>
      </c>
      <c r="C2203" s="7" t="s">
        <v>441</v>
      </c>
      <c r="D2203" t="s">
        <v>62</v>
      </c>
      <c r="E2203" t="s">
        <v>2050</v>
      </c>
      <c r="F2203">
        <v>5029</v>
      </c>
      <c r="G2203" t="s">
        <v>3277</v>
      </c>
      <c r="I2203" t="s">
        <v>3276</v>
      </c>
      <c r="J2203">
        <v>0</v>
      </c>
      <c r="N2203">
        <v>540.03</v>
      </c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0"/>
      <c r="AG2203" s="1"/>
      <c r="AH2203" s="1"/>
      <c r="AI2203" s="1"/>
      <c r="AJ2203" s="9"/>
      <c r="AK2203" s="1"/>
      <c r="AL2203" s="1"/>
      <c r="AM2203" s="1"/>
      <c r="AN2203" s="1"/>
      <c r="AO2203" s="1"/>
      <c r="AP2203" s="1"/>
      <c r="AQ2203" s="1"/>
      <c r="AR2203" s="1"/>
      <c r="AS2203" s="1"/>
      <c r="AT2203" s="1"/>
      <c r="AU2203" s="1"/>
      <c r="AV2203" s="1"/>
      <c r="AW2203" s="1"/>
      <c r="AX2203" s="1"/>
      <c r="AY2203" s="1"/>
      <c r="AZ2203" s="1"/>
    </row>
    <row r="2204" spans="1:52" x14ac:dyDescent="0.35">
      <c r="A2204" s="6" t="s">
        <v>822</v>
      </c>
      <c r="B2204" t="s">
        <v>823</v>
      </c>
      <c r="C2204" s="7" t="s">
        <v>441</v>
      </c>
      <c r="D2204" t="s">
        <v>62</v>
      </c>
      <c r="E2204" t="s">
        <v>2050</v>
      </c>
      <c r="F2204">
        <v>5029</v>
      </c>
      <c r="G2204" t="s">
        <v>3277</v>
      </c>
      <c r="I2204" t="s">
        <v>3276</v>
      </c>
      <c r="J2204">
        <v>0</v>
      </c>
      <c r="N2204">
        <v>75.36</v>
      </c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0"/>
      <c r="AG2204" s="1"/>
      <c r="AH2204" s="1"/>
      <c r="AI2204" s="1"/>
      <c r="AJ2204" s="9">
        <v>0.3</v>
      </c>
      <c r="AK2204" s="1"/>
      <c r="AL2204" s="1"/>
      <c r="AM2204" s="1"/>
      <c r="AN2204" s="1"/>
      <c r="AO2204" s="1"/>
      <c r="AP2204" s="1"/>
      <c r="AQ2204" s="1"/>
      <c r="AR2204" s="1"/>
      <c r="AS2204" s="1"/>
      <c r="AT2204" s="1"/>
      <c r="AU2204" s="1"/>
      <c r="AV2204" s="1"/>
      <c r="AW2204" s="1"/>
      <c r="AX2204" s="1"/>
      <c r="AY2204" s="1"/>
      <c r="AZ2204" s="1"/>
    </row>
    <row r="2205" spans="1:52" x14ac:dyDescent="0.35">
      <c r="A2205" s="6" t="s">
        <v>824</v>
      </c>
      <c r="B2205" t="s">
        <v>825</v>
      </c>
      <c r="C2205" s="7" t="s">
        <v>441</v>
      </c>
      <c r="D2205" t="s">
        <v>62</v>
      </c>
      <c r="E2205" t="s">
        <v>2050</v>
      </c>
      <c r="F2205">
        <v>5029</v>
      </c>
      <c r="G2205" t="s">
        <v>3277</v>
      </c>
      <c r="I2205" t="s">
        <v>3276</v>
      </c>
      <c r="J2205">
        <v>0</v>
      </c>
      <c r="N2205">
        <v>111</v>
      </c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0"/>
      <c r="AG2205" s="1"/>
      <c r="AH2205" s="1"/>
      <c r="AI2205" s="1"/>
      <c r="AJ2205" s="9">
        <v>1.24</v>
      </c>
      <c r="AK2205" s="1"/>
      <c r="AL2205" s="1"/>
      <c r="AM2205" s="1"/>
      <c r="AN2205" s="1"/>
      <c r="AO2205" s="1"/>
      <c r="AP2205" s="1"/>
      <c r="AQ2205" s="1"/>
      <c r="AR2205" s="1"/>
      <c r="AS2205" s="1"/>
      <c r="AT2205" s="1"/>
      <c r="AU2205" s="1"/>
      <c r="AV2205" s="1"/>
      <c r="AW2205" s="1"/>
      <c r="AX2205" s="1"/>
      <c r="AY2205" s="1"/>
      <c r="AZ2205" s="1"/>
    </row>
    <row r="2206" spans="1:52" x14ac:dyDescent="0.35">
      <c r="A2206" s="6" t="s">
        <v>826</v>
      </c>
      <c r="B2206" t="s">
        <v>827</v>
      </c>
      <c r="C2206" s="7" t="s">
        <v>441</v>
      </c>
      <c r="D2206" t="s">
        <v>62</v>
      </c>
      <c r="E2206" t="s">
        <v>2050</v>
      </c>
      <c r="F2206">
        <v>5029</v>
      </c>
      <c r="G2206" t="s">
        <v>3277</v>
      </c>
      <c r="I2206" t="s">
        <v>3276</v>
      </c>
      <c r="J2206">
        <v>0</v>
      </c>
      <c r="N2206">
        <v>95.95</v>
      </c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0"/>
      <c r="AG2206" s="1"/>
      <c r="AH2206" s="1"/>
      <c r="AI2206" s="1"/>
      <c r="AJ2206" s="9">
        <v>0.23</v>
      </c>
      <c r="AK2206" s="1"/>
      <c r="AL2206" s="1"/>
      <c r="AM2206" s="1"/>
      <c r="AN2206" s="1"/>
      <c r="AO2206" s="1"/>
      <c r="AP2206" s="1"/>
      <c r="AQ2206" s="1"/>
      <c r="AR2206" s="1"/>
      <c r="AS2206" s="1"/>
      <c r="AT2206" s="1"/>
      <c r="AU2206" s="1"/>
      <c r="AV2206" s="1"/>
      <c r="AW2206" s="1"/>
      <c r="AX2206" s="1"/>
      <c r="AY2206" s="1"/>
      <c r="AZ2206" s="1"/>
    </row>
    <row r="2207" spans="1:52" x14ac:dyDescent="0.35">
      <c r="A2207" s="6" t="s">
        <v>828</v>
      </c>
      <c r="B2207" t="s">
        <v>829</v>
      </c>
      <c r="C2207" s="7" t="s">
        <v>441</v>
      </c>
      <c r="D2207" t="s">
        <v>62</v>
      </c>
      <c r="E2207" t="s">
        <v>2050</v>
      </c>
      <c r="F2207">
        <v>5029</v>
      </c>
      <c r="G2207" t="s">
        <v>3277</v>
      </c>
      <c r="I2207" t="s">
        <v>3276</v>
      </c>
      <c r="J2207">
        <v>1</v>
      </c>
      <c r="N2207">
        <v>153.30000000000001</v>
      </c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0"/>
      <c r="AG2207" s="1"/>
      <c r="AH2207" s="1"/>
      <c r="AI2207" s="1"/>
      <c r="AJ2207" s="9">
        <v>0.96</v>
      </c>
      <c r="AK2207" s="1"/>
      <c r="AL2207" s="1"/>
      <c r="AM2207" s="1"/>
      <c r="AN2207" s="1"/>
      <c r="AO2207" s="1"/>
      <c r="AP2207" s="1"/>
      <c r="AQ2207" s="1"/>
      <c r="AR2207" s="1"/>
      <c r="AS2207" s="1"/>
      <c r="AT2207" s="1"/>
      <c r="AU2207" s="1"/>
      <c r="AV2207" s="1"/>
      <c r="AW2207" s="1"/>
      <c r="AX2207" s="1"/>
      <c r="AY2207" s="1"/>
      <c r="AZ2207" s="1"/>
    </row>
    <row r="2208" spans="1:52" x14ac:dyDescent="0.35">
      <c r="A2208" s="6" t="s">
        <v>830</v>
      </c>
      <c r="B2208" t="s">
        <v>831</v>
      </c>
      <c r="C2208" s="7" t="s">
        <v>441</v>
      </c>
      <c r="D2208" t="s">
        <v>62</v>
      </c>
      <c r="E2208" t="s">
        <v>2050</v>
      </c>
      <c r="F2208">
        <v>5029</v>
      </c>
      <c r="G2208" t="s">
        <v>3277</v>
      </c>
      <c r="I2208" t="s">
        <v>3276</v>
      </c>
      <c r="J2208">
        <v>1</v>
      </c>
      <c r="N2208">
        <v>148.15</v>
      </c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0"/>
      <c r="AG2208" s="1"/>
      <c r="AH2208" s="1"/>
      <c r="AI2208" s="1"/>
      <c r="AJ2208" s="9">
        <v>0.17</v>
      </c>
      <c r="AK2208" s="1"/>
      <c r="AL2208" s="1"/>
      <c r="AM2208" s="1"/>
      <c r="AN2208" s="1"/>
      <c r="AO2208" s="1"/>
      <c r="AP2208" s="1"/>
      <c r="AQ2208" s="1"/>
      <c r="AR2208" s="1"/>
      <c r="AS2208" s="1"/>
      <c r="AT2208" s="1"/>
      <c r="AU2208" s="1"/>
      <c r="AV2208" s="1"/>
      <c r="AW2208" s="1"/>
      <c r="AX2208" s="1"/>
      <c r="AY2208" s="1"/>
      <c r="AZ2208" s="1"/>
    </row>
    <row r="2209" spans="1:51" x14ac:dyDescent="0.35">
      <c r="A2209" s="6" t="s">
        <v>832</v>
      </c>
      <c r="B2209" t="s">
        <v>833</v>
      </c>
      <c r="C2209" s="7" t="s">
        <v>441</v>
      </c>
      <c r="D2209" t="s">
        <v>62</v>
      </c>
      <c r="E2209" t="s">
        <v>2050</v>
      </c>
      <c r="F2209">
        <v>5029</v>
      </c>
      <c r="G2209" t="s">
        <v>3277</v>
      </c>
      <c r="I2209" t="s">
        <v>3276</v>
      </c>
      <c r="J2209">
        <v>1</v>
      </c>
      <c r="N2209">
        <v>123.85</v>
      </c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0"/>
      <c r="AG2209" s="1"/>
      <c r="AH2209" s="1"/>
      <c r="AI2209" s="1"/>
      <c r="AJ2209" s="9"/>
      <c r="AK2209" s="1"/>
      <c r="AL2209" s="1"/>
      <c r="AM2209" s="1"/>
      <c r="AN2209" s="1"/>
      <c r="AO2209" s="1"/>
      <c r="AP2209" s="1"/>
      <c r="AQ2209" s="1"/>
      <c r="AR2209" s="1"/>
      <c r="AS2209" s="1"/>
      <c r="AT2209" s="1"/>
      <c r="AU2209" s="1"/>
      <c r="AV2209" s="1"/>
      <c r="AW2209" s="1"/>
      <c r="AX2209" s="1"/>
      <c r="AY2209" s="1"/>
    </row>
    <row r="2210" spans="1:51" x14ac:dyDescent="0.35">
      <c r="A2210" s="6" t="s">
        <v>834</v>
      </c>
      <c r="B2210" t="s">
        <v>835</v>
      </c>
      <c r="C2210" s="7" t="s">
        <v>441</v>
      </c>
      <c r="D2210" t="s">
        <v>62</v>
      </c>
      <c r="E2210" t="s">
        <v>2050</v>
      </c>
      <c r="F2210">
        <v>5029</v>
      </c>
      <c r="G2210" t="s">
        <v>3277</v>
      </c>
      <c r="I2210" t="s">
        <v>3276</v>
      </c>
      <c r="J2210">
        <v>1</v>
      </c>
      <c r="N2210">
        <v>185.44499999999999</v>
      </c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0"/>
      <c r="AG2210" s="1"/>
      <c r="AH2210" s="1"/>
      <c r="AI2210" s="1">
        <v>0.43919999999999998</v>
      </c>
      <c r="AJ2210" s="9">
        <v>0.55000000000000004</v>
      </c>
      <c r="AK2210" s="1"/>
      <c r="AL2210" s="1"/>
      <c r="AM2210" s="1"/>
      <c r="AN2210" s="1"/>
      <c r="AO2210" s="1"/>
      <c r="AP2210" s="1"/>
      <c r="AQ2210" s="1"/>
      <c r="AR2210" s="1"/>
      <c r="AS2210" s="1"/>
      <c r="AT2210" s="1"/>
      <c r="AU2210" s="1"/>
      <c r="AV2210" s="1"/>
      <c r="AW2210" s="1"/>
      <c r="AX2210" s="1"/>
      <c r="AY2210" s="1"/>
    </row>
    <row r="2211" spans="1:51" x14ac:dyDescent="0.35">
      <c r="A2211" s="6" t="s">
        <v>836</v>
      </c>
      <c r="B2211" t="s">
        <v>837</v>
      </c>
      <c r="C2211" s="7" t="s">
        <v>441</v>
      </c>
      <c r="D2211" t="s">
        <v>62</v>
      </c>
      <c r="E2211" t="s">
        <v>2050</v>
      </c>
      <c r="F2211">
        <v>5029</v>
      </c>
      <c r="G2211" t="s">
        <v>3277</v>
      </c>
      <c r="I2211" t="s">
        <v>3276</v>
      </c>
      <c r="J2211">
        <v>1</v>
      </c>
      <c r="N2211">
        <v>141.1</v>
      </c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0"/>
      <c r="AG2211" s="1"/>
      <c r="AH2211" s="1"/>
      <c r="AI2211" s="1">
        <v>5.6399999999999992E-2</v>
      </c>
      <c r="AJ2211" s="9">
        <v>0.15</v>
      </c>
      <c r="AK2211" s="1"/>
      <c r="AL2211" s="1"/>
      <c r="AM2211" s="1"/>
      <c r="AN2211" s="1"/>
      <c r="AO2211" s="1"/>
      <c r="AP2211" s="1"/>
      <c r="AQ2211" s="1"/>
      <c r="AR2211" s="1"/>
      <c r="AS2211" s="1"/>
      <c r="AT2211" s="1"/>
      <c r="AU2211" s="1"/>
      <c r="AV2211" s="1"/>
      <c r="AW2211" s="1"/>
      <c r="AX2211" s="1"/>
      <c r="AY2211" s="1"/>
    </row>
    <row r="2212" spans="1:51" x14ac:dyDescent="0.35">
      <c r="A2212" s="6" t="s">
        <v>838</v>
      </c>
      <c r="B2212" t="s">
        <v>839</v>
      </c>
      <c r="C2212" s="7" t="s">
        <v>441</v>
      </c>
      <c r="D2212" t="s">
        <v>62</v>
      </c>
      <c r="E2212" t="s">
        <v>2050</v>
      </c>
      <c r="F2212">
        <v>5029</v>
      </c>
      <c r="G2212" t="s">
        <v>3277</v>
      </c>
      <c r="I2212" t="s">
        <v>3276</v>
      </c>
      <c r="J2212">
        <v>1</v>
      </c>
      <c r="N2212">
        <v>121.69999999999999</v>
      </c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0"/>
      <c r="AG2212" s="1"/>
      <c r="AH2212" s="1"/>
      <c r="AI2212" s="1">
        <v>0.11879999999999999</v>
      </c>
      <c r="AJ2212" s="9">
        <v>0.13</v>
      </c>
      <c r="AK2212" s="1"/>
      <c r="AL2212" s="1"/>
      <c r="AM2212" s="1"/>
      <c r="AN2212" s="1"/>
      <c r="AO2212" s="1"/>
      <c r="AP2212" s="1"/>
      <c r="AQ2212" s="1"/>
      <c r="AR2212" s="1"/>
      <c r="AS2212" s="1"/>
      <c r="AT2212" s="1"/>
      <c r="AU2212" s="1"/>
      <c r="AV2212" s="1"/>
      <c r="AW2212" s="1"/>
      <c r="AX2212" s="1"/>
      <c r="AY2212" s="1"/>
    </row>
    <row r="2213" spans="1:51" x14ac:dyDescent="0.35">
      <c r="A2213" t="s">
        <v>3532</v>
      </c>
      <c r="B2213" t="s">
        <v>3533</v>
      </c>
      <c r="C2213" s="7"/>
      <c r="D2213" t="s">
        <v>16</v>
      </c>
      <c r="E2213" t="s">
        <v>2050</v>
      </c>
      <c r="F2213">
        <v>5029</v>
      </c>
      <c r="G2213" t="s">
        <v>3551</v>
      </c>
      <c r="J2213">
        <v>1</v>
      </c>
      <c r="M2213">
        <v>773.20521956619893</v>
      </c>
      <c r="N2213">
        <v>77.900000000000006</v>
      </c>
      <c r="AD2213">
        <v>3.9277889999999996E-2</v>
      </c>
      <c r="AH2213">
        <v>1.2</v>
      </c>
      <c r="AK2213">
        <v>97.310245022206686</v>
      </c>
      <c r="AL2213">
        <v>119.31701296029622</v>
      </c>
      <c r="AM2213">
        <v>39.869758787959334</v>
      </c>
      <c r="AN2213">
        <v>95.69377990430624</v>
      </c>
      <c r="AO2213">
        <v>28.206357713028513</v>
      </c>
      <c r="AP2213">
        <v>146.87811996006451</v>
      </c>
      <c r="AQ2213">
        <v>482.89068354008828</v>
      </c>
      <c r="AS2213">
        <v>24.984124670782105</v>
      </c>
      <c r="AT2213">
        <v>483.48053540142814</v>
      </c>
    </row>
    <row r="2214" spans="1:51" x14ac:dyDescent="0.35">
      <c r="A2214" s="6" t="s">
        <v>3135</v>
      </c>
      <c r="B2214" t="s">
        <v>13</v>
      </c>
      <c r="C2214" s="7" t="s">
        <v>438</v>
      </c>
      <c r="D2214" t="s">
        <v>62</v>
      </c>
      <c r="E2214" t="s">
        <v>2050</v>
      </c>
      <c r="F2214">
        <v>1003</v>
      </c>
      <c r="G2214" t="s">
        <v>2030</v>
      </c>
      <c r="H2214" t="s">
        <v>2529</v>
      </c>
      <c r="I2214" t="s">
        <v>14</v>
      </c>
      <c r="J2214">
        <v>1</v>
      </c>
      <c r="K2214">
        <v>0.22</v>
      </c>
      <c r="M2214">
        <v>1784</v>
      </c>
      <c r="N2214">
        <v>30.2</v>
      </c>
      <c r="S2214" s="1">
        <v>37</v>
      </c>
      <c r="T2214" s="1">
        <v>13.4</v>
      </c>
      <c r="U2214" s="1">
        <v>4.4000000000000004</v>
      </c>
      <c r="V2214" s="1">
        <v>0.05</v>
      </c>
      <c r="W2214" s="1">
        <v>0.34</v>
      </c>
      <c r="X2214" s="1">
        <v>0.7</v>
      </c>
      <c r="Y2214" s="1">
        <v>1.64</v>
      </c>
      <c r="Z2214" s="1">
        <v>0.28999999999999998</v>
      </c>
      <c r="AA2214" s="1">
        <v>0.37</v>
      </c>
      <c r="AB2214" s="1"/>
      <c r="AD2214" s="1">
        <v>0.14000000000000001</v>
      </c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  <c r="AR2214" s="1"/>
      <c r="AS2214" s="1"/>
      <c r="AT2214" s="1"/>
      <c r="AU2214" s="1"/>
      <c r="AV2214" s="1"/>
      <c r="AW2214" s="1"/>
      <c r="AX2214" s="1"/>
      <c r="AY2214" s="1"/>
    </row>
    <row r="2215" spans="1:51" x14ac:dyDescent="0.35">
      <c r="A2215" s="6" t="s">
        <v>3136</v>
      </c>
      <c r="B2215" t="s">
        <v>13</v>
      </c>
      <c r="C2215" s="7" t="s">
        <v>437</v>
      </c>
      <c r="D2215" t="s">
        <v>62</v>
      </c>
      <c r="E2215" t="s">
        <v>2050</v>
      </c>
      <c r="F2215">
        <v>1003</v>
      </c>
      <c r="G2215" t="s">
        <v>2030</v>
      </c>
      <c r="H2215" t="s">
        <v>2529</v>
      </c>
      <c r="I2215" t="s">
        <v>14</v>
      </c>
      <c r="J2215">
        <v>1</v>
      </c>
      <c r="K2215">
        <v>0.22</v>
      </c>
      <c r="M2215">
        <v>2840</v>
      </c>
      <c r="N2215">
        <v>30.9</v>
      </c>
      <c r="S2215" s="1">
        <v>9.8000000000000007</v>
      </c>
      <c r="T2215" s="1">
        <v>7.1</v>
      </c>
      <c r="U2215" s="1">
        <v>2.2999999999999998</v>
      </c>
      <c r="V2215" s="1">
        <v>0.04</v>
      </c>
      <c r="W2215" s="1">
        <v>0.17</v>
      </c>
      <c r="X2215" s="1">
        <v>0.12</v>
      </c>
      <c r="Y2215" s="1">
        <v>0.25</v>
      </c>
      <c r="Z2215" s="1">
        <v>0.11</v>
      </c>
      <c r="AA2215" s="1">
        <v>0.18</v>
      </c>
      <c r="AB2215" s="1"/>
      <c r="AD2215" s="1">
        <v>0.05</v>
      </c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  <c r="AR2215" s="1"/>
      <c r="AS2215" s="1"/>
      <c r="AT2215" s="1"/>
      <c r="AU2215" s="1"/>
      <c r="AV2215" s="1"/>
      <c r="AW2215" s="1"/>
      <c r="AX2215" s="1"/>
      <c r="AY2215" s="1"/>
    </row>
    <row r="2216" spans="1:51" x14ac:dyDescent="0.35">
      <c r="A2216" s="6" t="s">
        <v>3137</v>
      </c>
      <c r="B2216" t="s">
        <v>13</v>
      </c>
      <c r="C2216" s="7" t="s">
        <v>437</v>
      </c>
      <c r="D2216" t="s">
        <v>62</v>
      </c>
      <c r="E2216" t="s">
        <v>2050</v>
      </c>
      <c r="F2216">
        <v>1003</v>
      </c>
      <c r="G2216" t="s">
        <v>2030</v>
      </c>
      <c r="H2216" t="s">
        <v>2529</v>
      </c>
      <c r="I2216" t="s">
        <v>14</v>
      </c>
      <c r="J2216">
        <v>1</v>
      </c>
      <c r="K2216">
        <v>0.22</v>
      </c>
      <c r="M2216">
        <v>2929</v>
      </c>
      <c r="N2216">
        <v>18.899999999999999</v>
      </c>
      <c r="S2216" s="1">
        <v>18.7</v>
      </c>
      <c r="T2216" s="1">
        <v>12.4</v>
      </c>
      <c r="U2216" s="1">
        <v>4.8</v>
      </c>
      <c r="V2216" s="1">
        <v>0.05</v>
      </c>
      <c r="W2216" s="1">
        <v>0.24</v>
      </c>
      <c r="X2216" s="1">
        <v>0.22</v>
      </c>
      <c r="Y2216" s="1">
        <v>0.4</v>
      </c>
      <c r="Z2216" s="1">
        <v>0.12</v>
      </c>
      <c r="AA2216" s="1">
        <v>0.31</v>
      </c>
      <c r="AB2216" s="1"/>
      <c r="AD2216" s="1">
        <v>0.09</v>
      </c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  <c r="AR2216" s="1"/>
      <c r="AS2216" s="1"/>
      <c r="AT2216" s="1"/>
      <c r="AU2216" s="1"/>
      <c r="AV2216" s="1"/>
      <c r="AW2216" s="1"/>
      <c r="AX2216" s="1"/>
      <c r="AY2216" s="1"/>
    </row>
    <row r="2217" spans="1:51" x14ac:dyDescent="0.35">
      <c r="A2217" s="6" t="s">
        <v>3138</v>
      </c>
      <c r="B2217" t="s">
        <v>13</v>
      </c>
      <c r="C2217" s="7" t="s">
        <v>437</v>
      </c>
      <c r="D2217" t="s">
        <v>62</v>
      </c>
      <c r="E2217" t="s">
        <v>2050</v>
      </c>
      <c r="F2217">
        <v>1003</v>
      </c>
      <c r="G2217" t="s">
        <v>2030</v>
      </c>
      <c r="H2217" t="s">
        <v>2529</v>
      </c>
      <c r="I2217" t="s">
        <v>14</v>
      </c>
      <c r="J2217">
        <v>1</v>
      </c>
      <c r="K2217">
        <v>0.22</v>
      </c>
      <c r="M2217">
        <v>4486</v>
      </c>
      <c r="N2217">
        <v>22</v>
      </c>
      <c r="S2217" s="1">
        <v>10.8</v>
      </c>
      <c r="T2217" s="1">
        <v>7.5</v>
      </c>
      <c r="U2217" s="1">
        <v>2.8</v>
      </c>
      <c r="V2217" s="1">
        <v>0.04</v>
      </c>
      <c r="W2217" s="1">
        <v>0.2</v>
      </c>
      <c r="X2217" s="1">
        <v>0.13</v>
      </c>
      <c r="Y2217" s="1">
        <v>0.31</v>
      </c>
      <c r="Z2217" s="1">
        <v>0.09</v>
      </c>
      <c r="AA2217" s="1">
        <v>0.19</v>
      </c>
      <c r="AB2217" s="1"/>
      <c r="AD2217" s="1">
        <v>0.06</v>
      </c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  <c r="AR2217" s="1"/>
      <c r="AS2217" s="1"/>
      <c r="AT2217" s="1"/>
      <c r="AU2217" s="1"/>
      <c r="AV2217" s="1"/>
      <c r="AW2217" s="1"/>
      <c r="AX2217" s="1"/>
      <c r="AY2217" s="1"/>
    </row>
    <row r="2218" spans="1:51" x14ac:dyDescent="0.35">
      <c r="A2218" s="6" t="s">
        <v>3139</v>
      </c>
      <c r="B2218" t="s">
        <v>13</v>
      </c>
      <c r="C2218" s="7" t="s">
        <v>441</v>
      </c>
      <c r="D2218" t="s">
        <v>62</v>
      </c>
      <c r="E2218" t="s">
        <v>2050</v>
      </c>
      <c r="F2218">
        <v>1003</v>
      </c>
      <c r="G2218" t="s">
        <v>2030</v>
      </c>
      <c r="H2218" t="s">
        <v>2529</v>
      </c>
      <c r="I2218" t="s">
        <v>14</v>
      </c>
      <c r="J2218">
        <v>1</v>
      </c>
      <c r="K2218">
        <v>0.22</v>
      </c>
      <c r="N2218">
        <v>15.1</v>
      </c>
      <c r="S2218" s="1">
        <v>10.6</v>
      </c>
      <c r="T2218" s="1">
        <v>6.6</v>
      </c>
      <c r="U2218" s="1">
        <v>2.7</v>
      </c>
      <c r="V2218" s="1">
        <v>0.03</v>
      </c>
      <c r="W2218" s="1">
        <v>0.28999999999999998</v>
      </c>
      <c r="X2218" s="1">
        <v>0.19</v>
      </c>
      <c r="Y2218" s="1">
        <v>0.25</v>
      </c>
      <c r="Z2218" s="1">
        <v>0.11</v>
      </c>
      <c r="AA2218" s="1">
        <v>0.18</v>
      </c>
      <c r="AB2218" s="1"/>
      <c r="AD2218" s="1">
        <v>7.0000000000000007E-2</v>
      </c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  <c r="AR2218" s="1"/>
      <c r="AS2218" s="1"/>
      <c r="AT2218" s="1"/>
      <c r="AU2218" s="1"/>
      <c r="AV2218" s="1"/>
      <c r="AW2218" s="1"/>
      <c r="AX2218" s="1"/>
      <c r="AY2218" s="1"/>
    </row>
    <row r="2219" spans="1:51" x14ac:dyDescent="0.35">
      <c r="A2219" s="6" t="s">
        <v>3140</v>
      </c>
      <c r="B2219" t="s">
        <v>13</v>
      </c>
      <c r="C2219" s="7" t="s">
        <v>441</v>
      </c>
      <c r="D2219" t="s">
        <v>62</v>
      </c>
      <c r="E2219" t="s">
        <v>2050</v>
      </c>
      <c r="F2219">
        <v>1003</v>
      </c>
      <c r="G2219" t="s">
        <v>2030</v>
      </c>
      <c r="H2219" t="s">
        <v>2529</v>
      </c>
      <c r="I2219" t="s">
        <v>14</v>
      </c>
      <c r="J2219">
        <v>1</v>
      </c>
      <c r="K2219">
        <v>0.22</v>
      </c>
      <c r="M2219">
        <v>3939</v>
      </c>
      <c r="N2219">
        <v>16.899999999999999</v>
      </c>
      <c r="S2219" s="1">
        <v>9</v>
      </c>
      <c r="T2219" s="1">
        <v>6.6</v>
      </c>
      <c r="U2219" s="1">
        <v>2.4</v>
      </c>
      <c r="V2219" s="1">
        <v>0.04</v>
      </c>
      <c r="W2219" s="1">
        <v>0.28000000000000003</v>
      </c>
      <c r="X2219" s="1">
        <v>0.17</v>
      </c>
      <c r="Y2219" s="1">
        <v>0.25</v>
      </c>
      <c r="Z2219" s="1">
        <v>0.1</v>
      </c>
      <c r="AA2219" s="1">
        <v>0.16</v>
      </c>
      <c r="AB2219" s="1"/>
      <c r="AD2219" s="1">
        <v>7.0000000000000007E-2</v>
      </c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1"/>
      <c r="AU2219" s="1"/>
      <c r="AV2219" s="1"/>
      <c r="AW2219" s="1"/>
      <c r="AX2219" s="1"/>
      <c r="AY2219" s="1"/>
    </row>
    <row r="2220" spans="1:51" x14ac:dyDescent="0.35">
      <c r="A2220" s="6" t="s">
        <v>3141</v>
      </c>
      <c r="B2220" t="s">
        <v>13</v>
      </c>
      <c r="C2220" s="7" t="s">
        <v>441</v>
      </c>
      <c r="D2220" t="s">
        <v>62</v>
      </c>
      <c r="E2220" t="s">
        <v>2050</v>
      </c>
      <c r="F2220">
        <v>1003</v>
      </c>
      <c r="G2220" t="s">
        <v>2030</v>
      </c>
      <c r="H2220" t="s">
        <v>2529</v>
      </c>
      <c r="I2220" t="s">
        <v>14</v>
      </c>
      <c r="J2220">
        <v>1</v>
      </c>
      <c r="K2220">
        <v>0.22</v>
      </c>
      <c r="M2220">
        <v>2421</v>
      </c>
      <c r="N2220">
        <v>14.4</v>
      </c>
      <c r="S2220" s="1">
        <v>17.7</v>
      </c>
      <c r="T2220" s="1">
        <v>13.3</v>
      </c>
      <c r="U2220" s="1">
        <v>5.9</v>
      </c>
      <c r="V2220" s="1">
        <v>0.04</v>
      </c>
      <c r="W2220" s="1">
        <v>0.12</v>
      </c>
      <c r="X2220" s="1">
        <v>0.14000000000000001</v>
      </c>
      <c r="Y2220" s="1">
        <v>0.35</v>
      </c>
      <c r="Z2220" s="1">
        <v>0.09</v>
      </c>
      <c r="AA2220" s="1">
        <v>0.31</v>
      </c>
      <c r="AB2220" s="1"/>
      <c r="AD2220" s="1">
        <v>0.16</v>
      </c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  <c r="AR2220" s="1"/>
      <c r="AS2220" s="1"/>
      <c r="AT2220" s="1"/>
      <c r="AU2220" s="1"/>
      <c r="AV2220" s="1"/>
      <c r="AW2220" s="1"/>
      <c r="AX2220" s="1"/>
      <c r="AY2220" s="1"/>
    </row>
    <row r="2221" spans="1:51" x14ac:dyDescent="0.35">
      <c r="A2221" s="6" t="s">
        <v>3142</v>
      </c>
      <c r="B2221" t="s">
        <v>13</v>
      </c>
      <c r="C2221" s="7" t="s">
        <v>442</v>
      </c>
      <c r="D2221" t="s">
        <v>62</v>
      </c>
      <c r="E2221" t="s">
        <v>2050</v>
      </c>
      <c r="F2221">
        <v>1003</v>
      </c>
      <c r="G2221" t="s">
        <v>2030</v>
      </c>
      <c r="H2221" t="s">
        <v>2529</v>
      </c>
      <c r="I2221" t="s">
        <v>14</v>
      </c>
      <c r="J2221">
        <v>1</v>
      </c>
      <c r="K2221">
        <v>0.22</v>
      </c>
      <c r="M2221">
        <v>1333</v>
      </c>
      <c r="N2221">
        <v>20.7</v>
      </c>
      <c r="S2221" s="1">
        <v>23</v>
      </c>
      <c r="T2221" s="1">
        <v>16.899999999999999</v>
      </c>
      <c r="U2221" s="1">
        <v>8.1999999999999993</v>
      </c>
      <c r="V2221" s="1">
        <v>0.08</v>
      </c>
      <c r="W2221" s="1">
        <v>0.39</v>
      </c>
      <c r="X2221" s="1">
        <v>0.26</v>
      </c>
      <c r="Y2221" s="1">
        <v>0.47</v>
      </c>
      <c r="Z2221" s="1">
        <v>0.45</v>
      </c>
      <c r="AA2221" s="1">
        <v>0.4</v>
      </c>
      <c r="AB2221" s="1"/>
      <c r="AD2221" s="1">
        <v>0.23</v>
      </c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  <c r="AR2221" s="1"/>
      <c r="AS2221" s="1"/>
      <c r="AT2221" s="1"/>
      <c r="AU2221" s="1"/>
      <c r="AV2221" s="1"/>
      <c r="AW2221" s="1"/>
      <c r="AX2221" s="1"/>
      <c r="AY2221" s="1"/>
    </row>
    <row r="2222" spans="1:51" x14ac:dyDescent="0.35">
      <c r="A2222" s="6" t="s">
        <v>3143</v>
      </c>
      <c r="B2222" t="s">
        <v>13</v>
      </c>
      <c r="C2222" s="7" t="s">
        <v>442</v>
      </c>
      <c r="D2222" t="s">
        <v>62</v>
      </c>
      <c r="E2222" t="s">
        <v>2050</v>
      </c>
      <c r="F2222">
        <v>1003</v>
      </c>
      <c r="G2222" t="s">
        <v>2030</v>
      </c>
      <c r="H2222" t="s">
        <v>2529</v>
      </c>
      <c r="I2222" t="s">
        <v>14</v>
      </c>
      <c r="J2222">
        <v>1</v>
      </c>
      <c r="K2222">
        <v>0.22</v>
      </c>
      <c r="M2222">
        <v>854.3</v>
      </c>
      <c r="N2222">
        <v>15.1</v>
      </c>
      <c r="S2222" s="1">
        <v>25.3</v>
      </c>
      <c r="T2222" s="1">
        <v>17.2</v>
      </c>
      <c r="U2222" s="1">
        <v>9.1</v>
      </c>
      <c r="V2222" s="1">
        <v>0.11</v>
      </c>
      <c r="W2222" s="1">
        <v>0.52</v>
      </c>
      <c r="X2222" s="1">
        <v>0.35</v>
      </c>
      <c r="Y2222" s="1">
        <v>0.46</v>
      </c>
      <c r="Z2222" s="1">
        <v>0.19</v>
      </c>
      <c r="AA2222" s="1">
        <v>0.44</v>
      </c>
      <c r="AB2222" s="1"/>
      <c r="AD2222" s="1">
        <v>0.21</v>
      </c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1"/>
      <c r="AR2222" s="1"/>
      <c r="AS2222" s="1"/>
      <c r="AT2222" s="1"/>
      <c r="AU2222" s="1"/>
      <c r="AV2222" s="1"/>
      <c r="AW2222" s="1"/>
      <c r="AX2222" s="1"/>
      <c r="AY2222" s="1"/>
    </row>
    <row r="2223" spans="1:51" x14ac:dyDescent="0.35">
      <c r="A2223" s="6" t="s">
        <v>3144</v>
      </c>
      <c r="B2223" t="s">
        <v>13</v>
      </c>
      <c r="C2223" s="7" t="s">
        <v>442</v>
      </c>
      <c r="D2223" t="s">
        <v>62</v>
      </c>
      <c r="E2223" t="s">
        <v>2050</v>
      </c>
      <c r="F2223">
        <v>1003</v>
      </c>
      <c r="G2223" t="s">
        <v>2030</v>
      </c>
      <c r="H2223" t="s">
        <v>2529</v>
      </c>
      <c r="I2223" t="s">
        <v>14</v>
      </c>
      <c r="J2223">
        <v>1</v>
      </c>
      <c r="K2223">
        <v>0.22</v>
      </c>
      <c r="M2223">
        <v>402.5</v>
      </c>
      <c r="N2223">
        <v>6.9</v>
      </c>
      <c r="S2223" s="1">
        <v>45.8</v>
      </c>
      <c r="T2223" s="1">
        <v>31.5</v>
      </c>
      <c r="U2223" s="1">
        <v>11.7</v>
      </c>
      <c r="V2223" s="1">
        <v>0.13</v>
      </c>
      <c r="W2223" s="1">
        <v>0.49</v>
      </c>
      <c r="X2223" s="1">
        <v>0.48</v>
      </c>
      <c r="Y2223" s="1">
        <v>0.86</v>
      </c>
      <c r="Z2223" s="1">
        <v>0.23</v>
      </c>
      <c r="AA2223" s="1">
        <v>0.69</v>
      </c>
      <c r="AB2223" s="1"/>
      <c r="AD2223" s="1">
        <v>0.27</v>
      </c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  <c r="AR2223" s="1"/>
      <c r="AS2223" s="1"/>
      <c r="AT2223" s="1"/>
      <c r="AU2223" s="1"/>
      <c r="AV2223" s="1"/>
      <c r="AW2223" s="1"/>
      <c r="AX2223" s="1"/>
      <c r="AY2223" s="1"/>
    </row>
    <row r="2224" spans="1:51" x14ac:dyDescent="0.35">
      <c r="A2224" s="6" t="s">
        <v>3145</v>
      </c>
      <c r="B2224" t="s">
        <v>13</v>
      </c>
      <c r="C2224" s="7" t="s">
        <v>438</v>
      </c>
      <c r="D2224" t="s">
        <v>62</v>
      </c>
      <c r="E2224" t="s">
        <v>2050</v>
      </c>
      <c r="F2224">
        <v>1003</v>
      </c>
      <c r="G2224" t="s">
        <v>2030</v>
      </c>
      <c r="H2224" t="s">
        <v>2529</v>
      </c>
      <c r="I2224" t="s">
        <v>14</v>
      </c>
      <c r="J2224">
        <v>1</v>
      </c>
      <c r="K2224">
        <v>0.22</v>
      </c>
      <c r="M2224">
        <v>598.4</v>
      </c>
      <c r="N2224">
        <v>18</v>
      </c>
      <c r="S2224" s="1">
        <v>25.9</v>
      </c>
      <c r="T2224" s="1">
        <v>18.100000000000001</v>
      </c>
      <c r="U2224" s="1">
        <v>7.7</v>
      </c>
      <c r="V2224" s="1">
        <v>0.1</v>
      </c>
      <c r="W2224" s="1">
        <v>0.31</v>
      </c>
      <c r="X2224" s="1">
        <v>0.25</v>
      </c>
      <c r="Y2224" s="1">
        <v>0.53</v>
      </c>
      <c r="Z2224" s="1">
        <v>0.15</v>
      </c>
      <c r="AA2224" s="1">
        <v>0.4</v>
      </c>
      <c r="AB2224" s="1"/>
      <c r="AD2224" s="1">
        <v>0.16</v>
      </c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1"/>
      <c r="AR2224" s="1"/>
      <c r="AS2224" s="1"/>
      <c r="AT2224" s="1"/>
      <c r="AU2224" s="1"/>
      <c r="AV2224" s="1"/>
      <c r="AW2224" s="1"/>
      <c r="AX2224" s="1"/>
      <c r="AY2224" s="1"/>
    </row>
    <row r="2225" spans="1:49" x14ac:dyDescent="0.35">
      <c r="A2225" s="13" t="s">
        <v>3452</v>
      </c>
      <c r="B2225" s="13" t="s">
        <v>3453</v>
      </c>
      <c r="C2225" s="7"/>
      <c r="D2225" t="s">
        <v>16</v>
      </c>
      <c r="E2225" t="s">
        <v>2050</v>
      </c>
      <c r="F2225">
        <v>3031</v>
      </c>
      <c r="G2225" t="s">
        <v>3551</v>
      </c>
      <c r="J2225">
        <v>1</v>
      </c>
      <c r="AI2225">
        <v>1.03</v>
      </c>
    </row>
    <row r="2226" spans="1:49" x14ac:dyDescent="0.35">
      <c r="A2226" s="6" t="s">
        <v>1866</v>
      </c>
      <c r="B2226" t="s">
        <v>1867</v>
      </c>
      <c r="C2226" t="s">
        <v>437</v>
      </c>
      <c r="D2226" t="s">
        <v>62</v>
      </c>
      <c r="E2226" s="4" t="s">
        <v>2050</v>
      </c>
      <c r="F2226">
        <v>3024</v>
      </c>
      <c r="H2226" t="s">
        <v>3095</v>
      </c>
      <c r="I2226" t="s">
        <v>790</v>
      </c>
      <c r="J2226">
        <v>0</v>
      </c>
      <c r="K2226">
        <v>0.45</v>
      </c>
      <c r="S2226">
        <v>59.045137440393297</v>
      </c>
      <c r="T2226">
        <v>13.604131121150456</v>
      </c>
      <c r="U2226">
        <v>8.0064852530549739</v>
      </c>
      <c r="V2226">
        <v>0.28407000001291227</v>
      </c>
      <c r="W2226">
        <v>3.0782103285150013</v>
      </c>
      <c r="X2226">
        <v>2.653241265861408</v>
      </c>
      <c r="Y2226">
        <v>2.8910542349728421</v>
      </c>
      <c r="Z2226">
        <v>2.4263436214796115</v>
      </c>
      <c r="AA2226">
        <v>0.90073860565663844</v>
      </c>
      <c r="AD2226">
        <v>0.48118674399261263</v>
      </c>
      <c r="AV2226">
        <v>7.03</v>
      </c>
      <c r="AW2226">
        <v>106</v>
      </c>
    </row>
    <row r="2227" spans="1:49" x14ac:dyDescent="0.35">
      <c r="A2227" s="6" t="s">
        <v>1868</v>
      </c>
      <c r="B2227" t="s">
        <v>1869</v>
      </c>
      <c r="D2227" t="s">
        <v>16</v>
      </c>
      <c r="E2227" s="4" t="s">
        <v>2050</v>
      </c>
      <c r="F2227">
        <v>3024</v>
      </c>
      <c r="H2227" t="s">
        <v>3095</v>
      </c>
      <c r="I2227" t="s">
        <v>790</v>
      </c>
      <c r="J2227">
        <v>1</v>
      </c>
      <c r="K2227">
        <v>0.45</v>
      </c>
      <c r="S2227">
        <v>47.706759598578643</v>
      </c>
      <c r="T2227">
        <v>12.092560996578182</v>
      </c>
      <c r="U2227">
        <v>22.01783444590118</v>
      </c>
      <c r="V2227">
        <v>0.78764863639943861</v>
      </c>
      <c r="W2227">
        <v>3.7778035849956835</v>
      </c>
      <c r="X2227">
        <v>2.4874136867450698</v>
      </c>
      <c r="Y2227">
        <v>1.686448303734158</v>
      </c>
      <c r="Z2227">
        <v>2.5611404893395897</v>
      </c>
      <c r="AD2227">
        <v>0.96237348798522526</v>
      </c>
      <c r="AV2227">
        <v>6.33</v>
      </c>
      <c r="AW2227">
        <v>150</v>
      </c>
    </row>
    <row r="2228" spans="1:49" x14ac:dyDescent="0.35">
      <c r="A2228" t="s">
        <v>1870</v>
      </c>
      <c r="B2228" t="s">
        <v>1869</v>
      </c>
      <c r="C2228" s="7" t="s">
        <v>789</v>
      </c>
      <c r="D2228" t="s">
        <v>62</v>
      </c>
      <c r="E2228" s="4" t="s">
        <v>2050</v>
      </c>
      <c r="F2228">
        <v>3024</v>
      </c>
      <c r="H2228" t="s">
        <v>2529</v>
      </c>
      <c r="I2228" t="s">
        <v>790</v>
      </c>
      <c r="J2228">
        <v>1</v>
      </c>
      <c r="K2228">
        <v>0.45</v>
      </c>
      <c r="N2228">
        <v>1.95</v>
      </c>
      <c r="S2228">
        <v>20.43047328100565</v>
      </c>
      <c r="T2228">
        <v>2.9853509960302387</v>
      </c>
      <c r="U2228">
        <v>16.298916408004768</v>
      </c>
      <c r="V2228">
        <v>0.33959277274270883</v>
      </c>
      <c r="W2228">
        <v>1.2312841314060003</v>
      </c>
      <c r="X2228">
        <v>0.68984272912396605</v>
      </c>
      <c r="Y2228">
        <v>0</v>
      </c>
      <c r="Z2228">
        <v>0.42191419640173244</v>
      </c>
      <c r="AA2228">
        <v>0.15112392161572488</v>
      </c>
      <c r="AD2228">
        <v>0.42848533869818367</v>
      </c>
      <c r="AE2228">
        <v>52.4</v>
      </c>
      <c r="AF2228">
        <v>0.55686100200020472</v>
      </c>
    </row>
    <row r="2229" spans="1:49" x14ac:dyDescent="0.35">
      <c r="A2229" s="6" t="s">
        <v>2468</v>
      </c>
      <c r="B2229" t="s">
        <v>2469</v>
      </c>
      <c r="C2229" t="s">
        <v>441</v>
      </c>
      <c r="D2229" t="s">
        <v>62</v>
      </c>
      <c r="E2229" t="s">
        <v>1895</v>
      </c>
      <c r="F2229">
        <v>4031</v>
      </c>
      <c r="G2229" t="s">
        <v>2030</v>
      </c>
      <c r="H2229" t="s">
        <v>2484</v>
      </c>
      <c r="I2229" t="s">
        <v>2485</v>
      </c>
      <c r="J2229">
        <v>0</v>
      </c>
      <c r="O2229">
        <v>20</v>
      </c>
      <c r="P2229">
        <v>62</v>
      </c>
      <c r="Q2229">
        <v>18</v>
      </c>
      <c r="S2229">
        <v>65.25</v>
      </c>
      <c r="T2229">
        <v>15.51</v>
      </c>
      <c r="U2229">
        <v>5.62</v>
      </c>
      <c r="V2229">
        <v>0.25</v>
      </c>
      <c r="W2229">
        <v>0.62</v>
      </c>
      <c r="X2229">
        <v>1</v>
      </c>
      <c r="Y2229">
        <v>2.7</v>
      </c>
      <c r="Z2229">
        <v>0.18</v>
      </c>
      <c r="AA2229">
        <v>0.92</v>
      </c>
      <c r="AD2229">
        <v>0.17</v>
      </c>
      <c r="AE2229">
        <v>7.58</v>
      </c>
      <c r="AH2229">
        <v>1.47</v>
      </c>
    </row>
    <row r="2230" spans="1:49" x14ac:dyDescent="0.35">
      <c r="A2230" s="6" t="s">
        <v>2470</v>
      </c>
      <c r="B2230" t="s">
        <v>2471</v>
      </c>
      <c r="C2230" t="s">
        <v>441</v>
      </c>
      <c r="D2230" t="s">
        <v>62</v>
      </c>
      <c r="E2230" t="s">
        <v>1895</v>
      </c>
      <c r="F2230">
        <v>4031</v>
      </c>
      <c r="G2230" t="s">
        <v>2030</v>
      </c>
      <c r="H2230" t="s">
        <v>2484</v>
      </c>
      <c r="I2230" t="s">
        <v>2485</v>
      </c>
      <c r="J2230">
        <v>0</v>
      </c>
      <c r="O2230">
        <v>72</v>
      </c>
      <c r="P2230">
        <v>19</v>
      </c>
      <c r="Q2230">
        <v>9</v>
      </c>
      <c r="S2230">
        <v>88.04</v>
      </c>
      <c r="T2230">
        <v>4.5</v>
      </c>
      <c r="U2230">
        <v>2.89</v>
      </c>
      <c r="V2230">
        <v>0.05</v>
      </c>
      <c r="W2230">
        <v>0.52</v>
      </c>
      <c r="X2230">
        <v>0.28000000000000003</v>
      </c>
      <c r="Y2230">
        <v>0.78</v>
      </c>
      <c r="Z2230">
        <v>0.15</v>
      </c>
      <c r="AA2230">
        <v>0.23</v>
      </c>
      <c r="AD2230">
        <v>0.04</v>
      </c>
      <c r="AE2230">
        <v>1.67</v>
      </c>
      <c r="AH2230">
        <v>1.44</v>
      </c>
    </row>
    <row r="2231" spans="1:49" x14ac:dyDescent="0.35">
      <c r="A2231" s="6" t="s">
        <v>2472</v>
      </c>
      <c r="B2231" t="s">
        <v>2473</v>
      </c>
      <c r="C2231" t="s">
        <v>441</v>
      </c>
      <c r="D2231" t="s">
        <v>62</v>
      </c>
      <c r="E2231" t="s">
        <v>1895</v>
      </c>
      <c r="F2231">
        <v>4031</v>
      </c>
      <c r="G2231" t="s">
        <v>2030</v>
      </c>
      <c r="H2231" t="s">
        <v>2484</v>
      </c>
      <c r="I2231" t="s">
        <v>2485</v>
      </c>
      <c r="J2231">
        <v>0</v>
      </c>
      <c r="O2231">
        <v>100</v>
      </c>
      <c r="P2231">
        <v>0</v>
      </c>
      <c r="Q2231">
        <v>0</v>
      </c>
      <c r="S2231">
        <v>85.67</v>
      </c>
      <c r="T2231">
        <v>7.34</v>
      </c>
      <c r="U2231">
        <v>0.65</v>
      </c>
      <c r="V2231">
        <v>0.03</v>
      </c>
      <c r="W2231">
        <v>0.26</v>
      </c>
      <c r="X2231">
        <v>0.24</v>
      </c>
      <c r="Y2231">
        <v>3.31</v>
      </c>
      <c r="Z2231">
        <v>0.68</v>
      </c>
      <c r="AA2231">
        <v>7.0000000000000007E-2</v>
      </c>
      <c r="AD2231">
        <v>0.04</v>
      </c>
      <c r="AE2231">
        <v>0.41</v>
      </c>
      <c r="AH2231">
        <v>0.19</v>
      </c>
    </row>
    <row r="2232" spans="1:49" x14ac:dyDescent="0.35">
      <c r="A2232" s="6" t="s">
        <v>2474</v>
      </c>
      <c r="B2232" t="s">
        <v>2475</v>
      </c>
      <c r="C2232" t="s">
        <v>441</v>
      </c>
      <c r="D2232" t="s">
        <v>62</v>
      </c>
      <c r="E2232" t="s">
        <v>1895</v>
      </c>
      <c r="F2232">
        <v>4031</v>
      </c>
      <c r="G2232" t="s">
        <v>2030</v>
      </c>
      <c r="H2232" t="s">
        <v>2484</v>
      </c>
      <c r="I2232" t="s">
        <v>2485</v>
      </c>
      <c r="J2232">
        <v>0</v>
      </c>
      <c r="O2232">
        <v>14</v>
      </c>
      <c r="P2232">
        <v>58</v>
      </c>
      <c r="Q2232">
        <v>27</v>
      </c>
      <c r="S2232">
        <v>64.7</v>
      </c>
      <c r="T2232">
        <v>15.82</v>
      </c>
      <c r="U2232">
        <v>6.46</v>
      </c>
      <c r="V2232">
        <v>0.23</v>
      </c>
      <c r="W2232">
        <v>0.68</v>
      </c>
      <c r="X2232">
        <v>0.98</v>
      </c>
      <c r="Y2232">
        <v>2.08</v>
      </c>
      <c r="Z2232">
        <v>0.37</v>
      </c>
      <c r="AA2232">
        <v>0.95</v>
      </c>
      <c r="AD2232">
        <v>0.15</v>
      </c>
      <c r="AE2232">
        <v>7.08</v>
      </c>
      <c r="AH2232">
        <v>1.18</v>
      </c>
    </row>
    <row r="2233" spans="1:49" x14ac:dyDescent="0.35">
      <c r="A2233" s="6" t="s">
        <v>2476</v>
      </c>
      <c r="B2233" t="s">
        <v>2477</v>
      </c>
      <c r="C2233" t="s">
        <v>441</v>
      </c>
      <c r="D2233" t="s">
        <v>62</v>
      </c>
      <c r="E2233" t="s">
        <v>1895</v>
      </c>
      <c r="F2233">
        <v>4031</v>
      </c>
      <c r="G2233" t="s">
        <v>2030</v>
      </c>
      <c r="H2233" t="s">
        <v>2484</v>
      </c>
      <c r="I2233" t="s">
        <v>2485</v>
      </c>
      <c r="J2233">
        <v>0</v>
      </c>
      <c r="O2233">
        <v>15</v>
      </c>
      <c r="P2233">
        <v>59</v>
      </c>
      <c r="Q2233">
        <v>26</v>
      </c>
      <c r="S2233">
        <v>79.73</v>
      </c>
      <c r="T2233">
        <v>8.76</v>
      </c>
      <c r="U2233">
        <v>3.35</v>
      </c>
      <c r="V2233">
        <v>0.13</v>
      </c>
      <c r="W2233">
        <v>0.6</v>
      </c>
      <c r="X2233">
        <v>0.77</v>
      </c>
      <c r="Y2233">
        <v>0.87</v>
      </c>
      <c r="Z2233">
        <v>0.24</v>
      </c>
      <c r="AA2233">
        <v>0.65</v>
      </c>
      <c r="AD2233">
        <v>0.25</v>
      </c>
      <c r="AE2233">
        <v>3.92</v>
      </c>
      <c r="AH2233">
        <v>0.04</v>
      </c>
    </row>
    <row r="2234" spans="1:49" x14ac:dyDescent="0.35">
      <c r="A2234" s="6" t="s">
        <v>2478</v>
      </c>
      <c r="B2234" t="s">
        <v>2479</v>
      </c>
      <c r="C2234" t="s">
        <v>441</v>
      </c>
      <c r="D2234" t="s">
        <v>62</v>
      </c>
      <c r="E2234" t="s">
        <v>1895</v>
      </c>
      <c r="F2234">
        <v>4031</v>
      </c>
      <c r="G2234" t="s">
        <v>2030</v>
      </c>
      <c r="H2234" t="s">
        <v>2484</v>
      </c>
      <c r="I2234" t="s">
        <v>2485</v>
      </c>
      <c r="J2234">
        <v>1</v>
      </c>
      <c r="O2234">
        <v>25</v>
      </c>
      <c r="P2234">
        <v>52</v>
      </c>
      <c r="Q2234">
        <v>23</v>
      </c>
      <c r="S2234">
        <v>76.819999999999993</v>
      </c>
      <c r="T2234">
        <v>11.45</v>
      </c>
      <c r="U2234">
        <v>3.41</v>
      </c>
      <c r="V2234">
        <v>0.12</v>
      </c>
      <c r="W2234">
        <v>0.45</v>
      </c>
      <c r="X2234">
        <v>0.61</v>
      </c>
      <c r="Y2234">
        <v>2.14</v>
      </c>
      <c r="Z2234">
        <v>0.36</v>
      </c>
      <c r="AA2234">
        <v>0.5</v>
      </c>
      <c r="AD2234">
        <v>0.09</v>
      </c>
      <c r="AE2234">
        <v>3.94</v>
      </c>
      <c r="AH2234">
        <v>0.52</v>
      </c>
    </row>
    <row r="2235" spans="1:49" x14ac:dyDescent="0.35">
      <c r="A2235" s="6" t="s">
        <v>2480</v>
      </c>
      <c r="B2235" t="s">
        <v>2481</v>
      </c>
      <c r="C2235" t="s">
        <v>441</v>
      </c>
      <c r="D2235" t="s">
        <v>62</v>
      </c>
      <c r="E2235" t="s">
        <v>1895</v>
      </c>
      <c r="F2235">
        <v>4031</v>
      </c>
      <c r="G2235" t="s">
        <v>2030</v>
      </c>
      <c r="H2235" t="s">
        <v>2484</v>
      </c>
      <c r="I2235" t="s">
        <v>2485</v>
      </c>
      <c r="J2235">
        <v>0</v>
      </c>
      <c r="O2235">
        <v>1</v>
      </c>
      <c r="P2235">
        <v>61</v>
      </c>
      <c r="Q2235">
        <v>38</v>
      </c>
      <c r="S2235">
        <v>64.58</v>
      </c>
      <c r="T2235">
        <v>20.48</v>
      </c>
      <c r="U2235">
        <v>4.0599999999999996</v>
      </c>
      <c r="V2235">
        <v>0.01</v>
      </c>
      <c r="W2235">
        <v>0.37</v>
      </c>
      <c r="X2235">
        <v>0.83</v>
      </c>
      <c r="Y2235">
        <v>1.78</v>
      </c>
      <c r="Z2235">
        <v>0.31</v>
      </c>
      <c r="AA2235">
        <v>0.98</v>
      </c>
      <c r="AD2235">
        <v>0.03</v>
      </c>
      <c r="AE2235">
        <v>6.85</v>
      </c>
      <c r="AH2235">
        <v>0.28999999999999998</v>
      </c>
    </row>
    <row r="2236" spans="1:49" x14ac:dyDescent="0.35">
      <c r="A2236" s="6" t="s">
        <v>2482</v>
      </c>
      <c r="B2236" t="s">
        <v>2483</v>
      </c>
      <c r="C2236" t="s">
        <v>441</v>
      </c>
      <c r="D2236" t="s">
        <v>62</v>
      </c>
      <c r="E2236" t="s">
        <v>1895</v>
      </c>
      <c r="F2236">
        <v>4031</v>
      </c>
      <c r="G2236" t="s">
        <v>2030</v>
      </c>
      <c r="H2236" t="s">
        <v>2484</v>
      </c>
      <c r="I2236" t="s">
        <v>2485</v>
      </c>
      <c r="J2236">
        <v>0</v>
      </c>
      <c r="O2236">
        <v>17</v>
      </c>
      <c r="P2236">
        <v>59</v>
      </c>
      <c r="Q2236">
        <v>24</v>
      </c>
      <c r="S2236">
        <v>62.05</v>
      </c>
      <c r="T2236">
        <v>16.39</v>
      </c>
      <c r="U2236">
        <v>5.82</v>
      </c>
      <c r="V2236">
        <v>0.28000000000000003</v>
      </c>
      <c r="W2236">
        <v>1.05</v>
      </c>
      <c r="X2236">
        <v>1.28</v>
      </c>
      <c r="Y2236">
        <v>3.06</v>
      </c>
      <c r="Z2236">
        <v>0.09</v>
      </c>
      <c r="AA2236">
        <v>0.72</v>
      </c>
      <c r="AD2236">
        <v>0.18</v>
      </c>
      <c r="AE2236">
        <v>8.23</v>
      </c>
      <c r="AH2236">
        <v>1.44</v>
      </c>
    </row>
    <row r="2237" spans="1:49" x14ac:dyDescent="0.35">
      <c r="A2237" s="13" t="s">
        <v>3475</v>
      </c>
      <c r="B2237" t="s">
        <v>3476</v>
      </c>
      <c r="C2237" s="7"/>
      <c r="D2237" t="s">
        <v>16</v>
      </c>
      <c r="E2237" t="s">
        <v>2050</v>
      </c>
      <c r="F2237">
        <v>5033</v>
      </c>
      <c r="G2237" t="s">
        <v>3551</v>
      </c>
      <c r="J2237">
        <v>1</v>
      </c>
      <c r="M2237">
        <v>30.10430158147086</v>
      </c>
      <c r="N2237">
        <v>14074</v>
      </c>
      <c r="AH2237">
        <v>1.052</v>
      </c>
    </row>
    <row r="2238" spans="1:49" x14ac:dyDescent="0.35">
      <c r="A2238" s="6" t="s">
        <v>1826</v>
      </c>
      <c r="B2238" t="s">
        <v>1827</v>
      </c>
      <c r="C2238" t="s">
        <v>438</v>
      </c>
      <c r="D2238" t="s">
        <v>62</v>
      </c>
      <c r="E2238" s="4" t="s">
        <v>2050</v>
      </c>
      <c r="F2238">
        <v>3022</v>
      </c>
      <c r="H2238" t="s">
        <v>2029</v>
      </c>
      <c r="I2238" t="s">
        <v>746</v>
      </c>
      <c r="J2238">
        <v>0</v>
      </c>
      <c r="K2238">
        <v>0.45</v>
      </c>
      <c r="S2238">
        <v>42.03</v>
      </c>
      <c r="T2238">
        <v>14.25</v>
      </c>
      <c r="U2238">
        <v>7.47</v>
      </c>
      <c r="V2238">
        <v>0.17</v>
      </c>
      <c r="W2238">
        <v>11.25</v>
      </c>
      <c r="X2238">
        <v>2.79</v>
      </c>
      <c r="Y2238">
        <v>2.0299999999999998</v>
      </c>
      <c r="Z2238">
        <v>0.82</v>
      </c>
      <c r="AA2238">
        <v>0.83</v>
      </c>
      <c r="AD2238">
        <v>0.2</v>
      </c>
      <c r="AE2238">
        <v>18.149999999999999</v>
      </c>
    </row>
    <row r="2239" spans="1:49" x14ac:dyDescent="0.35">
      <c r="A2239" s="6" t="s">
        <v>2635</v>
      </c>
      <c r="B2239" t="s">
        <v>2636</v>
      </c>
      <c r="C2239" t="s">
        <v>442</v>
      </c>
      <c r="D2239" t="s">
        <v>62</v>
      </c>
      <c r="E2239" t="s">
        <v>1895</v>
      </c>
      <c r="F2239">
        <v>4063</v>
      </c>
      <c r="G2239" t="s">
        <v>2030</v>
      </c>
      <c r="H2239" t="s">
        <v>2529</v>
      </c>
      <c r="I2239" t="s">
        <v>739</v>
      </c>
      <c r="J2239">
        <v>1</v>
      </c>
      <c r="L2239" t="s">
        <v>2643</v>
      </c>
      <c r="S2239">
        <v>77.56</v>
      </c>
      <c r="T2239">
        <v>8.68</v>
      </c>
      <c r="U2239">
        <v>3.36</v>
      </c>
      <c r="V2239">
        <v>0.06</v>
      </c>
      <c r="W2239">
        <v>1.91</v>
      </c>
      <c r="X2239">
        <v>2.08</v>
      </c>
      <c r="Y2239">
        <v>1.05</v>
      </c>
      <c r="Z2239">
        <v>1.66</v>
      </c>
      <c r="AA2239">
        <v>0.4</v>
      </c>
      <c r="AD2239">
        <v>7.0000000000000007E-2</v>
      </c>
      <c r="AE2239">
        <v>3</v>
      </c>
      <c r="AF2239">
        <v>7.4914036143525306E-2</v>
      </c>
      <c r="AI2239">
        <v>0.4</v>
      </c>
    </row>
    <row r="2240" spans="1:49" x14ac:dyDescent="0.35">
      <c r="A2240" s="6" t="s">
        <v>2621</v>
      </c>
      <c r="B2240" t="s">
        <v>2622</v>
      </c>
      <c r="C2240" t="s">
        <v>442</v>
      </c>
      <c r="D2240" t="s">
        <v>62</v>
      </c>
      <c r="E2240" t="s">
        <v>1895</v>
      </c>
      <c r="F2240">
        <v>4056</v>
      </c>
      <c r="G2240" t="s">
        <v>2030</v>
      </c>
      <c r="H2240" t="s">
        <v>2529</v>
      </c>
      <c r="I2240" t="s">
        <v>739</v>
      </c>
      <c r="J2240">
        <v>1</v>
      </c>
      <c r="L2240" t="s">
        <v>2643</v>
      </c>
      <c r="S2240">
        <v>69.63</v>
      </c>
      <c r="T2240">
        <v>13.1</v>
      </c>
      <c r="U2240">
        <v>4.62</v>
      </c>
      <c r="V2240">
        <v>0.06</v>
      </c>
      <c r="W2240">
        <v>2.13</v>
      </c>
      <c r="X2240">
        <v>1.6</v>
      </c>
      <c r="Y2240">
        <v>2.39</v>
      </c>
      <c r="Z2240">
        <v>1.53</v>
      </c>
      <c r="AA2240">
        <v>0.55000000000000004</v>
      </c>
      <c r="AD2240">
        <v>0.1</v>
      </c>
      <c r="AE2240">
        <v>4.0999999999999996</v>
      </c>
      <c r="AF2240">
        <v>0.2746847991929261</v>
      </c>
      <c r="AI2240">
        <v>0.71</v>
      </c>
    </row>
    <row r="2241" spans="1:35" x14ac:dyDescent="0.35">
      <c r="A2241" s="6" t="s">
        <v>2601</v>
      </c>
      <c r="B2241" t="s">
        <v>2602</v>
      </c>
      <c r="C2241" t="s">
        <v>442</v>
      </c>
      <c r="D2241" t="s">
        <v>62</v>
      </c>
      <c r="E2241" t="s">
        <v>1895</v>
      </c>
      <c r="F2241">
        <v>4047</v>
      </c>
      <c r="G2241" t="s">
        <v>2030</v>
      </c>
      <c r="H2241" t="s">
        <v>2529</v>
      </c>
      <c r="I2241" t="s">
        <v>739</v>
      </c>
      <c r="J2241">
        <v>1</v>
      </c>
      <c r="L2241" t="s">
        <v>2643</v>
      </c>
      <c r="S2241">
        <v>84.38</v>
      </c>
      <c r="T2241">
        <v>7.26</v>
      </c>
      <c r="U2241">
        <v>2.62</v>
      </c>
      <c r="V2241">
        <v>0.02</v>
      </c>
      <c r="W2241">
        <v>0.3</v>
      </c>
      <c r="X2241">
        <v>0.64</v>
      </c>
      <c r="Y2241">
        <v>1.61</v>
      </c>
      <c r="Z2241">
        <v>0.4</v>
      </c>
      <c r="AA2241">
        <v>0.31</v>
      </c>
      <c r="AD2241">
        <v>0.05</v>
      </c>
      <c r="AE2241">
        <v>2.2999999999999998</v>
      </c>
      <c r="AF2241">
        <v>7.4914036143525306E-2</v>
      </c>
      <c r="AI2241">
        <v>0.21</v>
      </c>
    </row>
    <row r="2242" spans="1:35" x14ac:dyDescent="0.35">
      <c r="A2242" s="6" t="s">
        <v>2603</v>
      </c>
      <c r="B2242" t="s">
        <v>2604</v>
      </c>
      <c r="C2242" t="s">
        <v>442</v>
      </c>
      <c r="D2242" t="s">
        <v>62</v>
      </c>
      <c r="E2242" t="s">
        <v>1895</v>
      </c>
      <c r="F2242">
        <v>4048</v>
      </c>
      <c r="G2242" t="s">
        <v>2030</v>
      </c>
      <c r="H2242" t="s">
        <v>2529</v>
      </c>
      <c r="I2242" t="s">
        <v>739</v>
      </c>
      <c r="J2242">
        <v>1</v>
      </c>
      <c r="L2242" t="s">
        <v>2643</v>
      </c>
      <c r="S2242">
        <v>84.52</v>
      </c>
      <c r="T2242">
        <v>7.67</v>
      </c>
      <c r="U2242">
        <v>2.31</v>
      </c>
      <c r="V2242">
        <v>0.03</v>
      </c>
      <c r="W2242">
        <v>0.17</v>
      </c>
      <c r="X2242">
        <v>0.59</v>
      </c>
      <c r="Y2242">
        <v>1.94</v>
      </c>
      <c r="Z2242">
        <v>0.48</v>
      </c>
      <c r="AA2242">
        <v>0.33</v>
      </c>
      <c r="AD2242">
        <v>0.05</v>
      </c>
      <c r="AE2242">
        <v>1.8</v>
      </c>
      <c r="AF2242">
        <v>0</v>
      </c>
      <c r="AI2242">
        <v>0.13</v>
      </c>
    </row>
    <row r="2243" spans="1:35" x14ac:dyDescent="0.35">
      <c r="A2243" s="6" t="s">
        <v>2605</v>
      </c>
      <c r="B2243" t="s">
        <v>2606</v>
      </c>
      <c r="C2243" t="s">
        <v>442</v>
      </c>
      <c r="D2243" t="s">
        <v>62</v>
      </c>
      <c r="E2243" t="s">
        <v>1895</v>
      </c>
      <c r="F2243">
        <v>4049</v>
      </c>
      <c r="G2243" t="s">
        <v>2030</v>
      </c>
      <c r="H2243" t="s">
        <v>2529</v>
      </c>
      <c r="I2243" t="s">
        <v>739</v>
      </c>
      <c r="J2243">
        <v>1</v>
      </c>
      <c r="L2243" t="s">
        <v>2643</v>
      </c>
      <c r="S2243">
        <v>79.41</v>
      </c>
      <c r="T2243">
        <v>9.56</v>
      </c>
      <c r="U2243">
        <v>3.19</v>
      </c>
      <c r="V2243">
        <v>0.03</v>
      </c>
      <c r="W2243">
        <v>0.43</v>
      </c>
      <c r="X2243">
        <v>0.9</v>
      </c>
      <c r="Y2243">
        <v>2.16</v>
      </c>
      <c r="Z2243">
        <v>0.77</v>
      </c>
      <c r="AA2243">
        <v>0.42</v>
      </c>
      <c r="AD2243">
        <v>7.0000000000000007E-2</v>
      </c>
      <c r="AE2243">
        <v>3</v>
      </c>
      <c r="AF2243">
        <v>7.4914036143525306E-2</v>
      </c>
      <c r="AI2243">
        <v>0.24</v>
      </c>
    </row>
    <row r="2244" spans="1:35" x14ac:dyDescent="0.35">
      <c r="A2244" s="6" t="s">
        <v>2619</v>
      </c>
      <c r="B2244" t="s">
        <v>2620</v>
      </c>
      <c r="C2244" t="s">
        <v>442</v>
      </c>
      <c r="D2244" t="s">
        <v>62</v>
      </c>
      <c r="E2244" t="s">
        <v>1895</v>
      </c>
      <c r="F2244">
        <v>4055</v>
      </c>
      <c r="G2244" t="s">
        <v>2030</v>
      </c>
      <c r="H2244" t="s">
        <v>2529</v>
      </c>
      <c r="I2244" t="s">
        <v>739</v>
      </c>
      <c r="J2244">
        <v>1</v>
      </c>
      <c r="L2244" t="s">
        <v>2643</v>
      </c>
      <c r="S2244">
        <v>67.42</v>
      </c>
      <c r="T2244">
        <v>14.62</v>
      </c>
      <c r="U2244">
        <v>5.25</v>
      </c>
      <c r="V2244">
        <v>7.0000000000000007E-2</v>
      </c>
      <c r="W2244">
        <v>1.28</v>
      </c>
      <c r="X2244">
        <v>1.63</v>
      </c>
      <c r="Y2244">
        <v>2.89</v>
      </c>
      <c r="Z2244">
        <v>1.37</v>
      </c>
      <c r="AA2244">
        <v>0.66</v>
      </c>
      <c r="AD2244">
        <v>0.11</v>
      </c>
      <c r="AE2244">
        <v>4.5</v>
      </c>
      <c r="AF2244">
        <v>0.12485672690587551</v>
      </c>
      <c r="AI2244">
        <v>0.59</v>
      </c>
    </row>
    <row r="2245" spans="1:35" x14ac:dyDescent="0.35">
      <c r="A2245" s="6" t="s">
        <v>2637</v>
      </c>
      <c r="B2245" t="s">
        <v>2638</v>
      </c>
      <c r="C2245" t="s">
        <v>442</v>
      </c>
      <c r="D2245" t="s">
        <v>62</v>
      </c>
      <c r="E2245" t="s">
        <v>1895</v>
      </c>
      <c r="F2245">
        <v>4064</v>
      </c>
      <c r="G2245" t="s">
        <v>2030</v>
      </c>
      <c r="H2245" t="s">
        <v>2529</v>
      </c>
      <c r="I2245" t="s">
        <v>739</v>
      </c>
      <c r="J2245">
        <v>1</v>
      </c>
      <c r="L2245" t="s">
        <v>2643</v>
      </c>
      <c r="S2245">
        <v>56.27</v>
      </c>
      <c r="T2245">
        <v>16.63</v>
      </c>
      <c r="U2245">
        <v>5.24</v>
      </c>
      <c r="V2245">
        <v>0.1</v>
      </c>
      <c r="W2245">
        <v>7.71</v>
      </c>
      <c r="X2245">
        <v>5.0999999999999996</v>
      </c>
      <c r="Y2245">
        <v>0.6</v>
      </c>
      <c r="Z2245">
        <v>2.9</v>
      </c>
      <c r="AA2245">
        <v>0.38</v>
      </c>
      <c r="AD2245">
        <v>0.05</v>
      </c>
      <c r="AE2245">
        <v>4.8</v>
      </c>
      <c r="AF2245">
        <v>0</v>
      </c>
      <c r="AI2245">
        <v>0.21</v>
      </c>
    </row>
    <row r="2246" spans="1:35" x14ac:dyDescent="0.35">
      <c r="A2246" s="6" t="s">
        <v>2625</v>
      </c>
      <c r="B2246" t="s">
        <v>2626</v>
      </c>
      <c r="C2246" t="s">
        <v>442</v>
      </c>
      <c r="D2246" t="s">
        <v>62</v>
      </c>
      <c r="E2246" t="s">
        <v>1895</v>
      </c>
      <c r="F2246">
        <v>4058</v>
      </c>
      <c r="G2246" t="s">
        <v>2030</v>
      </c>
      <c r="H2246" t="s">
        <v>2529</v>
      </c>
      <c r="I2246" t="s">
        <v>739</v>
      </c>
      <c r="J2246">
        <v>1</v>
      </c>
      <c r="L2246" t="s">
        <v>2643</v>
      </c>
      <c r="S2246">
        <v>68.17</v>
      </c>
      <c r="T2246">
        <v>8.7200000000000006</v>
      </c>
      <c r="U2246">
        <v>3.45</v>
      </c>
      <c r="V2246">
        <v>0.08</v>
      </c>
      <c r="W2246">
        <v>7.24</v>
      </c>
      <c r="X2246">
        <v>1.74</v>
      </c>
      <c r="Y2246">
        <v>1.5</v>
      </c>
      <c r="Z2246">
        <v>1.39</v>
      </c>
      <c r="AA2246">
        <v>0.53</v>
      </c>
      <c r="AD2246">
        <v>0.09</v>
      </c>
      <c r="AE2246">
        <v>7</v>
      </c>
      <c r="AF2246">
        <v>0.19977076304940081</v>
      </c>
      <c r="AI2246">
        <v>1.75</v>
      </c>
    </row>
    <row r="2247" spans="1:35" x14ac:dyDescent="0.35">
      <c r="A2247" s="6" t="s">
        <v>2633</v>
      </c>
      <c r="B2247" t="s">
        <v>2634</v>
      </c>
      <c r="C2247" t="s">
        <v>442</v>
      </c>
      <c r="D2247" t="s">
        <v>62</v>
      </c>
      <c r="E2247" t="s">
        <v>1895</v>
      </c>
      <c r="F2247">
        <v>4062</v>
      </c>
      <c r="G2247" t="s">
        <v>2030</v>
      </c>
      <c r="H2247" t="s">
        <v>2529</v>
      </c>
      <c r="I2247" t="s">
        <v>739</v>
      </c>
      <c r="J2247">
        <v>1</v>
      </c>
      <c r="L2247" t="s">
        <v>2643</v>
      </c>
      <c r="S2247">
        <v>68.55</v>
      </c>
      <c r="T2247">
        <v>12.88</v>
      </c>
      <c r="U2247">
        <v>5.0999999999999996</v>
      </c>
      <c r="V2247">
        <v>7.0000000000000007E-2</v>
      </c>
      <c r="W2247">
        <v>1.95</v>
      </c>
      <c r="X2247">
        <v>3.14</v>
      </c>
      <c r="Y2247">
        <v>1.93</v>
      </c>
      <c r="Z2247">
        <v>1.83</v>
      </c>
      <c r="AA2247">
        <v>0.8</v>
      </c>
      <c r="AD2247">
        <v>0.08</v>
      </c>
      <c r="AE2247">
        <v>3.5</v>
      </c>
      <c r="AF2247">
        <v>4.9942690762350202E-2</v>
      </c>
      <c r="AI2247">
        <v>0.42</v>
      </c>
    </row>
    <row r="2248" spans="1:35" x14ac:dyDescent="0.35">
      <c r="A2248" s="6" t="s">
        <v>2597</v>
      </c>
      <c r="B2248" t="s">
        <v>2598</v>
      </c>
      <c r="C2248" t="s">
        <v>442</v>
      </c>
      <c r="D2248" t="s">
        <v>62</v>
      </c>
      <c r="E2248" t="s">
        <v>1895</v>
      </c>
      <c r="F2248">
        <v>4045</v>
      </c>
      <c r="G2248" t="s">
        <v>2030</v>
      </c>
      <c r="H2248" t="s">
        <v>2529</v>
      </c>
      <c r="I2248" t="s">
        <v>739</v>
      </c>
      <c r="J2248">
        <v>1</v>
      </c>
      <c r="L2248" t="s">
        <v>2643</v>
      </c>
      <c r="S2248">
        <v>85.06</v>
      </c>
      <c r="T2248">
        <v>6.26</v>
      </c>
      <c r="U2248">
        <v>2.77</v>
      </c>
      <c r="V2248">
        <v>0.03</v>
      </c>
      <c r="W2248">
        <v>0.42</v>
      </c>
      <c r="X2248">
        <v>0.55000000000000004</v>
      </c>
      <c r="Y2248">
        <v>1.38</v>
      </c>
      <c r="Z2248">
        <v>0.76</v>
      </c>
      <c r="AA2248">
        <v>0.36</v>
      </c>
      <c r="AD2248">
        <v>0.05</v>
      </c>
      <c r="AE2248">
        <v>2.2999999999999998</v>
      </c>
      <c r="AF2248">
        <v>4.9942690762350202E-2</v>
      </c>
      <c r="AI2248">
        <v>0.16</v>
      </c>
    </row>
    <row r="2249" spans="1:35" x14ac:dyDescent="0.35">
      <c r="A2249" s="6" t="s">
        <v>2627</v>
      </c>
      <c r="B2249" t="s">
        <v>2628</v>
      </c>
      <c r="C2249" t="s">
        <v>442</v>
      </c>
      <c r="D2249" t="s">
        <v>62</v>
      </c>
      <c r="E2249" t="s">
        <v>1895</v>
      </c>
      <c r="F2249">
        <v>4059</v>
      </c>
      <c r="G2249" t="s">
        <v>2030</v>
      </c>
      <c r="H2249" t="s">
        <v>2529</v>
      </c>
      <c r="I2249" t="s">
        <v>739</v>
      </c>
      <c r="J2249">
        <v>1</v>
      </c>
      <c r="L2249" t="s">
        <v>2643</v>
      </c>
      <c r="S2249">
        <v>67.489999999999995</v>
      </c>
      <c r="T2249">
        <v>12.16</v>
      </c>
      <c r="U2249">
        <v>5.14</v>
      </c>
      <c r="V2249">
        <v>0.09</v>
      </c>
      <c r="W2249">
        <v>3.57</v>
      </c>
      <c r="X2249">
        <v>1.68</v>
      </c>
      <c r="Y2249">
        <v>2.16</v>
      </c>
      <c r="Z2249">
        <v>1.92</v>
      </c>
      <c r="AA2249">
        <v>0.66</v>
      </c>
      <c r="AD2249">
        <v>0.12</v>
      </c>
      <c r="AE2249">
        <v>4.9000000000000004</v>
      </c>
      <c r="AF2249">
        <v>0.49942690762350206</v>
      </c>
      <c r="AI2249">
        <v>1.01</v>
      </c>
    </row>
    <row r="2250" spans="1:35" x14ac:dyDescent="0.35">
      <c r="A2250" s="6" t="s">
        <v>2639</v>
      </c>
      <c r="B2250" t="s">
        <v>2640</v>
      </c>
      <c r="C2250" t="s">
        <v>442</v>
      </c>
      <c r="D2250" t="s">
        <v>62</v>
      </c>
      <c r="E2250" t="s">
        <v>1895</v>
      </c>
      <c r="F2250">
        <v>4065</v>
      </c>
      <c r="G2250" t="s">
        <v>2030</v>
      </c>
      <c r="H2250" t="s">
        <v>2529</v>
      </c>
      <c r="I2250" t="s">
        <v>739</v>
      </c>
      <c r="J2250">
        <v>1</v>
      </c>
      <c r="L2250" t="s">
        <v>2643</v>
      </c>
      <c r="S2250">
        <v>58.46</v>
      </c>
      <c r="T2250">
        <v>17.2</v>
      </c>
      <c r="U2250">
        <v>3.84</v>
      </c>
      <c r="V2250">
        <v>0.06</v>
      </c>
      <c r="W2250">
        <v>6.86</v>
      </c>
      <c r="X2250">
        <v>3.95</v>
      </c>
      <c r="Y2250">
        <v>0.55000000000000004</v>
      </c>
      <c r="Z2250">
        <v>3.17</v>
      </c>
      <c r="AA2250">
        <v>0.34</v>
      </c>
      <c r="AD2250">
        <v>0.06</v>
      </c>
      <c r="AE2250">
        <v>5.4</v>
      </c>
      <c r="AF2250">
        <v>0</v>
      </c>
      <c r="AI2250">
        <v>0.13</v>
      </c>
    </row>
    <row r="2251" spans="1:35" x14ac:dyDescent="0.35">
      <c r="A2251" s="6" t="s">
        <v>2613</v>
      </c>
      <c r="B2251" t="s">
        <v>2614</v>
      </c>
      <c r="C2251" t="s">
        <v>442</v>
      </c>
      <c r="D2251" t="s">
        <v>62</v>
      </c>
      <c r="E2251" t="s">
        <v>1895</v>
      </c>
      <c r="F2251">
        <v>4052</v>
      </c>
      <c r="G2251" t="s">
        <v>2030</v>
      </c>
      <c r="H2251" t="s">
        <v>2529</v>
      </c>
      <c r="I2251" t="s">
        <v>739</v>
      </c>
      <c r="J2251">
        <v>1</v>
      </c>
      <c r="L2251" t="s">
        <v>2643</v>
      </c>
      <c r="S2251">
        <v>68.510000000000005</v>
      </c>
      <c r="T2251">
        <v>13.83</v>
      </c>
      <c r="U2251">
        <v>5.19</v>
      </c>
      <c r="V2251">
        <v>0.06</v>
      </c>
      <c r="W2251">
        <v>1.71</v>
      </c>
      <c r="X2251">
        <v>1.56</v>
      </c>
      <c r="Y2251">
        <v>2.52</v>
      </c>
      <c r="Z2251">
        <v>1.33</v>
      </c>
      <c r="AA2251">
        <v>0.62</v>
      </c>
      <c r="AD2251">
        <v>0.1</v>
      </c>
      <c r="AE2251">
        <v>4.4000000000000004</v>
      </c>
      <c r="AF2251">
        <v>0.12485672690587551</v>
      </c>
      <c r="AI2251">
        <v>0.61</v>
      </c>
    </row>
    <row r="2252" spans="1:35" x14ac:dyDescent="0.35">
      <c r="A2252" s="6" t="s">
        <v>2629</v>
      </c>
      <c r="B2252" t="s">
        <v>2630</v>
      </c>
      <c r="C2252" t="s">
        <v>442</v>
      </c>
      <c r="D2252" t="s">
        <v>62</v>
      </c>
      <c r="E2252" t="s">
        <v>1895</v>
      </c>
      <c r="F2252">
        <v>4060</v>
      </c>
      <c r="G2252" t="s">
        <v>2030</v>
      </c>
      <c r="H2252" t="s">
        <v>2529</v>
      </c>
      <c r="I2252" t="s">
        <v>739</v>
      </c>
      <c r="J2252">
        <v>1</v>
      </c>
      <c r="L2252" t="s">
        <v>2643</v>
      </c>
      <c r="S2252">
        <v>68.3</v>
      </c>
      <c r="T2252">
        <v>9.51</v>
      </c>
      <c r="U2252">
        <v>3.42</v>
      </c>
      <c r="V2252">
        <v>0.08</v>
      </c>
      <c r="W2252">
        <v>6.36</v>
      </c>
      <c r="X2252">
        <v>1.65</v>
      </c>
      <c r="Y2252">
        <v>1.61</v>
      </c>
      <c r="Z2252">
        <v>1.74</v>
      </c>
      <c r="AA2252">
        <v>0.49</v>
      </c>
      <c r="AD2252">
        <v>0.11</v>
      </c>
      <c r="AE2252">
        <v>6.6</v>
      </c>
      <c r="AF2252">
        <v>0.19977076304940081</v>
      </c>
      <c r="AI2252">
        <v>1.62</v>
      </c>
    </row>
    <row r="2253" spans="1:35" x14ac:dyDescent="0.35">
      <c r="A2253" s="6" t="s">
        <v>2611</v>
      </c>
      <c r="B2253" t="s">
        <v>2612</v>
      </c>
      <c r="C2253" t="s">
        <v>442</v>
      </c>
      <c r="D2253" t="s">
        <v>62</v>
      </c>
      <c r="E2253" t="s">
        <v>1895</v>
      </c>
      <c r="F2253">
        <v>4051</v>
      </c>
      <c r="G2253" t="s">
        <v>2030</v>
      </c>
      <c r="H2253" t="s">
        <v>2529</v>
      </c>
      <c r="I2253" t="s">
        <v>739</v>
      </c>
      <c r="J2253">
        <v>1</v>
      </c>
      <c r="L2253" t="s">
        <v>2643</v>
      </c>
      <c r="S2253">
        <v>67.959999999999994</v>
      </c>
      <c r="T2253">
        <v>13.08</v>
      </c>
      <c r="U2253">
        <v>5.36</v>
      </c>
      <c r="V2253">
        <v>0.06</v>
      </c>
      <c r="W2253">
        <v>2.16</v>
      </c>
      <c r="X2253">
        <v>1.52</v>
      </c>
      <c r="Y2253">
        <v>2.4300000000000002</v>
      </c>
      <c r="Z2253">
        <v>1.2</v>
      </c>
      <c r="AA2253">
        <v>0.62</v>
      </c>
      <c r="AD2253">
        <v>0.1</v>
      </c>
      <c r="AE2253">
        <v>5.3</v>
      </c>
      <c r="AF2253">
        <v>0.34959883533645147</v>
      </c>
      <c r="AI2253">
        <v>0.73</v>
      </c>
    </row>
    <row r="2254" spans="1:35" x14ac:dyDescent="0.35">
      <c r="A2254" s="6" t="s">
        <v>2617</v>
      </c>
      <c r="B2254" t="s">
        <v>2618</v>
      </c>
      <c r="C2254" t="s">
        <v>442</v>
      </c>
      <c r="D2254" t="s">
        <v>62</v>
      </c>
      <c r="E2254" t="s">
        <v>1895</v>
      </c>
      <c r="F2254">
        <v>4054</v>
      </c>
      <c r="G2254" t="s">
        <v>2030</v>
      </c>
      <c r="H2254" t="s">
        <v>2529</v>
      </c>
      <c r="I2254" t="s">
        <v>739</v>
      </c>
      <c r="J2254">
        <v>1</v>
      </c>
      <c r="L2254" t="s">
        <v>2643</v>
      </c>
      <c r="S2254">
        <v>67.62</v>
      </c>
      <c r="T2254">
        <v>15.03</v>
      </c>
      <c r="U2254">
        <v>5.74</v>
      </c>
      <c r="V2254">
        <v>0.04</v>
      </c>
      <c r="W2254">
        <v>0.72</v>
      </c>
      <c r="X2254">
        <v>1.62</v>
      </c>
      <c r="Y2254">
        <v>2.75</v>
      </c>
      <c r="Z2254">
        <v>1.1299999999999999</v>
      </c>
      <c r="AA2254">
        <v>0.69</v>
      </c>
      <c r="AD2254">
        <v>0.11</v>
      </c>
      <c r="AE2254">
        <v>4.4000000000000004</v>
      </c>
      <c r="AF2254">
        <v>0.12485672690587551</v>
      </c>
      <c r="AI2254">
        <v>0.51</v>
      </c>
    </row>
    <row r="2255" spans="1:35" x14ac:dyDescent="0.35">
      <c r="A2255" s="6" t="s">
        <v>2631</v>
      </c>
      <c r="B2255" t="s">
        <v>2632</v>
      </c>
      <c r="C2255" t="s">
        <v>442</v>
      </c>
      <c r="D2255" t="s">
        <v>62</v>
      </c>
      <c r="E2255" t="s">
        <v>1895</v>
      </c>
      <c r="F2255">
        <v>4061</v>
      </c>
      <c r="G2255" t="s">
        <v>2030</v>
      </c>
      <c r="H2255" t="s">
        <v>2529</v>
      </c>
      <c r="I2255" t="s">
        <v>739</v>
      </c>
      <c r="J2255">
        <v>1</v>
      </c>
      <c r="L2255" t="s">
        <v>2643</v>
      </c>
      <c r="S2255">
        <v>50.12</v>
      </c>
      <c r="T2255">
        <v>7.83</v>
      </c>
      <c r="U2255">
        <v>2.85</v>
      </c>
      <c r="V2255">
        <v>7.0000000000000007E-2</v>
      </c>
      <c r="W2255">
        <v>18.100000000000001</v>
      </c>
      <c r="X2255">
        <v>1.93</v>
      </c>
      <c r="Y2255">
        <v>1.26</v>
      </c>
      <c r="Z2255">
        <v>1.32</v>
      </c>
      <c r="AA2255">
        <v>0.45</v>
      </c>
      <c r="AD2255">
        <v>7.0000000000000007E-2</v>
      </c>
      <c r="AE2255">
        <v>15.9</v>
      </c>
      <c r="AF2255">
        <v>0.14982807228705061</v>
      </c>
      <c r="AI2255">
        <v>4.2699999999999996</v>
      </c>
    </row>
    <row r="2256" spans="1:35" x14ac:dyDescent="0.35">
      <c r="A2256" s="6" t="s">
        <v>2641</v>
      </c>
      <c r="B2256" t="s">
        <v>2642</v>
      </c>
      <c r="C2256" t="s">
        <v>442</v>
      </c>
      <c r="D2256" t="s">
        <v>62</v>
      </c>
      <c r="E2256" t="s">
        <v>1895</v>
      </c>
      <c r="F2256">
        <v>4066</v>
      </c>
      <c r="G2256" t="s">
        <v>2030</v>
      </c>
      <c r="H2256" t="s">
        <v>2529</v>
      </c>
      <c r="I2256" t="s">
        <v>739</v>
      </c>
      <c r="J2256">
        <v>1</v>
      </c>
      <c r="L2256" t="s">
        <v>2643</v>
      </c>
      <c r="S2256">
        <v>47.24</v>
      </c>
      <c r="T2256">
        <v>11.64</v>
      </c>
      <c r="U2256">
        <v>20.64</v>
      </c>
      <c r="V2256">
        <v>0.28999999999999998</v>
      </c>
      <c r="W2256">
        <v>5.85</v>
      </c>
      <c r="X2256">
        <v>7.36</v>
      </c>
      <c r="Y2256">
        <v>1.01</v>
      </c>
      <c r="Z2256">
        <v>1.1599999999999999</v>
      </c>
      <c r="AA2256">
        <v>1.65</v>
      </c>
      <c r="AD2256">
        <v>0.26</v>
      </c>
      <c r="AE2256">
        <v>2.5</v>
      </c>
      <c r="AF2256">
        <v>4.9942690762350202E-2</v>
      </c>
      <c r="AI2256">
        <v>0.17</v>
      </c>
    </row>
    <row r="2257" spans="1:47" x14ac:dyDescent="0.35">
      <c r="A2257" s="6" t="s">
        <v>2599</v>
      </c>
      <c r="B2257" t="s">
        <v>2600</v>
      </c>
      <c r="C2257" t="s">
        <v>442</v>
      </c>
      <c r="D2257" t="s">
        <v>62</v>
      </c>
      <c r="E2257" t="s">
        <v>1895</v>
      </c>
      <c r="F2257">
        <v>4046</v>
      </c>
      <c r="G2257" t="s">
        <v>2030</v>
      </c>
      <c r="H2257" t="s">
        <v>2529</v>
      </c>
      <c r="I2257" t="s">
        <v>739</v>
      </c>
      <c r="J2257">
        <v>1</v>
      </c>
      <c r="L2257" t="s">
        <v>2643</v>
      </c>
      <c r="S2257">
        <v>82.09</v>
      </c>
      <c r="T2257">
        <v>5.48</v>
      </c>
      <c r="U2257">
        <v>2.63</v>
      </c>
      <c r="V2257">
        <v>0.05</v>
      </c>
      <c r="W2257">
        <v>2.93</v>
      </c>
      <c r="X2257">
        <v>0.7</v>
      </c>
      <c r="Y2257">
        <v>1.25</v>
      </c>
      <c r="Z2257">
        <v>0.75</v>
      </c>
      <c r="AA2257">
        <v>0.32</v>
      </c>
      <c r="AD2257">
        <v>0.09</v>
      </c>
      <c r="AE2257">
        <v>3.6</v>
      </c>
      <c r="AF2257">
        <v>0</v>
      </c>
      <c r="AI2257">
        <v>0.72</v>
      </c>
    </row>
    <row r="2258" spans="1:47" x14ac:dyDescent="0.35">
      <c r="A2258" s="6" t="s">
        <v>2623</v>
      </c>
      <c r="B2258" t="s">
        <v>2624</v>
      </c>
      <c r="C2258" t="s">
        <v>442</v>
      </c>
      <c r="D2258" t="s">
        <v>62</v>
      </c>
      <c r="E2258" t="s">
        <v>1895</v>
      </c>
      <c r="F2258">
        <v>4057</v>
      </c>
      <c r="G2258" t="s">
        <v>2030</v>
      </c>
      <c r="H2258" t="s">
        <v>2529</v>
      </c>
      <c r="I2258" t="s">
        <v>739</v>
      </c>
      <c r="J2258">
        <v>1</v>
      </c>
      <c r="L2258" t="s">
        <v>2643</v>
      </c>
      <c r="S2258">
        <v>66.709999999999994</v>
      </c>
      <c r="T2258">
        <v>11.02</v>
      </c>
      <c r="U2258">
        <v>4.6100000000000003</v>
      </c>
      <c r="V2258">
        <v>0.08</v>
      </c>
      <c r="W2258">
        <v>5.81</v>
      </c>
      <c r="X2258">
        <v>2.7</v>
      </c>
      <c r="Y2258">
        <v>1.3</v>
      </c>
      <c r="Z2258">
        <v>1.75</v>
      </c>
      <c r="AA2258">
        <v>0.81</v>
      </c>
      <c r="AD2258">
        <v>0.11</v>
      </c>
      <c r="AE2258">
        <v>4.9000000000000004</v>
      </c>
      <c r="AF2258">
        <v>0.17479941766822574</v>
      </c>
      <c r="AI2258">
        <v>1.08</v>
      </c>
    </row>
    <row r="2259" spans="1:47" x14ac:dyDescent="0.35">
      <c r="A2259" s="6" t="s">
        <v>2615</v>
      </c>
      <c r="B2259" t="s">
        <v>2616</v>
      </c>
      <c r="C2259" t="s">
        <v>442</v>
      </c>
      <c r="D2259" t="s">
        <v>62</v>
      </c>
      <c r="E2259" t="s">
        <v>1895</v>
      </c>
      <c r="F2259">
        <v>4053</v>
      </c>
      <c r="G2259" t="s">
        <v>2030</v>
      </c>
      <c r="H2259" t="s">
        <v>2529</v>
      </c>
      <c r="I2259" t="s">
        <v>739</v>
      </c>
      <c r="J2259">
        <v>1</v>
      </c>
      <c r="L2259" t="s">
        <v>2643</v>
      </c>
      <c r="S2259">
        <v>66.98</v>
      </c>
      <c r="T2259">
        <v>15.3</v>
      </c>
      <c r="U2259">
        <v>6.1</v>
      </c>
      <c r="V2259">
        <v>0.04</v>
      </c>
      <c r="W2259">
        <v>0.22</v>
      </c>
      <c r="X2259">
        <v>1.8</v>
      </c>
      <c r="Y2259">
        <v>2.94</v>
      </c>
      <c r="Z2259">
        <v>1.05</v>
      </c>
      <c r="AA2259">
        <v>0.69</v>
      </c>
      <c r="AD2259">
        <v>0.11</v>
      </c>
      <c r="AE2259">
        <v>4.5999999999999996</v>
      </c>
      <c r="AF2259">
        <v>9.9885381524700403E-2</v>
      </c>
      <c r="AI2259">
        <v>0.25</v>
      </c>
    </row>
    <row r="2260" spans="1:47" x14ac:dyDescent="0.35">
      <c r="A2260" s="6" t="s">
        <v>2607</v>
      </c>
      <c r="B2260" t="s">
        <v>2608</v>
      </c>
      <c r="C2260" t="s">
        <v>442</v>
      </c>
      <c r="D2260" t="s">
        <v>62</v>
      </c>
      <c r="E2260" t="s">
        <v>1895</v>
      </c>
      <c r="F2260">
        <v>4050</v>
      </c>
      <c r="G2260" t="s">
        <v>2030</v>
      </c>
      <c r="H2260" t="s">
        <v>2529</v>
      </c>
      <c r="I2260" t="s">
        <v>739</v>
      </c>
      <c r="J2260">
        <v>1</v>
      </c>
      <c r="L2260" t="s">
        <v>2643</v>
      </c>
      <c r="S2260">
        <v>75.510000000000005</v>
      </c>
      <c r="T2260">
        <v>10.59</v>
      </c>
      <c r="U2260">
        <v>3.92</v>
      </c>
      <c r="V2260">
        <v>0.05</v>
      </c>
      <c r="W2260">
        <v>1.24</v>
      </c>
      <c r="X2260">
        <v>1.21</v>
      </c>
      <c r="Y2260">
        <v>2.0699999999999998</v>
      </c>
      <c r="Z2260">
        <v>1.04</v>
      </c>
      <c r="AA2260">
        <v>0.5</v>
      </c>
      <c r="AD2260">
        <v>0.08</v>
      </c>
      <c r="AE2260">
        <v>3.7</v>
      </c>
      <c r="AF2260">
        <v>9.9885381524700403E-2</v>
      </c>
      <c r="AI2260">
        <v>0.48</v>
      </c>
    </row>
    <row r="2261" spans="1:47" x14ac:dyDescent="0.35">
      <c r="A2261" s="6" t="s">
        <v>2609</v>
      </c>
      <c r="B2261" t="s">
        <v>2610</v>
      </c>
      <c r="C2261" t="s">
        <v>442</v>
      </c>
      <c r="D2261" t="s">
        <v>62</v>
      </c>
      <c r="E2261" t="s">
        <v>1895</v>
      </c>
      <c r="F2261">
        <v>4050</v>
      </c>
      <c r="G2261" t="s">
        <v>2030</v>
      </c>
      <c r="H2261" t="s">
        <v>2529</v>
      </c>
      <c r="I2261" t="s">
        <v>739</v>
      </c>
      <c r="J2261">
        <v>0</v>
      </c>
      <c r="L2261" t="s">
        <v>2643</v>
      </c>
      <c r="S2261">
        <v>64.42</v>
      </c>
      <c r="T2261">
        <v>16.079999999999998</v>
      </c>
      <c r="U2261">
        <v>6.41</v>
      </c>
      <c r="V2261">
        <v>0.06</v>
      </c>
      <c r="W2261">
        <v>1.18</v>
      </c>
      <c r="X2261">
        <v>1.87</v>
      </c>
      <c r="Y2261">
        <v>2.76</v>
      </c>
      <c r="Z2261">
        <v>1.36</v>
      </c>
      <c r="AA2261">
        <v>0.74</v>
      </c>
      <c r="AD2261">
        <v>0.13</v>
      </c>
      <c r="AE2261">
        <v>4.8</v>
      </c>
      <c r="AF2261">
        <v>0.49942690762350206</v>
      </c>
      <c r="AI2261">
        <v>0.71</v>
      </c>
    </row>
    <row r="2262" spans="1:47" x14ac:dyDescent="0.35">
      <c r="A2262" s="13" t="s">
        <v>3432</v>
      </c>
      <c r="B2262" t="s">
        <v>3433</v>
      </c>
      <c r="C2262" s="7"/>
      <c r="D2262" t="s">
        <v>16</v>
      </c>
      <c r="E2262" t="s">
        <v>2050</v>
      </c>
      <c r="F2262">
        <v>3027</v>
      </c>
      <c r="G2262" t="s">
        <v>3551</v>
      </c>
      <c r="J2262">
        <v>1</v>
      </c>
      <c r="M2262">
        <v>107.74171092315886</v>
      </c>
      <c r="N2262">
        <v>147.1</v>
      </c>
      <c r="AH2262">
        <v>0.78</v>
      </c>
      <c r="AK2262">
        <v>2070.9616248315779</v>
      </c>
      <c r="AL2262">
        <v>1189.0557498457106</v>
      </c>
      <c r="AM2262">
        <v>33.224798989966111</v>
      </c>
      <c r="AN2262">
        <v>1683.3405828621142</v>
      </c>
      <c r="AO2262">
        <v>1221.3352889741348</v>
      </c>
      <c r="AP2262">
        <v>11.519852545887412</v>
      </c>
      <c r="AQ2262">
        <v>5253.5176088585467</v>
      </c>
      <c r="AS2262">
        <v>714.12956350652178</v>
      </c>
      <c r="AT2262">
        <v>5260.9237919952011</v>
      </c>
    </row>
    <row r="2263" spans="1:47" x14ac:dyDescent="0.35">
      <c r="A2263" s="13" t="s">
        <v>3446</v>
      </c>
      <c r="B2263" s="13" t="s">
        <v>3447</v>
      </c>
      <c r="C2263" s="7"/>
      <c r="D2263" t="s">
        <v>16</v>
      </c>
      <c r="E2263" t="s">
        <v>2050</v>
      </c>
      <c r="F2263">
        <v>3029</v>
      </c>
      <c r="G2263" t="s">
        <v>3551</v>
      </c>
      <c r="J2263">
        <v>1</v>
      </c>
      <c r="M2263">
        <v>1692.1786362637304</v>
      </c>
      <c r="N2263">
        <v>42.9</v>
      </c>
      <c r="AH2263">
        <v>9.0990000000000002</v>
      </c>
      <c r="AK2263">
        <v>1102.8494435850091</v>
      </c>
      <c r="AL2263">
        <v>423.78111499691425</v>
      </c>
      <c r="AM2263">
        <v>33.224798989966111</v>
      </c>
      <c r="AN2263">
        <v>608.96041757285775</v>
      </c>
      <c r="AO2263">
        <v>482.32871689278761</v>
      </c>
      <c r="AP2263">
        <v>65.279164426695331</v>
      </c>
      <c r="AQ2263">
        <v>2497.7104321039046</v>
      </c>
      <c r="AR2263">
        <v>407.9593705769712</v>
      </c>
      <c r="AS2263">
        <v>325.83462591478332</v>
      </c>
      <c r="AT2263">
        <v>2500.9874475341671</v>
      </c>
    </row>
    <row r="2264" spans="1:47" x14ac:dyDescent="0.35">
      <c r="A2264" s="13" t="s">
        <v>3424</v>
      </c>
      <c r="B2264" s="13" t="s">
        <v>3425</v>
      </c>
      <c r="C2264" s="7"/>
      <c r="D2264" t="s">
        <v>16</v>
      </c>
      <c r="E2264" t="s">
        <v>2050</v>
      </c>
      <c r="F2264">
        <v>2025</v>
      </c>
      <c r="G2264" t="s">
        <v>3551</v>
      </c>
      <c r="J2264">
        <v>1</v>
      </c>
      <c r="M2264">
        <v>342.23837587356343</v>
      </c>
      <c r="N2264">
        <v>195.3</v>
      </c>
      <c r="AH2264">
        <v>0.22999999999999998</v>
      </c>
      <c r="AK2264">
        <v>163.18179549877738</v>
      </c>
      <c r="AL2264">
        <v>53.48693684427073</v>
      </c>
      <c r="AM2264">
        <v>58.143398232440695</v>
      </c>
      <c r="AN2264">
        <v>293.605915615485</v>
      </c>
      <c r="AO2264">
        <v>161.34036611852309</v>
      </c>
      <c r="AP2264">
        <v>220.7971737961754</v>
      </c>
      <c r="AQ2264">
        <v>432.9364748980102</v>
      </c>
      <c r="AR2264">
        <v>724.33602531013241</v>
      </c>
      <c r="AS2264">
        <v>76.097479726423813</v>
      </c>
      <c r="AT2264">
        <v>434.31302332670663</v>
      </c>
    </row>
    <row r="2265" spans="1:47" x14ac:dyDescent="0.35">
      <c r="A2265" s="6" t="s">
        <v>3391</v>
      </c>
      <c r="B2265" t="s">
        <v>3413</v>
      </c>
      <c r="C2265" t="s">
        <v>437</v>
      </c>
      <c r="D2265" t="s">
        <v>62</v>
      </c>
      <c r="E2265" t="s">
        <v>2050</v>
      </c>
      <c r="F2265">
        <v>2048</v>
      </c>
      <c r="G2265" t="s">
        <v>3303</v>
      </c>
      <c r="H2265" t="s">
        <v>2028</v>
      </c>
      <c r="I2265" t="s">
        <v>3420</v>
      </c>
      <c r="J2265">
        <v>1</v>
      </c>
      <c r="K2265" t="s">
        <v>3421</v>
      </c>
      <c r="M2265">
        <v>160</v>
      </c>
      <c r="N2265">
        <v>850</v>
      </c>
      <c r="O2265">
        <v>1.7</v>
      </c>
      <c r="P2265">
        <v>27</v>
      </c>
      <c r="Q2265">
        <v>71.3</v>
      </c>
      <c r="S2265">
        <v>49.846076172505931</v>
      </c>
      <c r="T2265">
        <v>15.871486308008866</v>
      </c>
      <c r="U2265">
        <v>5.1613235292015105</v>
      </c>
      <c r="V2265">
        <v>7.74736363671579E-2</v>
      </c>
      <c r="W2265">
        <v>8.059314314657458</v>
      </c>
      <c r="X2265">
        <v>1.9070171598378867</v>
      </c>
      <c r="Y2265">
        <v>1.5178034733607422</v>
      </c>
      <c r="Z2265">
        <v>0.35047185643594386</v>
      </c>
      <c r="AH2265">
        <v>1.1000000000000001</v>
      </c>
      <c r="AI2265">
        <v>1.51</v>
      </c>
      <c r="AU2265">
        <v>20</v>
      </c>
    </row>
    <row r="2266" spans="1:47" x14ac:dyDescent="0.35">
      <c r="A2266" s="13" t="s">
        <v>3430</v>
      </c>
      <c r="B2266" s="13" t="s">
        <v>3431</v>
      </c>
      <c r="C2266" s="7"/>
      <c r="D2266" t="s">
        <v>16</v>
      </c>
      <c r="E2266" t="s">
        <v>2050</v>
      </c>
      <c r="F2266">
        <v>2048</v>
      </c>
      <c r="G2266" t="s">
        <v>3551</v>
      </c>
      <c r="J2266">
        <v>1</v>
      </c>
      <c r="M2266">
        <v>159.71124207432962</v>
      </c>
      <c r="N2266">
        <v>6349.2</v>
      </c>
      <c r="AH2266">
        <v>2.3635000000000002</v>
      </c>
      <c r="AI2266">
        <v>1.3</v>
      </c>
      <c r="AK2266">
        <v>1424.7217925046159</v>
      </c>
      <c r="AL2266">
        <v>456.69615305492692</v>
      </c>
      <c r="AM2266">
        <v>136.22167585886106</v>
      </c>
      <c r="AN2266">
        <v>2714.2235754675944</v>
      </c>
      <c r="AO2266">
        <v>2569.5991876568974</v>
      </c>
      <c r="AP2266">
        <v>173.94977344289995</v>
      </c>
      <c r="AQ2266">
        <v>2730.8300724336023</v>
      </c>
      <c r="AR2266">
        <v>270.5852968112564</v>
      </c>
      <c r="AS2266">
        <v>643.34121027263916</v>
      </c>
      <c r="AT2266">
        <v>2730.435837216201</v>
      </c>
    </row>
    <row r="2267" spans="1:47" x14ac:dyDescent="0.35">
      <c r="A2267" s="13" t="s">
        <v>3439</v>
      </c>
      <c r="B2267" s="13" t="s">
        <v>3440</v>
      </c>
      <c r="C2267" s="7"/>
      <c r="D2267" t="s">
        <v>16</v>
      </c>
      <c r="E2267" t="s">
        <v>2050</v>
      </c>
      <c r="F2267">
        <v>2068</v>
      </c>
      <c r="G2267" t="s">
        <v>3551</v>
      </c>
      <c r="J2267">
        <v>1</v>
      </c>
      <c r="M2267">
        <v>7478.5422876074981</v>
      </c>
      <c r="N2267">
        <v>63.6</v>
      </c>
      <c r="AH2267">
        <v>0.47199999999999998</v>
      </c>
      <c r="AK2267">
        <v>449.1242077948001</v>
      </c>
      <c r="AL2267">
        <v>205.71898786257972</v>
      </c>
      <c r="AM2267">
        <v>36.547278888962722</v>
      </c>
      <c r="AN2267">
        <v>217.48586341887778</v>
      </c>
      <c r="AO2267">
        <v>84.619073139085543</v>
      </c>
      <c r="AP2267">
        <v>172.79778818831119</v>
      </c>
      <c r="AQ2267">
        <v>1032.3869786029475</v>
      </c>
      <c r="AR2267">
        <v>224.79393888935147</v>
      </c>
      <c r="AS2267">
        <v>114.51057140775131</v>
      </c>
      <c r="AT2267">
        <v>1032.5177535691516</v>
      </c>
    </row>
    <row r="2268" spans="1:47" x14ac:dyDescent="0.35">
      <c r="A2268" s="13" t="s">
        <v>3441</v>
      </c>
      <c r="B2268" s="13" t="s">
        <v>3440</v>
      </c>
      <c r="C2268" s="7"/>
      <c r="D2268" t="s">
        <v>16</v>
      </c>
      <c r="E2268" t="s">
        <v>2050</v>
      </c>
      <c r="F2268">
        <v>2068</v>
      </c>
      <c r="G2268" t="s">
        <v>3551</v>
      </c>
      <c r="J2268">
        <v>1</v>
      </c>
      <c r="AR2268">
        <v>191.49113312796604</v>
      </c>
    </row>
    <row r="2269" spans="1:47" x14ac:dyDescent="0.35">
      <c r="A2269" s="6" t="s">
        <v>3394</v>
      </c>
      <c r="B2269" t="s">
        <v>3416</v>
      </c>
      <c r="C2269" t="s">
        <v>437</v>
      </c>
      <c r="D2269" t="s">
        <v>62</v>
      </c>
      <c r="E2269" t="s">
        <v>2050</v>
      </c>
      <c r="F2269">
        <v>2047</v>
      </c>
      <c r="G2269" t="s">
        <v>3303</v>
      </c>
      <c r="H2269" t="s">
        <v>2028</v>
      </c>
      <c r="I2269" t="s">
        <v>3420</v>
      </c>
      <c r="J2269">
        <v>0</v>
      </c>
      <c r="K2269" t="s">
        <v>3421</v>
      </c>
      <c r="M2269">
        <v>71</v>
      </c>
      <c r="N2269">
        <v>210</v>
      </c>
      <c r="O2269">
        <v>1.3</v>
      </c>
      <c r="P2269">
        <v>16.2</v>
      </c>
      <c r="Q2269">
        <v>82.5</v>
      </c>
      <c r="S2269">
        <v>49.204281200327742</v>
      </c>
      <c r="T2269">
        <v>13.41518485557892</v>
      </c>
      <c r="U2269">
        <v>5.3471883654331442</v>
      </c>
      <c r="V2269">
        <v>6.456136363929825E-2</v>
      </c>
      <c r="W2269">
        <v>10.200069679488346</v>
      </c>
      <c r="X2269">
        <v>1.9567654335727882</v>
      </c>
      <c r="Y2269">
        <v>1.300974405737779</v>
      </c>
      <c r="Z2269">
        <v>0.24263436214796114</v>
      </c>
      <c r="AH2269">
        <v>1.35</v>
      </c>
      <c r="AI2269">
        <v>1.69</v>
      </c>
      <c r="AU2269">
        <v>20.6</v>
      </c>
    </row>
    <row r="2270" spans="1:47" x14ac:dyDescent="0.35">
      <c r="A2270" s="6" t="s">
        <v>3377</v>
      </c>
      <c r="B2270" t="s">
        <v>3399</v>
      </c>
      <c r="C2270" t="s">
        <v>437</v>
      </c>
      <c r="D2270" t="s">
        <v>62</v>
      </c>
      <c r="E2270" t="s">
        <v>2050</v>
      </c>
      <c r="F2270">
        <v>2002</v>
      </c>
      <c r="G2270" t="s">
        <v>3303</v>
      </c>
      <c r="H2270" t="s">
        <v>2028</v>
      </c>
      <c r="I2270" t="s">
        <v>3420</v>
      </c>
      <c r="J2270">
        <v>1</v>
      </c>
      <c r="K2270" t="s">
        <v>3421</v>
      </c>
      <c r="N2270">
        <v>39</v>
      </c>
      <c r="O2270">
        <v>1.6</v>
      </c>
      <c r="P2270">
        <v>73.5</v>
      </c>
      <c r="Q2270">
        <v>24.9</v>
      </c>
      <c r="S2270">
        <v>50.060007829898659</v>
      </c>
      <c r="T2270">
        <v>21.539874275154887</v>
      </c>
      <c r="U2270">
        <v>7.391701563981111</v>
      </c>
      <c r="V2270">
        <v>0.34863136365221054</v>
      </c>
      <c r="W2270">
        <v>0.61564206570300029</v>
      </c>
      <c r="X2270">
        <v>1.4261171804005066</v>
      </c>
      <c r="Y2270">
        <v>3.7824626240894688</v>
      </c>
      <c r="Z2270">
        <v>1.8062780293237108</v>
      </c>
      <c r="AH2270">
        <v>3.86</v>
      </c>
      <c r="AI2270">
        <v>6.3E-2</v>
      </c>
      <c r="AU2270">
        <v>8.3000000000000007</v>
      </c>
    </row>
    <row r="2271" spans="1:47" x14ac:dyDescent="0.35">
      <c r="A2271" s="6" t="s">
        <v>3389</v>
      </c>
      <c r="B2271" t="s">
        <v>3411</v>
      </c>
      <c r="C2271" t="s">
        <v>437</v>
      </c>
      <c r="D2271" t="s">
        <v>62</v>
      </c>
      <c r="E2271" t="s">
        <v>2050</v>
      </c>
      <c r="F2271">
        <v>2047</v>
      </c>
      <c r="G2271" t="s">
        <v>3303</v>
      </c>
      <c r="H2271" t="s">
        <v>2028</v>
      </c>
      <c r="I2271" t="s">
        <v>3420</v>
      </c>
      <c r="J2271">
        <v>0</v>
      </c>
      <c r="K2271" t="s">
        <v>3421</v>
      </c>
      <c r="M2271">
        <v>38</v>
      </c>
      <c r="N2271">
        <v>590</v>
      </c>
      <c r="O2271">
        <v>21.3</v>
      </c>
      <c r="P2271">
        <v>49.4</v>
      </c>
      <c r="Q2271">
        <v>29.3</v>
      </c>
      <c r="S2271">
        <v>60.114795727356942</v>
      </c>
      <c r="T2271">
        <v>14.35991618343659</v>
      </c>
      <c r="U2271">
        <v>5.2328100046752155</v>
      </c>
      <c r="V2271">
        <v>0.1032981818228772</v>
      </c>
      <c r="W2271">
        <v>3.0362347331261601</v>
      </c>
      <c r="X2271">
        <v>1.7577723386331827</v>
      </c>
      <c r="Y2271">
        <v>2.0839682610429238</v>
      </c>
      <c r="Z2271">
        <v>1.0379358825218337</v>
      </c>
      <c r="AH2271">
        <v>2.4</v>
      </c>
      <c r="AI2271">
        <v>0.38</v>
      </c>
      <c r="AU2271">
        <v>5.6</v>
      </c>
    </row>
    <row r="2272" spans="1:47" x14ac:dyDescent="0.35">
      <c r="A2272" s="13" t="s">
        <v>3437</v>
      </c>
      <c r="B2272" s="13" t="s">
        <v>3438</v>
      </c>
      <c r="C2272" s="7"/>
      <c r="D2272" t="s">
        <v>16</v>
      </c>
      <c r="E2272" t="s">
        <v>2050</v>
      </c>
      <c r="F2272">
        <v>2047</v>
      </c>
      <c r="G2272" t="s">
        <v>3551</v>
      </c>
      <c r="J2272">
        <v>1</v>
      </c>
      <c r="M2272">
        <v>3.1688738506811429</v>
      </c>
      <c r="N2272">
        <v>6487</v>
      </c>
      <c r="AD2272">
        <v>2.3566733999999999E-2</v>
      </c>
      <c r="AK2272">
        <v>2649.832825989321</v>
      </c>
      <c r="AL2272">
        <v>1477.0623328533222</v>
      </c>
      <c r="AM2272">
        <v>209.31623363678651</v>
      </c>
      <c r="AN2272">
        <v>7990.4306220095696</v>
      </c>
      <c r="AO2272">
        <v>5113.8126533720697</v>
      </c>
      <c r="AP2272">
        <v>167.99784962752477</v>
      </c>
      <c r="AQ2272">
        <v>3363.5833818999254</v>
      </c>
      <c r="AS2272">
        <v>3945.4096875943405</v>
      </c>
      <c r="AT2272">
        <v>3376.1691624642099</v>
      </c>
    </row>
    <row r="2273" spans="1:47" x14ac:dyDescent="0.35">
      <c r="A2273" s="6" t="s">
        <v>3382</v>
      </c>
      <c r="B2273" t="s">
        <v>3404</v>
      </c>
      <c r="C2273" t="s">
        <v>437</v>
      </c>
      <c r="D2273" t="s">
        <v>62</v>
      </c>
      <c r="E2273" t="s">
        <v>2050</v>
      </c>
      <c r="F2273">
        <v>2045</v>
      </c>
      <c r="G2273" t="s">
        <v>3303</v>
      </c>
      <c r="H2273" t="s">
        <v>2028</v>
      </c>
      <c r="I2273" t="s">
        <v>3420</v>
      </c>
      <c r="J2273">
        <v>0</v>
      </c>
      <c r="K2273" t="s">
        <v>3421</v>
      </c>
      <c r="M2273">
        <v>69</v>
      </c>
      <c r="N2273">
        <v>2.2000000000000002</v>
      </c>
      <c r="O2273">
        <v>3.3</v>
      </c>
      <c r="P2273">
        <v>61.5</v>
      </c>
      <c r="Q2273">
        <v>35.200000000000003</v>
      </c>
      <c r="S2273">
        <v>50.915734459469583</v>
      </c>
      <c r="T2273">
        <v>13.982023652293524</v>
      </c>
      <c r="U2273">
        <v>8.5068905813709108</v>
      </c>
      <c r="V2273">
        <v>0.56814000002582454</v>
      </c>
      <c r="W2273">
        <v>1.762975006331319</v>
      </c>
      <c r="X2273">
        <v>1.0944620221678307</v>
      </c>
      <c r="Y2273">
        <v>2.0839682610429238</v>
      </c>
      <c r="Z2273" t="e">
        <v>#VALUE!</v>
      </c>
      <c r="AH2273">
        <v>5.35</v>
      </c>
      <c r="AI2273">
        <v>0</v>
      </c>
      <c r="AU2273">
        <v>14.4</v>
      </c>
    </row>
    <row r="2274" spans="1:47" x14ac:dyDescent="0.35">
      <c r="A2274" s="6" t="s">
        <v>3555</v>
      </c>
      <c r="B2274" t="s">
        <v>3556</v>
      </c>
      <c r="C2274" t="s">
        <v>441</v>
      </c>
      <c r="D2274" t="s">
        <v>62</v>
      </c>
      <c r="E2274" t="s">
        <v>2050</v>
      </c>
      <c r="F2274">
        <v>1014</v>
      </c>
      <c r="G2274" t="s">
        <v>3589</v>
      </c>
      <c r="I2274" t="s">
        <v>3219</v>
      </c>
      <c r="J2274">
        <v>0</v>
      </c>
      <c r="M2274">
        <v>0.26</v>
      </c>
      <c r="N2274">
        <v>1.1000000000000001</v>
      </c>
      <c r="AG2274">
        <v>0.78</v>
      </c>
      <c r="AH2274">
        <v>8.07</v>
      </c>
      <c r="AL2274">
        <v>11.417403826373175</v>
      </c>
      <c r="AM2274">
        <v>2.3888689958565656</v>
      </c>
      <c r="AN2274">
        <v>33.806002609830365</v>
      </c>
      <c r="AO2274">
        <v>24.105153301554168</v>
      </c>
      <c r="AS2274">
        <v>1.5698521757235062</v>
      </c>
    </row>
    <row r="2275" spans="1:47" x14ac:dyDescent="0.35">
      <c r="A2275" s="6" t="s">
        <v>3565</v>
      </c>
      <c r="B2275" t="s">
        <v>3556</v>
      </c>
      <c r="C2275" t="s">
        <v>438</v>
      </c>
      <c r="D2275" t="s">
        <v>62</v>
      </c>
      <c r="E2275" t="s">
        <v>2050</v>
      </c>
      <c r="F2275">
        <v>1014</v>
      </c>
      <c r="G2275" t="s">
        <v>3589</v>
      </c>
      <c r="I2275" t="s">
        <v>3219</v>
      </c>
      <c r="J2275">
        <v>2</v>
      </c>
      <c r="M2275">
        <v>5.13</v>
      </c>
      <c r="N2275">
        <v>48.4</v>
      </c>
      <c r="AG2275">
        <v>0.61</v>
      </c>
      <c r="AH2275">
        <v>8.6199999999999992</v>
      </c>
      <c r="AL2275">
        <v>5.3898374819995887</v>
      </c>
      <c r="AM2275">
        <v>2.1561205176735383</v>
      </c>
      <c r="AN2275">
        <v>30.778599391039585</v>
      </c>
      <c r="AO2275">
        <v>31.749076241784895</v>
      </c>
      <c r="AS2275">
        <v>1.2273579013116802</v>
      </c>
    </row>
    <row r="2276" spans="1:47" x14ac:dyDescent="0.35">
      <c r="A2276" s="6" t="s">
        <v>3566</v>
      </c>
      <c r="B2276" t="s">
        <v>3556</v>
      </c>
      <c r="C2276" t="s">
        <v>441</v>
      </c>
      <c r="D2276" t="s">
        <v>62</v>
      </c>
      <c r="E2276" t="s">
        <v>2050</v>
      </c>
      <c r="F2276">
        <v>1014</v>
      </c>
      <c r="G2276" t="s">
        <v>3589</v>
      </c>
      <c r="I2276" t="s">
        <v>3219</v>
      </c>
      <c r="J2276">
        <v>2</v>
      </c>
      <c r="M2276">
        <v>3.62</v>
      </c>
      <c r="N2276">
        <v>26.5</v>
      </c>
      <c r="AG2276">
        <v>0.47</v>
      </c>
      <c r="AH2276">
        <v>6.45</v>
      </c>
      <c r="AL2276">
        <v>2.9870397037646574</v>
      </c>
      <c r="AM2276">
        <v>0.87984040104353145</v>
      </c>
      <c r="AN2276">
        <v>14.775989560678557</v>
      </c>
      <c r="AO2276">
        <v>15.200406171551068</v>
      </c>
      <c r="AS2276">
        <v>0.66520924422236105</v>
      </c>
    </row>
    <row r="2277" spans="1:47" x14ac:dyDescent="0.35">
      <c r="A2277" s="6" t="s">
        <v>3567</v>
      </c>
      <c r="B2277" t="s">
        <v>3556</v>
      </c>
      <c r="C2277" t="s">
        <v>441</v>
      </c>
      <c r="D2277" t="s">
        <v>62</v>
      </c>
      <c r="E2277" t="s">
        <v>2050</v>
      </c>
      <c r="F2277">
        <v>1014</v>
      </c>
      <c r="G2277" t="s">
        <v>3589</v>
      </c>
      <c r="I2277" t="s">
        <v>3219</v>
      </c>
      <c r="J2277">
        <v>2</v>
      </c>
      <c r="M2277">
        <v>2.72</v>
      </c>
      <c r="N2277">
        <v>11.2</v>
      </c>
      <c r="AG2277">
        <v>0.42</v>
      </c>
      <c r="AH2277">
        <v>6.23</v>
      </c>
      <c r="AL2277">
        <v>6.5665500925735447</v>
      </c>
      <c r="AM2277">
        <v>1.7622384776714919</v>
      </c>
      <c r="AN2277">
        <v>24.810787298825577</v>
      </c>
      <c r="AO2277">
        <v>28.736637238033452</v>
      </c>
      <c r="AS2277">
        <v>1.3647720174890692</v>
      </c>
    </row>
    <row r="2278" spans="1:47" x14ac:dyDescent="0.35">
      <c r="A2278" s="6" t="s">
        <v>3568</v>
      </c>
      <c r="B2278" t="s">
        <v>3556</v>
      </c>
      <c r="C2278" t="s">
        <v>441</v>
      </c>
      <c r="D2278" t="s">
        <v>62</v>
      </c>
      <c r="E2278" t="s">
        <v>2050</v>
      </c>
      <c r="F2278">
        <v>1014</v>
      </c>
      <c r="G2278" t="s">
        <v>3589</v>
      </c>
      <c r="I2278" t="s">
        <v>3219</v>
      </c>
      <c r="J2278">
        <v>2</v>
      </c>
      <c r="M2278">
        <v>2.2400000000000002</v>
      </c>
      <c r="N2278">
        <v>11.3</v>
      </c>
      <c r="AG2278">
        <v>0.47</v>
      </c>
      <c r="AH2278">
        <v>6.48</v>
      </c>
      <c r="AL2278">
        <v>6.7599259411643704</v>
      </c>
      <c r="AM2278">
        <v>1.7443347485804901</v>
      </c>
      <c r="AN2278">
        <v>24.963027403218792</v>
      </c>
      <c r="AO2278">
        <v>28.725354694948237</v>
      </c>
      <c r="AS2278">
        <v>1.3918384343118884</v>
      </c>
    </row>
    <row r="2279" spans="1:47" x14ac:dyDescent="0.35">
      <c r="A2279" s="6" t="s">
        <v>3569</v>
      </c>
      <c r="B2279" t="s">
        <v>3556</v>
      </c>
      <c r="C2279" t="s">
        <v>441</v>
      </c>
      <c r="D2279" t="s">
        <v>62</v>
      </c>
      <c r="E2279" t="s">
        <v>2050</v>
      </c>
      <c r="F2279">
        <v>1014</v>
      </c>
      <c r="G2279" t="s">
        <v>3589</v>
      </c>
      <c r="I2279" t="s">
        <v>3219</v>
      </c>
      <c r="J2279">
        <v>2</v>
      </c>
      <c r="M2279">
        <v>1.9</v>
      </c>
      <c r="N2279">
        <v>39.799999999999997</v>
      </c>
      <c r="AG2279">
        <v>0.28999999999999998</v>
      </c>
      <c r="AH2279">
        <v>4.01</v>
      </c>
      <c r="AL2279">
        <v>6.8874717136391688</v>
      </c>
      <c r="AM2279">
        <v>1.7085272903984861</v>
      </c>
      <c r="AN2279">
        <v>24.549804262722922</v>
      </c>
      <c r="AO2279">
        <v>28.251487885369357</v>
      </c>
      <c r="AS2279">
        <v>1.3751821778055382</v>
      </c>
    </row>
    <row r="2280" spans="1:47" x14ac:dyDescent="0.35">
      <c r="A2280" s="6" t="s">
        <v>3570</v>
      </c>
      <c r="B2280" t="s">
        <v>3556</v>
      </c>
      <c r="C2280" t="s">
        <v>441</v>
      </c>
      <c r="D2280" t="s">
        <v>62</v>
      </c>
      <c r="E2280" t="s">
        <v>2050</v>
      </c>
      <c r="F2280">
        <v>1014</v>
      </c>
      <c r="G2280" t="s">
        <v>3589</v>
      </c>
      <c r="I2280" t="s">
        <v>3219</v>
      </c>
      <c r="J2280">
        <v>2</v>
      </c>
      <c r="M2280">
        <v>1.67</v>
      </c>
      <c r="N2280">
        <v>27.3</v>
      </c>
      <c r="AG2280">
        <v>0.27</v>
      </c>
      <c r="AH2280">
        <v>3.98</v>
      </c>
      <c r="AL2280">
        <v>7.2042789549475419</v>
      </c>
      <c r="AM2280">
        <v>1.7622384776714919</v>
      </c>
      <c r="AN2280">
        <v>25.606785558938665</v>
      </c>
      <c r="AO2280">
        <v>29.196400868755816</v>
      </c>
      <c r="AS2280">
        <v>1.4189048511347075</v>
      </c>
    </row>
    <row r="2281" spans="1:47" x14ac:dyDescent="0.35">
      <c r="A2281" s="6" t="s">
        <v>3571</v>
      </c>
      <c r="B2281" t="s">
        <v>3556</v>
      </c>
      <c r="C2281" t="s">
        <v>441</v>
      </c>
      <c r="D2281" t="s">
        <v>62</v>
      </c>
      <c r="E2281" t="s">
        <v>2050</v>
      </c>
      <c r="F2281">
        <v>1014</v>
      </c>
      <c r="G2281" t="s">
        <v>3589</v>
      </c>
      <c r="I2281" t="s">
        <v>3219</v>
      </c>
      <c r="J2281">
        <v>2</v>
      </c>
      <c r="M2281">
        <v>1.53</v>
      </c>
      <c r="N2281">
        <v>3.8</v>
      </c>
      <c r="AG2281">
        <v>0.22</v>
      </c>
      <c r="AH2281">
        <v>3.07</v>
      </c>
      <c r="AL2281">
        <v>6.9286155112116843</v>
      </c>
      <c r="AM2281">
        <v>1.8261803672822139</v>
      </c>
      <c r="AN2281">
        <v>25.841670291431058</v>
      </c>
      <c r="AO2281">
        <v>30.093363044030124</v>
      </c>
      <c r="AS2281">
        <v>1.4241099312929419</v>
      </c>
    </row>
    <row r="2282" spans="1:47" x14ac:dyDescent="0.35">
      <c r="A2282" s="6" t="s">
        <v>3572</v>
      </c>
      <c r="B2282" t="s">
        <v>3556</v>
      </c>
      <c r="C2282" t="s">
        <v>441</v>
      </c>
      <c r="D2282" t="s">
        <v>62</v>
      </c>
      <c r="E2282" t="s">
        <v>2050</v>
      </c>
      <c r="F2282">
        <v>1014</v>
      </c>
      <c r="G2282" t="s">
        <v>3589</v>
      </c>
      <c r="I2282" t="s">
        <v>3219</v>
      </c>
      <c r="J2282">
        <v>2</v>
      </c>
      <c r="M2282">
        <v>13.08</v>
      </c>
      <c r="N2282">
        <v>34</v>
      </c>
      <c r="AG2282">
        <v>0.5</v>
      </c>
      <c r="AH2282">
        <v>7.02</v>
      </c>
      <c r="AL2282">
        <v>3.4067064390043198</v>
      </c>
      <c r="AM2282">
        <v>1.4374136784490257</v>
      </c>
      <c r="AN2282">
        <v>23.275337103088301</v>
      </c>
      <c r="AO2282">
        <v>25.467520379093443</v>
      </c>
      <c r="AS2282">
        <v>0.8796585467416197</v>
      </c>
    </row>
    <row r="2283" spans="1:47" x14ac:dyDescent="0.35">
      <c r="A2283" s="6" t="s">
        <v>3573</v>
      </c>
      <c r="B2283" t="s">
        <v>3556</v>
      </c>
      <c r="C2283" t="s">
        <v>441</v>
      </c>
      <c r="D2283" t="s">
        <v>62</v>
      </c>
      <c r="E2283" t="s">
        <v>2050</v>
      </c>
      <c r="F2283">
        <v>1014</v>
      </c>
      <c r="G2283" t="s">
        <v>3589</v>
      </c>
      <c r="I2283" t="s">
        <v>3219</v>
      </c>
      <c r="J2283">
        <v>2</v>
      </c>
      <c r="M2283">
        <v>11.41</v>
      </c>
      <c r="N2283">
        <v>29.7</v>
      </c>
      <c r="AG2283">
        <v>0.46</v>
      </c>
      <c r="AH2283">
        <v>6.42</v>
      </c>
      <c r="AL2283">
        <v>5.4062950010285951</v>
      </c>
      <c r="AM2283">
        <v>1.7468924241649191</v>
      </c>
      <c r="AN2283">
        <v>23.723357981731187</v>
      </c>
      <c r="AO2283">
        <v>31.244182438721683</v>
      </c>
      <c r="AS2283">
        <v>1.0972308973558191</v>
      </c>
    </row>
    <row r="2284" spans="1:47" x14ac:dyDescent="0.35">
      <c r="A2284" s="6" t="s">
        <v>3574</v>
      </c>
      <c r="B2284" t="s">
        <v>3556</v>
      </c>
      <c r="C2284" t="s">
        <v>441</v>
      </c>
      <c r="D2284" t="s">
        <v>62</v>
      </c>
      <c r="E2284" t="s">
        <v>2050</v>
      </c>
      <c r="F2284">
        <v>1014</v>
      </c>
      <c r="G2284" t="s">
        <v>3589</v>
      </c>
      <c r="I2284" t="s">
        <v>3219</v>
      </c>
      <c r="J2284">
        <v>2</v>
      </c>
      <c r="M2284">
        <v>10.48</v>
      </c>
      <c r="N2284">
        <v>39.5</v>
      </c>
      <c r="AG2284">
        <v>0.45</v>
      </c>
      <c r="AH2284">
        <v>6.06</v>
      </c>
      <c r="AL2284">
        <v>5.2705204690392922</v>
      </c>
      <c r="AM2284">
        <v>1.5525090797483247</v>
      </c>
      <c r="AN2284">
        <v>22.735972161809485</v>
      </c>
      <c r="AO2284">
        <v>31.441626942712887</v>
      </c>
      <c r="AS2284">
        <v>1.0430980637101812</v>
      </c>
    </row>
    <row r="2285" spans="1:47" x14ac:dyDescent="0.35">
      <c r="A2285" s="6" t="s">
        <v>3557</v>
      </c>
      <c r="B2285" t="s">
        <v>3556</v>
      </c>
      <c r="C2285" t="s">
        <v>438</v>
      </c>
      <c r="D2285" t="s">
        <v>62</v>
      </c>
      <c r="E2285" t="s">
        <v>2050</v>
      </c>
      <c r="F2285">
        <v>1014</v>
      </c>
      <c r="G2285" t="s">
        <v>3589</v>
      </c>
      <c r="I2285" t="s">
        <v>3219</v>
      </c>
      <c r="J2285">
        <v>0</v>
      </c>
      <c r="M2285">
        <v>0.25</v>
      </c>
      <c r="N2285">
        <v>1</v>
      </c>
      <c r="AG2285">
        <v>0.66</v>
      </c>
      <c r="AH2285">
        <v>7.26</v>
      </c>
      <c r="AL2285">
        <v>11.623122814235755</v>
      </c>
      <c r="AM2285">
        <v>2.2481968387129778</v>
      </c>
      <c r="AN2285">
        <v>32.58373205741627</v>
      </c>
      <c r="AO2285">
        <v>22.353538487575097</v>
      </c>
      <c r="AS2285">
        <v>1.5302935665209243</v>
      </c>
    </row>
    <row r="2286" spans="1:47" x14ac:dyDescent="0.35">
      <c r="A2286" s="6" t="s">
        <v>3575</v>
      </c>
      <c r="B2286" t="s">
        <v>3556</v>
      </c>
      <c r="C2286" t="s">
        <v>441</v>
      </c>
      <c r="D2286" t="s">
        <v>62</v>
      </c>
      <c r="E2286" t="s">
        <v>2050</v>
      </c>
      <c r="F2286">
        <v>1014</v>
      </c>
      <c r="G2286" t="s">
        <v>3589</v>
      </c>
      <c r="I2286" t="s">
        <v>3219</v>
      </c>
      <c r="J2286">
        <v>2</v>
      </c>
      <c r="M2286">
        <v>10</v>
      </c>
      <c r="N2286">
        <v>33.4</v>
      </c>
      <c r="AG2286">
        <v>0.56000000000000005</v>
      </c>
      <c r="AH2286">
        <v>7.6</v>
      </c>
      <c r="AL2286">
        <v>5.2622917095247894</v>
      </c>
      <c r="AM2286">
        <v>1.7443347485804901</v>
      </c>
      <c r="AN2286">
        <v>23.305785123966942</v>
      </c>
      <c r="AO2286">
        <v>30.609539390178547</v>
      </c>
      <c r="AS2286">
        <v>1.0972308973558191</v>
      </c>
    </row>
    <row r="2287" spans="1:47" x14ac:dyDescent="0.35">
      <c r="A2287" s="6" t="s">
        <v>3576</v>
      </c>
      <c r="B2287" t="s">
        <v>3556</v>
      </c>
      <c r="C2287" t="s">
        <v>441</v>
      </c>
      <c r="D2287" t="s">
        <v>62</v>
      </c>
      <c r="E2287" t="s">
        <v>2050</v>
      </c>
      <c r="F2287">
        <v>1014</v>
      </c>
      <c r="G2287" t="s">
        <v>3589</v>
      </c>
      <c r="I2287" t="s">
        <v>3219</v>
      </c>
      <c r="J2287">
        <v>2</v>
      </c>
      <c r="M2287">
        <v>8.07</v>
      </c>
      <c r="N2287">
        <v>25.9</v>
      </c>
      <c r="AG2287">
        <v>0.54</v>
      </c>
      <c r="AH2287">
        <v>6.55</v>
      </c>
      <c r="AL2287">
        <v>4.3530137831721865</v>
      </c>
      <c r="AM2287">
        <v>1.7289886950739168</v>
      </c>
      <c r="AN2287">
        <v>25.123966942148762</v>
      </c>
      <c r="AO2287">
        <v>29.484105717428704</v>
      </c>
      <c r="AS2287">
        <v>0.95981678117843028</v>
      </c>
    </row>
    <row r="2288" spans="1:47" x14ac:dyDescent="0.35">
      <c r="A2288" s="6" t="s">
        <v>3577</v>
      </c>
      <c r="B2288" t="s">
        <v>3556</v>
      </c>
      <c r="C2288" t="s">
        <v>441</v>
      </c>
      <c r="D2288" t="s">
        <v>62</v>
      </c>
      <c r="E2288" t="s">
        <v>2050</v>
      </c>
      <c r="F2288">
        <v>1014</v>
      </c>
      <c r="G2288" t="s">
        <v>3589</v>
      </c>
      <c r="I2288" t="s">
        <v>3219</v>
      </c>
      <c r="J2288">
        <v>2</v>
      </c>
      <c r="M2288">
        <v>4.67</v>
      </c>
      <c r="N2288">
        <v>10.7</v>
      </c>
      <c r="AG2288">
        <v>0.5</v>
      </c>
      <c r="AH2288">
        <v>6.12</v>
      </c>
      <c r="AL2288">
        <v>2.9829253240074056</v>
      </c>
      <c r="AM2288">
        <v>0.9898204511739731</v>
      </c>
      <c r="AN2288">
        <v>15.745976511526752</v>
      </c>
      <c r="AO2288">
        <v>17.459735424364649</v>
      </c>
      <c r="AS2288">
        <v>0.81927961690610029</v>
      </c>
    </row>
    <row r="2289" spans="1:45" x14ac:dyDescent="0.35">
      <c r="A2289" s="6" t="s">
        <v>3578</v>
      </c>
      <c r="B2289" t="s">
        <v>3556</v>
      </c>
      <c r="C2289" t="s">
        <v>441</v>
      </c>
      <c r="D2289" t="s">
        <v>62</v>
      </c>
      <c r="E2289" t="s">
        <v>2050</v>
      </c>
      <c r="F2289">
        <v>1014</v>
      </c>
      <c r="G2289" t="s">
        <v>3589</v>
      </c>
      <c r="I2289" t="s">
        <v>3219</v>
      </c>
      <c r="J2289">
        <v>2</v>
      </c>
      <c r="M2289">
        <v>3.65</v>
      </c>
      <c r="N2289">
        <v>12</v>
      </c>
      <c r="AG2289">
        <v>0.28999999999999998</v>
      </c>
      <c r="AH2289">
        <v>4.91</v>
      </c>
      <c r="AL2289">
        <v>3.1886443118699854</v>
      </c>
      <c r="AM2289">
        <v>1.0307432605248352</v>
      </c>
      <c r="AN2289">
        <v>17.725097868638539</v>
      </c>
      <c r="AO2289">
        <v>18.8954390319578</v>
      </c>
      <c r="AS2289">
        <v>0.72767020612117417</v>
      </c>
    </row>
    <row r="2290" spans="1:45" x14ac:dyDescent="0.35">
      <c r="A2290" s="6" t="s">
        <v>3579</v>
      </c>
      <c r="B2290" t="s">
        <v>3556</v>
      </c>
      <c r="C2290" t="s">
        <v>441</v>
      </c>
      <c r="D2290" t="s">
        <v>62</v>
      </c>
      <c r="E2290" t="s">
        <v>2050</v>
      </c>
      <c r="F2290">
        <v>1014</v>
      </c>
      <c r="G2290" t="s">
        <v>3589</v>
      </c>
      <c r="I2290" t="s">
        <v>3219</v>
      </c>
      <c r="J2290">
        <v>2</v>
      </c>
      <c r="M2290">
        <v>2.27</v>
      </c>
      <c r="N2290">
        <v>7.3</v>
      </c>
      <c r="AG2290">
        <v>0.32</v>
      </c>
      <c r="AH2290">
        <v>4.2</v>
      </c>
      <c r="AL2290">
        <v>3.9868339847767951</v>
      </c>
      <c r="AM2290">
        <v>1.4092792470203082</v>
      </c>
      <c r="AN2290">
        <v>23.614615050021751</v>
      </c>
      <c r="AO2290">
        <v>24.096691394240256</v>
      </c>
      <c r="AS2290">
        <v>0.9140120757859671</v>
      </c>
    </row>
    <row r="2291" spans="1:45" x14ac:dyDescent="0.35">
      <c r="A2291" s="6" t="s">
        <v>3580</v>
      </c>
      <c r="B2291" t="s">
        <v>3556</v>
      </c>
      <c r="C2291" t="s">
        <v>441</v>
      </c>
      <c r="D2291" t="s">
        <v>62</v>
      </c>
      <c r="E2291" t="s">
        <v>2050</v>
      </c>
      <c r="F2291">
        <v>1014</v>
      </c>
      <c r="G2291" t="s">
        <v>3589</v>
      </c>
      <c r="I2291" t="s">
        <v>3219</v>
      </c>
      <c r="J2291">
        <v>2</v>
      </c>
      <c r="M2291">
        <v>1.3</v>
      </c>
      <c r="N2291">
        <v>0.5</v>
      </c>
      <c r="AG2291">
        <v>0.56999999999999995</v>
      </c>
      <c r="AH2291">
        <v>5.12</v>
      </c>
      <c r="AL2291">
        <v>7.0973050812590008</v>
      </c>
      <c r="AM2291">
        <v>2.0768325745562435</v>
      </c>
      <c r="AN2291">
        <v>34.040887342322748</v>
      </c>
      <c r="AO2291">
        <v>33.700956195526473</v>
      </c>
      <c r="AS2291">
        <v>1.4928169893816365</v>
      </c>
    </row>
    <row r="2292" spans="1:45" x14ac:dyDescent="0.35">
      <c r="A2292" s="6" t="s">
        <v>3581</v>
      </c>
      <c r="B2292" t="s">
        <v>3556</v>
      </c>
      <c r="C2292" t="s">
        <v>441</v>
      </c>
      <c r="D2292" t="s">
        <v>62</v>
      </c>
      <c r="E2292" t="s">
        <v>2050</v>
      </c>
      <c r="F2292">
        <v>1014</v>
      </c>
      <c r="G2292" t="s">
        <v>3589</v>
      </c>
      <c r="I2292" t="s">
        <v>3219</v>
      </c>
      <c r="J2292">
        <v>0</v>
      </c>
      <c r="M2292">
        <v>0.82</v>
      </c>
      <c r="AG2292">
        <v>0.09</v>
      </c>
      <c r="AH2292">
        <v>1.8</v>
      </c>
      <c r="AL2292">
        <v>7.6321744497017079</v>
      </c>
      <c r="AM2292">
        <v>2.7290398485856056</v>
      </c>
      <c r="AN2292">
        <v>35.128316659417145</v>
      </c>
      <c r="AO2292">
        <v>34.293289707500065</v>
      </c>
      <c r="AS2292">
        <v>1.5552779512804495</v>
      </c>
    </row>
    <row r="2293" spans="1:45" x14ac:dyDescent="0.35">
      <c r="A2293" s="6" t="s">
        <v>3582</v>
      </c>
      <c r="B2293" t="s">
        <v>3556</v>
      </c>
      <c r="C2293" t="s">
        <v>441</v>
      </c>
      <c r="D2293" t="s">
        <v>62</v>
      </c>
      <c r="E2293" t="s">
        <v>2050</v>
      </c>
      <c r="F2293">
        <v>1014</v>
      </c>
      <c r="G2293" t="s">
        <v>3589</v>
      </c>
      <c r="I2293" t="s">
        <v>3219</v>
      </c>
      <c r="J2293">
        <v>0</v>
      </c>
      <c r="M2293">
        <v>0.76</v>
      </c>
      <c r="AG2293">
        <v>0.06</v>
      </c>
      <c r="AH2293">
        <v>1.21</v>
      </c>
      <c r="AL2293">
        <v>2.9541246657066447</v>
      </c>
      <c r="AM2293">
        <v>0.20717172233873857</v>
      </c>
      <c r="AN2293">
        <v>16.006959547629407</v>
      </c>
      <c r="AO2293">
        <v>19.369305841536679</v>
      </c>
      <c r="AS2293">
        <v>1.5209244222361025</v>
      </c>
    </row>
    <row r="2294" spans="1:45" x14ac:dyDescent="0.35">
      <c r="A2294" s="6" t="s">
        <v>3583</v>
      </c>
      <c r="B2294" t="s">
        <v>3556</v>
      </c>
      <c r="C2294" t="s">
        <v>441</v>
      </c>
      <c r="D2294" t="s">
        <v>62</v>
      </c>
      <c r="E2294" t="s">
        <v>2050</v>
      </c>
      <c r="F2294">
        <v>1014</v>
      </c>
      <c r="G2294" t="s">
        <v>3589</v>
      </c>
      <c r="I2294" t="s">
        <v>3219</v>
      </c>
      <c r="J2294">
        <v>0</v>
      </c>
      <c r="M2294">
        <v>0.88</v>
      </c>
      <c r="N2294">
        <v>1.8</v>
      </c>
      <c r="AG2294">
        <v>0.56000000000000005</v>
      </c>
      <c r="AH2294">
        <v>2.7</v>
      </c>
      <c r="AL2294">
        <v>8.1505862991154086</v>
      </c>
      <c r="AM2294">
        <v>1.9694102000102309</v>
      </c>
      <c r="AN2294">
        <v>27.355371900826448</v>
      </c>
      <c r="AO2294">
        <v>25.947028460214934</v>
      </c>
      <c r="AS2294">
        <v>1.5625650635019777</v>
      </c>
    </row>
    <row r="2295" spans="1:45" x14ac:dyDescent="0.35">
      <c r="A2295" s="6" t="s">
        <v>3584</v>
      </c>
      <c r="B2295" t="s">
        <v>3556</v>
      </c>
      <c r="C2295" t="s">
        <v>441</v>
      </c>
      <c r="D2295" t="s">
        <v>62</v>
      </c>
      <c r="E2295" t="s">
        <v>2050</v>
      </c>
      <c r="F2295">
        <v>1014</v>
      </c>
      <c r="G2295" t="s">
        <v>3589</v>
      </c>
      <c r="I2295" t="s">
        <v>3219</v>
      </c>
      <c r="J2295">
        <v>2</v>
      </c>
      <c r="M2295">
        <v>1.55</v>
      </c>
      <c r="N2295">
        <v>0.9</v>
      </c>
      <c r="AG2295">
        <v>0.3</v>
      </c>
      <c r="AH2295">
        <v>4.5</v>
      </c>
      <c r="AL2295">
        <v>9.3807858465336338</v>
      </c>
      <c r="AM2295">
        <v>2.3044657015704129</v>
      </c>
      <c r="AN2295">
        <v>32.561983471074377</v>
      </c>
      <c r="AO2295">
        <v>28.925619834710741</v>
      </c>
      <c r="AS2295">
        <v>1.7801374141161772</v>
      </c>
    </row>
    <row r="2296" spans="1:45" x14ac:dyDescent="0.35">
      <c r="A2296" s="6" t="s">
        <v>3558</v>
      </c>
      <c r="B2296" t="s">
        <v>3556</v>
      </c>
      <c r="C2296" t="s">
        <v>437</v>
      </c>
      <c r="D2296" t="s">
        <v>62</v>
      </c>
      <c r="E2296" t="s">
        <v>2050</v>
      </c>
      <c r="F2296">
        <v>1014</v>
      </c>
      <c r="G2296" t="s">
        <v>3589</v>
      </c>
      <c r="I2296" t="s">
        <v>3219</v>
      </c>
      <c r="J2296">
        <v>0</v>
      </c>
      <c r="M2296">
        <v>0.31</v>
      </c>
      <c r="N2296">
        <v>0.9</v>
      </c>
      <c r="AG2296">
        <v>1.1399999999999999</v>
      </c>
      <c r="AH2296">
        <v>11.45</v>
      </c>
      <c r="AL2296">
        <v>11.758897346225057</v>
      </c>
      <c r="AM2296">
        <v>2.457926236636145</v>
      </c>
      <c r="AN2296">
        <v>33.118747281426707</v>
      </c>
      <c r="AO2296">
        <v>23.120751417369469</v>
      </c>
      <c r="AS2296">
        <v>1.6083697688944409</v>
      </c>
    </row>
    <row r="2297" spans="1:45" x14ac:dyDescent="0.35">
      <c r="A2297" s="6" t="s">
        <v>3585</v>
      </c>
      <c r="B2297" t="s">
        <v>3556</v>
      </c>
      <c r="C2297" t="s">
        <v>441</v>
      </c>
      <c r="D2297" t="s">
        <v>62</v>
      </c>
      <c r="E2297" t="s">
        <v>2050</v>
      </c>
      <c r="F2297">
        <v>1014</v>
      </c>
      <c r="G2297" t="s">
        <v>3589</v>
      </c>
      <c r="I2297" t="s">
        <v>3219</v>
      </c>
      <c r="J2297">
        <v>2</v>
      </c>
      <c r="M2297">
        <v>1.25</v>
      </c>
      <c r="N2297">
        <v>6.4</v>
      </c>
      <c r="AL2297">
        <v>7.5704587533429351</v>
      </c>
      <c r="AM2297">
        <v>1.8364110696199292</v>
      </c>
      <c r="AN2297">
        <v>25.985210961287521</v>
      </c>
      <c r="AO2297">
        <v>22.497390911911545</v>
      </c>
      <c r="AS2297">
        <v>1.3325005205080158</v>
      </c>
    </row>
    <row r="2298" spans="1:45" x14ac:dyDescent="0.35">
      <c r="A2298" s="6" t="s">
        <v>3586</v>
      </c>
      <c r="B2298" t="s">
        <v>3556</v>
      </c>
      <c r="C2298" t="s">
        <v>441</v>
      </c>
      <c r="D2298" t="s">
        <v>62</v>
      </c>
      <c r="E2298" t="s">
        <v>2050</v>
      </c>
      <c r="F2298">
        <v>1014</v>
      </c>
      <c r="G2298" t="s">
        <v>3589</v>
      </c>
      <c r="I2298" t="s">
        <v>3219</v>
      </c>
      <c r="J2298">
        <v>0</v>
      </c>
      <c r="M2298">
        <v>0.76</v>
      </c>
      <c r="N2298">
        <v>2.1</v>
      </c>
      <c r="AL2298">
        <v>7.4511417403826368</v>
      </c>
      <c r="AM2298">
        <v>1.7903729091002094</v>
      </c>
      <c r="AN2298">
        <v>25.937364071335367</v>
      </c>
      <c r="AO2298">
        <v>23.969762784531628</v>
      </c>
      <c r="AS2298">
        <v>1.4136997709764731</v>
      </c>
    </row>
    <row r="2299" spans="1:45" x14ac:dyDescent="0.35">
      <c r="A2299" s="6" t="s">
        <v>3587</v>
      </c>
      <c r="B2299" t="s">
        <v>3556</v>
      </c>
      <c r="C2299" t="s">
        <v>441</v>
      </c>
      <c r="D2299" t="s">
        <v>62</v>
      </c>
      <c r="E2299" t="s">
        <v>2050</v>
      </c>
      <c r="F2299">
        <v>1014</v>
      </c>
      <c r="G2299" t="s">
        <v>3589</v>
      </c>
      <c r="I2299" t="s">
        <v>3219</v>
      </c>
      <c r="J2299">
        <v>0</v>
      </c>
      <c r="M2299">
        <v>0.65</v>
      </c>
      <c r="AL2299">
        <v>8.2987039703764651</v>
      </c>
      <c r="AM2299">
        <v>1.9156990127372244</v>
      </c>
      <c r="AN2299">
        <v>27.881687690300133</v>
      </c>
      <c r="AO2299">
        <v>25.058528192254531</v>
      </c>
      <c r="AS2299">
        <v>1.5542369352488028</v>
      </c>
    </row>
    <row r="2300" spans="1:45" x14ac:dyDescent="0.35">
      <c r="A2300" s="6" t="s">
        <v>3588</v>
      </c>
      <c r="B2300" t="s">
        <v>3556</v>
      </c>
      <c r="C2300" t="s">
        <v>441</v>
      </c>
      <c r="D2300" t="s">
        <v>62</v>
      </c>
      <c r="E2300" t="s">
        <v>2050</v>
      </c>
      <c r="F2300">
        <v>1014</v>
      </c>
      <c r="G2300" t="s">
        <v>3589</v>
      </c>
      <c r="I2300" t="s">
        <v>3219</v>
      </c>
      <c r="J2300">
        <v>0</v>
      </c>
      <c r="M2300">
        <v>0.79</v>
      </c>
      <c r="AL2300">
        <v>9.0310635671672497</v>
      </c>
      <c r="AM2300">
        <v>1.9924292802700905</v>
      </c>
      <c r="AN2300">
        <v>29.047411918225318</v>
      </c>
      <c r="AO2300">
        <v>24.784926522438159</v>
      </c>
      <c r="AS2300">
        <v>1.5948365604830312</v>
      </c>
    </row>
    <row r="2301" spans="1:45" x14ac:dyDescent="0.35">
      <c r="A2301" s="6" t="s">
        <v>3559</v>
      </c>
      <c r="B2301" t="s">
        <v>3556</v>
      </c>
      <c r="C2301" t="s">
        <v>437</v>
      </c>
      <c r="D2301" t="s">
        <v>62</v>
      </c>
      <c r="E2301" t="s">
        <v>2050</v>
      </c>
      <c r="F2301">
        <v>1014</v>
      </c>
      <c r="G2301" t="s">
        <v>3589</v>
      </c>
      <c r="I2301" t="s">
        <v>3219</v>
      </c>
      <c r="J2301">
        <v>2</v>
      </c>
      <c r="M2301">
        <v>0.45</v>
      </c>
      <c r="N2301">
        <v>2.7</v>
      </c>
      <c r="AG2301">
        <v>0.81</v>
      </c>
      <c r="AH2301">
        <v>7.65</v>
      </c>
      <c r="AL2301">
        <v>11.446204484673936</v>
      </c>
      <c r="AM2301">
        <v>2.4272341296229984</v>
      </c>
      <c r="AN2301">
        <v>33.58416702914311</v>
      </c>
      <c r="AO2301">
        <v>23.848475446365608</v>
      </c>
      <c r="AS2301">
        <v>1.5469498230272745</v>
      </c>
    </row>
    <row r="2302" spans="1:45" x14ac:dyDescent="0.35">
      <c r="A2302" s="6" t="s">
        <v>3560</v>
      </c>
      <c r="B2302" t="s">
        <v>3556</v>
      </c>
      <c r="C2302" t="s">
        <v>438</v>
      </c>
      <c r="D2302" t="s">
        <v>62</v>
      </c>
      <c r="E2302" t="s">
        <v>2050</v>
      </c>
      <c r="F2302">
        <v>1014</v>
      </c>
      <c r="G2302" t="s">
        <v>3589</v>
      </c>
      <c r="I2302" t="s">
        <v>3219</v>
      </c>
      <c r="J2302">
        <v>2</v>
      </c>
      <c r="M2302">
        <v>2.2400000000000002</v>
      </c>
      <c r="N2302">
        <v>25.9</v>
      </c>
      <c r="AG2302">
        <v>0.76</v>
      </c>
      <c r="AH2302">
        <v>9.85</v>
      </c>
      <c r="AL2302">
        <v>6.4019749022834809</v>
      </c>
      <c r="AM2302">
        <v>1.8210650161133559</v>
      </c>
      <c r="AN2302">
        <v>24.197477163984342</v>
      </c>
      <c r="AO2302">
        <v>25.202380616590979</v>
      </c>
      <c r="AS2302">
        <v>1.3616489693941287</v>
      </c>
    </row>
    <row r="2303" spans="1:45" x14ac:dyDescent="0.35">
      <c r="A2303" s="6" t="s">
        <v>3561</v>
      </c>
      <c r="B2303" t="s">
        <v>3556</v>
      </c>
      <c r="C2303" t="s">
        <v>437</v>
      </c>
      <c r="D2303" t="s">
        <v>62</v>
      </c>
      <c r="E2303" t="s">
        <v>2050</v>
      </c>
      <c r="F2303">
        <v>1014</v>
      </c>
      <c r="G2303" t="s">
        <v>3589</v>
      </c>
      <c r="I2303" t="s">
        <v>3219</v>
      </c>
      <c r="J2303">
        <v>2</v>
      </c>
      <c r="M2303">
        <v>1.67</v>
      </c>
      <c r="N2303">
        <v>24.1</v>
      </c>
      <c r="AG2303">
        <v>0.67</v>
      </c>
      <c r="AH2303">
        <v>8.3699999999999992</v>
      </c>
      <c r="AL2303">
        <v>7.3400534869368439</v>
      </c>
      <c r="AM2303">
        <v>1.9233720394905112</v>
      </c>
      <c r="AN2303">
        <v>25.893866898651591</v>
      </c>
      <c r="AO2303">
        <v>27.213493921529906</v>
      </c>
      <c r="AS2303">
        <v>1.460545492400583</v>
      </c>
    </row>
    <row r="2304" spans="1:45" x14ac:dyDescent="0.35">
      <c r="A2304" s="6" t="s">
        <v>3562</v>
      </c>
      <c r="B2304" t="s">
        <v>3556</v>
      </c>
      <c r="C2304" t="s">
        <v>438</v>
      </c>
      <c r="D2304" t="s">
        <v>62</v>
      </c>
      <c r="E2304" t="s">
        <v>2050</v>
      </c>
      <c r="F2304">
        <v>1014</v>
      </c>
      <c r="G2304" t="s">
        <v>3589</v>
      </c>
      <c r="I2304" t="s">
        <v>3219</v>
      </c>
      <c r="J2304">
        <v>0</v>
      </c>
      <c r="M2304">
        <v>0.4</v>
      </c>
      <c r="N2304">
        <v>2.2999999999999998</v>
      </c>
      <c r="AG2304">
        <v>0.9</v>
      </c>
      <c r="AH2304">
        <v>8.34</v>
      </c>
      <c r="AL2304">
        <v>9.3602139477473774</v>
      </c>
      <c r="AM2304">
        <v>2.025679062867666</v>
      </c>
      <c r="AN2304">
        <v>28.755980861244019</v>
      </c>
      <c r="AO2304">
        <v>26.336276196654723</v>
      </c>
      <c r="AS2304">
        <v>1.5417447428690401</v>
      </c>
    </row>
    <row r="2305" spans="1:47" x14ac:dyDescent="0.35">
      <c r="A2305" s="6" t="s">
        <v>3563</v>
      </c>
      <c r="B2305" t="s">
        <v>3556</v>
      </c>
      <c r="C2305" t="s">
        <v>437</v>
      </c>
      <c r="D2305" t="s">
        <v>62</v>
      </c>
      <c r="E2305" t="s">
        <v>2050</v>
      </c>
      <c r="F2305">
        <v>1014</v>
      </c>
      <c r="G2305" t="s">
        <v>3589</v>
      </c>
      <c r="I2305" t="s">
        <v>3219</v>
      </c>
      <c r="J2305">
        <v>2</v>
      </c>
      <c r="M2305">
        <v>7.53</v>
      </c>
      <c r="N2305">
        <v>54.2</v>
      </c>
      <c r="AG2305">
        <v>0.61</v>
      </c>
      <c r="AH2305">
        <v>8.3800000000000008</v>
      </c>
      <c r="AL2305">
        <v>7.8090927792635254</v>
      </c>
      <c r="AM2305">
        <v>2.6395212031305952</v>
      </c>
      <c r="AN2305">
        <v>36.663766855154414</v>
      </c>
      <c r="AO2305">
        <v>33.399148167997062</v>
      </c>
      <c r="AS2305">
        <v>1.4990630855715177</v>
      </c>
    </row>
    <row r="2306" spans="1:47" x14ac:dyDescent="0.35">
      <c r="A2306" s="6" t="s">
        <v>3564</v>
      </c>
      <c r="B2306" t="s">
        <v>3556</v>
      </c>
      <c r="C2306" t="s">
        <v>437</v>
      </c>
      <c r="D2306" t="s">
        <v>62</v>
      </c>
      <c r="E2306" t="s">
        <v>2050</v>
      </c>
      <c r="F2306">
        <v>1014</v>
      </c>
      <c r="G2306" t="s">
        <v>3589</v>
      </c>
      <c r="I2306" t="s">
        <v>3219</v>
      </c>
      <c r="J2306">
        <v>2</v>
      </c>
      <c r="M2306">
        <v>7.22</v>
      </c>
      <c r="N2306">
        <v>63.3</v>
      </c>
      <c r="AG2306">
        <v>0.68</v>
      </c>
      <c r="AH2306">
        <v>9.5500000000000007</v>
      </c>
      <c r="AL2306">
        <v>3.1845299321127341</v>
      </c>
      <c r="AM2306">
        <v>1.1074735280577013</v>
      </c>
      <c r="AN2306">
        <v>16.502827316224447</v>
      </c>
      <c r="AO2306">
        <v>15.919668293233293</v>
      </c>
      <c r="AS2306">
        <v>0.66104518009577351</v>
      </c>
    </row>
    <row r="2307" spans="1:47" x14ac:dyDescent="0.35">
      <c r="A2307" s="6" t="s">
        <v>3379</v>
      </c>
      <c r="B2307" t="s">
        <v>3401</v>
      </c>
      <c r="C2307" t="s">
        <v>437</v>
      </c>
      <c r="D2307" t="s">
        <v>62</v>
      </c>
      <c r="E2307" t="s">
        <v>2050</v>
      </c>
      <c r="F2307">
        <v>2032</v>
      </c>
      <c r="G2307" t="s">
        <v>3303</v>
      </c>
      <c r="H2307" t="s">
        <v>2028</v>
      </c>
      <c r="I2307" t="s">
        <v>3420</v>
      </c>
      <c r="J2307">
        <v>1</v>
      </c>
      <c r="K2307" t="s">
        <v>3421</v>
      </c>
      <c r="M2307">
        <v>248</v>
      </c>
      <c r="N2307">
        <v>50</v>
      </c>
      <c r="O2307">
        <v>2.1</v>
      </c>
      <c r="P2307">
        <v>49.3</v>
      </c>
      <c r="Q2307">
        <v>48.6</v>
      </c>
      <c r="S2307">
        <v>54.552572635145978</v>
      </c>
      <c r="T2307">
        <v>21.161981744011818</v>
      </c>
      <c r="U2307">
        <v>7.2773232032231823</v>
      </c>
      <c r="V2307">
        <v>0.23242090910147367</v>
      </c>
      <c r="W2307">
        <v>1.175316670887546</v>
      </c>
      <c r="X2307">
        <v>1.144210295902732</v>
      </c>
      <c r="Y2307">
        <v>1.5178034733607422</v>
      </c>
      <c r="Z2307">
        <v>0.28307342250595463</v>
      </c>
      <c r="AH2307">
        <v>2.5099999999999998</v>
      </c>
      <c r="AI2307">
        <v>0</v>
      </c>
      <c r="AU2307">
        <v>18.3</v>
      </c>
    </row>
    <row r="2308" spans="1:47" x14ac:dyDescent="0.35">
      <c r="A2308" s="13" t="s">
        <v>3479</v>
      </c>
      <c r="B2308" s="13" t="s">
        <v>3480</v>
      </c>
      <c r="C2308" s="7"/>
      <c r="D2308" t="s">
        <v>16</v>
      </c>
      <c r="E2308" t="s">
        <v>2050</v>
      </c>
      <c r="F2308">
        <v>2033</v>
      </c>
      <c r="G2308" t="s">
        <v>3551</v>
      </c>
      <c r="J2308">
        <v>1</v>
      </c>
      <c r="M2308">
        <v>16763.342670103248</v>
      </c>
      <c r="N2308">
        <v>862.1</v>
      </c>
      <c r="AH2308">
        <v>1.2500000000000002</v>
      </c>
      <c r="AI2308">
        <v>0.15</v>
      </c>
      <c r="AK2308">
        <v>998.05379509955583</v>
      </c>
      <c r="AL2308">
        <v>452.5817732976754</v>
      </c>
      <c r="AM2308">
        <v>96.35191707090172</v>
      </c>
      <c r="AN2308">
        <v>913.44062635928674</v>
      </c>
      <c r="AO2308">
        <v>713.62085013962144</v>
      </c>
      <c r="AP2308">
        <v>128.63835342907609</v>
      </c>
      <c r="AQ2308">
        <v>1973.1912413620848</v>
      </c>
      <c r="AR2308">
        <v>666.05611522770801</v>
      </c>
      <c r="AS2308">
        <v>523.62561289180826</v>
      </c>
      <c r="AT2308">
        <v>1973.2561512654897</v>
      </c>
    </row>
    <row r="2309" spans="1:47" x14ac:dyDescent="0.35">
      <c r="A2309" s="13" t="s">
        <v>3481</v>
      </c>
      <c r="B2309" s="13" t="s">
        <v>3480</v>
      </c>
      <c r="C2309" s="7"/>
      <c r="D2309" t="s">
        <v>16</v>
      </c>
      <c r="E2309" t="s">
        <v>2050</v>
      </c>
      <c r="F2309">
        <v>2033</v>
      </c>
      <c r="G2309" t="s">
        <v>3551</v>
      </c>
      <c r="J2309">
        <v>1</v>
      </c>
      <c r="M2309">
        <v>18379.46833395063</v>
      </c>
      <c r="AK2309">
        <v>973.10245022206686</v>
      </c>
      <c r="AL2309">
        <v>493.72557087019129</v>
      </c>
      <c r="AM2309">
        <v>102.99687686889494</v>
      </c>
      <c r="AN2309">
        <v>608.96041757285775</v>
      </c>
      <c r="AO2309">
        <v>535.92079654754173</v>
      </c>
      <c r="AP2309">
        <v>120.95845173181782</v>
      </c>
      <c r="AR2309">
        <v>274.74814753142948</v>
      </c>
      <c r="AS2309">
        <v>426.81212979252763</v>
      </c>
      <c r="AT2309">
        <v>1614.3333131200229</v>
      </c>
    </row>
    <row r="2310" spans="1:47" x14ac:dyDescent="0.35">
      <c r="A2310" s="6" t="s">
        <v>3376</v>
      </c>
      <c r="B2310" t="s">
        <v>3398</v>
      </c>
      <c r="C2310" t="s">
        <v>437</v>
      </c>
      <c r="D2310" t="s">
        <v>62</v>
      </c>
      <c r="E2310" t="s">
        <v>2050</v>
      </c>
      <c r="F2310">
        <v>2033</v>
      </c>
      <c r="G2310" t="s">
        <v>3303</v>
      </c>
      <c r="H2310" t="s">
        <v>2028</v>
      </c>
      <c r="I2310" t="s">
        <v>3420</v>
      </c>
      <c r="J2310">
        <v>0</v>
      </c>
      <c r="K2310" t="s">
        <v>3421</v>
      </c>
      <c r="M2310">
        <v>146</v>
      </c>
      <c r="N2310">
        <v>2.7</v>
      </c>
      <c r="O2310">
        <v>1.8</v>
      </c>
      <c r="P2310">
        <v>59.4</v>
      </c>
      <c r="Q2310">
        <v>38.799999999999997</v>
      </c>
      <c r="S2310">
        <v>61.612317329106048</v>
      </c>
      <c r="T2310">
        <v>14.737808714579659</v>
      </c>
      <c r="U2310">
        <v>7.1343502522757722</v>
      </c>
      <c r="V2310">
        <v>0.32280681819649126</v>
      </c>
      <c r="W2310">
        <v>1.1193492103690914</v>
      </c>
      <c r="X2310">
        <v>1.077879264256197</v>
      </c>
      <c r="Y2310">
        <v>2.6380869894127184</v>
      </c>
      <c r="Z2310" t="e">
        <v>#VALUE!</v>
      </c>
      <c r="AH2310">
        <v>5.0999999999999996</v>
      </c>
      <c r="AI2310">
        <v>0</v>
      </c>
      <c r="AU2310">
        <v>8.9</v>
      </c>
    </row>
    <row r="2311" spans="1:47" x14ac:dyDescent="0.35">
      <c r="A2311" s="6" t="s">
        <v>3378</v>
      </c>
      <c r="B2311" t="s">
        <v>3400</v>
      </c>
      <c r="C2311" t="s">
        <v>437</v>
      </c>
      <c r="D2311" t="s">
        <v>62</v>
      </c>
      <c r="E2311" t="s">
        <v>2050</v>
      </c>
      <c r="F2311">
        <v>2033</v>
      </c>
      <c r="G2311" t="s">
        <v>3303</v>
      </c>
      <c r="H2311" t="s">
        <v>2028</v>
      </c>
      <c r="I2311" t="s">
        <v>3420</v>
      </c>
      <c r="J2311">
        <v>0</v>
      </c>
      <c r="K2311" t="s">
        <v>3421</v>
      </c>
      <c r="M2311">
        <v>19.3</v>
      </c>
      <c r="N2311">
        <v>57</v>
      </c>
      <c r="O2311">
        <v>4.7</v>
      </c>
      <c r="P2311">
        <v>34</v>
      </c>
      <c r="Q2311">
        <v>61.3</v>
      </c>
      <c r="S2311">
        <v>55.194367607324168</v>
      </c>
      <c r="T2311">
        <v>22.295659337441027</v>
      </c>
      <c r="U2311">
        <v>9.0930796802552933</v>
      </c>
      <c r="V2311">
        <v>0.24533318182933334</v>
      </c>
      <c r="W2311">
        <v>1.2452759965356142</v>
      </c>
      <c r="X2311">
        <v>1.2768723591958027</v>
      </c>
      <c r="Y2311">
        <v>3.1440214805329658</v>
      </c>
      <c r="Z2311">
        <v>0.4717890375099244</v>
      </c>
      <c r="AH2311">
        <v>2.92</v>
      </c>
      <c r="AI2311">
        <v>6.4000000000000001E-2</v>
      </c>
      <c r="AU2311">
        <v>13.9</v>
      </c>
    </row>
    <row r="2312" spans="1:47" x14ac:dyDescent="0.35">
      <c r="A2312" s="6" t="s">
        <v>3380</v>
      </c>
      <c r="B2312" t="s">
        <v>3402</v>
      </c>
      <c r="C2312" t="s">
        <v>437</v>
      </c>
      <c r="D2312" t="s">
        <v>62</v>
      </c>
      <c r="E2312" t="s">
        <v>2050</v>
      </c>
      <c r="F2312">
        <v>2033</v>
      </c>
      <c r="G2312" t="s">
        <v>3303</v>
      </c>
      <c r="H2312" t="s">
        <v>2028</v>
      </c>
      <c r="I2312" t="s">
        <v>3420</v>
      </c>
      <c r="J2312">
        <v>0</v>
      </c>
      <c r="K2312" t="s">
        <v>3421</v>
      </c>
      <c r="M2312">
        <v>19.7</v>
      </c>
      <c r="N2312">
        <v>1.2</v>
      </c>
      <c r="O2312">
        <v>11.1</v>
      </c>
      <c r="P2312">
        <v>45.8</v>
      </c>
      <c r="Q2312">
        <v>43.1</v>
      </c>
      <c r="S2312">
        <v>54.766504292538713</v>
      </c>
      <c r="T2312">
        <v>14.170969917865058</v>
      </c>
      <c r="U2312">
        <v>6.3337017269702747</v>
      </c>
      <c r="V2312">
        <v>0.27115772728505261</v>
      </c>
      <c r="W2312">
        <v>1.5251132991278871</v>
      </c>
      <c r="X2312">
        <v>1.1110447800794647</v>
      </c>
      <c r="Y2312">
        <v>2.6621791080374924</v>
      </c>
      <c r="Z2312" t="e">
        <v>#VALUE!</v>
      </c>
      <c r="AH2312">
        <v>3.4</v>
      </c>
      <c r="AI2312">
        <v>0</v>
      </c>
      <c r="AU2312">
        <v>11.7</v>
      </c>
    </row>
    <row r="2313" spans="1:47" x14ac:dyDescent="0.35">
      <c r="A2313" s="6" t="s">
        <v>3381</v>
      </c>
      <c r="B2313" t="s">
        <v>3403</v>
      </c>
      <c r="C2313" t="s">
        <v>437</v>
      </c>
      <c r="D2313" t="s">
        <v>62</v>
      </c>
      <c r="E2313" t="s">
        <v>2050</v>
      </c>
      <c r="F2313">
        <v>2033</v>
      </c>
      <c r="G2313" t="s">
        <v>3303</v>
      </c>
      <c r="H2313" t="s">
        <v>2028</v>
      </c>
      <c r="I2313" t="s">
        <v>3420</v>
      </c>
      <c r="J2313">
        <v>0</v>
      </c>
      <c r="K2313" t="s">
        <v>3421</v>
      </c>
      <c r="M2313">
        <v>1840</v>
      </c>
      <c r="N2313">
        <v>150</v>
      </c>
      <c r="S2313">
        <v>57.119752523858729</v>
      </c>
      <c r="T2313">
        <v>18.138841494867272</v>
      </c>
      <c r="U2313">
        <v>7.0914583669915494</v>
      </c>
      <c r="V2313">
        <v>0.258245454557193</v>
      </c>
      <c r="W2313">
        <v>1.3432190524429095</v>
      </c>
      <c r="X2313">
        <v>1.4261171804005066</v>
      </c>
      <c r="Y2313">
        <v>2.6501330487251056</v>
      </c>
      <c r="Z2313">
        <v>0.48526872429592227</v>
      </c>
      <c r="AH2313">
        <v>2.66</v>
      </c>
      <c r="AI2313">
        <v>0.192</v>
      </c>
      <c r="AU2313">
        <v>11.1</v>
      </c>
    </row>
    <row r="2314" spans="1:47" x14ac:dyDescent="0.35">
      <c r="A2314" s="6" t="s">
        <v>3384</v>
      </c>
      <c r="B2314" t="s">
        <v>3406</v>
      </c>
      <c r="C2314" t="s">
        <v>437</v>
      </c>
      <c r="D2314" t="s">
        <v>62</v>
      </c>
      <c r="E2314" t="s">
        <v>2050</v>
      </c>
      <c r="F2314">
        <v>2033</v>
      </c>
      <c r="G2314" t="s">
        <v>3303</v>
      </c>
      <c r="H2314" t="s">
        <v>2028</v>
      </c>
      <c r="I2314" t="s">
        <v>3420</v>
      </c>
      <c r="J2314">
        <v>0</v>
      </c>
      <c r="K2314" t="s">
        <v>3421</v>
      </c>
      <c r="M2314">
        <v>38</v>
      </c>
      <c r="N2314">
        <v>26</v>
      </c>
      <c r="S2314">
        <v>63.323770588247882</v>
      </c>
      <c r="T2314">
        <v>13.41518485557892</v>
      </c>
      <c r="U2314">
        <v>6.2622152514965697</v>
      </c>
      <c r="V2314">
        <v>0.24533318182933334</v>
      </c>
      <c r="W2314">
        <v>2.2526902858677964</v>
      </c>
      <c r="X2314">
        <v>1.7743550965448167</v>
      </c>
      <c r="Y2314">
        <v>2.3730736845402078</v>
      </c>
      <c r="Z2314">
        <v>0.55266715822591139</v>
      </c>
      <c r="AH2314">
        <v>4.95</v>
      </c>
      <c r="AI2314">
        <v>0.31</v>
      </c>
      <c r="AU2314">
        <v>12.8</v>
      </c>
    </row>
    <row r="2315" spans="1:47" x14ac:dyDescent="0.35">
      <c r="A2315" s="6" t="s">
        <v>3385</v>
      </c>
      <c r="B2315" t="s">
        <v>3407</v>
      </c>
      <c r="C2315" t="s">
        <v>437</v>
      </c>
      <c r="D2315" t="s">
        <v>62</v>
      </c>
      <c r="E2315" t="s">
        <v>2050</v>
      </c>
      <c r="F2315">
        <v>2033</v>
      </c>
      <c r="G2315" t="s">
        <v>3303</v>
      </c>
      <c r="H2315" t="s">
        <v>2028</v>
      </c>
      <c r="I2315" t="s">
        <v>3420</v>
      </c>
      <c r="J2315">
        <v>0</v>
      </c>
      <c r="K2315" t="s">
        <v>3421</v>
      </c>
      <c r="M2315">
        <v>351</v>
      </c>
      <c r="N2315">
        <v>690</v>
      </c>
      <c r="O2315">
        <v>1</v>
      </c>
      <c r="P2315">
        <v>50.3</v>
      </c>
      <c r="Q2315">
        <v>48.7</v>
      </c>
      <c r="S2315">
        <v>61.612317329106048</v>
      </c>
      <c r="T2315">
        <v>15.115701245722729</v>
      </c>
      <c r="U2315">
        <v>5.7904045133701159</v>
      </c>
      <c r="V2315">
        <v>0.1291227272785965</v>
      </c>
      <c r="W2315">
        <v>2.4066008022935463</v>
      </c>
      <c r="X2315">
        <v>1.7080240648982814</v>
      </c>
      <c r="Y2315">
        <v>2.2646591507287264</v>
      </c>
      <c r="Z2315">
        <v>0.62006559215590074</v>
      </c>
      <c r="AH2315">
        <v>2.41</v>
      </c>
      <c r="AI2315">
        <v>0.34</v>
      </c>
      <c r="AU2315">
        <v>12.2</v>
      </c>
    </row>
    <row r="2316" spans="1:47" x14ac:dyDescent="0.35">
      <c r="A2316" s="6" t="s">
        <v>3631</v>
      </c>
      <c r="B2316" t="s">
        <v>3630</v>
      </c>
      <c r="C2316" t="s">
        <v>437</v>
      </c>
      <c r="D2316" t="s">
        <v>62</v>
      </c>
      <c r="E2316" t="s">
        <v>2050</v>
      </c>
      <c r="F2316">
        <v>2033</v>
      </c>
      <c r="G2316" t="s">
        <v>3303</v>
      </c>
      <c r="H2316" t="s">
        <v>2028</v>
      </c>
      <c r="I2316" t="s">
        <v>3420</v>
      </c>
      <c r="J2316">
        <v>0</v>
      </c>
      <c r="K2316" t="s">
        <v>3421</v>
      </c>
      <c r="M2316">
        <v>737</v>
      </c>
      <c r="N2316">
        <v>170</v>
      </c>
      <c r="O2316">
        <v>1</v>
      </c>
      <c r="P2316">
        <v>36.6</v>
      </c>
      <c r="Q2316">
        <v>62.4</v>
      </c>
      <c r="S2316">
        <v>58.831205783000563</v>
      </c>
      <c r="T2316">
        <v>17.383056432581135</v>
      </c>
      <c r="U2316">
        <v>6.176431480928124</v>
      </c>
      <c r="V2316">
        <v>0.11621045455073684</v>
      </c>
      <c r="W2316">
        <v>1.0353980195914094</v>
      </c>
      <c r="X2316">
        <v>1.3763689066656053</v>
      </c>
      <c r="Y2316">
        <v>1.9996458458562159</v>
      </c>
      <c r="Z2316">
        <v>0.63354527894189849</v>
      </c>
      <c r="AH2316">
        <v>1.89</v>
      </c>
      <c r="AI2316">
        <v>0</v>
      </c>
      <c r="AU2316">
        <v>12.2</v>
      </c>
    </row>
    <row r="2317" spans="1:47" x14ac:dyDescent="0.35">
      <c r="A2317" s="6" t="s">
        <v>3387</v>
      </c>
      <c r="B2317" t="s">
        <v>3409</v>
      </c>
      <c r="C2317" t="s">
        <v>437</v>
      </c>
      <c r="D2317" t="s">
        <v>62</v>
      </c>
      <c r="E2317" t="s">
        <v>2050</v>
      </c>
      <c r="F2317">
        <v>2033</v>
      </c>
      <c r="G2317" t="s">
        <v>3303</v>
      </c>
      <c r="H2317" t="s">
        <v>2028</v>
      </c>
      <c r="I2317" t="s">
        <v>3420</v>
      </c>
      <c r="J2317">
        <v>0</v>
      </c>
      <c r="K2317" t="s">
        <v>3421</v>
      </c>
      <c r="M2317">
        <v>5870</v>
      </c>
      <c r="N2317">
        <v>150</v>
      </c>
      <c r="O2317">
        <v>1</v>
      </c>
      <c r="P2317">
        <v>28.2</v>
      </c>
      <c r="Q2317">
        <v>70.8</v>
      </c>
      <c r="S2317">
        <v>56.691889209073267</v>
      </c>
      <c r="T2317">
        <v>17.383056432581135</v>
      </c>
      <c r="U2317">
        <v>7.0914583669915494</v>
      </c>
      <c r="V2317">
        <v>0.14203500000645614</v>
      </c>
      <c r="W2317">
        <v>2.1127716345716601</v>
      </c>
      <c r="X2317">
        <v>1.5090309699586757</v>
      </c>
      <c r="Y2317">
        <v>2.0478300831057634</v>
      </c>
      <c r="Z2317">
        <v>0.52570778465391577</v>
      </c>
      <c r="AH2317">
        <v>2.4300000000000002</v>
      </c>
      <c r="AI2317">
        <v>0.05</v>
      </c>
      <c r="AU2317">
        <v>8.9</v>
      </c>
    </row>
    <row r="2318" spans="1:47" x14ac:dyDescent="0.35">
      <c r="A2318" s="6" t="s">
        <v>3388</v>
      </c>
      <c r="B2318" t="s">
        <v>3410</v>
      </c>
      <c r="C2318" t="s">
        <v>437</v>
      </c>
      <c r="D2318" t="s">
        <v>62</v>
      </c>
      <c r="E2318" t="s">
        <v>2050</v>
      </c>
      <c r="F2318">
        <v>2033</v>
      </c>
      <c r="G2318" t="s">
        <v>3303</v>
      </c>
      <c r="H2318" t="s">
        <v>2028</v>
      </c>
      <c r="I2318" t="s">
        <v>3420</v>
      </c>
      <c r="J2318">
        <v>1</v>
      </c>
      <c r="K2318" t="s">
        <v>3421</v>
      </c>
      <c r="M2318">
        <v>232</v>
      </c>
      <c r="N2318">
        <v>68</v>
      </c>
      <c r="O2318">
        <v>9.1999999999999993</v>
      </c>
      <c r="P2318">
        <v>59.1</v>
      </c>
      <c r="Q2318">
        <v>31.7</v>
      </c>
      <c r="S2318">
        <v>54.980435949931433</v>
      </c>
      <c r="T2318">
        <v>15.493593776865795</v>
      </c>
      <c r="U2318">
        <v>5.9905666446964903</v>
      </c>
      <c r="V2318">
        <v>0.14203500000645614</v>
      </c>
      <c r="W2318">
        <v>1.4691458386094325</v>
      </c>
      <c r="X2318">
        <v>1.4095344224888728</v>
      </c>
      <c r="Y2318">
        <v>1.9153234306695082</v>
      </c>
      <c r="Z2318">
        <v>0.7548624600158792</v>
      </c>
      <c r="AH2318">
        <v>1.83</v>
      </c>
      <c r="AI2318">
        <v>0.126</v>
      </c>
      <c r="AU2318">
        <v>10.6</v>
      </c>
    </row>
    <row r="2319" spans="1:47" x14ac:dyDescent="0.35">
      <c r="A2319" s="6" t="s">
        <v>3390</v>
      </c>
      <c r="B2319" t="s">
        <v>3412</v>
      </c>
      <c r="C2319" t="s">
        <v>437</v>
      </c>
      <c r="D2319" t="s">
        <v>62</v>
      </c>
      <c r="E2319" t="s">
        <v>2050</v>
      </c>
      <c r="F2319">
        <v>2033</v>
      </c>
      <c r="G2319" t="s">
        <v>3303</v>
      </c>
      <c r="H2319" t="s">
        <v>2028</v>
      </c>
      <c r="I2319" t="s">
        <v>3420</v>
      </c>
      <c r="J2319">
        <v>1</v>
      </c>
      <c r="K2319" t="s">
        <v>3421</v>
      </c>
      <c r="N2319">
        <v>530</v>
      </c>
      <c r="O2319">
        <v>4</v>
      </c>
      <c r="P2319">
        <v>47</v>
      </c>
      <c r="Q2319">
        <v>49</v>
      </c>
      <c r="S2319">
        <v>68.030267050887929</v>
      </c>
      <c r="T2319">
        <v>10.769937137577443</v>
      </c>
      <c r="U2319">
        <v>4.1605128725696385</v>
      </c>
      <c r="V2319">
        <v>7.74736363671579E-2</v>
      </c>
      <c r="W2319">
        <v>2.1547472299605008</v>
      </c>
      <c r="X2319">
        <v>2.0728447389542248</v>
      </c>
      <c r="Y2319">
        <v>2.1803367355420185</v>
      </c>
      <c r="Z2319">
        <v>0.56614684501190926</v>
      </c>
      <c r="AH2319">
        <v>0.67</v>
      </c>
      <c r="AI2319">
        <v>0.22</v>
      </c>
      <c r="AU2319">
        <v>18.899999999999999</v>
      </c>
    </row>
    <row r="2320" spans="1:47" x14ac:dyDescent="0.35">
      <c r="A2320" s="6" t="s">
        <v>3393</v>
      </c>
      <c r="B2320" t="s">
        <v>3415</v>
      </c>
      <c r="C2320" t="s">
        <v>437</v>
      </c>
      <c r="D2320" t="s">
        <v>62</v>
      </c>
      <c r="E2320" t="s">
        <v>2050</v>
      </c>
      <c r="F2320">
        <v>2033</v>
      </c>
      <c r="G2320" t="s">
        <v>3303</v>
      </c>
      <c r="H2320" t="s">
        <v>2028</v>
      </c>
      <c r="I2320" t="s">
        <v>3420</v>
      </c>
      <c r="J2320">
        <v>0</v>
      </c>
      <c r="K2320" t="s">
        <v>3421</v>
      </c>
      <c r="M2320">
        <v>2130</v>
      </c>
      <c r="N2320">
        <v>560</v>
      </c>
      <c r="O2320">
        <v>2.8</v>
      </c>
      <c r="P2320">
        <v>60.8</v>
      </c>
      <c r="Q2320">
        <v>36.4</v>
      </c>
      <c r="S2320">
        <v>63.751633903033337</v>
      </c>
      <c r="T2320">
        <v>12.470453527721251</v>
      </c>
      <c r="U2320">
        <v>4.9468641027803955</v>
      </c>
      <c r="V2320">
        <v>0.16785954546217546</v>
      </c>
      <c r="W2320">
        <v>2.2946658812566372</v>
      </c>
      <c r="X2320">
        <v>1.5421964857819435</v>
      </c>
      <c r="Y2320">
        <v>1.7828167782332527</v>
      </c>
      <c r="Z2320">
        <v>1.0514155693078315</v>
      </c>
      <c r="AH2320">
        <v>1.83</v>
      </c>
      <c r="AI2320">
        <v>0.25</v>
      </c>
      <c r="AU2320">
        <v>8.9</v>
      </c>
    </row>
    <row r="2321" spans="1:51" x14ac:dyDescent="0.35">
      <c r="A2321" s="6" t="s">
        <v>3396</v>
      </c>
      <c r="B2321" t="s">
        <v>3418</v>
      </c>
      <c r="C2321" t="s">
        <v>437</v>
      </c>
      <c r="D2321" t="s">
        <v>62</v>
      </c>
      <c r="E2321" t="s">
        <v>2050</v>
      </c>
      <c r="F2321">
        <v>2033</v>
      </c>
      <c r="G2321" t="s">
        <v>3303</v>
      </c>
      <c r="H2321" t="s">
        <v>2028</v>
      </c>
      <c r="I2321" t="s">
        <v>3420</v>
      </c>
      <c r="J2321">
        <v>0</v>
      </c>
      <c r="K2321" t="s">
        <v>3421</v>
      </c>
      <c r="M2321">
        <v>71.7</v>
      </c>
      <c r="N2321">
        <v>77</v>
      </c>
      <c r="O2321">
        <v>8.6999999999999993</v>
      </c>
      <c r="P2321">
        <v>50.7</v>
      </c>
      <c r="Q2321">
        <v>40.6</v>
      </c>
      <c r="S2321">
        <v>61.184454014320586</v>
      </c>
      <c r="T2321">
        <v>10.769937137577443</v>
      </c>
      <c r="U2321">
        <v>4.9468641027803955</v>
      </c>
      <c r="V2321">
        <v>0.1549472727343158</v>
      </c>
      <c r="W2321">
        <v>3.8197791803845242</v>
      </c>
      <c r="X2321">
        <v>1.7909378544564505</v>
      </c>
      <c r="Y2321">
        <v>2.1321524982924713</v>
      </c>
      <c r="Z2321">
        <v>0.84922026751786395</v>
      </c>
      <c r="AH2321">
        <v>2.93</v>
      </c>
      <c r="AI2321">
        <v>0.45</v>
      </c>
      <c r="AU2321">
        <v>8.9</v>
      </c>
    </row>
    <row r="2322" spans="1:51" x14ac:dyDescent="0.35">
      <c r="A2322" s="13" t="s">
        <v>3486</v>
      </c>
      <c r="B2322" s="13" t="s">
        <v>3487</v>
      </c>
      <c r="C2322" s="7"/>
      <c r="D2322" t="s">
        <v>16</v>
      </c>
      <c r="E2322" t="s">
        <v>2050</v>
      </c>
      <c r="F2322">
        <v>2021</v>
      </c>
      <c r="G2322" t="s">
        <v>3551</v>
      </c>
      <c r="J2322">
        <v>1</v>
      </c>
      <c r="M2322">
        <v>79.221846267028582</v>
      </c>
      <c r="AH2322">
        <v>0.9</v>
      </c>
      <c r="AI2322">
        <v>0.01</v>
      </c>
      <c r="AK2322">
        <v>136.98288337741405</v>
      </c>
      <c r="AL2322">
        <v>74.058835630528705</v>
      </c>
      <c r="AM2322">
        <v>81.400757525416978</v>
      </c>
      <c r="AN2322">
        <v>334.9282296650718</v>
      </c>
      <c r="AO2322">
        <v>236.08721405804863</v>
      </c>
      <c r="AP2322">
        <v>191.99754243145685</v>
      </c>
      <c r="AQ2322">
        <v>333.028057613854</v>
      </c>
      <c r="AS2322">
        <v>96.292980501972693</v>
      </c>
      <c r="AT2322">
        <v>334.3390821081062</v>
      </c>
    </row>
    <row r="2323" spans="1:51" x14ac:dyDescent="0.35">
      <c r="A2323" s="6" t="s">
        <v>3383</v>
      </c>
      <c r="B2323" t="s">
        <v>3405</v>
      </c>
      <c r="C2323" t="s">
        <v>437</v>
      </c>
      <c r="D2323" t="s">
        <v>62</v>
      </c>
      <c r="E2323" t="s">
        <v>2050</v>
      </c>
      <c r="F2323">
        <v>2021</v>
      </c>
      <c r="G2323" t="s">
        <v>3303</v>
      </c>
      <c r="H2323" t="s">
        <v>2028</v>
      </c>
      <c r="I2323" t="s">
        <v>3420</v>
      </c>
      <c r="J2323">
        <v>1</v>
      </c>
      <c r="K2323" t="s">
        <v>3421</v>
      </c>
      <c r="M2323">
        <v>18</v>
      </c>
      <c r="N2323">
        <v>13</v>
      </c>
      <c r="O2323">
        <v>1</v>
      </c>
      <c r="P2323">
        <v>34.200000000000003</v>
      </c>
      <c r="Q2323">
        <v>64.8</v>
      </c>
      <c r="S2323">
        <v>55.408299264716888</v>
      </c>
      <c r="T2323">
        <v>21.728820540726421</v>
      </c>
      <c r="U2323">
        <v>10.422728124066209</v>
      </c>
      <c r="V2323">
        <v>0.29698227274077194</v>
      </c>
      <c r="W2323">
        <v>1.1893085360171596</v>
      </c>
      <c r="X2323">
        <v>0.82913789558168993</v>
      </c>
      <c r="Y2323">
        <v>1.4816652954235816</v>
      </c>
      <c r="Z2323">
        <v>1.7793186557517151</v>
      </c>
      <c r="AH2323">
        <v>6.62</v>
      </c>
      <c r="AI2323">
        <v>0</v>
      </c>
      <c r="AU2323">
        <v>16.7</v>
      </c>
    </row>
    <row r="2324" spans="1:51" x14ac:dyDescent="0.35">
      <c r="A2324" s="13" t="s">
        <v>3509</v>
      </c>
      <c r="B2324" s="13" t="s">
        <v>3510</v>
      </c>
      <c r="C2324" s="7"/>
      <c r="D2324" t="s">
        <v>16</v>
      </c>
      <c r="E2324" t="s">
        <v>2050</v>
      </c>
      <c r="F2324">
        <v>2079</v>
      </c>
      <c r="G2324" t="s">
        <v>3551</v>
      </c>
      <c r="J2324">
        <v>1</v>
      </c>
      <c r="M2324">
        <v>259.84765575585368</v>
      </c>
      <c r="N2324">
        <v>23</v>
      </c>
      <c r="AH2324">
        <v>2.1739999999999999</v>
      </c>
      <c r="AK2324">
        <v>107.29078297320224</v>
      </c>
      <c r="AL2324">
        <v>79.818967290680931</v>
      </c>
      <c r="AM2324">
        <v>68.775333909229857</v>
      </c>
      <c r="AN2324">
        <v>240.97433666811659</v>
      </c>
      <c r="AO2324">
        <v>141.03178856514256</v>
      </c>
      <c r="AP2324">
        <v>207.35734582597343</v>
      </c>
      <c r="AQ2324">
        <v>349.67946049454667</v>
      </c>
      <c r="AR2324">
        <v>94.080426275913752</v>
      </c>
      <c r="AS2324">
        <v>64.542322066187111</v>
      </c>
      <c r="AT2324">
        <v>345.81150159220795</v>
      </c>
    </row>
    <row r="2325" spans="1:51" x14ac:dyDescent="0.35">
      <c r="A2325" s="6" t="s">
        <v>3392</v>
      </c>
      <c r="B2325" t="s">
        <v>3414</v>
      </c>
      <c r="C2325" t="s">
        <v>437</v>
      </c>
      <c r="D2325" t="s">
        <v>62</v>
      </c>
      <c r="E2325" t="s">
        <v>2050</v>
      </c>
      <c r="F2325">
        <v>2049</v>
      </c>
      <c r="G2325" t="s">
        <v>3303</v>
      </c>
      <c r="H2325" t="s">
        <v>2028</v>
      </c>
      <c r="I2325" t="s">
        <v>3420</v>
      </c>
      <c r="J2325">
        <v>0</v>
      </c>
      <c r="K2325" t="s">
        <v>3421</v>
      </c>
      <c r="M2325">
        <v>59</v>
      </c>
      <c r="N2325">
        <v>50</v>
      </c>
      <c r="O2325">
        <v>4.4000000000000004</v>
      </c>
      <c r="P2325">
        <v>65.2</v>
      </c>
      <c r="Q2325">
        <v>30.4</v>
      </c>
      <c r="S2325">
        <v>39.363424960262194</v>
      </c>
      <c r="T2325">
        <v>14.170969917865058</v>
      </c>
      <c r="U2325">
        <v>6.7912151700019878</v>
      </c>
      <c r="V2325">
        <v>0.28407000001291227</v>
      </c>
      <c r="W2325">
        <v>2.938291677218865</v>
      </c>
      <c r="X2325">
        <v>2.1889240443356615</v>
      </c>
      <c r="Y2325">
        <v>2.2767052100411131</v>
      </c>
      <c r="Z2325">
        <v>1.6714811614637322</v>
      </c>
      <c r="AH2325">
        <v>3.14</v>
      </c>
      <c r="AI2325">
        <v>0</v>
      </c>
      <c r="AU2325">
        <v>7.2</v>
      </c>
    </row>
    <row r="2326" spans="1:51" x14ac:dyDescent="0.35">
      <c r="A2326" s="6" t="s">
        <v>3395</v>
      </c>
      <c r="B2326" t="s">
        <v>3417</v>
      </c>
      <c r="C2326" t="s">
        <v>437</v>
      </c>
      <c r="D2326" t="s">
        <v>62</v>
      </c>
      <c r="E2326" t="s">
        <v>2050</v>
      </c>
      <c r="F2326">
        <v>2049</v>
      </c>
      <c r="G2326" t="s">
        <v>3303</v>
      </c>
      <c r="H2326" t="s">
        <v>2028</v>
      </c>
      <c r="I2326" t="s">
        <v>3420</v>
      </c>
      <c r="J2326">
        <v>0</v>
      </c>
      <c r="K2326" t="s">
        <v>3421</v>
      </c>
      <c r="M2326">
        <v>20.399999999999999</v>
      </c>
      <c r="N2326">
        <v>1850</v>
      </c>
      <c r="O2326">
        <v>16.7</v>
      </c>
      <c r="P2326">
        <v>47.4</v>
      </c>
      <c r="Q2326">
        <v>35.9</v>
      </c>
      <c r="S2326">
        <v>57.547615838644184</v>
      </c>
      <c r="T2326">
        <v>10.392044606434375</v>
      </c>
      <c r="U2326">
        <v>4.4035668891802366</v>
      </c>
      <c r="V2326">
        <v>9.038590909501755E-2</v>
      </c>
      <c r="W2326">
        <v>7.5416153048617529</v>
      </c>
      <c r="X2326">
        <v>3.0843929715638869</v>
      </c>
      <c r="Y2326">
        <v>2.1682906762296317</v>
      </c>
      <c r="Z2326">
        <v>0.63354527894189849</v>
      </c>
      <c r="AH2326">
        <v>0.69</v>
      </c>
      <c r="AI2326">
        <v>1.38</v>
      </c>
      <c r="AU2326">
        <v>13.3</v>
      </c>
    </row>
    <row r="2327" spans="1:51" x14ac:dyDescent="0.35">
      <c r="A2327" s="6" t="s">
        <v>3397</v>
      </c>
      <c r="B2327" t="s">
        <v>3419</v>
      </c>
      <c r="C2327" t="s">
        <v>437</v>
      </c>
      <c r="D2327" t="s">
        <v>62</v>
      </c>
      <c r="E2327" t="s">
        <v>2050</v>
      </c>
      <c r="F2327">
        <v>2049</v>
      </c>
      <c r="G2327" t="s">
        <v>3303</v>
      </c>
      <c r="H2327" t="s">
        <v>2028</v>
      </c>
      <c r="I2327" t="s">
        <v>3420</v>
      </c>
      <c r="J2327">
        <v>1</v>
      </c>
      <c r="K2327" t="s">
        <v>3421</v>
      </c>
      <c r="N2327">
        <v>400</v>
      </c>
      <c r="O2327">
        <v>0.9</v>
      </c>
      <c r="P2327">
        <v>38.9</v>
      </c>
      <c r="Q2327">
        <v>60.2</v>
      </c>
      <c r="S2327">
        <v>40.433083247225838</v>
      </c>
      <c r="T2327">
        <v>7.9357431540044328</v>
      </c>
      <c r="U2327">
        <v>3.8459723804853359</v>
      </c>
      <c r="V2327">
        <v>6.456136363929825E-2</v>
      </c>
      <c r="W2327">
        <v>17.349912760720915</v>
      </c>
      <c r="X2327">
        <v>1.5753620016052108</v>
      </c>
      <c r="Y2327">
        <v>1.5178034733607422</v>
      </c>
      <c r="Z2327">
        <v>0.45830935072392665</v>
      </c>
      <c r="AH2327">
        <v>1.24</v>
      </c>
      <c r="AI2327">
        <v>3.72</v>
      </c>
      <c r="AU2327">
        <v>13.3</v>
      </c>
    </row>
    <row r="2328" spans="1:51" x14ac:dyDescent="0.35">
      <c r="A2328" s="6" t="s">
        <v>3386</v>
      </c>
      <c r="B2328" t="s">
        <v>3408</v>
      </c>
      <c r="C2328" t="s">
        <v>437</v>
      </c>
      <c r="D2328" t="s">
        <v>62</v>
      </c>
      <c r="E2328" t="s">
        <v>2050</v>
      </c>
      <c r="F2328">
        <v>2046</v>
      </c>
      <c r="G2328" t="s">
        <v>3303</v>
      </c>
      <c r="H2328" t="s">
        <v>2028</v>
      </c>
      <c r="I2328" t="s">
        <v>3420</v>
      </c>
      <c r="J2328">
        <v>1</v>
      </c>
      <c r="K2328" t="s">
        <v>3421</v>
      </c>
      <c r="M2328">
        <v>195</v>
      </c>
      <c r="N2328">
        <v>45</v>
      </c>
      <c r="S2328">
        <v>62.040180643891503</v>
      </c>
      <c r="T2328">
        <v>18.138841494867272</v>
      </c>
      <c r="U2328">
        <v>5.5473504967595177</v>
      </c>
      <c r="V2328">
        <v>0.19368409091789474</v>
      </c>
      <c r="W2328">
        <v>0.8395119077768185</v>
      </c>
      <c r="X2328">
        <v>0.94521720096312645</v>
      </c>
      <c r="Y2328">
        <v>1.3371125836749396</v>
      </c>
      <c r="Z2328">
        <v>0.32351248286394818</v>
      </c>
      <c r="AH2328">
        <v>3.23</v>
      </c>
      <c r="AI2328">
        <v>3.2000000000000001E-2</v>
      </c>
      <c r="AU2328">
        <v>20</v>
      </c>
    </row>
    <row r="2329" spans="1:51" x14ac:dyDescent="0.35">
      <c r="A2329" s="13" t="s">
        <v>3523</v>
      </c>
      <c r="B2329" s="13" t="s">
        <v>3524</v>
      </c>
      <c r="C2329" s="7"/>
      <c r="D2329" t="s">
        <v>16</v>
      </c>
      <c r="E2329" t="s">
        <v>2050</v>
      </c>
      <c r="F2329">
        <v>2073</v>
      </c>
      <c r="G2329" t="s">
        <v>3551</v>
      </c>
      <c r="J2329">
        <v>1</v>
      </c>
      <c r="M2329">
        <v>335.90062817220115</v>
      </c>
      <c r="N2329">
        <v>241.4</v>
      </c>
      <c r="AH2329">
        <v>0.373</v>
      </c>
      <c r="AK2329">
        <v>122.26158989969559</v>
      </c>
      <c r="AL2329">
        <v>51.429746965644931</v>
      </c>
      <c r="AM2329">
        <v>45.517974616253582</v>
      </c>
      <c r="AN2329">
        <v>253.15354501957376</v>
      </c>
      <c r="AO2329">
        <v>135.39051702253687</v>
      </c>
      <c r="AP2329">
        <v>170.87781276399662</v>
      </c>
      <c r="AQ2329">
        <v>407.9593705769712</v>
      </c>
      <c r="AR2329">
        <v>457.91357921904921</v>
      </c>
      <c r="AS2329">
        <v>48.094439991255555</v>
      </c>
      <c r="AT2329">
        <v>409.7292672893459</v>
      </c>
    </row>
    <row r="2330" spans="1:51" x14ac:dyDescent="0.35">
      <c r="A2330" s="13" t="s">
        <v>3536</v>
      </c>
      <c r="B2330" s="13" t="s">
        <v>3537</v>
      </c>
      <c r="C2330" s="7"/>
      <c r="D2330" t="s">
        <v>16</v>
      </c>
      <c r="E2330" t="s">
        <v>2050</v>
      </c>
      <c r="F2330">
        <v>2029</v>
      </c>
      <c r="G2330" t="s">
        <v>3551</v>
      </c>
      <c r="J2330">
        <v>1</v>
      </c>
      <c r="M2330">
        <v>301.04301581470861</v>
      </c>
      <c r="AK2330">
        <v>628.77389091272016</v>
      </c>
      <c r="AL2330">
        <v>177.74120551326888</v>
      </c>
      <c r="AM2330">
        <v>20.59937537377899</v>
      </c>
      <c r="AN2330">
        <v>179.20835145715529</v>
      </c>
      <c r="AO2330">
        <v>158.23766677008996</v>
      </c>
      <c r="AP2330">
        <v>117.11850088318867</v>
      </c>
      <c r="AQ2330">
        <v>1315.4608275747232</v>
      </c>
      <c r="AR2330">
        <v>3555.0745150278917</v>
      </c>
      <c r="AS2330">
        <v>115.03107400505928</v>
      </c>
      <c r="AT2330">
        <v>1314.4114894642216</v>
      </c>
    </row>
    <row r="2331" spans="1:51" x14ac:dyDescent="0.35">
      <c r="A2331" t="s">
        <v>3542</v>
      </c>
      <c r="B2331" t="s">
        <v>3543</v>
      </c>
      <c r="C2331" s="7"/>
      <c r="D2331" t="s">
        <v>16</v>
      </c>
      <c r="E2331" t="s">
        <v>2050</v>
      </c>
      <c r="F2331">
        <v>8005</v>
      </c>
      <c r="G2331" t="s">
        <v>3551</v>
      </c>
      <c r="J2331">
        <v>1</v>
      </c>
      <c r="M2331">
        <v>6337.7477013622865</v>
      </c>
      <c r="N2331">
        <v>300</v>
      </c>
      <c r="AH2331">
        <v>0.44299999999999995</v>
      </c>
      <c r="AK2331">
        <v>793.45276710414691</v>
      </c>
      <c r="AL2331">
        <v>294.58959061921416</v>
      </c>
      <c r="AM2331">
        <v>39.537510798059671</v>
      </c>
      <c r="AN2331">
        <v>113.09264897781645</v>
      </c>
      <c r="AO2331">
        <v>30.744929907201083</v>
      </c>
      <c r="AP2331">
        <v>132.47830427770523</v>
      </c>
      <c r="AQ2331">
        <v>1781.7001082341187</v>
      </c>
      <c r="AR2331">
        <v>399.6336691366248</v>
      </c>
      <c r="AS2331">
        <v>233.18516359396628</v>
      </c>
      <c r="AT2331">
        <v>1786.4196053815481</v>
      </c>
    </row>
    <row r="2332" spans="1:51" x14ac:dyDescent="0.35">
      <c r="A2332" t="s">
        <v>3544</v>
      </c>
      <c r="B2332" t="s">
        <v>3543</v>
      </c>
      <c r="C2332" s="7"/>
      <c r="D2332" t="s">
        <v>16</v>
      </c>
      <c r="E2332" t="s">
        <v>2050</v>
      </c>
      <c r="F2332">
        <v>8005</v>
      </c>
      <c r="G2332" t="s">
        <v>3551</v>
      </c>
      <c r="J2332">
        <v>1</v>
      </c>
      <c r="M2332">
        <v>6198.3172519323161</v>
      </c>
      <c r="AK2332">
        <v>748.54034632466687</v>
      </c>
      <c r="AL2332">
        <v>288.0065830076116</v>
      </c>
      <c r="AN2332">
        <v>130.49151805132666</v>
      </c>
      <c r="AO2332">
        <v>28.206357713028513</v>
      </c>
      <c r="AP2332">
        <v>147.83810767222181</v>
      </c>
      <c r="AR2332">
        <v>358.00516193489301</v>
      </c>
      <c r="AS2332">
        <v>260.25129865398026</v>
      </c>
      <c r="AT2332">
        <v>1327.5228260174808</v>
      </c>
    </row>
    <row r="2333" spans="1:51" x14ac:dyDescent="0.35">
      <c r="A2333" t="s">
        <v>3545</v>
      </c>
      <c r="B2333" t="s">
        <v>3543</v>
      </c>
      <c r="C2333" s="7"/>
      <c r="D2333" t="s">
        <v>16</v>
      </c>
      <c r="E2333" t="s">
        <v>2050</v>
      </c>
      <c r="F2333">
        <v>8005</v>
      </c>
      <c r="G2333" t="s">
        <v>3551</v>
      </c>
      <c r="J2333">
        <v>1</v>
      </c>
      <c r="M2333">
        <v>6559.5688709099659</v>
      </c>
      <c r="AK2333">
        <v>773.49169120215572</v>
      </c>
      <c r="AL2333">
        <v>226.2908866488377</v>
      </c>
      <c r="AM2333">
        <v>46.514718585952551</v>
      </c>
      <c r="AN2333">
        <v>117.44236624619401</v>
      </c>
      <c r="AO2333">
        <v>19.744450399119959</v>
      </c>
      <c r="AR2333">
        <v>732.66172675047881</v>
      </c>
      <c r="AS2333">
        <v>229.02114281550263</v>
      </c>
      <c r="AT2333">
        <v>1704.4737519236787</v>
      </c>
    </row>
    <row r="2334" spans="1:51" x14ac:dyDescent="0.35">
      <c r="A2334" s="6" t="s">
        <v>3123</v>
      </c>
      <c r="B2334" t="s">
        <v>12</v>
      </c>
      <c r="C2334" s="7" t="s">
        <v>438</v>
      </c>
      <c r="D2334" t="s">
        <v>62</v>
      </c>
      <c r="E2334" t="s">
        <v>2050</v>
      </c>
      <c r="F2334">
        <v>1002</v>
      </c>
      <c r="G2334" t="s">
        <v>2030</v>
      </c>
      <c r="H2334" t="s">
        <v>2529</v>
      </c>
      <c r="I2334" t="s">
        <v>14</v>
      </c>
      <c r="J2334">
        <v>1</v>
      </c>
      <c r="K2334">
        <v>0.22</v>
      </c>
      <c r="M2334">
        <v>14760</v>
      </c>
      <c r="N2334">
        <v>34.9</v>
      </c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D2334" s="1"/>
      <c r="AG2334" s="1"/>
      <c r="AH2334" s="1"/>
      <c r="AI2334" s="1"/>
      <c r="AJ2334" s="1"/>
      <c r="AK2334" s="1"/>
      <c r="AL2334" s="1"/>
      <c r="AM2334" s="1"/>
      <c r="AN2334" s="1"/>
      <c r="AO2334" s="1"/>
      <c r="AP2334" s="1"/>
      <c r="AQ2334" s="1"/>
      <c r="AR2334" s="1"/>
      <c r="AS2334" s="1"/>
      <c r="AT2334" s="1"/>
      <c r="AU2334" s="1"/>
      <c r="AV2334" s="1"/>
      <c r="AW2334" s="1"/>
      <c r="AX2334" s="1"/>
      <c r="AY2334" s="1"/>
    </row>
    <row r="2335" spans="1:51" x14ac:dyDescent="0.35">
      <c r="A2335" s="6" t="s">
        <v>3124</v>
      </c>
      <c r="B2335" t="s">
        <v>12</v>
      </c>
      <c r="C2335" s="7" t="s">
        <v>438</v>
      </c>
      <c r="D2335" t="s">
        <v>62</v>
      </c>
      <c r="E2335" t="s">
        <v>2050</v>
      </c>
      <c r="F2335">
        <v>1002</v>
      </c>
      <c r="G2335" t="s">
        <v>2030</v>
      </c>
      <c r="H2335" t="s">
        <v>2529</v>
      </c>
      <c r="I2335" t="s">
        <v>14</v>
      </c>
      <c r="J2335">
        <v>1</v>
      </c>
      <c r="K2335">
        <v>0.22</v>
      </c>
      <c r="M2335">
        <v>7469</v>
      </c>
      <c r="N2335">
        <v>13.3</v>
      </c>
      <c r="S2335" s="1">
        <v>41.7</v>
      </c>
      <c r="T2335" s="1">
        <v>15.5</v>
      </c>
      <c r="U2335" s="1">
        <v>4.9000000000000004</v>
      </c>
      <c r="V2335" s="1">
        <v>0.08</v>
      </c>
      <c r="W2335" s="1">
        <v>0.81</v>
      </c>
      <c r="X2335" s="1">
        <v>0.81</v>
      </c>
      <c r="Y2335" s="1">
        <v>1.76</v>
      </c>
      <c r="Z2335" s="1">
        <v>0.24</v>
      </c>
      <c r="AA2335" s="1">
        <v>0.45</v>
      </c>
      <c r="AB2335" s="1"/>
      <c r="AD2335" s="1">
        <v>0.11</v>
      </c>
      <c r="AG2335" s="1"/>
      <c r="AH2335" s="1"/>
      <c r="AI2335" s="1"/>
      <c r="AJ2335" s="1"/>
      <c r="AK2335" s="1"/>
      <c r="AL2335" s="1"/>
      <c r="AM2335" s="1"/>
      <c r="AN2335" s="1"/>
      <c r="AO2335" s="1"/>
      <c r="AP2335" s="1"/>
      <c r="AQ2335" s="1"/>
      <c r="AR2335" s="1"/>
      <c r="AS2335" s="1"/>
      <c r="AT2335" s="1"/>
      <c r="AU2335" s="1"/>
      <c r="AV2335" s="1"/>
      <c r="AW2335" s="1"/>
      <c r="AX2335" s="1"/>
      <c r="AY2335" s="1"/>
    </row>
    <row r="2336" spans="1:51" x14ac:dyDescent="0.35">
      <c r="A2336" s="6" t="s">
        <v>3125</v>
      </c>
      <c r="B2336" t="s">
        <v>12</v>
      </c>
      <c r="C2336" s="7" t="s">
        <v>437</v>
      </c>
      <c r="D2336" t="s">
        <v>62</v>
      </c>
      <c r="E2336" t="s">
        <v>2050</v>
      </c>
      <c r="F2336">
        <v>1002</v>
      </c>
      <c r="G2336" t="s">
        <v>2030</v>
      </c>
      <c r="H2336" t="s">
        <v>2529</v>
      </c>
      <c r="I2336" t="s">
        <v>14</v>
      </c>
      <c r="J2336">
        <v>1</v>
      </c>
      <c r="K2336">
        <v>0.22</v>
      </c>
      <c r="M2336">
        <v>6856</v>
      </c>
      <c r="N2336">
        <v>23.3</v>
      </c>
      <c r="S2336" s="1">
        <v>40.6</v>
      </c>
      <c r="T2336" s="1">
        <v>15.4</v>
      </c>
      <c r="U2336" s="1">
        <v>3.8</v>
      </c>
      <c r="V2336" s="1">
        <v>0.11</v>
      </c>
      <c r="W2336" s="1">
        <v>0.66</v>
      </c>
      <c r="X2336" s="1">
        <v>0.72</v>
      </c>
      <c r="Y2336" s="1">
        <v>1.6</v>
      </c>
      <c r="Z2336" s="1">
        <v>0.36</v>
      </c>
      <c r="AA2336" s="1">
        <v>0.46</v>
      </c>
      <c r="AB2336" s="1"/>
      <c r="AD2336" s="1">
        <v>0.2</v>
      </c>
      <c r="AG2336" s="1"/>
      <c r="AH2336" s="1"/>
      <c r="AI2336" s="1"/>
      <c r="AJ2336" s="1"/>
      <c r="AK2336" s="1"/>
      <c r="AL2336" s="1"/>
      <c r="AM2336" s="1"/>
      <c r="AN2336" s="1"/>
      <c r="AO2336" s="1"/>
      <c r="AP2336" s="1"/>
      <c r="AQ2336" s="1"/>
      <c r="AR2336" s="1"/>
      <c r="AS2336" s="1"/>
      <c r="AT2336" s="1"/>
      <c r="AU2336" s="1"/>
      <c r="AV2336" s="1"/>
      <c r="AW2336" s="1"/>
      <c r="AX2336" s="1"/>
      <c r="AY2336" s="1"/>
    </row>
    <row r="2337" spans="1:51" x14ac:dyDescent="0.35">
      <c r="A2337" s="6" t="s">
        <v>3126</v>
      </c>
      <c r="B2337" t="s">
        <v>12</v>
      </c>
      <c r="C2337" s="7" t="s">
        <v>437</v>
      </c>
      <c r="D2337" t="s">
        <v>62</v>
      </c>
      <c r="E2337" t="s">
        <v>2050</v>
      </c>
      <c r="F2337">
        <v>1002</v>
      </c>
      <c r="G2337" t="s">
        <v>2030</v>
      </c>
      <c r="H2337" t="s">
        <v>2529</v>
      </c>
      <c r="I2337" t="s">
        <v>14</v>
      </c>
      <c r="J2337">
        <v>1</v>
      </c>
      <c r="K2337">
        <v>0.22</v>
      </c>
      <c r="M2337">
        <v>5959</v>
      </c>
      <c r="N2337">
        <v>10</v>
      </c>
      <c r="S2337" s="1">
        <v>65.5</v>
      </c>
      <c r="T2337" s="1">
        <v>23.1</v>
      </c>
      <c r="U2337" s="1">
        <v>7.4</v>
      </c>
      <c r="V2337" s="1">
        <v>0.19</v>
      </c>
      <c r="W2337" s="1">
        <v>0.89</v>
      </c>
      <c r="X2337" s="1">
        <v>1.0900000000000001</v>
      </c>
      <c r="Y2337" s="1">
        <v>2.4500000000000002</v>
      </c>
      <c r="Z2337" s="1">
        <v>0.45</v>
      </c>
      <c r="AA2337" s="1"/>
      <c r="AB2337" s="1"/>
      <c r="AD2337" s="1">
        <v>0.18</v>
      </c>
      <c r="AG2337" s="1"/>
      <c r="AH2337" s="1"/>
      <c r="AI2337" s="1"/>
      <c r="AJ2337" s="1"/>
      <c r="AK2337" s="1"/>
      <c r="AL2337" s="1"/>
      <c r="AM2337" s="1"/>
      <c r="AN2337" s="1"/>
      <c r="AO2337" s="1"/>
      <c r="AP2337" s="1"/>
      <c r="AQ2337" s="1"/>
      <c r="AR2337" s="1"/>
      <c r="AS2337" s="1"/>
      <c r="AT2337" s="1"/>
      <c r="AU2337" s="1"/>
      <c r="AV2337" s="1"/>
      <c r="AW2337" s="1"/>
      <c r="AX2337" s="1"/>
      <c r="AY2337" s="1"/>
    </row>
    <row r="2338" spans="1:51" x14ac:dyDescent="0.35">
      <c r="A2338" s="6" t="s">
        <v>3127</v>
      </c>
      <c r="B2338" t="s">
        <v>12</v>
      </c>
      <c r="C2338" s="7" t="s">
        <v>437</v>
      </c>
      <c r="D2338" t="s">
        <v>62</v>
      </c>
      <c r="E2338" t="s">
        <v>2050</v>
      </c>
      <c r="F2338">
        <v>1002</v>
      </c>
      <c r="G2338" t="s">
        <v>2030</v>
      </c>
      <c r="H2338" t="s">
        <v>2529</v>
      </c>
      <c r="I2338" t="s">
        <v>14</v>
      </c>
      <c r="J2338">
        <v>1</v>
      </c>
      <c r="K2338">
        <v>0.22</v>
      </c>
      <c r="M2338">
        <v>15090</v>
      </c>
      <c r="N2338">
        <v>52.7</v>
      </c>
      <c r="S2338" s="1">
        <v>45.3</v>
      </c>
      <c r="T2338" s="1">
        <v>17.100000000000001</v>
      </c>
      <c r="U2338" s="1">
        <v>5.9</v>
      </c>
      <c r="V2338" s="1">
        <v>0.19</v>
      </c>
      <c r="W2338" s="1">
        <v>0.64</v>
      </c>
      <c r="X2338" s="1">
        <v>0.73</v>
      </c>
      <c r="Y2338" s="1">
        <v>1.65</v>
      </c>
      <c r="Z2338" s="1">
        <v>0.36</v>
      </c>
      <c r="AA2338" s="1">
        <v>0.48</v>
      </c>
      <c r="AB2338" s="1"/>
      <c r="AD2338" s="1">
        <v>0.18</v>
      </c>
      <c r="AG2338" s="1"/>
      <c r="AH2338" s="1"/>
      <c r="AI2338" s="1"/>
      <c r="AJ2338" s="1"/>
      <c r="AK2338" s="1"/>
      <c r="AL2338" s="1"/>
      <c r="AM2338" s="1"/>
      <c r="AN2338" s="1"/>
      <c r="AO2338" s="1"/>
      <c r="AP2338" s="1"/>
      <c r="AQ2338" s="1"/>
      <c r="AR2338" s="1"/>
      <c r="AS2338" s="1"/>
      <c r="AT2338" s="1"/>
      <c r="AU2338" s="1"/>
      <c r="AV2338" s="1"/>
      <c r="AW2338" s="1"/>
      <c r="AX2338" s="1"/>
      <c r="AY2338" s="1"/>
    </row>
    <row r="2339" spans="1:51" x14ac:dyDescent="0.35">
      <c r="A2339" s="6" t="s">
        <v>3128</v>
      </c>
      <c r="B2339" t="s">
        <v>12</v>
      </c>
      <c r="C2339" s="7" t="s">
        <v>441</v>
      </c>
      <c r="D2339" t="s">
        <v>62</v>
      </c>
      <c r="E2339" t="s">
        <v>2050</v>
      </c>
      <c r="F2339">
        <v>1002</v>
      </c>
      <c r="G2339" t="s">
        <v>2030</v>
      </c>
      <c r="H2339" t="s">
        <v>2529</v>
      </c>
      <c r="I2339" t="s">
        <v>14</v>
      </c>
      <c r="J2339">
        <v>1</v>
      </c>
      <c r="K2339">
        <v>0.22</v>
      </c>
      <c r="M2339">
        <v>33720</v>
      </c>
      <c r="N2339">
        <v>158.19999999999999</v>
      </c>
      <c r="S2339" s="1">
        <v>39.4</v>
      </c>
      <c r="T2339" s="1">
        <v>10</v>
      </c>
      <c r="U2339" s="1">
        <v>2.5</v>
      </c>
      <c r="V2339" s="1">
        <v>0.03</v>
      </c>
      <c r="W2339" s="1">
        <v>0.38</v>
      </c>
      <c r="X2339" s="1">
        <v>0.53</v>
      </c>
      <c r="Y2339" s="1">
        <v>1.17</v>
      </c>
      <c r="Z2339" s="1">
        <v>0.33</v>
      </c>
      <c r="AA2339" s="1">
        <v>0.36</v>
      </c>
      <c r="AB2339" s="1"/>
      <c r="AD2339" s="1">
        <v>0.08</v>
      </c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  <c r="AQ2339" s="1"/>
      <c r="AR2339" s="1"/>
      <c r="AS2339" s="1"/>
      <c r="AT2339" s="1"/>
      <c r="AU2339" s="1"/>
      <c r="AV2339" s="1"/>
      <c r="AW2339" s="1"/>
      <c r="AX2339" s="1"/>
      <c r="AY2339" s="1"/>
    </row>
    <row r="2340" spans="1:51" x14ac:dyDescent="0.35">
      <c r="A2340" s="6" t="s">
        <v>3129</v>
      </c>
      <c r="B2340" t="s">
        <v>12</v>
      </c>
      <c r="C2340" s="7" t="s">
        <v>441</v>
      </c>
      <c r="D2340" t="s">
        <v>62</v>
      </c>
      <c r="E2340" t="s">
        <v>2050</v>
      </c>
      <c r="F2340">
        <v>1002</v>
      </c>
      <c r="G2340" t="s">
        <v>2030</v>
      </c>
      <c r="H2340" t="s">
        <v>2529</v>
      </c>
      <c r="I2340" t="s">
        <v>14</v>
      </c>
      <c r="J2340">
        <v>1</v>
      </c>
      <c r="K2340">
        <v>0.22</v>
      </c>
      <c r="M2340">
        <v>53970</v>
      </c>
      <c r="N2340">
        <v>112.4</v>
      </c>
      <c r="S2340" s="1">
        <v>53.9</v>
      </c>
      <c r="T2340" s="1">
        <v>19.3</v>
      </c>
      <c r="U2340" s="1">
        <v>6.3</v>
      </c>
      <c r="V2340" s="1">
        <v>7.0000000000000007E-2</v>
      </c>
      <c r="W2340" s="1">
        <v>0.51</v>
      </c>
      <c r="X2340" s="1">
        <v>0.96</v>
      </c>
      <c r="Y2340" s="1">
        <v>2.33</v>
      </c>
      <c r="Z2340" s="1">
        <v>0.46</v>
      </c>
      <c r="AA2340" s="1">
        <v>0.55000000000000004</v>
      </c>
      <c r="AB2340" s="1"/>
      <c r="AD2340" s="1">
        <v>0.13</v>
      </c>
      <c r="AG2340" s="1"/>
      <c r="AH2340" s="1"/>
      <c r="AI2340" s="1"/>
      <c r="AJ2340" s="1"/>
      <c r="AK2340" s="1"/>
      <c r="AL2340" s="1"/>
      <c r="AM2340" s="1"/>
      <c r="AN2340" s="1"/>
      <c r="AO2340" s="1"/>
      <c r="AP2340" s="1"/>
      <c r="AQ2340" s="1"/>
      <c r="AR2340" s="1"/>
      <c r="AS2340" s="1"/>
      <c r="AT2340" s="1"/>
      <c r="AU2340" s="1"/>
      <c r="AV2340" s="1"/>
      <c r="AW2340" s="1"/>
      <c r="AX2340" s="1"/>
      <c r="AY2340" s="1"/>
    </row>
    <row r="2341" spans="1:51" x14ac:dyDescent="0.35">
      <c r="A2341" s="6" t="s">
        <v>3130</v>
      </c>
      <c r="B2341" t="s">
        <v>12</v>
      </c>
      <c r="C2341" s="7" t="s">
        <v>441</v>
      </c>
      <c r="D2341" t="s">
        <v>62</v>
      </c>
      <c r="E2341" t="s">
        <v>2050</v>
      </c>
      <c r="F2341">
        <v>1002</v>
      </c>
      <c r="G2341" t="s">
        <v>2030</v>
      </c>
      <c r="H2341" t="s">
        <v>2529</v>
      </c>
      <c r="I2341" t="s">
        <v>14</v>
      </c>
      <c r="J2341">
        <v>1</v>
      </c>
      <c r="K2341">
        <v>0.22</v>
      </c>
      <c r="M2341">
        <v>68530</v>
      </c>
      <c r="N2341">
        <v>13.8</v>
      </c>
      <c r="S2341" s="1">
        <v>41.1</v>
      </c>
      <c r="T2341" s="1">
        <v>13.6</v>
      </c>
      <c r="U2341" s="1">
        <v>5.0999999999999996</v>
      </c>
      <c r="V2341" s="1">
        <v>0.08</v>
      </c>
      <c r="W2341" s="1">
        <v>1.08</v>
      </c>
      <c r="X2341" s="1">
        <v>0.85</v>
      </c>
      <c r="Y2341" s="1">
        <v>1.32</v>
      </c>
      <c r="Z2341" s="1">
        <v>0.36</v>
      </c>
      <c r="AA2341" s="1">
        <v>0.46</v>
      </c>
      <c r="AB2341" s="1"/>
      <c r="AD2341" s="1">
        <v>0.19</v>
      </c>
      <c r="AG2341" s="1"/>
      <c r="AH2341" s="1"/>
      <c r="AI2341" s="1"/>
      <c r="AJ2341" s="1"/>
      <c r="AK2341" s="1"/>
      <c r="AL2341" s="1"/>
      <c r="AM2341" s="1"/>
      <c r="AN2341" s="1"/>
      <c r="AO2341" s="1"/>
      <c r="AP2341" s="1"/>
      <c r="AQ2341" s="1"/>
      <c r="AR2341" s="1"/>
      <c r="AS2341" s="1"/>
      <c r="AT2341" s="1"/>
      <c r="AU2341" s="1"/>
      <c r="AV2341" s="1"/>
      <c r="AW2341" s="1"/>
      <c r="AX2341" s="1"/>
      <c r="AY2341" s="1"/>
    </row>
    <row r="2342" spans="1:51" x14ac:dyDescent="0.35">
      <c r="A2342" s="6" t="s">
        <v>3131</v>
      </c>
      <c r="B2342" t="s">
        <v>12</v>
      </c>
      <c r="C2342" s="7" t="s">
        <v>442</v>
      </c>
      <c r="D2342" t="s">
        <v>62</v>
      </c>
      <c r="E2342" t="s">
        <v>2050</v>
      </c>
      <c r="F2342">
        <v>1002</v>
      </c>
      <c r="G2342" t="s">
        <v>2030</v>
      </c>
      <c r="H2342" t="s">
        <v>2529</v>
      </c>
      <c r="I2342" t="s">
        <v>14</v>
      </c>
      <c r="J2342">
        <v>1</v>
      </c>
      <c r="K2342">
        <v>0.22</v>
      </c>
      <c r="M2342">
        <v>62900</v>
      </c>
      <c r="N2342">
        <v>27.3</v>
      </c>
      <c r="S2342" s="1">
        <v>28.6</v>
      </c>
      <c r="T2342" s="1">
        <v>11</v>
      </c>
      <c r="U2342" s="1">
        <v>4.2</v>
      </c>
      <c r="V2342" s="1">
        <v>0.08</v>
      </c>
      <c r="W2342" s="1">
        <v>0.49</v>
      </c>
      <c r="X2342" s="1">
        <v>0.53</v>
      </c>
      <c r="Y2342" s="1">
        <v>1.19</v>
      </c>
      <c r="Z2342" s="1">
        <v>0.26</v>
      </c>
      <c r="AA2342" s="1">
        <v>0.33</v>
      </c>
      <c r="AB2342" s="1"/>
      <c r="AD2342" s="1">
        <v>0.15</v>
      </c>
      <c r="AG2342" s="1"/>
      <c r="AH2342" s="1"/>
      <c r="AI2342" s="1"/>
      <c r="AJ2342" s="1"/>
      <c r="AK2342" s="1"/>
      <c r="AL2342" s="1"/>
      <c r="AM2342" s="1"/>
      <c r="AN2342" s="1"/>
      <c r="AO2342" s="1"/>
      <c r="AP2342" s="1"/>
      <c r="AQ2342" s="1"/>
      <c r="AR2342" s="1"/>
      <c r="AS2342" s="1"/>
      <c r="AT2342" s="1"/>
      <c r="AU2342" s="1"/>
      <c r="AV2342" s="1"/>
      <c r="AW2342" s="1"/>
      <c r="AX2342" s="1"/>
      <c r="AY2342" s="1"/>
    </row>
    <row r="2343" spans="1:51" x14ac:dyDescent="0.35">
      <c r="A2343" s="6" t="s">
        <v>3132</v>
      </c>
      <c r="B2343" t="s">
        <v>12</v>
      </c>
      <c r="C2343" s="7" t="s">
        <v>442</v>
      </c>
      <c r="D2343" t="s">
        <v>62</v>
      </c>
      <c r="E2343" t="s">
        <v>2050</v>
      </c>
      <c r="F2343">
        <v>1002</v>
      </c>
      <c r="G2343" t="s">
        <v>2030</v>
      </c>
      <c r="H2343" t="s">
        <v>2529</v>
      </c>
      <c r="I2343" t="s">
        <v>14</v>
      </c>
      <c r="J2343">
        <v>1</v>
      </c>
      <c r="K2343">
        <v>0.22</v>
      </c>
      <c r="M2343">
        <v>48600</v>
      </c>
      <c r="N2343">
        <v>24.7</v>
      </c>
      <c r="S2343" s="1">
        <v>35.4</v>
      </c>
      <c r="T2343" s="1">
        <v>13</v>
      </c>
      <c r="U2343" s="1">
        <v>4.7</v>
      </c>
      <c r="V2343" s="1">
        <v>0.08</v>
      </c>
      <c r="W2343" s="1">
        <v>0.64</v>
      </c>
      <c r="X2343" s="1">
        <v>0.67</v>
      </c>
      <c r="Y2343" s="1">
        <v>1.31</v>
      </c>
      <c r="Z2343" s="1">
        <v>0.3</v>
      </c>
      <c r="AA2343" s="1">
        <v>0.41</v>
      </c>
      <c r="AB2343" s="1"/>
      <c r="AD2343" s="1">
        <v>0.18</v>
      </c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  <c r="AR2343" s="1"/>
      <c r="AS2343" s="1"/>
      <c r="AT2343" s="1"/>
      <c r="AU2343" s="1"/>
      <c r="AV2343" s="1"/>
      <c r="AW2343" s="1"/>
      <c r="AX2343" s="1"/>
      <c r="AY2343" s="1"/>
    </row>
    <row r="2344" spans="1:51" x14ac:dyDescent="0.35">
      <c r="A2344" s="6" t="s">
        <v>3133</v>
      </c>
      <c r="B2344" t="s">
        <v>12</v>
      </c>
      <c r="C2344" s="7" t="s">
        <v>442</v>
      </c>
      <c r="D2344" t="s">
        <v>62</v>
      </c>
      <c r="E2344" t="s">
        <v>2050</v>
      </c>
      <c r="F2344">
        <v>1002</v>
      </c>
      <c r="G2344" t="s">
        <v>2030</v>
      </c>
      <c r="H2344" t="s">
        <v>2529</v>
      </c>
      <c r="I2344" t="s">
        <v>14</v>
      </c>
      <c r="J2344">
        <v>1</v>
      </c>
      <c r="K2344">
        <v>0.22</v>
      </c>
      <c r="M2344">
        <v>36890</v>
      </c>
      <c r="N2344">
        <v>55.1</v>
      </c>
      <c r="S2344" s="1">
        <v>26</v>
      </c>
      <c r="T2344" s="1">
        <v>9.5</v>
      </c>
      <c r="U2344" s="1">
        <v>2.8</v>
      </c>
      <c r="V2344" s="1">
        <v>0.05</v>
      </c>
      <c r="W2344" s="1">
        <v>0.32</v>
      </c>
      <c r="X2344" s="1">
        <v>0.44</v>
      </c>
      <c r="Y2344" s="1">
        <v>1.1399999999999999</v>
      </c>
      <c r="Z2344" s="1">
        <v>0.23</v>
      </c>
      <c r="AA2344" s="1">
        <v>0.28999999999999998</v>
      </c>
      <c r="AB2344" s="1"/>
      <c r="AD2344" s="1">
        <v>0.11</v>
      </c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  <c r="AR2344" s="1"/>
      <c r="AS2344" s="1"/>
      <c r="AT2344" s="1"/>
      <c r="AU2344" s="1"/>
      <c r="AV2344" s="1"/>
      <c r="AW2344" s="1"/>
      <c r="AX2344" s="1"/>
      <c r="AY2344" s="1"/>
    </row>
    <row r="2345" spans="1:51" x14ac:dyDescent="0.35">
      <c r="A2345" s="6" t="s">
        <v>3134</v>
      </c>
      <c r="B2345" t="s">
        <v>12</v>
      </c>
      <c r="C2345" s="7" t="s">
        <v>438</v>
      </c>
      <c r="D2345" t="s">
        <v>62</v>
      </c>
      <c r="E2345" t="s">
        <v>2050</v>
      </c>
      <c r="F2345">
        <v>1002</v>
      </c>
      <c r="G2345" t="s">
        <v>2030</v>
      </c>
      <c r="H2345" t="s">
        <v>2529</v>
      </c>
      <c r="I2345" t="s">
        <v>14</v>
      </c>
      <c r="J2345">
        <v>1</v>
      </c>
      <c r="K2345">
        <v>0.22</v>
      </c>
      <c r="M2345">
        <v>32530</v>
      </c>
      <c r="N2345">
        <v>98.4</v>
      </c>
      <c r="S2345" s="1">
        <v>43.3</v>
      </c>
      <c r="T2345" s="1">
        <v>15.5</v>
      </c>
      <c r="U2345" s="1">
        <v>5.2</v>
      </c>
      <c r="V2345" s="1">
        <v>7.0000000000000007E-2</v>
      </c>
      <c r="W2345" s="1">
        <v>0.45</v>
      </c>
      <c r="X2345" s="1">
        <v>0.78</v>
      </c>
      <c r="Y2345" s="1">
        <v>1.81</v>
      </c>
      <c r="Z2345" s="1">
        <v>0.34</v>
      </c>
      <c r="AA2345" s="1">
        <v>0.47</v>
      </c>
      <c r="AB2345" s="1"/>
      <c r="AD2345" s="1">
        <v>0.16</v>
      </c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  <c r="AQ2345" s="1"/>
      <c r="AR2345" s="1"/>
      <c r="AS2345" s="1"/>
      <c r="AT2345" s="1"/>
      <c r="AU2345" s="1"/>
      <c r="AV2345" s="1"/>
      <c r="AW2345" s="1"/>
      <c r="AX2345" s="1"/>
      <c r="AY2345" s="1"/>
    </row>
    <row r="2346" spans="1:51" x14ac:dyDescent="0.35">
      <c r="A2346" s="6" t="s">
        <v>3105</v>
      </c>
      <c r="B2346" t="s">
        <v>3106</v>
      </c>
      <c r="C2346" t="s">
        <v>441</v>
      </c>
      <c r="D2346" t="s">
        <v>62</v>
      </c>
      <c r="E2346" t="s">
        <v>2050</v>
      </c>
      <c r="F2346">
        <v>1002</v>
      </c>
      <c r="G2346" t="s">
        <v>2055</v>
      </c>
      <c r="H2346" t="s">
        <v>3095</v>
      </c>
      <c r="I2346" t="s">
        <v>3096</v>
      </c>
      <c r="J2346">
        <v>0</v>
      </c>
      <c r="K2346">
        <v>0.45</v>
      </c>
      <c r="N2346" s="5"/>
      <c r="S2346">
        <v>62.468043958676965</v>
      </c>
      <c r="T2346">
        <v>21.350928009583352</v>
      </c>
      <c r="U2346">
        <v>8.2924311549497958</v>
      </c>
      <c r="V2346">
        <v>9.5550818186161401E-2</v>
      </c>
      <c r="W2346">
        <v>0.41975595388840931</v>
      </c>
      <c r="X2346">
        <v>0.96179995887476033</v>
      </c>
      <c r="Y2346">
        <v>3.2524360143444477</v>
      </c>
      <c r="AA2346">
        <v>1.4345096312309427</v>
      </c>
    </row>
    <row r="2347" spans="1:51" x14ac:dyDescent="0.35">
      <c r="A2347" s="13" t="s">
        <v>3498</v>
      </c>
      <c r="B2347" s="13" t="s">
        <v>3499</v>
      </c>
      <c r="C2347" s="7"/>
      <c r="D2347" t="s">
        <v>16</v>
      </c>
      <c r="E2347" t="s">
        <v>2050</v>
      </c>
      <c r="F2347">
        <v>1002</v>
      </c>
      <c r="G2347" t="s">
        <v>3551</v>
      </c>
      <c r="J2347">
        <v>1</v>
      </c>
      <c r="M2347">
        <v>35966.718205230973</v>
      </c>
      <c r="N2347">
        <v>132.19999999999999</v>
      </c>
      <c r="AD2347">
        <v>2.4003155000000002E-2</v>
      </c>
      <c r="AH2347">
        <v>1.5175000000000001</v>
      </c>
      <c r="AK2347">
        <v>64.623983232696233</v>
      </c>
      <c r="AL2347">
        <v>27.154906397860525</v>
      </c>
      <c r="AM2347">
        <v>21.928367333377636</v>
      </c>
      <c r="AN2347">
        <v>63.94084384515007</v>
      </c>
      <c r="AO2347">
        <v>24.25746763320452</v>
      </c>
      <c r="AP2347">
        <v>120.95845173181782</v>
      </c>
      <c r="AQ2347">
        <v>166.514028806927</v>
      </c>
      <c r="AR2347">
        <v>366.3308633752394</v>
      </c>
      <c r="AS2347">
        <v>24.047219995627778</v>
      </c>
      <c r="AT2347">
        <v>163.72781520882262</v>
      </c>
    </row>
    <row r="2348" spans="1:51" x14ac:dyDescent="0.35">
      <c r="A2348" s="13" t="s">
        <v>3500</v>
      </c>
      <c r="B2348" s="13" t="s">
        <v>3499</v>
      </c>
      <c r="C2348" s="7"/>
      <c r="D2348" t="s">
        <v>16</v>
      </c>
      <c r="E2348" t="s">
        <v>2050</v>
      </c>
      <c r="F2348">
        <v>1002</v>
      </c>
      <c r="G2348" t="s">
        <v>3551</v>
      </c>
      <c r="J2348">
        <v>1</v>
      </c>
      <c r="M2348">
        <v>29990.222122846339</v>
      </c>
      <c r="AR2348">
        <v>238.94763133794027</v>
      </c>
    </row>
    <row r="2349" spans="1:51" x14ac:dyDescent="0.35">
      <c r="A2349" s="13" t="s">
        <v>3501</v>
      </c>
      <c r="B2349" s="13" t="s">
        <v>3499</v>
      </c>
      <c r="C2349" s="7"/>
      <c r="D2349" t="s">
        <v>16</v>
      </c>
      <c r="E2349" t="s">
        <v>2050</v>
      </c>
      <c r="F2349">
        <v>1002</v>
      </c>
      <c r="G2349" t="s">
        <v>3551</v>
      </c>
      <c r="J2349">
        <v>1</v>
      </c>
      <c r="M2349">
        <v>33919.625697690957</v>
      </c>
    </row>
    <row r="2350" spans="1:51" x14ac:dyDescent="0.35">
      <c r="A2350" s="6" t="s">
        <v>2337</v>
      </c>
      <c r="B2350" t="s">
        <v>2338</v>
      </c>
      <c r="C2350" t="s">
        <v>442</v>
      </c>
      <c r="D2350" t="s">
        <v>62</v>
      </c>
      <c r="E2350" t="s">
        <v>1895</v>
      </c>
      <c r="F2350">
        <v>4027</v>
      </c>
      <c r="G2350" t="s">
        <v>2030</v>
      </c>
      <c r="H2350" t="s">
        <v>2029</v>
      </c>
      <c r="I2350" t="s">
        <v>2453</v>
      </c>
      <c r="J2350">
        <v>0</v>
      </c>
      <c r="L2350">
        <v>500</v>
      </c>
      <c r="S2350">
        <v>80.599999999999994</v>
      </c>
      <c r="T2350">
        <v>7.7</v>
      </c>
      <c r="U2350">
        <v>3.09</v>
      </c>
      <c r="V2350">
        <v>0.05</v>
      </c>
      <c r="W2350">
        <v>0.61</v>
      </c>
      <c r="X2350">
        <v>0.81</v>
      </c>
      <c r="Y2350">
        <v>1.42</v>
      </c>
      <c r="Z2350">
        <v>0.48</v>
      </c>
      <c r="AA2350">
        <v>0.47</v>
      </c>
      <c r="AD2350">
        <v>7.0000000000000007E-2</v>
      </c>
      <c r="AE2350">
        <v>3.2</v>
      </c>
      <c r="AH2350">
        <v>0.17</v>
      </c>
      <c r="AI2350">
        <v>0.12</v>
      </c>
    </row>
    <row r="2351" spans="1:51" x14ac:dyDescent="0.35">
      <c r="A2351" s="6" t="s">
        <v>2339</v>
      </c>
      <c r="B2351" t="s">
        <v>2340</v>
      </c>
      <c r="C2351" t="s">
        <v>438</v>
      </c>
      <c r="D2351" t="s">
        <v>62</v>
      </c>
      <c r="E2351" t="s">
        <v>1895</v>
      </c>
      <c r="F2351">
        <v>4027</v>
      </c>
      <c r="G2351" t="s">
        <v>2030</v>
      </c>
      <c r="H2351" t="s">
        <v>2029</v>
      </c>
      <c r="I2351" t="s">
        <v>2453</v>
      </c>
      <c r="J2351">
        <v>0</v>
      </c>
      <c r="L2351">
        <v>500</v>
      </c>
      <c r="S2351">
        <v>79.2</v>
      </c>
      <c r="T2351">
        <v>7.26</v>
      </c>
      <c r="U2351">
        <v>2.97</v>
      </c>
      <c r="V2351">
        <v>0.06</v>
      </c>
      <c r="W2351">
        <v>0.95</v>
      </c>
      <c r="X2351">
        <v>0.81</v>
      </c>
      <c r="Y2351">
        <v>1.38</v>
      </c>
      <c r="Z2351">
        <v>0.31</v>
      </c>
      <c r="AA2351">
        <v>0.55000000000000004</v>
      </c>
      <c r="AD2351">
        <v>7.0000000000000007E-2</v>
      </c>
      <c r="AE2351">
        <v>3.6</v>
      </c>
      <c r="AH2351">
        <v>0.4</v>
      </c>
      <c r="AI2351">
        <v>0.2</v>
      </c>
    </row>
    <row r="2352" spans="1:51" x14ac:dyDescent="0.35">
      <c r="A2352" s="6" t="s">
        <v>2341</v>
      </c>
      <c r="B2352" t="s">
        <v>2342</v>
      </c>
      <c r="C2352" t="s">
        <v>442</v>
      </c>
      <c r="D2352" t="s">
        <v>62</v>
      </c>
      <c r="E2352" t="s">
        <v>1895</v>
      </c>
      <c r="F2352">
        <v>4027</v>
      </c>
      <c r="G2352" t="s">
        <v>2030</v>
      </c>
      <c r="H2352" t="s">
        <v>2029</v>
      </c>
      <c r="I2352" t="s">
        <v>2453</v>
      </c>
      <c r="J2352">
        <v>0</v>
      </c>
      <c r="L2352">
        <v>500</v>
      </c>
      <c r="S2352">
        <v>83.94</v>
      </c>
      <c r="T2352">
        <v>6.59</v>
      </c>
      <c r="U2352">
        <v>4.45</v>
      </c>
      <c r="V2352">
        <v>0.06</v>
      </c>
      <c r="W2352">
        <v>0.95</v>
      </c>
      <c r="X2352">
        <v>1.66</v>
      </c>
      <c r="Y2352">
        <v>1.41</v>
      </c>
      <c r="Z2352">
        <v>0.41</v>
      </c>
      <c r="AA2352">
        <v>0.66</v>
      </c>
      <c r="AD2352">
        <v>7.0000000000000007E-2</v>
      </c>
      <c r="AE2352">
        <v>3.6</v>
      </c>
      <c r="AH2352">
        <v>0.14000000000000001</v>
      </c>
      <c r="AI2352">
        <v>0.16</v>
      </c>
    </row>
    <row r="2353" spans="1:35" x14ac:dyDescent="0.35">
      <c r="A2353" s="6" t="s">
        <v>2343</v>
      </c>
      <c r="B2353" t="s">
        <v>2344</v>
      </c>
      <c r="C2353" t="s">
        <v>438</v>
      </c>
      <c r="D2353" t="s">
        <v>62</v>
      </c>
      <c r="E2353" t="s">
        <v>1895</v>
      </c>
      <c r="F2353">
        <v>4027</v>
      </c>
      <c r="G2353" t="s">
        <v>2030</v>
      </c>
      <c r="H2353" t="s">
        <v>2029</v>
      </c>
      <c r="I2353" t="s">
        <v>2453</v>
      </c>
      <c r="J2353">
        <v>0</v>
      </c>
      <c r="L2353">
        <v>500</v>
      </c>
      <c r="S2353">
        <v>71.239999999999995</v>
      </c>
      <c r="T2353">
        <v>10.37</v>
      </c>
      <c r="U2353">
        <v>4.54</v>
      </c>
      <c r="V2353">
        <v>0.08</v>
      </c>
      <c r="W2353">
        <v>1.18</v>
      </c>
      <c r="X2353">
        <v>1.88</v>
      </c>
      <c r="Y2353">
        <v>1.89</v>
      </c>
      <c r="Z2353">
        <v>0.64</v>
      </c>
      <c r="AA2353">
        <v>0.64</v>
      </c>
      <c r="AD2353">
        <v>0.09</v>
      </c>
      <c r="AE2353">
        <v>5.45</v>
      </c>
      <c r="AH2353">
        <v>0.23</v>
      </c>
      <c r="AI2353">
        <v>0.45</v>
      </c>
    </row>
    <row r="2354" spans="1:35" x14ac:dyDescent="0.35">
      <c r="A2354" s="6" t="s">
        <v>2345</v>
      </c>
      <c r="B2354" t="s">
        <v>2346</v>
      </c>
      <c r="C2354" t="s">
        <v>438</v>
      </c>
      <c r="D2354" t="s">
        <v>62</v>
      </c>
      <c r="E2354" t="s">
        <v>1895</v>
      </c>
      <c r="F2354">
        <v>4027</v>
      </c>
      <c r="G2354" t="s">
        <v>2030</v>
      </c>
      <c r="H2354" t="s">
        <v>2029</v>
      </c>
      <c r="I2354" t="s">
        <v>2453</v>
      </c>
      <c r="J2354">
        <v>0</v>
      </c>
      <c r="L2354">
        <v>500</v>
      </c>
      <c r="S2354">
        <v>81.92</v>
      </c>
      <c r="T2354">
        <v>6.4</v>
      </c>
      <c r="U2354">
        <v>2.92</v>
      </c>
      <c r="V2354">
        <v>0.04</v>
      </c>
      <c r="W2354">
        <v>0.55000000000000004</v>
      </c>
      <c r="X2354">
        <v>0.84</v>
      </c>
      <c r="Y2354">
        <v>1.38</v>
      </c>
      <c r="Z2354">
        <v>0.46</v>
      </c>
      <c r="AA2354">
        <v>0.37</v>
      </c>
      <c r="AD2354">
        <v>0.06</v>
      </c>
      <c r="AE2354">
        <v>2.1</v>
      </c>
      <c r="AH2354">
        <v>0.04</v>
      </c>
      <c r="AI2354">
        <v>0.11</v>
      </c>
    </row>
    <row r="2355" spans="1:35" x14ac:dyDescent="0.35">
      <c r="A2355" s="6" t="s">
        <v>2347</v>
      </c>
      <c r="B2355" t="s">
        <v>2348</v>
      </c>
      <c r="C2355" t="s">
        <v>438</v>
      </c>
      <c r="D2355" t="s">
        <v>62</v>
      </c>
      <c r="E2355" t="s">
        <v>1895</v>
      </c>
      <c r="F2355">
        <v>4027</v>
      </c>
      <c r="G2355" t="s">
        <v>2030</v>
      </c>
      <c r="H2355" t="s">
        <v>2029</v>
      </c>
      <c r="I2355" t="s">
        <v>2453</v>
      </c>
      <c r="J2355">
        <v>0</v>
      </c>
      <c r="L2355">
        <v>500</v>
      </c>
      <c r="S2355">
        <v>69.83</v>
      </c>
      <c r="T2355">
        <v>10.67</v>
      </c>
      <c r="U2355">
        <v>5.52</v>
      </c>
      <c r="V2355">
        <v>0.09</v>
      </c>
      <c r="W2355">
        <v>1.36</v>
      </c>
      <c r="X2355">
        <v>1.79</v>
      </c>
      <c r="Y2355">
        <v>3.04</v>
      </c>
      <c r="Z2355">
        <v>0.87</v>
      </c>
      <c r="AA2355">
        <v>0.87</v>
      </c>
      <c r="AD2355">
        <v>0.11</v>
      </c>
      <c r="AE2355">
        <v>3.1</v>
      </c>
      <c r="AI2355">
        <v>0.24</v>
      </c>
    </row>
    <row r="2356" spans="1:35" x14ac:dyDescent="0.35">
      <c r="A2356" s="6" t="s">
        <v>2349</v>
      </c>
      <c r="B2356" t="s">
        <v>2350</v>
      </c>
      <c r="C2356" t="s">
        <v>441</v>
      </c>
      <c r="D2356" t="s">
        <v>62</v>
      </c>
      <c r="E2356" t="s">
        <v>1895</v>
      </c>
      <c r="F2356">
        <v>4027</v>
      </c>
      <c r="G2356" t="s">
        <v>2030</v>
      </c>
      <c r="H2356" t="s">
        <v>2029</v>
      </c>
      <c r="I2356" t="s">
        <v>2453</v>
      </c>
      <c r="J2356">
        <v>1</v>
      </c>
      <c r="L2356">
        <v>500</v>
      </c>
      <c r="S2356">
        <v>85.95</v>
      </c>
      <c r="T2356">
        <v>6.74</v>
      </c>
      <c r="U2356">
        <v>3.51</v>
      </c>
      <c r="V2356">
        <v>0.05</v>
      </c>
      <c r="W2356">
        <v>0.74</v>
      </c>
      <c r="X2356">
        <v>1.01</v>
      </c>
      <c r="Y2356">
        <v>1.81</v>
      </c>
      <c r="Z2356">
        <v>0.62</v>
      </c>
      <c r="AA2356">
        <v>0.57999999999999996</v>
      </c>
      <c r="AD2356">
        <v>0.08</v>
      </c>
      <c r="AE2356">
        <v>2.75</v>
      </c>
      <c r="AH2356">
        <v>0.12</v>
      </c>
      <c r="AI2356">
        <v>7.0000000000000007E-2</v>
      </c>
    </row>
    <row r="2357" spans="1:35" x14ac:dyDescent="0.35">
      <c r="A2357" s="6" t="s">
        <v>2351</v>
      </c>
      <c r="B2357" t="s">
        <v>2352</v>
      </c>
      <c r="C2357" t="s">
        <v>438</v>
      </c>
      <c r="D2357" t="s">
        <v>62</v>
      </c>
      <c r="E2357" t="s">
        <v>1895</v>
      </c>
      <c r="F2357">
        <v>4027</v>
      </c>
      <c r="G2357" t="s">
        <v>2030</v>
      </c>
      <c r="H2357" t="s">
        <v>2029</v>
      </c>
      <c r="I2357" t="s">
        <v>2453</v>
      </c>
      <c r="J2357">
        <v>1</v>
      </c>
      <c r="L2357">
        <v>500</v>
      </c>
      <c r="S2357">
        <v>80.430000000000007</v>
      </c>
      <c r="T2357">
        <v>7.35</v>
      </c>
      <c r="U2357">
        <v>4.2300000000000004</v>
      </c>
      <c r="V2357">
        <v>0.06</v>
      </c>
      <c r="W2357">
        <v>0.71</v>
      </c>
      <c r="X2357">
        <v>0.99</v>
      </c>
      <c r="Y2357">
        <v>1.82</v>
      </c>
      <c r="Z2357">
        <v>0.6</v>
      </c>
      <c r="AA2357">
        <v>0.67</v>
      </c>
      <c r="AD2357">
        <v>7.0000000000000007E-2</v>
      </c>
      <c r="AE2357">
        <v>1.89</v>
      </c>
      <c r="AI2357">
        <v>0.13</v>
      </c>
    </row>
    <row r="2358" spans="1:35" x14ac:dyDescent="0.35">
      <c r="A2358" s="6" t="s">
        <v>2353</v>
      </c>
      <c r="B2358" t="s">
        <v>2354</v>
      </c>
      <c r="C2358" t="s">
        <v>438</v>
      </c>
      <c r="D2358" t="s">
        <v>62</v>
      </c>
      <c r="E2358" t="s">
        <v>1895</v>
      </c>
      <c r="F2358">
        <v>4027</v>
      </c>
      <c r="G2358" t="s">
        <v>2030</v>
      </c>
      <c r="H2358" t="s">
        <v>2029</v>
      </c>
      <c r="I2358" t="s">
        <v>2453</v>
      </c>
      <c r="J2358">
        <v>0</v>
      </c>
      <c r="L2358">
        <v>500</v>
      </c>
      <c r="S2358">
        <v>83.45</v>
      </c>
      <c r="T2358">
        <v>5.24</v>
      </c>
      <c r="U2358">
        <v>2.63</v>
      </c>
      <c r="V2358">
        <v>0.04</v>
      </c>
      <c r="W2358">
        <v>2.5299999999999998</v>
      </c>
      <c r="X2358">
        <v>0.86</v>
      </c>
      <c r="Y2358">
        <v>0.99</v>
      </c>
      <c r="Z2358">
        <v>0.11</v>
      </c>
      <c r="AA2358">
        <v>0.52</v>
      </c>
      <c r="AD2358">
        <v>7.0000000000000007E-2</v>
      </c>
      <c r="AE2358">
        <v>3.9</v>
      </c>
      <c r="AH2358">
        <v>0.04</v>
      </c>
      <c r="AI2358">
        <v>0.53</v>
      </c>
    </row>
    <row r="2359" spans="1:35" x14ac:dyDescent="0.35">
      <c r="A2359" s="6" t="s">
        <v>2355</v>
      </c>
      <c r="B2359" t="s">
        <v>2356</v>
      </c>
      <c r="C2359" t="s">
        <v>442</v>
      </c>
      <c r="D2359" t="s">
        <v>62</v>
      </c>
      <c r="E2359" t="s">
        <v>1895</v>
      </c>
      <c r="F2359">
        <v>4027</v>
      </c>
      <c r="G2359" t="s">
        <v>2030</v>
      </c>
      <c r="H2359" t="s">
        <v>2029</v>
      </c>
      <c r="I2359" t="s">
        <v>2453</v>
      </c>
      <c r="J2359">
        <v>0</v>
      </c>
      <c r="L2359">
        <v>500</v>
      </c>
      <c r="S2359">
        <v>76.95</v>
      </c>
      <c r="T2359">
        <v>7.56</v>
      </c>
      <c r="U2359">
        <v>4.72</v>
      </c>
      <c r="V2359">
        <v>0.1</v>
      </c>
      <c r="W2359">
        <v>3.2</v>
      </c>
      <c r="X2359">
        <v>1.69</v>
      </c>
      <c r="Y2359">
        <v>1.8</v>
      </c>
      <c r="Z2359">
        <v>0.91</v>
      </c>
      <c r="AA2359">
        <v>0.72</v>
      </c>
      <c r="AD2359">
        <v>0.12</v>
      </c>
      <c r="AE2359">
        <v>5</v>
      </c>
      <c r="AH2359">
        <v>0.14000000000000001</v>
      </c>
      <c r="AI2359">
        <v>0.82</v>
      </c>
    </row>
    <row r="2360" spans="1:35" x14ac:dyDescent="0.35">
      <c r="A2360" s="6" t="s">
        <v>2357</v>
      </c>
      <c r="B2360" t="s">
        <v>2358</v>
      </c>
      <c r="C2360" t="s">
        <v>438</v>
      </c>
      <c r="D2360" t="s">
        <v>62</v>
      </c>
      <c r="E2360" t="s">
        <v>1895</v>
      </c>
      <c r="F2360">
        <v>4027</v>
      </c>
      <c r="G2360" t="s">
        <v>2030</v>
      </c>
      <c r="H2360" t="s">
        <v>2029</v>
      </c>
      <c r="I2360" t="s">
        <v>2453</v>
      </c>
      <c r="J2360">
        <v>0</v>
      </c>
      <c r="L2360">
        <v>500</v>
      </c>
      <c r="S2360">
        <v>74.900000000000006</v>
      </c>
      <c r="T2360">
        <v>9.2100000000000009</v>
      </c>
      <c r="U2360">
        <v>4.16</v>
      </c>
      <c r="V2360">
        <v>0.38</v>
      </c>
      <c r="W2360">
        <v>1.2</v>
      </c>
      <c r="X2360">
        <v>0.68</v>
      </c>
      <c r="Y2360">
        <v>2.5499999999999998</v>
      </c>
      <c r="Z2360">
        <v>0.91</v>
      </c>
      <c r="AA2360">
        <v>0.67</v>
      </c>
      <c r="AD2360">
        <v>0.08</v>
      </c>
      <c r="AE2360">
        <v>3.23</v>
      </c>
      <c r="AI2360">
        <v>0.21</v>
      </c>
    </row>
    <row r="2361" spans="1:35" x14ac:dyDescent="0.35">
      <c r="A2361" s="6" t="s">
        <v>2359</v>
      </c>
      <c r="B2361" t="s">
        <v>2360</v>
      </c>
      <c r="C2361" t="s">
        <v>438</v>
      </c>
      <c r="D2361" t="s">
        <v>62</v>
      </c>
      <c r="E2361" t="s">
        <v>1895</v>
      </c>
      <c r="F2361">
        <v>4027</v>
      </c>
      <c r="G2361" t="s">
        <v>2030</v>
      </c>
      <c r="H2361" t="s">
        <v>2029</v>
      </c>
      <c r="I2361" t="s">
        <v>2453</v>
      </c>
      <c r="J2361">
        <v>1</v>
      </c>
      <c r="L2361">
        <v>500</v>
      </c>
      <c r="S2361">
        <v>65.849999999999994</v>
      </c>
      <c r="T2361">
        <v>10.45</v>
      </c>
      <c r="U2361">
        <v>6.93</v>
      </c>
      <c r="V2361">
        <v>0.11</v>
      </c>
      <c r="W2361">
        <v>3.59</v>
      </c>
      <c r="X2361">
        <v>1.87</v>
      </c>
      <c r="Y2361">
        <v>2.33</v>
      </c>
      <c r="Z2361">
        <v>1.32</v>
      </c>
      <c r="AA2361">
        <v>0.71</v>
      </c>
      <c r="AD2361">
        <v>0.1</v>
      </c>
      <c r="AE2361">
        <v>4.1100000000000003</v>
      </c>
      <c r="AH2361">
        <v>0.12</v>
      </c>
      <c r="AI2361">
        <v>0.62</v>
      </c>
    </row>
    <row r="2362" spans="1:35" x14ac:dyDescent="0.35">
      <c r="A2362" s="6" t="s">
        <v>2361</v>
      </c>
      <c r="B2362" t="s">
        <v>2362</v>
      </c>
      <c r="C2362" t="s">
        <v>438</v>
      </c>
      <c r="D2362" t="s">
        <v>62</v>
      </c>
      <c r="E2362" t="s">
        <v>1895</v>
      </c>
      <c r="F2362">
        <v>4027</v>
      </c>
      <c r="G2362" t="s">
        <v>2030</v>
      </c>
      <c r="H2362" t="s">
        <v>2029</v>
      </c>
      <c r="I2362" t="s">
        <v>2453</v>
      </c>
      <c r="J2362">
        <v>1</v>
      </c>
      <c r="L2362">
        <v>500</v>
      </c>
      <c r="S2362">
        <v>65.97</v>
      </c>
      <c r="T2362">
        <v>11.53</v>
      </c>
      <c r="U2362">
        <v>5.24</v>
      </c>
      <c r="V2362">
        <v>0.1</v>
      </c>
      <c r="W2362">
        <v>2.52</v>
      </c>
      <c r="X2362">
        <v>1.62</v>
      </c>
      <c r="Y2362">
        <v>2.63</v>
      </c>
      <c r="Z2362">
        <v>0.43</v>
      </c>
      <c r="AA2362">
        <v>0.83</v>
      </c>
      <c r="AD2362">
        <v>0.2</v>
      </c>
      <c r="AE2362">
        <v>6.99</v>
      </c>
      <c r="AH2362">
        <v>0.87</v>
      </c>
      <c r="AI2362">
        <v>0.52</v>
      </c>
    </row>
    <row r="2363" spans="1:35" x14ac:dyDescent="0.35">
      <c r="A2363" s="6" t="s">
        <v>2363</v>
      </c>
      <c r="B2363" t="s">
        <v>2364</v>
      </c>
      <c r="C2363" t="s">
        <v>438</v>
      </c>
      <c r="D2363" t="s">
        <v>62</v>
      </c>
      <c r="E2363" t="s">
        <v>1895</v>
      </c>
      <c r="F2363">
        <v>4027</v>
      </c>
      <c r="G2363" t="s">
        <v>2030</v>
      </c>
      <c r="H2363" t="s">
        <v>2029</v>
      </c>
      <c r="I2363" t="s">
        <v>2453</v>
      </c>
      <c r="J2363">
        <v>1</v>
      </c>
      <c r="L2363">
        <v>500</v>
      </c>
      <c r="S2363">
        <v>76.38</v>
      </c>
      <c r="T2363">
        <v>8.91</v>
      </c>
      <c r="U2363">
        <v>3.45</v>
      </c>
      <c r="V2363">
        <v>0.06</v>
      </c>
      <c r="W2363">
        <v>2.4700000000000002</v>
      </c>
      <c r="X2363">
        <v>1.39</v>
      </c>
      <c r="Y2363">
        <v>2.6</v>
      </c>
      <c r="Z2363">
        <v>1.34</v>
      </c>
      <c r="AA2363">
        <v>0.47</v>
      </c>
      <c r="AD2363">
        <v>0.08</v>
      </c>
      <c r="AE2363">
        <v>2.5</v>
      </c>
      <c r="AH2363">
        <v>0.03</v>
      </c>
      <c r="AI2363">
        <v>0.49</v>
      </c>
    </row>
    <row r="2364" spans="1:35" x14ac:dyDescent="0.35">
      <c r="A2364" s="6" t="s">
        <v>2365</v>
      </c>
      <c r="B2364" t="s">
        <v>2366</v>
      </c>
      <c r="C2364" t="s">
        <v>438</v>
      </c>
      <c r="D2364" t="s">
        <v>62</v>
      </c>
      <c r="E2364" t="s">
        <v>1895</v>
      </c>
      <c r="F2364">
        <v>4027</v>
      </c>
      <c r="G2364" t="s">
        <v>2030</v>
      </c>
      <c r="H2364" t="s">
        <v>2029</v>
      </c>
      <c r="I2364" t="s">
        <v>2453</v>
      </c>
      <c r="J2364">
        <v>1</v>
      </c>
      <c r="L2364">
        <v>500</v>
      </c>
      <c r="S2364">
        <v>67.819999999999993</v>
      </c>
      <c r="T2364">
        <v>11.26</v>
      </c>
      <c r="U2364">
        <v>4.78</v>
      </c>
      <c r="V2364">
        <v>7.0000000000000007E-2</v>
      </c>
      <c r="W2364">
        <v>2.41</v>
      </c>
      <c r="X2364">
        <v>1.95</v>
      </c>
      <c r="Y2364">
        <v>2.84</v>
      </c>
      <c r="Z2364">
        <v>1.3</v>
      </c>
      <c r="AA2364">
        <v>0.65</v>
      </c>
      <c r="AD2364">
        <v>0.1</v>
      </c>
      <c r="AE2364">
        <v>4.26</v>
      </c>
      <c r="AH2364">
        <v>0.25</v>
      </c>
      <c r="AI2364">
        <v>0.43</v>
      </c>
    </row>
    <row r="2365" spans="1:35" x14ac:dyDescent="0.35">
      <c r="A2365" s="6" t="s">
        <v>2367</v>
      </c>
      <c r="B2365" t="s">
        <v>2368</v>
      </c>
      <c r="C2365" t="s">
        <v>441</v>
      </c>
      <c r="D2365" t="s">
        <v>62</v>
      </c>
      <c r="E2365" t="s">
        <v>1895</v>
      </c>
      <c r="F2365">
        <v>4027</v>
      </c>
      <c r="G2365" t="s">
        <v>2030</v>
      </c>
      <c r="H2365" t="s">
        <v>2029</v>
      </c>
      <c r="I2365" t="s">
        <v>2453</v>
      </c>
      <c r="J2365">
        <v>0</v>
      </c>
      <c r="L2365">
        <v>500</v>
      </c>
      <c r="S2365">
        <v>71.09</v>
      </c>
      <c r="T2365">
        <v>10.85</v>
      </c>
      <c r="U2365">
        <v>4.2</v>
      </c>
      <c r="V2365">
        <v>0.12</v>
      </c>
      <c r="W2365">
        <v>5.77</v>
      </c>
      <c r="X2365">
        <v>1.64</v>
      </c>
      <c r="Y2365">
        <v>2.79</v>
      </c>
      <c r="Z2365">
        <v>0.96</v>
      </c>
      <c r="AA2365">
        <v>0.45</v>
      </c>
      <c r="AD2365">
        <v>0.1</v>
      </c>
      <c r="AE2365">
        <v>2.5</v>
      </c>
      <c r="AH2365">
        <v>0.1</v>
      </c>
      <c r="AI2365">
        <v>0.22</v>
      </c>
    </row>
    <row r="2366" spans="1:35" x14ac:dyDescent="0.35">
      <c r="A2366" s="6" t="s">
        <v>2369</v>
      </c>
      <c r="B2366" t="s">
        <v>2370</v>
      </c>
      <c r="C2366" t="s">
        <v>438</v>
      </c>
      <c r="D2366" t="s">
        <v>62</v>
      </c>
      <c r="E2366" t="s">
        <v>1895</v>
      </c>
      <c r="F2366">
        <v>4027</v>
      </c>
      <c r="G2366" t="s">
        <v>2030</v>
      </c>
      <c r="H2366" t="s">
        <v>2029</v>
      </c>
      <c r="I2366" t="s">
        <v>2453</v>
      </c>
      <c r="J2366">
        <v>0</v>
      </c>
      <c r="L2366">
        <v>500</v>
      </c>
      <c r="S2366">
        <v>77.180000000000007</v>
      </c>
      <c r="T2366">
        <v>7.55</v>
      </c>
      <c r="U2366">
        <v>4.6399999999999997</v>
      </c>
      <c r="V2366">
        <v>0.09</v>
      </c>
      <c r="W2366">
        <v>1.66</v>
      </c>
      <c r="X2366">
        <v>0.95</v>
      </c>
      <c r="Y2366">
        <v>1.72</v>
      </c>
      <c r="Z2366">
        <v>0.43</v>
      </c>
      <c r="AA2366">
        <v>0.97</v>
      </c>
      <c r="AD2366">
        <v>0.09</v>
      </c>
      <c r="AE2366">
        <v>3.25</v>
      </c>
      <c r="AH2366">
        <v>0.15</v>
      </c>
      <c r="AI2366">
        <v>0.27</v>
      </c>
    </row>
    <row r="2367" spans="1:35" x14ac:dyDescent="0.35">
      <c r="A2367" s="6" t="s">
        <v>2371</v>
      </c>
      <c r="B2367" t="s">
        <v>2372</v>
      </c>
      <c r="C2367" t="s">
        <v>438</v>
      </c>
      <c r="D2367" t="s">
        <v>62</v>
      </c>
      <c r="E2367" t="s">
        <v>1895</v>
      </c>
      <c r="F2367">
        <v>4027</v>
      </c>
      <c r="G2367" t="s">
        <v>2030</v>
      </c>
      <c r="H2367" t="s">
        <v>2029</v>
      </c>
      <c r="I2367" t="s">
        <v>2453</v>
      </c>
      <c r="J2367">
        <v>0</v>
      </c>
      <c r="L2367">
        <v>500</v>
      </c>
      <c r="S2367">
        <v>63.95</v>
      </c>
      <c r="T2367">
        <v>9.42</v>
      </c>
      <c r="U2367">
        <v>10.89</v>
      </c>
      <c r="V2367">
        <v>0.25</v>
      </c>
      <c r="W2367">
        <v>3</v>
      </c>
      <c r="X2367">
        <v>1.88</v>
      </c>
      <c r="Y2367">
        <v>2.69</v>
      </c>
      <c r="Z2367">
        <v>0.86</v>
      </c>
      <c r="AA2367">
        <v>0.77</v>
      </c>
      <c r="AD2367">
        <v>0.09</v>
      </c>
      <c r="AE2367">
        <v>3.36</v>
      </c>
      <c r="AH2367">
        <v>0.14000000000000001</v>
      </c>
      <c r="AI2367">
        <v>0.24</v>
      </c>
    </row>
    <row r="2368" spans="1:35" x14ac:dyDescent="0.35">
      <c r="A2368" s="6" t="s">
        <v>2373</v>
      </c>
      <c r="B2368" t="s">
        <v>2374</v>
      </c>
      <c r="C2368" t="s">
        <v>438</v>
      </c>
      <c r="D2368" t="s">
        <v>62</v>
      </c>
      <c r="E2368" t="s">
        <v>1895</v>
      </c>
      <c r="F2368">
        <v>4027</v>
      </c>
      <c r="G2368" t="s">
        <v>2030</v>
      </c>
      <c r="H2368" t="s">
        <v>2029</v>
      </c>
      <c r="I2368" t="s">
        <v>2453</v>
      </c>
      <c r="J2368">
        <v>0</v>
      </c>
      <c r="L2368">
        <v>500</v>
      </c>
      <c r="S2368">
        <v>85.6</v>
      </c>
      <c r="T2368">
        <v>5.14</v>
      </c>
      <c r="U2368">
        <v>0.89</v>
      </c>
      <c r="V2368">
        <v>0.03</v>
      </c>
      <c r="W2368">
        <v>0.25</v>
      </c>
      <c r="X2368">
        <v>0.26</v>
      </c>
      <c r="Y2368">
        <v>2.39</v>
      </c>
      <c r="Z2368">
        <v>0.69</v>
      </c>
      <c r="AA2368">
        <v>0.09</v>
      </c>
      <c r="AD2368">
        <v>0.02</v>
      </c>
      <c r="AE2368">
        <v>0.55000000000000004</v>
      </c>
      <c r="AH2368">
        <v>0.05</v>
      </c>
      <c r="AI2368">
        <v>0.02</v>
      </c>
    </row>
    <row r="2369" spans="1:52" x14ac:dyDescent="0.35">
      <c r="A2369" s="6" t="s">
        <v>2375</v>
      </c>
      <c r="B2369" t="s">
        <v>2376</v>
      </c>
      <c r="C2369" t="s">
        <v>438</v>
      </c>
      <c r="D2369" t="s">
        <v>62</v>
      </c>
      <c r="E2369" t="s">
        <v>1895</v>
      </c>
      <c r="F2369">
        <v>4027</v>
      </c>
      <c r="G2369" t="s">
        <v>2030</v>
      </c>
      <c r="H2369" t="s">
        <v>2029</v>
      </c>
      <c r="I2369" t="s">
        <v>2453</v>
      </c>
      <c r="J2369">
        <v>1</v>
      </c>
      <c r="L2369">
        <v>500</v>
      </c>
      <c r="S2369">
        <v>73.47</v>
      </c>
      <c r="T2369">
        <v>9.69</v>
      </c>
      <c r="U2369">
        <v>3.77</v>
      </c>
      <c r="V2369">
        <v>0.09</v>
      </c>
      <c r="W2369">
        <v>1.96</v>
      </c>
      <c r="X2369">
        <v>0.92</v>
      </c>
      <c r="Y2369">
        <v>2.42</v>
      </c>
      <c r="Z2369">
        <v>0.56000000000000005</v>
      </c>
      <c r="AA2369">
        <v>0.43</v>
      </c>
      <c r="AD2369">
        <v>0.09</v>
      </c>
      <c r="AE2369">
        <v>4.67</v>
      </c>
      <c r="AH2369">
        <v>0.44</v>
      </c>
      <c r="AI2369">
        <v>0.23</v>
      </c>
    </row>
    <row r="2370" spans="1:52" x14ac:dyDescent="0.35">
      <c r="A2370" s="6" t="s">
        <v>3080</v>
      </c>
      <c r="B2370" t="s">
        <v>3081</v>
      </c>
      <c r="C2370" t="s">
        <v>441</v>
      </c>
      <c r="D2370" t="s">
        <v>62</v>
      </c>
      <c r="E2370" t="s">
        <v>2050</v>
      </c>
      <c r="F2370">
        <v>4027</v>
      </c>
      <c r="G2370" t="s">
        <v>2055</v>
      </c>
      <c r="H2370" t="s">
        <v>2529</v>
      </c>
      <c r="I2370" t="s">
        <v>790</v>
      </c>
      <c r="J2370">
        <v>0</v>
      </c>
      <c r="K2370">
        <v>0.2</v>
      </c>
      <c r="M2370">
        <v>3900.3044140030443</v>
      </c>
      <c r="N2370" s="5">
        <v>1057</v>
      </c>
      <c r="S2370">
        <v>55.258547104541982</v>
      </c>
      <c r="T2370">
        <v>18.605538770828964</v>
      </c>
      <c r="U2370">
        <v>7.8078958241890213</v>
      </c>
      <c r="V2370">
        <v>0.14991148637045054</v>
      </c>
      <c r="W2370">
        <v>1.4201743106557845</v>
      </c>
      <c r="X2370">
        <v>2.0197799136369965</v>
      </c>
      <c r="Y2370">
        <v>3.0500622178963486</v>
      </c>
      <c r="Z2370">
        <v>0.51007134798215825</v>
      </c>
      <c r="AA2370">
        <v>0.90991279515869683</v>
      </c>
      <c r="AD2370">
        <v>0.15008443681674347</v>
      </c>
      <c r="AE2370">
        <v>9.9</v>
      </c>
    </row>
    <row r="2371" spans="1:52" x14ac:dyDescent="0.35">
      <c r="A2371" s="6" t="s">
        <v>3082</v>
      </c>
      <c r="B2371" t="s">
        <v>3083</v>
      </c>
      <c r="C2371" t="s">
        <v>441</v>
      </c>
      <c r="D2371" t="s">
        <v>62</v>
      </c>
      <c r="E2371" t="s">
        <v>2050</v>
      </c>
      <c r="F2371">
        <v>4072</v>
      </c>
      <c r="G2371" t="s">
        <v>2055</v>
      </c>
      <c r="H2371" t="s">
        <v>2529</v>
      </c>
      <c r="I2371" t="s">
        <v>790</v>
      </c>
      <c r="J2371">
        <v>0</v>
      </c>
      <c r="K2371">
        <v>0.2</v>
      </c>
      <c r="N2371" s="5"/>
      <c r="S2371">
        <v>48.759303352950866</v>
      </c>
      <c r="T2371">
        <v>23.086966297654609</v>
      </c>
      <c r="U2371">
        <v>8.9875656424561043</v>
      </c>
      <c r="V2371">
        <v>0.11001256364136421</v>
      </c>
      <c r="W2371">
        <v>0.52007762686773906</v>
      </c>
      <c r="X2371">
        <v>2.0798094972771111</v>
      </c>
      <c r="Y2371">
        <v>3.8400427876026777</v>
      </c>
      <c r="Z2371">
        <v>0.35006746583236392</v>
      </c>
      <c r="AA2371">
        <v>0.74994829093189741</v>
      </c>
      <c r="AD2371">
        <v>0.22020021951280988</v>
      </c>
      <c r="AE2371">
        <v>11.03</v>
      </c>
      <c r="AZ2371" s="1"/>
    </row>
    <row r="2372" spans="1:52" x14ac:dyDescent="0.35">
      <c r="A2372" s="6" t="s">
        <v>2377</v>
      </c>
      <c r="B2372" t="s">
        <v>2378</v>
      </c>
      <c r="C2372" t="s">
        <v>441</v>
      </c>
      <c r="D2372" t="s">
        <v>62</v>
      </c>
      <c r="E2372" t="s">
        <v>1895</v>
      </c>
      <c r="F2372">
        <v>4028</v>
      </c>
      <c r="G2372" t="s">
        <v>2030</v>
      </c>
      <c r="H2372" t="s">
        <v>2029</v>
      </c>
      <c r="I2372" t="s">
        <v>2453</v>
      </c>
      <c r="J2372">
        <v>0</v>
      </c>
      <c r="L2372">
        <v>500</v>
      </c>
      <c r="S2372">
        <v>66.44</v>
      </c>
      <c r="T2372">
        <v>10.39</v>
      </c>
      <c r="U2372">
        <v>3.89</v>
      </c>
      <c r="V2372">
        <v>0.08</v>
      </c>
      <c r="W2372">
        <v>6.01</v>
      </c>
      <c r="X2372">
        <v>1.28</v>
      </c>
      <c r="Y2372">
        <v>2.29</v>
      </c>
      <c r="Z2372">
        <v>0.98</v>
      </c>
      <c r="AA2372">
        <v>0.55000000000000004</v>
      </c>
      <c r="AD2372">
        <v>0.01</v>
      </c>
      <c r="AE2372">
        <v>8.6999999999999993</v>
      </c>
      <c r="AH2372">
        <v>0.34</v>
      </c>
      <c r="AI2372">
        <v>1.31</v>
      </c>
      <c r="AZ2372" s="1"/>
    </row>
    <row r="2373" spans="1:52" x14ac:dyDescent="0.35">
      <c r="A2373" s="6" t="s">
        <v>2379</v>
      </c>
      <c r="B2373" t="s">
        <v>2380</v>
      </c>
      <c r="C2373" t="s">
        <v>441</v>
      </c>
      <c r="D2373" t="s">
        <v>62</v>
      </c>
      <c r="E2373" t="s">
        <v>1895</v>
      </c>
      <c r="F2373">
        <v>4028</v>
      </c>
      <c r="G2373" t="s">
        <v>2030</v>
      </c>
      <c r="H2373" t="s">
        <v>2029</v>
      </c>
      <c r="I2373" t="s">
        <v>2453</v>
      </c>
      <c r="J2373">
        <v>0</v>
      </c>
      <c r="L2373">
        <v>500</v>
      </c>
      <c r="S2373">
        <v>63.35</v>
      </c>
      <c r="T2373">
        <v>8.8800000000000008</v>
      </c>
      <c r="U2373">
        <v>4.5199999999999996</v>
      </c>
      <c r="V2373">
        <v>0.08</v>
      </c>
      <c r="W2373">
        <v>6.82</v>
      </c>
      <c r="X2373">
        <v>2.92</v>
      </c>
      <c r="Y2373">
        <v>1.78</v>
      </c>
      <c r="Z2373">
        <v>0.92</v>
      </c>
      <c r="AA2373">
        <v>0.49</v>
      </c>
      <c r="AD2373">
        <v>0.08</v>
      </c>
      <c r="AE2373">
        <v>9</v>
      </c>
      <c r="AH2373">
        <v>0.04</v>
      </c>
      <c r="AI2373">
        <v>1.74</v>
      </c>
      <c r="AZ2373" s="1"/>
    </row>
    <row r="2374" spans="1:52" x14ac:dyDescent="0.35">
      <c r="A2374" s="6" t="s">
        <v>2381</v>
      </c>
      <c r="B2374" t="s">
        <v>2382</v>
      </c>
      <c r="C2374" t="s">
        <v>441</v>
      </c>
      <c r="D2374" t="s">
        <v>62</v>
      </c>
      <c r="E2374" t="s">
        <v>1895</v>
      </c>
      <c r="F2374">
        <v>4028</v>
      </c>
      <c r="G2374" t="s">
        <v>2030</v>
      </c>
      <c r="H2374" t="s">
        <v>2029</v>
      </c>
      <c r="I2374" t="s">
        <v>2453</v>
      </c>
      <c r="J2374">
        <v>0</v>
      </c>
      <c r="L2374">
        <v>500</v>
      </c>
      <c r="S2374">
        <v>70.8</v>
      </c>
      <c r="T2374">
        <v>8.6199999999999992</v>
      </c>
      <c r="U2374">
        <v>3.47</v>
      </c>
      <c r="V2374">
        <v>7.0000000000000007E-2</v>
      </c>
      <c r="W2374">
        <v>4.58</v>
      </c>
      <c r="X2374">
        <v>1.29</v>
      </c>
      <c r="Y2374">
        <v>1.85</v>
      </c>
      <c r="Z2374">
        <v>1.0900000000000001</v>
      </c>
      <c r="AA2374">
        <v>0.45</v>
      </c>
      <c r="AD2374">
        <v>0.09</v>
      </c>
      <c r="AE2374">
        <v>0</v>
      </c>
      <c r="AH2374">
        <v>0.18</v>
      </c>
      <c r="AI2374">
        <v>1.05</v>
      </c>
      <c r="AZ2374" s="1"/>
    </row>
    <row r="2375" spans="1:52" x14ac:dyDescent="0.35">
      <c r="A2375" s="6" t="s">
        <v>2383</v>
      </c>
      <c r="B2375" t="s">
        <v>2384</v>
      </c>
      <c r="C2375" t="s">
        <v>441</v>
      </c>
      <c r="D2375" t="s">
        <v>62</v>
      </c>
      <c r="E2375" t="s">
        <v>1895</v>
      </c>
      <c r="F2375">
        <v>4028</v>
      </c>
      <c r="G2375" t="s">
        <v>2030</v>
      </c>
      <c r="H2375" t="s">
        <v>2029</v>
      </c>
      <c r="I2375" t="s">
        <v>2453</v>
      </c>
      <c r="J2375">
        <v>0</v>
      </c>
      <c r="L2375">
        <v>500</v>
      </c>
      <c r="S2375">
        <v>80.459999999999994</v>
      </c>
      <c r="T2375">
        <v>6.33</v>
      </c>
      <c r="U2375">
        <v>2.8</v>
      </c>
      <c r="V2375">
        <v>0.04</v>
      </c>
      <c r="W2375">
        <v>1.19</v>
      </c>
      <c r="X2375">
        <v>0.76</v>
      </c>
      <c r="Y2375">
        <v>1.1499999999999999</v>
      </c>
      <c r="Z2375">
        <v>0.36</v>
      </c>
      <c r="AA2375">
        <v>0.4</v>
      </c>
      <c r="AD2375">
        <v>0.05</v>
      </c>
      <c r="AE2375">
        <v>0</v>
      </c>
      <c r="AH2375">
        <v>0.18</v>
      </c>
      <c r="AI2375">
        <v>0.25</v>
      </c>
      <c r="AZ2375" s="1"/>
    </row>
    <row r="2376" spans="1:52" x14ac:dyDescent="0.35">
      <c r="A2376" s="6" t="s">
        <v>2385</v>
      </c>
      <c r="B2376" t="s">
        <v>2386</v>
      </c>
      <c r="C2376" t="s">
        <v>442</v>
      </c>
      <c r="D2376" t="s">
        <v>62</v>
      </c>
      <c r="E2376" t="s">
        <v>1895</v>
      </c>
      <c r="F2376">
        <v>4028</v>
      </c>
      <c r="G2376" t="s">
        <v>2030</v>
      </c>
      <c r="H2376" t="s">
        <v>2029</v>
      </c>
      <c r="I2376" t="s">
        <v>2453</v>
      </c>
      <c r="J2376">
        <v>0</v>
      </c>
      <c r="L2376">
        <v>500</v>
      </c>
      <c r="S2376">
        <v>75.989999999999995</v>
      </c>
      <c r="T2376">
        <v>9.1300000000000008</v>
      </c>
      <c r="U2376">
        <v>3.4</v>
      </c>
      <c r="V2376">
        <v>7.0000000000000007E-2</v>
      </c>
      <c r="W2376">
        <v>0.65</v>
      </c>
      <c r="X2376">
        <v>0.97</v>
      </c>
      <c r="Y2376">
        <v>2.75</v>
      </c>
      <c r="Z2376">
        <v>0.94</v>
      </c>
      <c r="AA2376">
        <v>0.62</v>
      </c>
      <c r="AD2376">
        <v>0.15</v>
      </c>
      <c r="AE2376">
        <v>2.7</v>
      </c>
      <c r="AH2376">
        <v>0.09</v>
      </c>
      <c r="AI2376">
        <v>0.02</v>
      </c>
      <c r="AZ2376" s="1"/>
    </row>
    <row r="2377" spans="1:52" x14ac:dyDescent="0.35">
      <c r="A2377" s="6" t="s">
        <v>2387</v>
      </c>
      <c r="B2377" t="s">
        <v>2388</v>
      </c>
      <c r="C2377" t="s">
        <v>438</v>
      </c>
      <c r="D2377" t="s">
        <v>62</v>
      </c>
      <c r="E2377" t="s">
        <v>1895</v>
      </c>
      <c r="F2377">
        <v>4028</v>
      </c>
      <c r="G2377" t="s">
        <v>2030</v>
      </c>
      <c r="H2377" t="s">
        <v>2029</v>
      </c>
      <c r="I2377" t="s">
        <v>2453</v>
      </c>
      <c r="J2377">
        <v>0</v>
      </c>
      <c r="L2377">
        <v>500</v>
      </c>
      <c r="S2377">
        <v>72.45</v>
      </c>
      <c r="T2377">
        <v>10.93</v>
      </c>
      <c r="U2377">
        <v>4.49</v>
      </c>
      <c r="V2377">
        <v>7.0000000000000007E-2</v>
      </c>
      <c r="W2377">
        <v>0.83</v>
      </c>
      <c r="X2377">
        <v>1.23</v>
      </c>
      <c r="Y2377">
        <v>2.96</v>
      </c>
      <c r="Z2377">
        <v>1</v>
      </c>
      <c r="AA2377">
        <v>0.94</v>
      </c>
      <c r="AD2377">
        <v>0.28000000000000003</v>
      </c>
      <c r="AE2377">
        <v>3.2</v>
      </c>
      <c r="AH2377">
        <v>0.02</v>
      </c>
      <c r="AI2377">
        <v>0.04</v>
      </c>
      <c r="AZ2377" s="1"/>
    </row>
    <row r="2378" spans="1:52" x14ac:dyDescent="0.35">
      <c r="A2378" s="6" t="s">
        <v>2389</v>
      </c>
      <c r="B2378" t="s">
        <v>2390</v>
      </c>
      <c r="C2378" t="s">
        <v>438</v>
      </c>
      <c r="D2378" t="s">
        <v>62</v>
      </c>
      <c r="E2378" t="s">
        <v>1895</v>
      </c>
      <c r="F2378">
        <v>4028</v>
      </c>
      <c r="G2378" t="s">
        <v>2030</v>
      </c>
      <c r="H2378" t="s">
        <v>2029</v>
      </c>
      <c r="I2378" t="s">
        <v>2453</v>
      </c>
      <c r="J2378">
        <v>0</v>
      </c>
      <c r="L2378">
        <v>500</v>
      </c>
      <c r="S2378">
        <v>61.97</v>
      </c>
      <c r="T2378">
        <v>16.46</v>
      </c>
      <c r="U2378">
        <v>5.54</v>
      </c>
      <c r="V2378">
        <v>7.0000000000000007E-2</v>
      </c>
      <c r="W2378">
        <v>0.28999999999999998</v>
      </c>
      <c r="X2378">
        <v>1.49</v>
      </c>
      <c r="Y2378">
        <v>4.47</v>
      </c>
      <c r="Z2378">
        <v>0.64</v>
      </c>
      <c r="AA2378">
        <v>0.77</v>
      </c>
      <c r="AD2378">
        <v>0.11</v>
      </c>
      <c r="AE2378">
        <v>6</v>
      </c>
      <c r="AH2378">
        <v>7.0000000000000007E-2</v>
      </c>
      <c r="AI2378">
        <v>0.01</v>
      </c>
      <c r="AZ2378" s="1"/>
    </row>
    <row r="2379" spans="1:52" x14ac:dyDescent="0.35">
      <c r="A2379" s="6" t="s">
        <v>2391</v>
      </c>
      <c r="B2379" t="s">
        <v>2392</v>
      </c>
      <c r="C2379" t="s">
        <v>438</v>
      </c>
      <c r="D2379" t="s">
        <v>62</v>
      </c>
      <c r="E2379" t="s">
        <v>1895</v>
      </c>
      <c r="F2379">
        <v>4028</v>
      </c>
      <c r="G2379" t="s">
        <v>2030</v>
      </c>
      <c r="H2379" t="s">
        <v>2029</v>
      </c>
      <c r="I2379" t="s">
        <v>2453</v>
      </c>
      <c r="J2379">
        <v>0</v>
      </c>
      <c r="L2379">
        <v>500</v>
      </c>
      <c r="S2379">
        <v>76.98</v>
      </c>
      <c r="T2379">
        <v>9.34</v>
      </c>
      <c r="U2379">
        <v>3.1</v>
      </c>
      <c r="V2379">
        <v>0.05</v>
      </c>
      <c r="W2379">
        <v>0.68</v>
      </c>
      <c r="X2379">
        <v>0.93</v>
      </c>
      <c r="Y2379">
        <v>2.99</v>
      </c>
      <c r="Z2379">
        <v>1.1299999999999999</v>
      </c>
      <c r="AA2379">
        <v>0.43</v>
      </c>
      <c r="AD2379">
        <v>0.09</v>
      </c>
      <c r="AE2379">
        <v>2.63</v>
      </c>
      <c r="AH2379">
        <v>0.04</v>
      </c>
      <c r="AI2379">
        <v>0.04</v>
      </c>
      <c r="AZ2379" s="1"/>
    </row>
    <row r="2380" spans="1:52" x14ac:dyDescent="0.35">
      <c r="A2380" s="6" t="s">
        <v>2393</v>
      </c>
      <c r="B2380" t="s">
        <v>2394</v>
      </c>
      <c r="C2380" t="s">
        <v>442</v>
      </c>
      <c r="D2380" t="s">
        <v>62</v>
      </c>
      <c r="E2380" t="s">
        <v>1895</v>
      </c>
      <c r="F2380">
        <v>4028</v>
      </c>
      <c r="G2380" t="s">
        <v>2030</v>
      </c>
      <c r="H2380" t="s">
        <v>2029</v>
      </c>
      <c r="I2380" t="s">
        <v>2453</v>
      </c>
      <c r="J2380">
        <v>1</v>
      </c>
      <c r="L2380">
        <v>500</v>
      </c>
      <c r="S2380">
        <v>93.64</v>
      </c>
      <c r="T2380">
        <v>3.62</v>
      </c>
      <c r="U2380">
        <v>2.14</v>
      </c>
      <c r="V2380">
        <v>0.03</v>
      </c>
      <c r="W2380">
        <v>0.15</v>
      </c>
      <c r="X2380">
        <v>0.32</v>
      </c>
      <c r="Y2380">
        <v>0.69</v>
      </c>
      <c r="Z2380">
        <v>0.3</v>
      </c>
      <c r="AA2380">
        <v>0.28000000000000003</v>
      </c>
      <c r="AD2380">
        <v>0.04</v>
      </c>
      <c r="AE2380">
        <v>1.8</v>
      </c>
      <c r="AH2380">
        <v>0.14000000000000001</v>
      </c>
      <c r="AZ2380" s="1"/>
    </row>
    <row r="2381" spans="1:52" x14ac:dyDescent="0.35">
      <c r="A2381" s="6" t="s">
        <v>2395</v>
      </c>
      <c r="B2381" t="s">
        <v>2396</v>
      </c>
      <c r="C2381" t="s">
        <v>438</v>
      </c>
      <c r="D2381" t="s">
        <v>62</v>
      </c>
      <c r="E2381" t="s">
        <v>1895</v>
      </c>
      <c r="F2381">
        <v>4028</v>
      </c>
      <c r="G2381" t="s">
        <v>2030</v>
      </c>
      <c r="H2381" t="s">
        <v>2029</v>
      </c>
      <c r="I2381" t="s">
        <v>2453</v>
      </c>
      <c r="J2381">
        <v>1</v>
      </c>
      <c r="L2381">
        <v>500</v>
      </c>
      <c r="S2381">
        <v>86.1</v>
      </c>
      <c r="T2381">
        <v>5.0999999999999996</v>
      </c>
      <c r="U2381">
        <v>2.63</v>
      </c>
      <c r="V2381">
        <v>0.06</v>
      </c>
      <c r="W2381">
        <v>0.19</v>
      </c>
      <c r="X2381">
        <v>0.46</v>
      </c>
      <c r="Y2381">
        <v>0.95</v>
      </c>
      <c r="Z2381">
        <v>0.31</v>
      </c>
      <c r="AA2381">
        <v>0.28999999999999998</v>
      </c>
      <c r="AD2381">
        <v>0.04</v>
      </c>
      <c r="AE2381">
        <v>2.6</v>
      </c>
      <c r="AH2381">
        <v>0.28999999999999998</v>
      </c>
      <c r="AI2381">
        <v>0.02</v>
      </c>
      <c r="AZ2381" s="1"/>
    </row>
    <row r="2382" spans="1:52" x14ac:dyDescent="0.35">
      <c r="A2382" s="6" t="s">
        <v>2397</v>
      </c>
      <c r="B2382" t="s">
        <v>2398</v>
      </c>
      <c r="C2382" t="s">
        <v>442</v>
      </c>
      <c r="D2382" t="s">
        <v>62</v>
      </c>
      <c r="E2382" t="s">
        <v>1895</v>
      </c>
      <c r="F2382">
        <v>4028</v>
      </c>
      <c r="G2382" t="s">
        <v>2030</v>
      </c>
      <c r="H2382" t="s">
        <v>2029</v>
      </c>
      <c r="I2382" t="s">
        <v>2453</v>
      </c>
      <c r="J2382">
        <v>0</v>
      </c>
      <c r="L2382">
        <v>500</v>
      </c>
      <c r="S2382">
        <v>83.45</v>
      </c>
      <c r="T2382">
        <v>7.6</v>
      </c>
      <c r="U2382">
        <v>5.0999999999999996</v>
      </c>
      <c r="V2382">
        <v>0.08</v>
      </c>
      <c r="W2382">
        <v>0.69</v>
      </c>
      <c r="X2382">
        <v>0.78</v>
      </c>
      <c r="Y2382">
        <v>1.05</v>
      </c>
      <c r="Z2382">
        <v>0.56000000000000005</v>
      </c>
      <c r="AA2382">
        <v>0.48</v>
      </c>
      <c r="AD2382">
        <v>0.05</v>
      </c>
      <c r="AE2382">
        <v>4.0999999999999996</v>
      </c>
      <c r="AH2382">
        <v>0.19</v>
      </c>
      <c r="AI2382">
        <v>0.06</v>
      </c>
      <c r="AZ2382" s="1"/>
    </row>
    <row r="2383" spans="1:52" x14ac:dyDescent="0.35">
      <c r="A2383" s="6" t="s">
        <v>2399</v>
      </c>
      <c r="B2383" t="s">
        <v>2400</v>
      </c>
      <c r="C2383" t="s">
        <v>438</v>
      </c>
      <c r="D2383" t="s">
        <v>62</v>
      </c>
      <c r="E2383" t="s">
        <v>1895</v>
      </c>
      <c r="F2383">
        <v>4028</v>
      </c>
      <c r="G2383" t="s">
        <v>2030</v>
      </c>
      <c r="H2383" t="s">
        <v>2029</v>
      </c>
      <c r="I2383" t="s">
        <v>2453</v>
      </c>
      <c r="J2383">
        <v>0</v>
      </c>
      <c r="L2383">
        <v>500</v>
      </c>
      <c r="S2383">
        <v>81.8</v>
      </c>
      <c r="T2383">
        <v>6.76</v>
      </c>
      <c r="U2383">
        <v>2.82</v>
      </c>
      <c r="V2383">
        <v>0.06</v>
      </c>
      <c r="W2383">
        <v>0.23</v>
      </c>
      <c r="X2383">
        <v>0.62</v>
      </c>
      <c r="Y2383">
        <v>1.26</v>
      </c>
      <c r="Z2383">
        <v>0.2</v>
      </c>
      <c r="AA2383">
        <v>0.44</v>
      </c>
      <c r="AD2383">
        <v>0.05</v>
      </c>
      <c r="AE2383">
        <v>3.2</v>
      </c>
      <c r="AH2383">
        <v>0.04</v>
      </c>
      <c r="AI2383">
        <v>0.03</v>
      </c>
      <c r="AZ2383" s="1"/>
    </row>
    <row r="2384" spans="1:52" x14ac:dyDescent="0.35">
      <c r="A2384" s="6" t="s">
        <v>2401</v>
      </c>
      <c r="B2384" t="s">
        <v>2402</v>
      </c>
      <c r="C2384" t="s">
        <v>442</v>
      </c>
      <c r="D2384" t="s">
        <v>62</v>
      </c>
      <c r="E2384" t="s">
        <v>1895</v>
      </c>
      <c r="F2384">
        <v>4028</v>
      </c>
      <c r="G2384" t="s">
        <v>2030</v>
      </c>
      <c r="H2384" t="s">
        <v>2029</v>
      </c>
      <c r="I2384" t="s">
        <v>2453</v>
      </c>
      <c r="J2384">
        <v>0</v>
      </c>
      <c r="L2384">
        <v>500</v>
      </c>
      <c r="S2384">
        <v>90.32</v>
      </c>
      <c r="T2384">
        <v>5.76</v>
      </c>
      <c r="U2384">
        <v>2.63</v>
      </c>
      <c r="V2384">
        <v>0.04</v>
      </c>
      <c r="W2384">
        <v>0.14000000000000001</v>
      </c>
      <c r="X2384">
        <v>0.51</v>
      </c>
      <c r="Y2384">
        <v>1.1100000000000001</v>
      </c>
      <c r="Z2384">
        <v>0.18</v>
      </c>
      <c r="AA2384">
        <v>0.36</v>
      </c>
      <c r="AD2384">
        <v>0.04</v>
      </c>
      <c r="AE2384">
        <v>2.7</v>
      </c>
      <c r="AH2384">
        <v>0.21</v>
      </c>
      <c r="AZ2384" s="1"/>
    </row>
    <row r="2385" spans="1:52" x14ac:dyDescent="0.35">
      <c r="A2385" s="6" t="s">
        <v>2403</v>
      </c>
      <c r="B2385" t="s">
        <v>2404</v>
      </c>
      <c r="C2385" t="s">
        <v>438</v>
      </c>
      <c r="D2385" t="s">
        <v>62</v>
      </c>
      <c r="E2385" t="s">
        <v>1895</v>
      </c>
      <c r="F2385">
        <v>4028</v>
      </c>
      <c r="G2385" t="s">
        <v>2030</v>
      </c>
      <c r="H2385" t="s">
        <v>2029</v>
      </c>
      <c r="I2385" t="s">
        <v>2453</v>
      </c>
      <c r="J2385">
        <v>0</v>
      </c>
      <c r="L2385">
        <v>500</v>
      </c>
      <c r="S2385">
        <v>76.44</v>
      </c>
      <c r="T2385">
        <v>7.02</v>
      </c>
      <c r="U2385">
        <v>6.77</v>
      </c>
      <c r="V2385">
        <v>0.09</v>
      </c>
      <c r="W2385">
        <v>0.81</v>
      </c>
      <c r="X2385">
        <v>0.78</v>
      </c>
      <c r="Y2385">
        <v>0.86</v>
      </c>
      <c r="Z2385">
        <v>0.54</v>
      </c>
      <c r="AA2385">
        <v>0.43</v>
      </c>
      <c r="AD2385">
        <v>0.08</v>
      </c>
      <c r="AE2385">
        <v>3.6</v>
      </c>
      <c r="AH2385">
        <v>0.09</v>
      </c>
      <c r="AI2385">
        <v>0.11</v>
      </c>
      <c r="AZ2385" s="1"/>
    </row>
    <row r="2386" spans="1:52" x14ac:dyDescent="0.35">
      <c r="A2386" s="6" t="s">
        <v>2462</v>
      </c>
      <c r="B2386" t="s">
        <v>2463</v>
      </c>
      <c r="C2386" t="s">
        <v>441</v>
      </c>
      <c r="D2386" t="s">
        <v>62</v>
      </c>
      <c r="E2386" t="s">
        <v>1895</v>
      </c>
      <c r="F2386">
        <v>4028</v>
      </c>
      <c r="G2386" t="s">
        <v>2030</v>
      </c>
      <c r="H2386" t="s">
        <v>2484</v>
      </c>
      <c r="I2386" t="s">
        <v>2485</v>
      </c>
      <c r="J2386">
        <v>0</v>
      </c>
      <c r="O2386">
        <v>33</v>
      </c>
      <c r="P2386">
        <v>55</v>
      </c>
      <c r="Q2386">
        <v>12</v>
      </c>
      <c r="S2386">
        <v>65.53</v>
      </c>
      <c r="T2386">
        <v>15.56</v>
      </c>
      <c r="U2386">
        <v>6.05</v>
      </c>
      <c r="V2386">
        <v>0.16</v>
      </c>
      <c r="W2386">
        <v>0.77</v>
      </c>
      <c r="X2386">
        <v>1.24</v>
      </c>
      <c r="Y2386">
        <v>2.12</v>
      </c>
      <c r="Z2386">
        <v>0.5</v>
      </c>
      <c r="AA2386">
        <v>0.86</v>
      </c>
      <c r="AD2386">
        <v>0.14000000000000001</v>
      </c>
      <c r="AE2386">
        <v>6.9</v>
      </c>
      <c r="AH2386">
        <v>0.21</v>
      </c>
      <c r="AZ2386" s="1"/>
    </row>
    <row r="2387" spans="1:52" x14ac:dyDescent="0.35">
      <c r="A2387" s="6" t="s">
        <v>2464</v>
      </c>
      <c r="B2387" t="s">
        <v>2465</v>
      </c>
      <c r="C2387" t="s">
        <v>441</v>
      </c>
      <c r="D2387" t="s">
        <v>62</v>
      </c>
      <c r="E2387" t="s">
        <v>1895</v>
      </c>
      <c r="F2387">
        <v>4028</v>
      </c>
      <c r="G2387" t="s">
        <v>2030</v>
      </c>
      <c r="H2387" t="s">
        <v>2484</v>
      </c>
      <c r="I2387" t="s">
        <v>2485</v>
      </c>
      <c r="J2387">
        <v>0</v>
      </c>
      <c r="O2387">
        <v>54</v>
      </c>
      <c r="P2387">
        <v>38</v>
      </c>
      <c r="Q2387">
        <v>8</v>
      </c>
      <c r="S2387">
        <v>90.92</v>
      </c>
      <c r="T2387">
        <v>4.17</v>
      </c>
      <c r="U2387">
        <v>1.48</v>
      </c>
      <c r="V2387">
        <v>0.04</v>
      </c>
      <c r="W2387">
        <v>0.16</v>
      </c>
      <c r="X2387">
        <v>0.32</v>
      </c>
      <c r="Y2387">
        <v>0.24</v>
      </c>
      <c r="Z2387">
        <v>0.12</v>
      </c>
      <c r="AA2387">
        <v>0.41</v>
      </c>
      <c r="AD2387">
        <v>0.03</v>
      </c>
      <c r="AE2387">
        <v>1.49</v>
      </c>
      <c r="AH2387">
        <v>0.11</v>
      </c>
      <c r="AZ2387" s="1"/>
    </row>
    <row r="2388" spans="1:52" x14ac:dyDescent="0.35">
      <c r="A2388" s="6" t="s">
        <v>2466</v>
      </c>
      <c r="B2388" t="s">
        <v>2467</v>
      </c>
      <c r="C2388" t="s">
        <v>441</v>
      </c>
      <c r="D2388" t="s">
        <v>62</v>
      </c>
      <c r="E2388" t="s">
        <v>1895</v>
      </c>
      <c r="F2388">
        <v>4028</v>
      </c>
      <c r="G2388" t="s">
        <v>2030</v>
      </c>
      <c r="H2388" t="s">
        <v>2484</v>
      </c>
      <c r="I2388" t="s">
        <v>2485</v>
      </c>
      <c r="J2388">
        <v>0</v>
      </c>
      <c r="O2388">
        <v>65</v>
      </c>
      <c r="P2388">
        <v>24</v>
      </c>
      <c r="Q2388">
        <v>11</v>
      </c>
      <c r="S2388">
        <v>80.03</v>
      </c>
      <c r="T2388">
        <v>9.09</v>
      </c>
      <c r="U2388">
        <v>5.54</v>
      </c>
      <c r="V2388">
        <v>0.09</v>
      </c>
      <c r="W2388">
        <v>0.3</v>
      </c>
      <c r="X2388">
        <v>0.38</v>
      </c>
      <c r="Y2388">
        <v>0.28000000000000003</v>
      </c>
      <c r="Z2388">
        <v>0.02</v>
      </c>
      <c r="AA2388">
        <v>0.49</v>
      </c>
      <c r="AD2388">
        <v>0.03</v>
      </c>
      <c r="AE2388">
        <v>3.78</v>
      </c>
      <c r="AH2388">
        <v>0.19</v>
      </c>
      <c r="AZ2388" s="1"/>
    </row>
    <row r="2389" spans="1:52" x14ac:dyDescent="0.35">
      <c r="A2389" s="6" t="s">
        <v>3078</v>
      </c>
      <c r="B2389" t="s">
        <v>3079</v>
      </c>
      <c r="C2389" t="s">
        <v>441</v>
      </c>
      <c r="D2389" t="s">
        <v>62</v>
      </c>
      <c r="E2389" t="s">
        <v>2050</v>
      </c>
      <c r="F2389">
        <v>4028</v>
      </c>
      <c r="G2389" t="s">
        <v>2055</v>
      </c>
      <c r="H2389" t="s">
        <v>2529</v>
      </c>
      <c r="I2389" t="s">
        <v>790</v>
      </c>
      <c r="J2389">
        <v>0</v>
      </c>
      <c r="K2389">
        <v>0.2</v>
      </c>
      <c r="M2389">
        <v>14808.472856418062</v>
      </c>
      <c r="N2389" s="5">
        <v>321</v>
      </c>
      <c r="S2389">
        <v>57.494774719268186</v>
      </c>
      <c r="T2389">
        <v>15.924769154900035</v>
      </c>
      <c r="U2389">
        <v>6.4782473803781064</v>
      </c>
      <c r="V2389">
        <v>0.11995501364181614</v>
      </c>
      <c r="W2389">
        <v>3.0503665169070699</v>
      </c>
      <c r="X2389">
        <v>1.8798214368628077</v>
      </c>
      <c r="Y2389">
        <v>2.6600108173612624</v>
      </c>
      <c r="Z2389">
        <v>0.77009450608405672</v>
      </c>
      <c r="AD2389">
        <v>0.1901833321494612</v>
      </c>
      <c r="AE2389">
        <v>9.7100000000000009</v>
      </c>
      <c r="AZ2389" s="1"/>
    </row>
    <row r="2390" spans="1:52" x14ac:dyDescent="0.35">
      <c r="A2390" s="6" t="s">
        <v>3103</v>
      </c>
      <c r="B2390" t="s">
        <v>3104</v>
      </c>
      <c r="C2390" t="s">
        <v>441</v>
      </c>
      <c r="D2390" t="s">
        <v>62</v>
      </c>
      <c r="E2390" t="s">
        <v>2050</v>
      </c>
      <c r="F2390">
        <v>4028</v>
      </c>
      <c r="G2390" t="s">
        <v>2055</v>
      </c>
      <c r="H2390" t="s">
        <v>3095</v>
      </c>
      <c r="I2390" t="s">
        <v>3096</v>
      </c>
      <c r="J2390">
        <v>0</v>
      </c>
      <c r="K2390">
        <v>0.45</v>
      </c>
      <c r="N2390" s="5"/>
      <c r="S2390">
        <v>58.831205783000563</v>
      </c>
      <c r="T2390">
        <v>21.161981744011822</v>
      </c>
      <c r="U2390">
        <v>8.0064852530549739</v>
      </c>
      <c r="V2390">
        <v>0.1213753636418807</v>
      </c>
      <c r="W2390">
        <v>0.82552004264720491</v>
      </c>
      <c r="X2390">
        <v>2.238672318070563</v>
      </c>
      <c r="Y2390">
        <v>2.8910542349728421</v>
      </c>
      <c r="Z2390">
        <v>0.70094371287188773</v>
      </c>
      <c r="AA2390">
        <v>0.60049240377109225</v>
      </c>
      <c r="AD2390">
        <v>0.45827308951677398</v>
      </c>
      <c r="AZ2390" s="1"/>
    </row>
    <row r="2391" spans="1:52" x14ac:dyDescent="0.35">
      <c r="A2391" s="13" t="s">
        <v>3477</v>
      </c>
      <c r="B2391" s="13" t="s">
        <v>3478</v>
      </c>
      <c r="C2391" s="7"/>
      <c r="D2391" t="s">
        <v>16</v>
      </c>
      <c r="E2391" t="s">
        <v>2050</v>
      </c>
      <c r="F2391">
        <v>4028</v>
      </c>
      <c r="G2391" t="s">
        <v>3551</v>
      </c>
      <c r="J2391">
        <v>1</v>
      </c>
      <c r="M2391">
        <v>14798.640882680938</v>
      </c>
      <c r="N2391">
        <v>321.2</v>
      </c>
      <c r="AD2391">
        <v>8.7284200000000006E-2</v>
      </c>
      <c r="AK2391">
        <v>354.30909726034224</v>
      </c>
      <c r="AL2391">
        <v>131.66015223205102</v>
      </c>
      <c r="AM2391">
        <v>66.449597979932221</v>
      </c>
      <c r="AN2391">
        <v>156.58982166159203</v>
      </c>
      <c r="AO2391">
        <v>149.49369587905113</v>
      </c>
      <c r="AP2391">
        <v>170.87781276399662</v>
      </c>
      <c r="AQ2391">
        <v>949.12996419948388</v>
      </c>
      <c r="AS2391">
        <v>39.558197395404996</v>
      </c>
      <c r="AT2391">
        <v>948.93298304212499</v>
      </c>
      <c r="AZ2391" s="1"/>
    </row>
    <row r="2392" spans="1:52" x14ac:dyDescent="0.35">
      <c r="A2392" s="6" t="s">
        <v>657</v>
      </c>
      <c r="B2392" t="s">
        <v>658</v>
      </c>
      <c r="C2392" s="7" t="s">
        <v>442</v>
      </c>
      <c r="D2392" t="s">
        <v>62</v>
      </c>
      <c r="E2392" t="s">
        <v>1895</v>
      </c>
      <c r="F2392">
        <v>5001</v>
      </c>
      <c r="G2392" t="s">
        <v>2030</v>
      </c>
      <c r="H2392" t="s">
        <v>2529</v>
      </c>
      <c r="I2392" t="s">
        <v>739</v>
      </c>
      <c r="J2392">
        <v>0</v>
      </c>
      <c r="L2392">
        <v>32</v>
      </c>
      <c r="S2392" s="1">
        <v>55.64</v>
      </c>
      <c r="T2392" s="1">
        <v>14.62</v>
      </c>
      <c r="U2392" s="1">
        <v>8.75</v>
      </c>
      <c r="V2392" s="1">
        <v>0.2</v>
      </c>
      <c r="W2392" s="1">
        <v>1.23</v>
      </c>
      <c r="X2392" s="1">
        <v>1.59</v>
      </c>
      <c r="Y2392" s="1">
        <v>1.4</v>
      </c>
      <c r="Z2392" s="1">
        <v>0.37</v>
      </c>
      <c r="AA2392" s="1">
        <v>1.03</v>
      </c>
      <c r="AB2392" s="1"/>
      <c r="AD2392" s="1">
        <v>0.15</v>
      </c>
      <c r="AE2392" s="1">
        <v>14.6</v>
      </c>
      <c r="AF2392" s="10">
        <v>0.24942723605837402</v>
      </c>
      <c r="AG2392" s="1"/>
      <c r="AH2392" s="1"/>
      <c r="AI2392" s="1"/>
      <c r="AJ2392" s="9">
        <v>2.1800000000000002</v>
      </c>
      <c r="AK2392" s="1"/>
      <c r="AL2392" s="1"/>
      <c r="AM2392" s="1"/>
      <c r="AN2392" s="1"/>
      <c r="AO2392" s="1"/>
      <c r="AP2392" s="1"/>
      <c r="AQ2392" s="1"/>
      <c r="AR2392" s="1"/>
      <c r="AS2392" s="1"/>
      <c r="AT2392" s="1"/>
      <c r="AU2392" s="1"/>
      <c r="AV2392" s="1"/>
      <c r="AW2392" s="1"/>
      <c r="AX2392" s="1"/>
      <c r="AY2392" s="1"/>
      <c r="AZ2392" s="1"/>
    </row>
    <row r="2393" spans="1:52" x14ac:dyDescent="0.35">
      <c r="A2393" s="6" t="s">
        <v>659</v>
      </c>
      <c r="B2393" t="s">
        <v>660</v>
      </c>
      <c r="C2393" s="7" t="s">
        <v>442</v>
      </c>
      <c r="D2393" t="s">
        <v>62</v>
      </c>
      <c r="E2393" t="s">
        <v>1895</v>
      </c>
      <c r="F2393">
        <v>5001</v>
      </c>
      <c r="G2393" t="s">
        <v>2030</v>
      </c>
      <c r="H2393" t="s">
        <v>2529</v>
      </c>
      <c r="I2393" t="s">
        <v>739</v>
      </c>
      <c r="J2393">
        <v>1</v>
      </c>
      <c r="L2393">
        <v>32</v>
      </c>
      <c r="S2393" s="1">
        <v>48.44</v>
      </c>
      <c r="T2393" s="1">
        <v>13.57</v>
      </c>
      <c r="U2393" s="1">
        <v>7.97</v>
      </c>
      <c r="V2393" s="1">
        <v>0.25</v>
      </c>
      <c r="W2393" s="1">
        <v>6.99</v>
      </c>
      <c r="X2393" s="1">
        <v>3.53</v>
      </c>
      <c r="Y2393" s="1">
        <v>1.3</v>
      </c>
      <c r="Z2393" s="1">
        <v>0.82</v>
      </c>
      <c r="AA2393" s="1">
        <v>0.67</v>
      </c>
      <c r="AB2393" s="1"/>
      <c r="AD2393" s="1">
        <v>0.09</v>
      </c>
      <c r="AE2393" s="1">
        <v>15.9</v>
      </c>
      <c r="AF2393" s="10">
        <v>0.31178404507296753</v>
      </c>
      <c r="AG2393" s="1"/>
      <c r="AH2393" s="1"/>
      <c r="AI2393" s="1"/>
      <c r="AJ2393" s="9">
        <v>2.44</v>
      </c>
      <c r="AK2393" s="1"/>
      <c r="AL2393" s="1"/>
      <c r="AM2393" s="1"/>
      <c r="AN2393" s="1"/>
      <c r="AO2393" s="1"/>
      <c r="AP2393" s="1"/>
      <c r="AQ2393" s="1"/>
      <c r="AR2393" s="1"/>
      <c r="AS2393" s="1"/>
      <c r="AT2393" s="1"/>
      <c r="AU2393" s="1"/>
      <c r="AV2393" s="1"/>
      <c r="AW2393" s="1"/>
      <c r="AX2393" s="1"/>
      <c r="AY2393" s="1"/>
      <c r="AZ2393" s="1"/>
    </row>
    <row r="2394" spans="1:52" x14ac:dyDescent="0.35">
      <c r="A2394" s="6" t="s">
        <v>661</v>
      </c>
      <c r="B2394" t="s">
        <v>662</v>
      </c>
      <c r="C2394" s="7" t="s">
        <v>442</v>
      </c>
      <c r="D2394" t="s">
        <v>62</v>
      </c>
      <c r="E2394" t="s">
        <v>1895</v>
      </c>
      <c r="F2394">
        <v>5001</v>
      </c>
      <c r="G2394" t="s">
        <v>2030</v>
      </c>
      <c r="H2394" t="s">
        <v>2529</v>
      </c>
      <c r="I2394" t="s">
        <v>739</v>
      </c>
      <c r="J2394">
        <v>0</v>
      </c>
      <c r="L2394">
        <v>32</v>
      </c>
      <c r="S2394" s="1">
        <v>44.55</v>
      </c>
      <c r="T2394" s="1">
        <v>19.739999999999998</v>
      </c>
      <c r="U2394" s="1">
        <v>8.5399999999999991</v>
      </c>
      <c r="V2394" s="1">
        <v>0.09</v>
      </c>
      <c r="W2394" s="1">
        <v>3.58</v>
      </c>
      <c r="X2394" s="1">
        <v>1.78</v>
      </c>
      <c r="Y2394" s="1">
        <v>1.52</v>
      </c>
      <c r="Z2394" s="1">
        <v>0.63</v>
      </c>
      <c r="AA2394" s="1">
        <v>0.83</v>
      </c>
      <c r="AB2394" s="1"/>
      <c r="AD2394" s="1">
        <v>0.08</v>
      </c>
      <c r="AE2394" s="1">
        <v>18.399999999999999</v>
      </c>
      <c r="AF2394" s="10">
        <v>0.24942723605837402</v>
      </c>
      <c r="AG2394" s="1"/>
      <c r="AH2394" s="1"/>
      <c r="AI2394" s="1"/>
      <c r="AJ2394" s="9">
        <v>2.2000000000000002</v>
      </c>
      <c r="AK2394" s="1"/>
      <c r="AL2394" s="1"/>
      <c r="AM2394" s="1"/>
      <c r="AN2394" s="1"/>
      <c r="AO2394" s="1"/>
      <c r="AP2394" s="1"/>
      <c r="AQ2394" s="1"/>
      <c r="AR2394" s="1"/>
      <c r="AS2394" s="1"/>
      <c r="AT2394" s="1"/>
      <c r="AU2394" s="1"/>
      <c r="AV2394" s="1"/>
      <c r="AW2394" s="1"/>
      <c r="AX2394" s="1"/>
      <c r="AY2394" s="1"/>
      <c r="AZ2394" s="1"/>
    </row>
    <row r="2395" spans="1:52" x14ac:dyDescent="0.35">
      <c r="A2395" s="6" t="s">
        <v>663</v>
      </c>
      <c r="B2395" t="s">
        <v>664</v>
      </c>
      <c r="C2395" s="7" t="s">
        <v>442</v>
      </c>
      <c r="D2395" t="s">
        <v>62</v>
      </c>
      <c r="E2395" t="s">
        <v>1895</v>
      </c>
      <c r="F2395">
        <v>5001</v>
      </c>
      <c r="G2395" t="s">
        <v>2030</v>
      </c>
      <c r="H2395" t="s">
        <v>2529</v>
      </c>
      <c r="I2395" t="s">
        <v>739</v>
      </c>
      <c r="J2395">
        <v>0</v>
      </c>
      <c r="L2395">
        <v>32</v>
      </c>
      <c r="S2395" s="1">
        <v>48.93</v>
      </c>
      <c r="T2395" s="1">
        <v>16.46</v>
      </c>
      <c r="U2395" s="1">
        <v>7.68</v>
      </c>
      <c r="V2395" s="1">
        <v>0.17</v>
      </c>
      <c r="W2395" s="1">
        <v>3.1</v>
      </c>
      <c r="X2395" s="1">
        <v>2.33</v>
      </c>
      <c r="Y2395" s="1">
        <v>1.43</v>
      </c>
      <c r="Z2395" s="1">
        <v>0.71</v>
      </c>
      <c r="AA2395" s="1">
        <v>0.72</v>
      </c>
      <c r="AB2395" s="1"/>
      <c r="AD2395" s="1">
        <v>0.3</v>
      </c>
      <c r="AE2395" s="1">
        <v>17.899999999999999</v>
      </c>
      <c r="AF2395" s="10">
        <v>0.4364976631021546</v>
      </c>
      <c r="AG2395" s="1"/>
      <c r="AH2395" s="1"/>
      <c r="AI2395" s="1"/>
      <c r="AJ2395" s="9">
        <v>2.93</v>
      </c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</row>
    <row r="2396" spans="1:52" x14ac:dyDescent="0.35">
      <c r="A2396" s="6" t="s">
        <v>665</v>
      </c>
      <c r="B2396" t="s">
        <v>666</v>
      </c>
      <c r="C2396" s="7" t="s">
        <v>442</v>
      </c>
      <c r="D2396" t="s">
        <v>62</v>
      </c>
      <c r="E2396" t="s">
        <v>1895</v>
      </c>
      <c r="F2396">
        <v>5001</v>
      </c>
      <c r="G2396" t="s">
        <v>2030</v>
      </c>
      <c r="H2396" t="s">
        <v>2529</v>
      </c>
      <c r="I2396" t="s">
        <v>739</v>
      </c>
      <c r="J2396">
        <v>1</v>
      </c>
      <c r="L2396">
        <v>32</v>
      </c>
      <c r="S2396" s="1">
        <v>48.8</v>
      </c>
      <c r="T2396" s="1">
        <v>14.89</v>
      </c>
      <c r="U2396" s="1">
        <v>9.41</v>
      </c>
      <c r="V2396" s="1">
        <v>0.1</v>
      </c>
      <c r="W2396" s="1">
        <v>3.5</v>
      </c>
      <c r="X2396" s="1">
        <v>3.22</v>
      </c>
      <c r="Y2396" s="1">
        <v>1.77</v>
      </c>
      <c r="Z2396" s="1">
        <v>1.31</v>
      </c>
      <c r="AA2396" s="1">
        <v>1.79</v>
      </c>
      <c r="AB2396" s="1"/>
      <c r="AD2396" s="1">
        <v>0.27</v>
      </c>
      <c r="AE2396" s="1">
        <v>14.6</v>
      </c>
      <c r="AF2396" s="10">
        <v>0.18707042704378052</v>
      </c>
      <c r="AG2396" s="1"/>
      <c r="AH2396" s="1"/>
      <c r="AI2396" s="1"/>
      <c r="AJ2396" s="9">
        <v>2.36</v>
      </c>
      <c r="AK2396" s="1"/>
      <c r="AL2396" s="1"/>
      <c r="AM2396" s="1"/>
      <c r="AN2396" s="1"/>
      <c r="AO2396" s="1"/>
      <c r="AP2396" s="1"/>
      <c r="AQ2396" s="1"/>
      <c r="AR2396" s="1"/>
      <c r="AS2396" s="1"/>
      <c r="AT2396" s="1"/>
      <c r="AU2396" s="1"/>
      <c r="AV2396" s="1"/>
      <c r="AW2396" s="1"/>
      <c r="AX2396" s="1"/>
      <c r="AY2396" s="1"/>
      <c r="AZ2396" s="1"/>
    </row>
    <row r="2397" spans="1:52" x14ac:dyDescent="0.35">
      <c r="A2397" s="6" t="s">
        <v>667</v>
      </c>
      <c r="B2397" t="s">
        <v>668</v>
      </c>
      <c r="C2397" s="7" t="s">
        <v>442</v>
      </c>
      <c r="D2397" t="s">
        <v>62</v>
      </c>
      <c r="E2397" t="s">
        <v>1895</v>
      </c>
      <c r="F2397">
        <v>5001</v>
      </c>
      <c r="G2397" t="s">
        <v>2030</v>
      </c>
      <c r="H2397" t="s">
        <v>2529</v>
      </c>
      <c r="I2397" t="s">
        <v>739</v>
      </c>
      <c r="J2397">
        <v>0</v>
      </c>
      <c r="L2397">
        <v>32</v>
      </c>
      <c r="S2397" s="1">
        <v>52.85</v>
      </c>
      <c r="T2397" s="1">
        <v>16.23</v>
      </c>
      <c r="U2397" s="1">
        <v>9.5299999999999994</v>
      </c>
      <c r="V2397" s="1">
        <v>0.2</v>
      </c>
      <c r="W2397" s="1">
        <v>2.21</v>
      </c>
      <c r="X2397" s="1">
        <v>2.2999999999999998</v>
      </c>
      <c r="Y2397" s="1">
        <v>1.1499999999999999</v>
      </c>
      <c r="Z2397" s="1">
        <v>1</v>
      </c>
      <c r="AA2397" s="1">
        <v>0.77</v>
      </c>
      <c r="AB2397" s="1"/>
      <c r="AD2397" s="1">
        <v>0.11</v>
      </c>
      <c r="AE2397" s="1">
        <v>13.3</v>
      </c>
      <c r="AF2397" s="10">
        <v>0.24942723605837402</v>
      </c>
      <c r="AG2397" s="1"/>
      <c r="AH2397" s="1"/>
      <c r="AI2397" s="1"/>
      <c r="AJ2397" s="9">
        <v>2.34</v>
      </c>
      <c r="AK2397" s="1"/>
      <c r="AL2397" s="1"/>
      <c r="AM2397" s="1"/>
      <c r="AN2397" s="1"/>
      <c r="AO2397" s="1"/>
      <c r="AP2397" s="1"/>
      <c r="AQ2397" s="1"/>
      <c r="AR2397" s="1"/>
      <c r="AS2397" s="1"/>
      <c r="AT2397" s="1"/>
      <c r="AU2397" s="1"/>
      <c r="AV2397" s="1"/>
      <c r="AW2397" s="1"/>
      <c r="AX2397" s="1"/>
      <c r="AY2397" s="1"/>
      <c r="AZ2397" s="1"/>
    </row>
    <row r="2398" spans="1:52" x14ac:dyDescent="0.35">
      <c r="A2398" s="6" t="s">
        <v>669</v>
      </c>
      <c r="B2398" t="s">
        <v>670</v>
      </c>
      <c r="C2398" s="7" t="s">
        <v>442</v>
      </c>
      <c r="D2398" t="s">
        <v>62</v>
      </c>
      <c r="E2398" t="s">
        <v>1895</v>
      </c>
      <c r="F2398">
        <v>5002</v>
      </c>
      <c r="G2398" t="s">
        <v>2030</v>
      </c>
      <c r="H2398" t="s">
        <v>2529</v>
      </c>
      <c r="I2398" t="s">
        <v>739</v>
      </c>
      <c r="J2398">
        <v>0</v>
      </c>
      <c r="L2398">
        <v>32</v>
      </c>
      <c r="S2398" s="1">
        <v>51.02</v>
      </c>
      <c r="T2398" s="1">
        <v>15.04</v>
      </c>
      <c r="U2398" s="1">
        <v>8.8000000000000007</v>
      </c>
      <c r="V2398" s="1">
        <v>0.1</v>
      </c>
      <c r="W2398" s="1">
        <v>3.03</v>
      </c>
      <c r="X2398" s="1">
        <v>1.95</v>
      </c>
      <c r="Y2398" s="1">
        <v>1.21</v>
      </c>
      <c r="Z2398" s="1">
        <v>0.6</v>
      </c>
      <c r="AA2398" s="1">
        <v>1.41</v>
      </c>
      <c r="AB2398" s="1"/>
      <c r="AD2398" s="1">
        <v>0.21</v>
      </c>
      <c r="AE2398" s="1">
        <v>16.399999999999999</v>
      </c>
      <c r="AF2398" s="10">
        <v>0.4364976631021546</v>
      </c>
      <c r="AG2398" s="1"/>
      <c r="AH2398" s="1"/>
      <c r="AI2398" s="1"/>
      <c r="AJ2398" s="9">
        <v>2.38</v>
      </c>
      <c r="AK2398" s="1"/>
      <c r="AL2398" s="1"/>
      <c r="AM2398" s="1"/>
      <c r="AN2398" s="1"/>
      <c r="AO2398" s="1"/>
      <c r="AP2398" s="1"/>
      <c r="AQ2398" s="1"/>
      <c r="AR2398" s="1"/>
      <c r="AS2398" s="1"/>
      <c r="AT2398" s="1"/>
      <c r="AU2398" s="1"/>
      <c r="AV2398" s="1"/>
      <c r="AW2398" s="1"/>
      <c r="AX2398" s="1"/>
      <c r="AY2398" s="1"/>
      <c r="AZ2398" s="1"/>
    </row>
    <row r="2399" spans="1:52" x14ac:dyDescent="0.35">
      <c r="A2399" s="6" t="s">
        <v>671</v>
      </c>
      <c r="B2399" t="s">
        <v>672</v>
      </c>
      <c r="C2399" s="7" t="s">
        <v>442</v>
      </c>
      <c r="D2399" t="s">
        <v>62</v>
      </c>
      <c r="E2399" t="s">
        <v>1895</v>
      </c>
      <c r="F2399">
        <v>5002</v>
      </c>
      <c r="G2399" t="s">
        <v>2030</v>
      </c>
      <c r="H2399" t="s">
        <v>2529</v>
      </c>
      <c r="I2399" t="s">
        <v>739</v>
      </c>
      <c r="J2399">
        <v>0</v>
      </c>
      <c r="L2399">
        <v>32</v>
      </c>
      <c r="S2399" s="1">
        <v>48.57</v>
      </c>
      <c r="T2399" s="1">
        <v>16.329999999999998</v>
      </c>
      <c r="U2399" s="1">
        <v>8.92</v>
      </c>
      <c r="V2399" s="1">
        <v>0.22</v>
      </c>
      <c r="W2399" s="1">
        <v>2.33</v>
      </c>
      <c r="X2399" s="1">
        <v>1.74</v>
      </c>
      <c r="Y2399" s="1">
        <v>1.48</v>
      </c>
      <c r="Z2399" s="1">
        <v>0.4</v>
      </c>
      <c r="AA2399" s="1">
        <v>1.18</v>
      </c>
      <c r="AB2399" s="1"/>
      <c r="AD2399" s="1">
        <v>0.2</v>
      </c>
      <c r="AE2399" s="1">
        <v>18.3</v>
      </c>
      <c r="AF2399" s="10">
        <v>0.31178404507296753</v>
      </c>
      <c r="AG2399" s="1"/>
      <c r="AH2399" s="1"/>
      <c r="AI2399" s="1"/>
      <c r="AJ2399" s="9">
        <v>3.11</v>
      </c>
      <c r="AK2399" s="1"/>
      <c r="AL2399" s="1"/>
      <c r="AM2399" s="1"/>
      <c r="AN2399" s="1"/>
      <c r="AO2399" s="1"/>
      <c r="AP2399" s="1"/>
      <c r="AQ2399" s="1"/>
      <c r="AR2399" s="1"/>
      <c r="AS2399" s="1"/>
      <c r="AT2399" s="1"/>
      <c r="AU2399" s="1"/>
      <c r="AV2399" s="1"/>
      <c r="AW2399" s="1"/>
      <c r="AX2399" s="1"/>
      <c r="AY2399" s="1"/>
      <c r="AZ2399" s="1"/>
    </row>
    <row r="2400" spans="1:52" x14ac:dyDescent="0.35">
      <c r="A2400" s="6" t="s">
        <v>673</v>
      </c>
      <c r="B2400" t="s">
        <v>674</v>
      </c>
      <c r="C2400" s="7" t="s">
        <v>442</v>
      </c>
      <c r="D2400" t="s">
        <v>62</v>
      </c>
      <c r="E2400" t="s">
        <v>1895</v>
      </c>
      <c r="F2400">
        <v>5002</v>
      </c>
      <c r="G2400" t="s">
        <v>2030</v>
      </c>
      <c r="H2400" t="s">
        <v>2529</v>
      </c>
      <c r="I2400" t="s">
        <v>739</v>
      </c>
      <c r="J2400">
        <v>0</v>
      </c>
      <c r="L2400">
        <v>32</v>
      </c>
      <c r="S2400" s="1">
        <v>67.540000000000006</v>
      </c>
      <c r="T2400" s="1">
        <v>13.29</v>
      </c>
      <c r="U2400" s="1">
        <v>4.01</v>
      </c>
      <c r="V2400" s="1">
        <v>0.1</v>
      </c>
      <c r="W2400" s="1">
        <v>0.7</v>
      </c>
      <c r="X2400" s="1">
        <v>0.81</v>
      </c>
      <c r="Y2400" s="1">
        <v>2.48</v>
      </c>
      <c r="Z2400" s="1">
        <v>0.65</v>
      </c>
      <c r="AA2400" s="1">
        <v>0.91</v>
      </c>
      <c r="AB2400" s="1"/>
      <c r="AD2400" s="1">
        <v>0.09</v>
      </c>
      <c r="AE2400" s="1">
        <v>9.1999999999999993</v>
      </c>
      <c r="AF2400" s="10">
        <v>0</v>
      </c>
      <c r="AG2400" s="1"/>
      <c r="AH2400" s="1"/>
      <c r="AI2400" s="1"/>
      <c r="AJ2400" s="9">
        <v>1.56</v>
      </c>
      <c r="AK2400" s="1"/>
      <c r="AL2400" s="1"/>
      <c r="AM2400" s="1"/>
      <c r="AN2400" s="1"/>
      <c r="AO2400" s="1"/>
      <c r="AP2400" s="1"/>
      <c r="AQ2400" s="1"/>
      <c r="AR2400" s="1"/>
      <c r="AS2400" s="1"/>
      <c r="AT2400" s="1"/>
      <c r="AU2400" s="1"/>
      <c r="AV2400" s="1"/>
      <c r="AW2400" s="1"/>
      <c r="AX2400" s="1"/>
      <c r="AY2400" s="1"/>
      <c r="AZ2400" s="1"/>
    </row>
    <row r="2401" spans="1:52" x14ac:dyDescent="0.35">
      <c r="A2401" s="6" t="s">
        <v>675</v>
      </c>
      <c r="B2401" t="s">
        <v>676</v>
      </c>
      <c r="C2401" s="7" t="s">
        <v>442</v>
      </c>
      <c r="D2401" t="s">
        <v>62</v>
      </c>
      <c r="E2401" t="s">
        <v>1895</v>
      </c>
      <c r="F2401">
        <v>5002</v>
      </c>
      <c r="G2401" t="s">
        <v>2030</v>
      </c>
      <c r="H2401" t="s">
        <v>2529</v>
      </c>
      <c r="I2401" t="s">
        <v>739</v>
      </c>
      <c r="J2401">
        <v>0</v>
      </c>
      <c r="L2401">
        <v>32</v>
      </c>
      <c r="S2401" s="1">
        <v>50.65</v>
      </c>
      <c r="T2401" s="1">
        <v>12.71</v>
      </c>
      <c r="U2401" s="1">
        <v>10.050000000000001</v>
      </c>
      <c r="V2401" s="1">
        <v>0.22</v>
      </c>
      <c r="W2401" s="1">
        <v>3.1</v>
      </c>
      <c r="X2401" s="1">
        <v>2.1</v>
      </c>
      <c r="Y2401" s="1">
        <v>0.91</v>
      </c>
      <c r="Z2401" s="1">
        <v>0.71</v>
      </c>
      <c r="AA2401" s="1">
        <v>1.48</v>
      </c>
      <c r="AB2401" s="1"/>
      <c r="AD2401" s="1">
        <v>0.17</v>
      </c>
      <c r="AE2401" s="1">
        <v>17.600000000000001</v>
      </c>
      <c r="AF2401" s="10">
        <v>0.49885447211674805</v>
      </c>
      <c r="AG2401" s="1"/>
      <c r="AH2401" s="1"/>
      <c r="AI2401" s="1"/>
      <c r="AJ2401" s="9">
        <v>4.66</v>
      </c>
      <c r="AK2401" s="1"/>
      <c r="AL2401" s="1"/>
      <c r="AM2401" s="1"/>
      <c r="AN2401" s="1"/>
      <c r="AO2401" s="1"/>
      <c r="AP2401" s="1"/>
      <c r="AQ2401" s="1"/>
      <c r="AR2401" s="1"/>
      <c r="AS2401" s="1"/>
      <c r="AT2401" s="1"/>
      <c r="AU2401" s="1"/>
      <c r="AV2401" s="1"/>
      <c r="AW2401" s="1"/>
      <c r="AX2401" s="1"/>
      <c r="AY2401" s="1"/>
      <c r="AZ2401" s="1"/>
    </row>
    <row r="2402" spans="1:52" x14ac:dyDescent="0.35">
      <c r="A2402" s="6" t="s">
        <v>677</v>
      </c>
      <c r="B2402" t="s">
        <v>678</v>
      </c>
      <c r="C2402" s="7" t="s">
        <v>442</v>
      </c>
      <c r="D2402" t="s">
        <v>62</v>
      </c>
      <c r="E2402" t="s">
        <v>1895</v>
      </c>
      <c r="F2402">
        <v>5002</v>
      </c>
      <c r="G2402" t="s">
        <v>2030</v>
      </c>
      <c r="H2402" t="s">
        <v>2529</v>
      </c>
      <c r="I2402" t="s">
        <v>739</v>
      </c>
      <c r="J2402">
        <v>1</v>
      </c>
      <c r="L2402">
        <v>32</v>
      </c>
      <c r="S2402" s="1">
        <v>51.35</v>
      </c>
      <c r="T2402" s="1">
        <v>10.41</v>
      </c>
      <c r="U2402" s="1">
        <v>10.33</v>
      </c>
      <c r="V2402" s="1">
        <v>0.16</v>
      </c>
      <c r="W2402" s="1">
        <v>3.78</v>
      </c>
      <c r="X2402" s="1">
        <v>2.6</v>
      </c>
      <c r="Y2402" s="1">
        <v>0.82</v>
      </c>
      <c r="Z2402" s="1">
        <v>0.81</v>
      </c>
      <c r="AA2402" s="1">
        <v>2.4500000000000002</v>
      </c>
      <c r="AB2402" s="1"/>
      <c r="AD2402" s="1">
        <v>0.18</v>
      </c>
      <c r="AE2402" s="1">
        <v>16.5</v>
      </c>
      <c r="AF2402" s="10">
        <v>0.74828170817512207</v>
      </c>
      <c r="AG2402" s="1"/>
      <c r="AH2402" s="1"/>
      <c r="AI2402" s="1"/>
      <c r="AJ2402" s="9">
        <v>5.15</v>
      </c>
      <c r="AK2402" s="1"/>
      <c r="AL2402" s="1"/>
      <c r="AM2402" s="1"/>
      <c r="AN2402" s="1"/>
      <c r="AO2402" s="1"/>
      <c r="AP2402" s="1"/>
      <c r="AQ2402" s="1"/>
      <c r="AR2402" s="1"/>
      <c r="AS2402" s="1"/>
      <c r="AT2402" s="1"/>
      <c r="AU2402" s="1"/>
      <c r="AV2402" s="1"/>
      <c r="AW2402" s="1"/>
      <c r="AX2402" s="1"/>
      <c r="AY2402" s="1"/>
      <c r="AZ2402" s="1"/>
    </row>
    <row r="2403" spans="1:52" x14ac:dyDescent="0.35">
      <c r="A2403" s="6" t="s">
        <v>679</v>
      </c>
      <c r="B2403" t="s">
        <v>680</v>
      </c>
      <c r="C2403" s="7" t="s">
        <v>442</v>
      </c>
      <c r="D2403" t="s">
        <v>62</v>
      </c>
      <c r="E2403" t="s">
        <v>1895</v>
      </c>
      <c r="F2403">
        <v>5002</v>
      </c>
      <c r="G2403" t="s">
        <v>2030</v>
      </c>
      <c r="H2403" t="s">
        <v>2529</v>
      </c>
      <c r="I2403" t="s">
        <v>739</v>
      </c>
      <c r="J2403">
        <v>0</v>
      </c>
      <c r="L2403">
        <v>32</v>
      </c>
      <c r="S2403" s="1">
        <v>44.43</v>
      </c>
      <c r="T2403" s="1">
        <v>14.16</v>
      </c>
      <c r="U2403" s="1">
        <v>12.17</v>
      </c>
      <c r="V2403" s="1">
        <v>0.17</v>
      </c>
      <c r="W2403" s="1">
        <v>6.16</v>
      </c>
      <c r="X2403" s="1">
        <v>3.67</v>
      </c>
      <c r="Y2403" s="1">
        <v>0.94</v>
      </c>
      <c r="Z2403" s="1">
        <v>1.65</v>
      </c>
      <c r="AA2403" s="1">
        <v>2.04</v>
      </c>
      <c r="AB2403" s="1"/>
      <c r="AD2403" s="1">
        <v>0.39</v>
      </c>
      <c r="AE2403" s="1">
        <v>13.9</v>
      </c>
      <c r="AF2403" s="10">
        <v>0.12471361802918701</v>
      </c>
      <c r="AG2403" s="1"/>
      <c r="AH2403" s="1"/>
      <c r="AI2403" s="1"/>
      <c r="AJ2403" s="9">
        <v>2.46</v>
      </c>
      <c r="AK2403" s="1"/>
      <c r="AL2403" s="1"/>
      <c r="AM2403" s="1"/>
      <c r="AN2403" s="1"/>
      <c r="AO2403" s="1"/>
      <c r="AP2403" s="1"/>
      <c r="AQ2403" s="1"/>
      <c r="AR2403" s="1"/>
      <c r="AS2403" s="1"/>
      <c r="AT2403" s="1"/>
      <c r="AU2403" s="1"/>
      <c r="AV2403" s="1"/>
      <c r="AW2403" s="1"/>
      <c r="AX2403" s="1"/>
      <c r="AY2403" s="1"/>
      <c r="AZ2403" s="1"/>
    </row>
    <row r="2404" spans="1:52" x14ac:dyDescent="0.35">
      <c r="A2404" s="6" t="s">
        <v>681</v>
      </c>
      <c r="B2404" t="s">
        <v>682</v>
      </c>
      <c r="C2404" s="7" t="s">
        <v>442</v>
      </c>
      <c r="D2404" t="s">
        <v>62</v>
      </c>
      <c r="E2404" t="s">
        <v>1895</v>
      </c>
      <c r="F2404">
        <v>5002</v>
      </c>
      <c r="G2404" t="s">
        <v>2030</v>
      </c>
      <c r="H2404" t="s">
        <v>2529</v>
      </c>
      <c r="I2404" t="s">
        <v>739</v>
      </c>
      <c r="J2404">
        <v>0</v>
      </c>
      <c r="L2404">
        <v>32</v>
      </c>
      <c r="S2404" s="1">
        <v>54.02</v>
      </c>
      <c r="T2404" s="1">
        <v>10.61</v>
      </c>
      <c r="U2404" s="1">
        <v>7.25</v>
      </c>
      <c r="V2404" s="1">
        <v>0.08</v>
      </c>
      <c r="W2404" s="1">
        <v>2.72</v>
      </c>
      <c r="X2404" s="1">
        <v>1.44</v>
      </c>
      <c r="Y2404" s="1">
        <v>0.75</v>
      </c>
      <c r="Z2404" s="1">
        <v>0.59</v>
      </c>
      <c r="AA2404" s="1">
        <v>1.8</v>
      </c>
      <c r="AB2404" s="1"/>
      <c r="AD2404" s="1">
        <v>0.13</v>
      </c>
      <c r="AE2404" s="1">
        <v>20.100000000000001</v>
      </c>
      <c r="AF2404" s="10">
        <v>0.56121128113134156</v>
      </c>
      <c r="AG2404" s="1"/>
      <c r="AH2404" s="1"/>
      <c r="AI2404" s="1"/>
      <c r="AJ2404" s="9">
        <v>6.12</v>
      </c>
      <c r="AK2404" s="1"/>
      <c r="AL2404" s="1"/>
      <c r="AM2404" s="1"/>
      <c r="AN2404" s="1"/>
      <c r="AO2404" s="1"/>
      <c r="AP2404" s="1"/>
      <c r="AQ2404" s="1"/>
      <c r="AR2404" s="1"/>
      <c r="AS2404" s="1"/>
      <c r="AT2404" s="1"/>
      <c r="AU2404" s="1"/>
      <c r="AV2404" s="1"/>
      <c r="AW2404" s="1"/>
      <c r="AX2404" s="1"/>
      <c r="AY2404" s="1"/>
      <c r="AZ2404" s="1"/>
    </row>
    <row r="2405" spans="1:52" x14ac:dyDescent="0.35">
      <c r="A2405" s="6" t="s">
        <v>683</v>
      </c>
      <c r="B2405" t="s">
        <v>684</v>
      </c>
      <c r="C2405" s="7" t="s">
        <v>442</v>
      </c>
      <c r="D2405" t="s">
        <v>62</v>
      </c>
      <c r="E2405" t="s">
        <v>1895</v>
      </c>
      <c r="F2405">
        <v>5002</v>
      </c>
      <c r="G2405" t="s">
        <v>2030</v>
      </c>
      <c r="H2405" t="s">
        <v>2529</v>
      </c>
      <c r="I2405" t="s">
        <v>739</v>
      </c>
      <c r="J2405">
        <v>0</v>
      </c>
      <c r="L2405">
        <v>32</v>
      </c>
      <c r="S2405" s="1">
        <v>45.45</v>
      </c>
      <c r="T2405" s="1">
        <v>14.6</v>
      </c>
      <c r="U2405" s="1">
        <v>14.21</v>
      </c>
      <c r="V2405" s="1">
        <v>0.18</v>
      </c>
      <c r="W2405" s="1">
        <v>2.97</v>
      </c>
      <c r="X2405" s="1">
        <v>1.98</v>
      </c>
      <c r="Y2405" s="1">
        <v>0.94</v>
      </c>
      <c r="Z2405" s="1">
        <v>1.01</v>
      </c>
      <c r="AA2405" s="1">
        <v>3.45</v>
      </c>
      <c r="AB2405" s="1"/>
      <c r="AD2405" s="1">
        <v>0.22</v>
      </c>
      <c r="AE2405" s="1">
        <v>14.7</v>
      </c>
      <c r="AF2405" s="10">
        <v>0</v>
      </c>
      <c r="AG2405" s="1"/>
      <c r="AH2405" s="1"/>
      <c r="AI2405" s="1"/>
      <c r="AJ2405" s="9">
        <v>1.59</v>
      </c>
      <c r="AK2405" s="1"/>
      <c r="AL2405" s="1"/>
      <c r="AM2405" s="1"/>
      <c r="AN2405" s="1"/>
      <c r="AO2405" s="1"/>
      <c r="AP2405" s="1"/>
      <c r="AQ2405" s="1"/>
      <c r="AR2405" s="1"/>
      <c r="AS2405" s="1"/>
      <c r="AT2405" s="1"/>
      <c r="AU2405" s="1"/>
      <c r="AV2405" s="1"/>
      <c r="AW2405" s="1"/>
      <c r="AX2405" s="1"/>
      <c r="AY2405" s="1"/>
      <c r="AZ2405" s="1"/>
    </row>
    <row r="2406" spans="1:52" x14ac:dyDescent="0.35">
      <c r="A2406" s="6" t="s">
        <v>685</v>
      </c>
      <c r="B2406" t="s">
        <v>686</v>
      </c>
      <c r="C2406" s="7" t="s">
        <v>442</v>
      </c>
      <c r="D2406" t="s">
        <v>62</v>
      </c>
      <c r="E2406" t="s">
        <v>1895</v>
      </c>
      <c r="F2406">
        <v>5002</v>
      </c>
      <c r="G2406" t="s">
        <v>2030</v>
      </c>
      <c r="H2406" t="s">
        <v>2529</v>
      </c>
      <c r="I2406" t="s">
        <v>739</v>
      </c>
      <c r="J2406">
        <v>0</v>
      </c>
      <c r="L2406">
        <v>32</v>
      </c>
      <c r="S2406" s="1">
        <v>51.1</v>
      </c>
      <c r="T2406" s="1">
        <v>18.600000000000001</v>
      </c>
      <c r="U2406" s="1">
        <v>8.4700000000000006</v>
      </c>
      <c r="V2406" s="1">
        <v>0.12</v>
      </c>
      <c r="W2406" s="1">
        <v>1.58</v>
      </c>
      <c r="X2406" s="1">
        <v>1.46</v>
      </c>
      <c r="Y2406" s="1">
        <v>2.13</v>
      </c>
      <c r="Z2406" s="1">
        <v>0.57999999999999996</v>
      </c>
      <c r="AA2406" s="1">
        <v>1.1299999999999999</v>
      </c>
      <c r="AB2406" s="1"/>
      <c r="AD2406" s="1">
        <v>0.08</v>
      </c>
      <c r="AE2406" s="1">
        <v>14.5</v>
      </c>
      <c r="AF2406" s="10">
        <v>0</v>
      </c>
      <c r="AG2406" s="1"/>
      <c r="AH2406" s="1"/>
      <c r="AI2406" s="1"/>
      <c r="AJ2406" s="9">
        <v>0.8</v>
      </c>
      <c r="AK2406" s="1"/>
      <c r="AL2406" s="1"/>
      <c r="AM2406" s="1"/>
      <c r="AN2406" s="1"/>
      <c r="AO2406" s="1"/>
      <c r="AP2406" s="1"/>
      <c r="AQ2406" s="1"/>
      <c r="AR2406" s="1"/>
      <c r="AS2406" s="1"/>
      <c r="AT2406" s="1"/>
      <c r="AU2406" s="1"/>
      <c r="AV2406" s="1"/>
      <c r="AW2406" s="1"/>
      <c r="AX2406" s="1"/>
      <c r="AY2406" s="1"/>
      <c r="AZ2406" s="1"/>
    </row>
    <row r="2407" spans="1:52" x14ac:dyDescent="0.35">
      <c r="A2407" s="6" t="s">
        <v>687</v>
      </c>
      <c r="B2407" t="s">
        <v>688</v>
      </c>
      <c r="C2407" s="7" t="s">
        <v>442</v>
      </c>
      <c r="D2407" t="s">
        <v>62</v>
      </c>
      <c r="E2407" t="s">
        <v>1895</v>
      </c>
      <c r="F2407">
        <v>5002</v>
      </c>
      <c r="G2407" t="s">
        <v>2030</v>
      </c>
      <c r="H2407" t="s">
        <v>2529</v>
      </c>
      <c r="I2407" t="s">
        <v>739</v>
      </c>
      <c r="J2407">
        <v>0</v>
      </c>
      <c r="L2407">
        <v>32</v>
      </c>
      <c r="S2407" s="1">
        <v>43.25</v>
      </c>
      <c r="T2407" s="1">
        <v>5.91</v>
      </c>
      <c r="U2407" s="1">
        <v>3.14</v>
      </c>
      <c r="V2407" s="1">
        <v>0.21</v>
      </c>
      <c r="W2407" s="1">
        <v>10.57</v>
      </c>
      <c r="X2407" s="1">
        <v>3.26</v>
      </c>
      <c r="Y2407" s="1">
        <v>0.45</v>
      </c>
      <c r="Z2407" s="1">
        <v>7.0000000000000007E-2</v>
      </c>
      <c r="AA2407" s="1">
        <v>0.43</v>
      </c>
      <c r="AB2407" s="1"/>
      <c r="AD2407" s="1">
        <v>0.08</v>
      </c>
      <c r="AE2407" s="1">
        <v>30</v>
      </c>
      <c r="AF2407" s="8">
        <v>0.74828170817512152</v>
      </c>
      <c r="AG2407" s="1"/>
      <c r="AH2407" s="1"/>
      <c r="AI2407" s="1"/>
      <c r="AJ2407" s="11">
        <v>9.2799999999999994</v>
      </c>
      <c r="AK2407" s="1"/>
      <c r="AL2407" s="1"/>
      <c r="AM2407" s="1"/>
      <c r="AN2407" s="1"/>
      <c r="AO2407" s="1"/>
      <c r="AP2407" s="1"/>
      <c r="AQ2407" s="1"/>
      <c r="AR2407" s="1"/>
      <c r="AS2407" s="1"/>
      <c r="AT2407" s="1"/>
      <c r="AU2407" s="1"/>
      <c r="AV2407" s="1"/>
      <c r="AW2407" s="1"/>
      <c r="AX2407" s="1"/>
      <c r="AY2407" s="1"/>
      <c r="AZ2407" s="1"/>
    </row>
    <row r="2408" spans="1:52" x14ac:dyDescent="0.35">
      <c r="A2408" s="6" t="s">
        <v>689</v>
      </c>
      <c r="B2408" t="s">
        <v>690</v>
      </c>
      <c r="C2408" s="7" t="s">
        <v>442</v>
      </c>
      <c r="D2408" t="s">
        <v>62</v>
      </c>
      <c r="E2408" t="s">
        <v>1895</v>
      </c>
      <c r="F2408">
        <v>5002</v>
      </c>
      <c r="G2408" t="s">
        <v>2030</v>
      </c>
      <c r="H2408" t="s">
        <v>2529</v>
      </c>
      <c r="I2408" t="s">
        <v>739</v>
      </c>
      <c r="J2408">
        <v>0</v>
      </c>
      <c r="L2408">
        <v>32</v>
      </c>
      <c r="S2408" s="1">
        <v>55.36</v>
      </c>
      <c r="T2408" s="1">
        <v>15.01</v>
      </c>
      <c r="U2408" s="1">
        <v>7.01</v>
      </c>
      <c r="V2408" s="1">
        <v>0.08</v>
      </c>
      <c r="W2408" s="1">
        <v>1.1200000000000001</v>
      </c>
      <c r="X2408" s="1">
        <v>0.74</v>
      </c>
      <c r="Y2408" s="1">
        <v>1</v>
      </c>
      <c r="Z2408" s="1">
        <v>0.18</v>
      </c>
      <c r="AA2408" s="1">
        <v>0.94</v>
      </c>
      <c r="AB2408" s="1"/>
      <c r="AD2408" s="1">
        <v>0.13</v>
      </c>
      <c r="AE2408" s="1">
        <v>18.100000000000001</v>
      </c>
      <c r="AF2408" s="10">
        <v>0.4364976631021546</v>
      </c>
      <c r="AG2408" s="1"/>
      <c r="AH2408" s="1"/>
      <c r="AI2408" s="1"/>
      <c r="AJ2408" s="9">
        <v>4.1399999999999997</v>
      </c>
      <c r="AK2408" s="1"/>
      <c r="AL2408" s="1"/>
      <c r="AM2408" s="1"/>
      <c r="AN2408" s="1"/>
      <c r="AO2408" s="1"/>
      <c r="AP2408" s="1"/>
      <c r="AQ2408" s="1"/>
      <c r="AR2408" s="1"/>
      <c r="AS2408" s="1"/>
      <c r="AT2408" s="1"/>
      <c r="AU2408" s="1"/>
      <c r="AV2408" s="1"/>
      <c r="AW2408" s="1"/>
      <c r="AX2408" s="1"/>
      <c r="AY2408" s="1"/>
      <c r="AZ2408" s="1"/>
    </row>
    <row r="2409" spans="1:52" x14ac:dyDescent="0.35">
      <c r="A2409" s="6" t="s">
        <v>721</v>
      </c>
      <c r="B2409" t="s">
        <v>722</v>
      </c>
      <c r="C2409" s="7" t="s">
        <v>442</v>
      </c>
      <c r="D2409" t="s">
        <v>62</v>
      </c>
      <c r="E2409" t="s">
        <v>1895</v>
      </c>
      <c r="F2409">
        <v>5002</v>
      </c>
      <c r="G2409" t="s">
        <v>2030</v>
      </c>
      <c r="H2409" t="s">
        <v>2529</v>
      </c>
      <c r="I2409" t="s">
        <v>739</v>
      </c>
      <c r="J2409">
        <v>0</v>
      </c>
      <c r="L2409">
        <v>32</v>
      </c>
      <c r="S2409" s="1">
        <v>47.34</v>
      </c>
      <c r="T2409" s="1">
        <v>16.89</v>
      </c>
      <c r="U2409" s="1">
        <v>12.26</v>
      </c>
      <c r="V2409" s="1">
        <v>0.16</v>
      </c>
      <c r="W2409" s="1">
        <v>2.73</v>
      </c>
      <c r="X2409" s="1">
        <v>2.5499999999999998</v>
      </c>
      <c r="Y2409" s="1">
        <v>2.19</v>
      </c>
      <c r="Z2409" s="1">
        <v>1.53</v>
      </c>
      <c r="AA2409" s="1">
        <v>1.46</v>
      </c>
      <c r="AB2409" s="1"/>
      <c r="AD2409" s="1">
        <v>0.35</v>
      </c>
      <c r="AE2409" s="1"/>
      <c r="AF2409" s="10"/>
      <c r="AG2409" s="1"/>
      <c r="AH2409" s="1"/>
      <c r="AI2409" s="1"/>
      <c r="AJ2409" s="9" t="s">
        <v>340</v>
      </c>
      <c r="AK2409" s="1"/>
      <c r="AL2409" s="1"/>
      <c r="AM2409" s="1"/>
      <c r="AN2409" s="1"/>
      <c r="AO2409" s="1"/>
      <c r="AP2409" s="1"/>
      <c r="AQ2409" s="1"/>
      <c r="AR2409" s="1"/>
      <c r="AS2409" s="1"/>
      <c r="AT2409" s="1"/>
      <c r="AU2409" s="1"/>
      <c r="AV2409" s="1"/>
      <c r="AW2409" s="1"/>
      <c r="AX2409" s="1"/>
      <c r="AY2409" s="1"/>
      <c r="AZ2409" s="1"/>
    </row>
    <row r="2410" spans="1:52" x14ac:dyDescent="0.35">
      <c r="A2410" s="6" t="s">
        <v>723</v>
      </c>
      <c r="B2410" t="s">
        <v>724</v>
      </c>
      <c r="C2410" s="7" t="s">
        <v>442</v>
      </c>
      <c r="D2410" t="s">
        <v>62</v>
      </c>
      <c r="E2410" t="s">
        <v>1895</v>
      </c>
      <c r="F2410">
        <v>5002</v>
      </c>
      <c r="G2410" t="s">
        <v>2030</v>
      </c>
      <c r="H2410" t="s">
        <v>2529</v>
      </c>
      <c r="I2410" t="s">
        <v>739</v>
      </c>
      <c r="J2410">
        <v>0</v>
      </c>
      <c r="L2410">
        <v>32</v>
      </c>
      <c r="S2410" s="1">
        <v>58.86</v>
      </c>
      <c r="T2410" s="1">
        <v>15.03</v>
      </c>
      <c r="U2410" s="1">
        <v>7.53</v>
      </c>
      <c r="V2410" s="1">
        <v>0.14000000000000001</v>
      </c>
      <c r="W2410" s="1">
        <v>1.82</v>
      </c>
      <c r="X2410" s="1">
        <v>1.57</v>
      </c>
      <c r="Y2410" s="1">
        <v>1.17</v>
      </c>
      <c r="Z2410" s="1">
        <v>1.42</v>
      </c>
      <c r="AA2410" s="1">
        <v>0.72</v>
      </c>
      <c r="AB2410" s="1"/>
      <c r="AD2410" s="1">
        <v>7.0000000000000007E-2</v>
      </c>
      <c r="AE2410" s="1">
        <v>10.199999999999999</v>
      </c>
      <c r="AF2410" s="10">
        <v>0.31178404507296753</v>
      </c>
      <c r="AG2410" s="1"/>
      <c r="AH2410" s="1"/>
      <c r="AI2410" s="1"/>
      <c r="AJ2410" s="9">
        <v>1.98</v>
      </c>
      <c r="AK2410" s="1"/>
      <c r="AL2410" s="1"/>
      <c r="AM2410" s="1"/>
      <c r="AN2410" s="1"/>
      <c r="AO2410" s="1"/>
      <c r="AP2410" s="1"/>
      <c r="AQ2410" s="1"/>
      <c r="AR2410" s="1"/>
      <c r="AS2410" s="1"/>
      <c r="AT2410" s="1"/>
      <c r="AU2410" s="1"/>
      <c r="AV2410" s="1"/>
      <c r="AW2410" s="1"/>
      <c r="AX2410" s="1"/>
      <c r="AY2410" s="1"/>
      <c r="AZ2410" s="1"/>
    </row>
    <row r="2411" spans="1:52" x14ac:dyDescent="0.35">
      <c r="A2411" s="6" t="s">
        <v>725</v>
      </c>
      <c r="B2411" t="s">
        <v>726</v>
      </c>
      <c r="C2411" s="7" t="s">
        <v>442</v>
      </c>
      <c r="D2411" t="s">
        <v>62</v>
      </c>
      <c r="E2411" t="s">
        <v>1895</v>
      </c>
      <c r="F2411">
        <v>5002</v>
      </c>
      <c r="G2411" t="s">
        <v>2030</v>
      </c>
      <c r="H2411" t="s">
        <v>2529</v>
      </c>
      <c r="I2411" t="s">
        <v>739</v>
      </c>
      <c r="J2411">
        <v>0</v>
      </c>
      <c r="L2411">
        <v>32</v>
      </c>
      <c r="S2411" s="1">
        <v>53.47</v>
      </c>
      <c r="T2411" s="1">
        <v>16.100000000000001</v>
      </c>
      <c r="U2411" s="1">
        <v>5.79</v>
      </c>
      <c r="V2411" s="1">
        <v>0.04</v>
      </c>
      <c r="W2411" s="1">
        <v>1.79</v>
      </c>
      <c r="X2411" s="1">
        <v>0.78</v>
      </c>
      <c r="Y2411" s="1">
        <v>1.68</v>
      </c>
      <c r="Z2411" s="1">
        <v>0.28999999999999998</v>
      </c>
      <c r="AA2411" s="1">
        <v>1.02</v>
      </c>
      <c r="AB2411" s="1"/>
      <c r="AD2411" s="1">
        <v>0.41</v>
      </c>
      <c r="AE2411" s="1"/>
      <c r="AF2411" s="10"/>
      <c r="AG2411" s="1"/>
      <c r="AH2411" s="1"/>
      <c r="AI2411" s="1"/>
      <c r="AJ2411" s="9" t="s">
        <v>340</v>
      </c>
      <c r="AK2411" s="1"/>
      <c r="AL2411" s="1"/>
      <c r="AM2411" s="1"/>
      <c r="AN2411" s="1"/>
      <c r="AO2411" s="1"/>
      <c r="AP2411" s="1"/>
      <c r="AQ2411" s="1"/>
      <c r="AR2411" s="1"/>
      <c r="AS2411" s="1"/>
      <c r="AT2411" s="1"/>
      <c r="AU2411" s="1"/>
      <c r="AV2411" s="1"/>
      <c r="AW2411" s="1"/>
      <c r="AX2411" s="1"/>
      <c r="AY2411" s="1"/>
      <c r="AZ2411" s="1"/>
    </row>
    <row r="2412" spans="1:52" x14ac:dyDescent="0.35">
      <c r="A2412" t="s">
        <v>3549</v>
      </c>
      <c r="B2412" t="s">
        <v>3550</v>
      </c>
      <c r="C2412" s="7"/>
      <c r="D2412" t="s">
        <v>16</v>
      </c>
      <c r="E2412" t="s">
        <v>2050</v>
      </c>
      <c r="F2412">
        <v>5002</v>
      </c>
      <c r="G2412" t="s">
        <v>3551</v>
      </c>
      <c r="J2412">
        <v>1</v>
      </c>
      <c r="M2412">
        <v>3359.0062817220119</v>
      </c>
      <c r="N2412">
        <v>188.7</v>
      </c>
      <c r="AD2412">
        <v>4.3205679000000004E-2</v>
      </c>
      <c r="AH2412">
        <v>5.0999999999999996</v>
      </c>
      <c r="AK2412">
        <v>264.48425570138227</v>
      </c>
      <c r="AL2412">
        <v>168.68957004731536</v>
      </c>
      <c r="AM2412">
        <v>63.127118080935617</v>
      </c>
      <c r="AN2412">
        <v>234.88473249238803</v>
      </c>
      <c r="AO2412">
        <v>183.34132513468535</v>
      </c>
      <c r="AP2412">
        <v>322.55587128484751</v>
      </c>
      <c r="AQ2412">
        <v>524.51919074182001</v>
      </c>
      <c r="AS2412">
        <v>31.230155838477629</v>
      </c>
      <c r="AT2412">
        <v>524.45346213036271</v>
      </c>
      <c r="AZ2412" s="1"/>
    </row>
    <row r="2413" spans="1:52" x14ac:dyDescent="0.35">
      <c r="J2413">
        <v>0</v>
      </c>
      <c r="M2413">
        <v>7.0000000000000007E-2</v>
      </c>
      <c r="N2413">
        <v>2.9</v>
      </c>
      <c r="AG2413">
        <v>0.32</v>
      </c>
      <c r="AH2413">
        <v>4.08</v>
      </c>
      <c r="AL2413">
        <v>7.5498868545566751</v>
      </c>
      <c r="AM2413">
        <v>2.9336538953399152</v>
      </c>
      <c r="AN2413">
        <v>28.899521531100479</v>
      </c>
      <c r="AO2413">
        <v>18.509011931289312</v>
      </c>
      <c r="AS2413">
        <v>0.4674161982094524</v>
      </c>
      <c r="AZ2413" s="1"/>
    </row>
    <row r="2414" spans="1:52" x14ac:dyDescent="0.35">
      <c r="J2414" s="14">
        <v>0</v>
      </c>
      <c r="M2414" s="14">
        <v>2.38</v>
      </c>
      <c r="N2414" s="14">
        <v>285.5</v>
      </c>
      <c r="AG2414" s="16">
        <v>0.39</v>
      </c>
      <c r="AH2414" s="16">
        <v>6.53</v>
      </c>
      <c r="AL2414">
        <v>3.9374614276897759</v>
      </c>
      <c r="AM2414">
        <v>1.9259297150749402</v>
      </c>
      <c r="AN2414">
        <v>19.69551979121357</v>
      </c>
      <c r="AO2414">
        <v>20.522945871999546</v>
      </c>
      <c r="AS2414">
        <v>0.87133041848844461</v>
      </c>
    </row>
    <row r="2415" spans="1:52" x14ac:dyDescent="0.35">
      <c r="J2415" s="14">
        <v>2</v>
      </c>
      <c r="M2415" s="14">
        <v>0.91</v>
      </c>
      <c r="N2415" s="14">
        <v>58.3</v>
      </c>
      <c r="AG2415" s="16">
        <v>0.48</v>
      </c>
      <c r="AH2415" s="16">
        <v>7.44</v>
      </c>
      <c r="AL2415">
        <v>4.3982719605019547</v>
      </c>
      <c r="AM2415">
        <v>1.7929305846846384</v>
      </c>
      <c r="AN2415">
        <v>20.630709003914749</v>
      </c>
      <c r="AO2415">
        <v>21.19707782134093</v>
      </c>
      <c r="AS2415">
        <v>0.88694565896314803</v>
      </c>
    </row>
    <row r="2416" spans="1:52" x14ac:dyDescent="0.35">
      <c r="J2416" s="14">
        <v>2</v>
      </c>
      <c r="M2416" s="14">
        <v>1.81</v>
      </c>
      <c r="N2416" s="14">
        <v>175.3</v>
      </c>
      <c r="AG2416" s="16">
        <v>0.39</v>
      </c>
      <c r="AH2416" s="16">
        <v>6.65</v>
      </c>
      <c r="AL2416">
        <v>4.6410203661797977</v>
      </c>
      <c r="AM2416">
        <v>1.8824492301396489</v>
      </c>
      <c r="AN2416">
        <v>20.6785558938669</v>
      </c>
      <c r="AO2416">
        <v>19.750091670662563</v>
      </c>
      <c r="AS2416">
        <v>0.78076202373516557</v>
      </c>
    </row>
    <row r="2417" spans="10:45" x14ac:dyDescent="0.35">
      <c r="J2417" s="14">
        <v>2</v>
      </c>
      <c r="M2417" s="14">
        <v>2.15</v>
      </c>
      <c r="N2417" s="14">
        <v>180.3</v>
      </c>
      <c r="AG2417" s="16">
        <v>0.43</v>
      </c>
      <c r="AH2417" s="16">
        <v>7.22</v>
      </c>
      <c r="AL2417">
        <v>4.1966673523966262</v>
      </c>
      <c r="AM2417">
        <v>1.7929305846846384</v>
      </c>
      <c r="AN2417">
        <v>19.647672901261419</v>
      </c>
      <c r="AO2417">
        <v>20.807830084901134</v>
      </c>
      <c r="AS2417">
        <v>0.81823860087445344</v>
      </c>
    </row>
    <row r="2418" spans="10:45" x14ac:dyDescent="0.35">
      <c r="J2418" s="14">
        <v>0</v>
      </c>
      <c r="M2418" s="14">
        <v>1.87</v>
      </c>
      <c r="N2418" s="14">
        <v>113.4</v>
      </c>
      <c r="AG2418" s="16">
        <v>0.47</v>
      </c>
      <c r="AH2418" s="16">
        <v>7.53</v>
      </c>
      <c r="AL2418">
        <v>4.204896111911129</v>
      </c>
      <c r="AM2418">
        <v>1.7826998823469231</v>
      </c>
      <c r="AN2418">
        <v>19.621574597651154</v>
      </c>
      <c r="AO2418">
        <v>21.095534933574026</v>
      </c>
      <c r="AS2418">
        <v>0.82864876119092234</v>
      </c>
    </row>
    <row r="2419" spans="10:45" x14ac:dyDescent="0.35">
      <c r="J2419" s="14">
        <v>2</v>
      </c>
      <c r="M2419" s="14">
        <v>3.37</v>
      </c>
      <c r="N2419" s="14">
        <v>417.6</v>
      </c>
      <c r="AG2419" s="16">
        <v>0.14000000000000001</v>
      </c>
      <c r="AH2419" s="16">
        <v>2.65</v>
      </c>
      <c r="AL2419">
        <v>4.7479942398683397</v>
      </c>
      <c r="AM2419">
        <v>2.0691595478029567</v>
      </c>
      <c r="AN2419">
        <v>22.553284036537626</v>
      </c>
      <c r="AO2419">
        <v>28.539192734042253</v>
      </c>
      <c r="AS2419">
        <v>0.81199250468457218</v>
      </c>
    </row>
    <row r="2420" spans="10:45" x14ac:dyDescent="0.35">
      <c r="J2420" s="14">
        <v>2</v>
      </c>
      <c r="M2420" s="14">
        <v>7.99</v>
      </c>
      <c r="N2420" s="14">
        <v>1222.5999999999999</v>
      </c>
      <c r="AG2420" s="16">
        <v>0.11</v>
      </c>
      <c r="AH2420" s="16">
        <v>2.14</v>
      </c>
      <c r="AL2420">
        <v>3.6988274017691838</v>
      </c>
      <c r="AM2420">
        <v>1.8543147987109314</v>
      </c>
      <c r="AN2420">
        <v>20.50021748586342</v>
      </c>
      <c r="AO2420">
        <v>26.93989225171353</v>
      </c>
      <c r="AS2420">
        <v>0.71205496564647097</v>
      </c>
    </row>
    <row r="2421" spans="10:45" x14ac:dyDescent="0.35">
      <c r="J2421" s="14">
        <v>2</v>
      </c>
      <c r="M2421" s="14">
        <v>6.74</v>
      </c>
      <c r="N2421" s="14">
        <v>852.9</v>
      </c>
      <c r="AG2421" s="16">
        <v>0.09</v>
      </c>
      <c r="AH2421" s="16">
        <v>1.6</v>
      </c>
      <c r="AL2421">
        <v>3.373791400946307</v>
      </c>
      <c r="AM2421">
        <v>1.7008542636451993</v>
      </c>
      <c r="AN2421">
        <v>19.604175728577641</v>
      </c>
      <c r="AO2421">
        <v>24.694666177756467</v>
      </c>
      <c r="AS2421">
        <v>0.68602956485529876</v>
      </c>
    </row>
    <row r="2422" spans="10:45" x14ac:dyDescent="0.35">
      <c r="J2422" s="14">
        <v>0</v>
      </c>
      <c r="M2422" s="14">
        <v>3.14</v>
      </c>
      <c r="N2422" s="14">
        <v>394.6</v>
      </c>
      <c r="AG2422" s="16">
        <v>0.11</v>
      </c>
      <c r="AH2422" s="16">
        <v>2.02</v>
      </c>
      <c r="AL2422">
        <v>3.6083110471096482</v>
      </c>
      <c r="AM2422">
        <v>1.6164509693590468</v>
      </c>
      <c r="AN2422">
        <v>19.634623749456289</v>
      </c>
      <c r="AO2422">
        <v>24.21515809663498</v>
      </c>
      <c r="AS2422">
        <v>0.69643972517176767</v>
      </c>
    </row>
    <row r="2423" spans="10:45" x14ac:dyDescent="0.35">
      <c r="J2423" s="14">
        <v>0</v>
      </c>
      <c r="M2423" s="14">
        <v>1.81</v>
      </c>
      <c r="N2423" s="14">
        <v>122</v>
      </c>
      <c r="AG2423" s="16">
        <v>0.24</v>
      </c>
      <c r="AH2423" s="16">
        <v>4.21</v>
      </c>
      <c r="AL2423">
        <v>3.7317424398271957</v>
      </c>
      <c r="AM2423">
        <v>1.5576244309171825</v>
      </c>
      <c r="AN2423">
        <v>19.451935624184429</v>
      </c>
      <c r="AO2423">
        <v>23.52410233266578</v>
      </c>
      <c r="AS2423">
        <v>0.69227566104518012</v>
      </c>
    </row>
    <row r="2424" spans="10:45" x14ac:dyDescent="0.35">
      <c r="J2424" s="14">
        <v>0</v>
      </c>
      <c r="M2424" s="14">
        <v>1.61</v>
      </c>
      <c r="N2424" s="14">
        <v>84.2</v>
      </c>
      <c r="AG2424" s="17"/>
      <c r="AH2424" s="16"/>
      <c r="AL2424">
        <v>3.8798601110882536</v>
      </c>
      <c r="AM2424">
        <v>1.5755281600081845</v>
      </c>
      <c r="AN2424">
        <v>19.795563288386255</v>
      </c>
      <c r="AO2424">
        <v>24.361831156742731</v>
      </c>
      <c r="AS2424">
        <v>0.71309598167811794</v>
      </c>
    </row>
    <row r="2425" spans="10:45" x14ac:dyDescent="0.35">
      <c r="J2425" s="14">
        <v>0</v>
      </c>
      <c r="M2425" s="14">
        <v>1.61</v>
      </c>
      <c r="N2425" s="14">
        <v>82.3</v>
      </c>
      <c r="AG2425" s="17"/>
      <c r="AH2425" s="16"/>
      <c r="AL2425">
        <v>4.0320921621065624</v>
      </c>
      <c r="AM2425">
        <v>1.5729704844237555</v>
      </c>
      <c r="AN2425">
        <v>19.960852544584608</v>
      </c>
      <c r="AO2425">
        <v>24.364651792514032</v>
      </c>
      <c r="AS2425">
        <v>0.71726004580470526</v>
      </c>
    </row>
    <row r="2426" spans="10:45" x14ac:dyDescent="0.35">
      <c r="J2426" s="14">
        <v>0</v>
      </c>
      <c r="M2426" s="14">
        <v>0.23</v>
      </c>
      <c r="N2426" s="14">
        <v>9.6999999999999993</v>
      </c>
      <c r="AG2426" s="16">
        <v>0.34</v>
      </c>
      <c r="AH2426" s="16">
        <v>5.36</v>
      </c>
      <c r="AL2426">
        <v>5.4104093807858469</v>
      </c>
      <c r="AM2426">
        <v>1.7008542636451993</v>
      </c>
      <c r="AN2426">
        <v>22.466289691170076</v>
      </c>
      <c r="AO2426">
        <v>21.383239782246918</v>
      </c>
      <c r="AS2426">
        <v>0.69227566104518012</v>
      </c>
    </row>
    <row r="2427" spans="10:45" x14ac:dyDescent="0.35">
      <c r="J2427" s="14">
        <v>2</v>
      </c>
      <c r="M2427" s="14">
        <v>0.14000000000000001</v>
      </c>
      <c r="N2427" s="14">
        <v>1</v>
      </c>
      <c r="AG2427" s="16">
        <v>0.44</v>
      </c>
      <c r="AH2427" s="16">
        <v>6.28</v>
      </c>
      <c r="AL2427">
        <v>6.9409586504834406</v>
      </c>
      <c r="AM2427">
        <v>1.7596808020870629</v>
      </c>
      <c r="AN2427">
        <v>25.324053936494128</v>
      </c>
      <c r="AO2427">
        <v>17.47101796744986</v>
      </c>
      <c r="AS2427">
        <v>0.5059337913803873</v>
      </c>
    </row>
    <row r="2428" spans="10:45" x14ac:dyDescent="0.35">
      <c r="J2428" s="14">
        <v>2</v>
      </c>
      <c r="M2428" s="14">
        <v>1.7</v>
      </c>
      <c r="N2428" s="14">
        <v>1971.2</v>
      </c>
      <c r="AG2428" s="16">
        <v>0.2</v>
      </c>
      <c r="AH2428" s="16">
        <v>4.0199999999999996</v>
      </c>
      <c r="AL2428">
        <v>2.394569018720428</v>
      </c>
      <c r="AM2428">
        <v>1.3197606015652976</v>
      </c>
      <c r="AN2428">
        <v>13.501522401043934</v>
      </c>
      <c r="AO2428">
        <v>10.532253970044847</v>
      </c>
      <c r="AS2428">
        <v>0.43826774932333956</v>
      </c>
    </row>
    <row r="2429" spans="10:45" x14ac:dyDescent="0.35">
      <c r="J2429" s="14">
        <v>2</v>
      </c>
      <c r="M2429" s="14">
        <v>6.34</v>
      </c>
      <c r="N2429" s="14">
        <v>1302.0999999999999</v>
      </c>
      <c r="AG2429" s="16">
        <v>0.16</v>
      </c>
      <c r="AH2429" s="16">
        <v>3.21</v>
      </c>
      <c r="AL2429">
        <v>2.5426866899814855</v>
      </c>
      <c r="AM2429">
        <v>1.506470919228605</v>
      </c>
      <c r="AN2429">
        <v>14.654197477163985</v>
      </c>
      <c r="AO2429">
        <v>13.319042112092067</v>
      </c>
      <c r="AS2429">
        <v>0.54132833645638145</v>
      </c>
    </row>
    <row r="2430" spans="10:45" x14ac:dyDescent="0.35">
      <c r="J2430" s="14">
        <v>2</v>
      </c>
      <c r="M2430" s="14">
        <v>3.54</v>
      </c>
      <c r="N2430" s="14">
        <v>419.6</v>
      </c>
      <c r="AG2430" s="16">
        <v>0.2</v>
      </c>
      <c r="AH2430" s="16">
        <v>3.56</v>
      </c>
      <c r="AL2430">
        <v>3.1351573750257149</v>
      </c>
      <c r="AM2430">
        <v>1.4808941633843162</v>
      </c>
      <c r="AN2430">
        <v>16.837755545889518</v>
      </c>
      <c r="AO2430">
        <v>16.661495501085945</v>
      </c>
      <c r="AS2430">
        <v>0.6849885488236519</v>
      </c>
    </row>
    <row r="2431" spans="10:45" x14ac:dyDescent="0.35">
      <c r="J2431" s="14">
        <v>0</v>
      </c>
      <c r="M2431" s="14">
        <v>1.95</v>
      </c>
      <c r="N2431" s="14">
        <v>232.6</v>
      </c>
      <c r="AG2431" s="16">
        <v>0.19</v>
      </c>
      <c r="AH2431" s="16">
        <v>3.53</v>
      </c>
      <c r="AL2431">
        <v>3.3696770211890557</v>
      </c>
      <c r="AM2431">
        <v>1.4092792470203082</v>
      </c>
      <c r="AN2431">
        <v>17.564158329708572</v>
      </c>
      <c r="AO2431">
        <v>17.569740219445464</v>
      </c>
      <c r="AS2431">
        <v>0.68186550072871122</v>
      </c>
    </row>
    <row r="2432" spans="10:45" x14ac:dyDescent="0.35">
      <c r="J2432" s="14">
        <v>0</v>
      </c>
      <c r="M2432" s="14">
        <v>1.78</v>
      </c>
      <c r="N2432" s="14">
        <v>134.69999999999999</v>
      </c>
      <c r="AG2432" s="16">
        <v>0.27</v>
      </c>
      <c r="AH2432" s="16">
        <v>5</v>
      </c>
      <c r="AL2432">
        <v>3.3655626414318038</v>
      </c>
      <c r="AM2432">
        <v>1.3248759527341554</v>
      </c>
      <c r="AN2432">
        <v>16.789908655937364</v>
      </c>
      <c r="AO2432">
        <v>17.028178151355313</v>
      </c>
      <c r="AS2432">
        <v>0.68082448469706436</v>
      </c>
    </row>
    <row r="2433" spans="10:45" ht="15" thickBot="1" x14ac:dyDescent="0.4">
      <c r="J2433" s="15">
        <v>0</v>
      </c>
      <c r="M2433" s="15">
        <v>0.21</v>
      </c>
      <c r="N2433" s="15">
        <v>3.6</v>
      </c>
      <c r="AG2433" s="18">
        <v>0.33</v>
      </c>
      <c r="AH2433" s="18">
        <v>5.59</v>
      </c>
      <c r="AL2433">
        <v>5.7354453816087219</v>
      </c>
      <c r="AM2433">
        <v>1.5934318890991865</v>
      </c>
      <c r="AN2433">
        <v>22.296650717703354</v>
      </c>
      <c r="AO2433">
        <v>18.11976419484952</v>
      </c>
      <c r="AS2433">
        <v>0.64126587549448266</v>
      </c>
    </row>
  </sheetData>
  <sortState xmlns:xlrd2="http://schemas.microsoft.com/office/spreadsheetml/2017/richdata2" ref="A2:AY2433">
    <sortCondition ref="A2:A2433"/>
  </sortState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21E1-8372-405C-AF71-D33992AD164C}">
  <dimension ref="A1:B1032244"/>
  <sheetViews>
    <sheetView workbookViewId="0">
      <selection sqref="A1:A1048576"/>
    </sheetView>
  </sheetViews>
  <sheetFormatPr defaultRowHeight="14.5" x14ac:dyDescent="0.35"/>
  <cols>
    <col min="1" max="1" width="22.453125" customWidth="1"/>
    <col min="2" max="2" width="27.6328125" customWidth="1"/>
  </cols>
  <sheetData>
    <row r="1" spans="1:2" x14ac:dyDescent="0.35">
      <c r="A1" s="6" t="s">
        <v>0</v>
      </c>
      <c r="B1" t="s">
        <v>3341</v>
      </c>
    </row>
    <row r="2" spans="1:2" x14ac:dyDescent="0.35">
      <c r="A2" t="s">
        <v>1</v>
      </c>
      <c r="B2" t="s">
        <v>3342</v>
      </c>
    </row>
    <row r="3" spans="1:2" x14ac:dyDescent="0.35">
      <c r="A3" t="s">
        <v>440</v>
      </c>
      <c r="B3" t="s">
        <v>3343</v>
      </c>
    </row>
    <row r="4" spans="1:2" x14ac:dyDescent="0.35">
      <c r="A4" t="s">
        <v>3344</v>
      </c>
      <c r="B4" t="s">
        <v>3345</v>
      </c>
    </row>
    <row r="5" spans="1:2" x14ac:dyDescent="0.35">
      <c r="A5" t="s">
        <v>3608</v>
      </c>
      <c r="B5" t="s">
        <v>3346</v>
      </c>
    </row>
    <row r="6" spans="1:2" x14ac:dyDescent="0.35">
      <c r="A6" t="s">
        <v>15</v>
      </c>
      <c r="B6" t="s">
        <v>3373</v>
      </c>
    </row>
    <row r="7" spans="1:2" x14ac:dyDescent="0.35">
      <c r="A7" t="s">
        <v>2547</v>
      </c>
      <c r="B7" t="s">
        <v>3349</v>
      </c>
    </row>
    <row r="8" spans="1:2" x14ac:dyDescent="0.35">
      <c r="A8" t="s">
        <v>1978</v>
      </c>
      <c r="B8" t="s">
        <v>3347</v>
      </c>
    </row>
    <row r="9" spans="1:2" x14ac:dyDescent="0.35">
      <c r="A9" s="2" t="s">
        <v>3607</v>
      </c>
      <c r="B9" t="s">
        <v>3350</v>
      </c>
    </row>
    <row r="10" spans="1:2" x14ac:dyDescent="0.35">
      <c r="A10" t="s">
        <v>3351</v>
      </c>
      <c r="B10" t="s">
        <v>3352</v>
      </c>
    </row>
    <row r="11" spans="1:2" x14ac:dyDescent="0.35">
      <c r="A11" t="s">
        <v>3553</v>
      </c>
      <c r="B11" t="s">
        <v>3374</v>
      </c>
    </row>
    <row r="12" spans="1:2" x14ac:dyDescent="0.35">
      <c r="A12" t="s">
        <v>3554</v>
      </c>
      <c r="B12" t="s">
        <v>3353</v>
      </c>
    </row>
    <row r="13" spans="1:2" x14ac:dyDescent="0.35">
      <c r="A13" t="s">
        <v>10</v>
      </c>
      <c r="B13" t="s">
        <v>3354</v>
      </c>
    </row>
    <row r="14" spans="1:2" x14ac:dyDescent="0.35">
      <c r="A14" t="s">
        <v>2</v>
      </c>
      <c r="B14" t="s">
        <v>3355</v>
      </c>
    </row>
    <row r="15" spans="1:2" x14ac:dyDescent="0.35">
      <c r="A15" t="s">
        <v>3609</v>
      </c>
      <c r="B15" t="s">
        <v>3356</v>
      </c>
    </row>
    <row r="16" spans="1:2" x14ac:dyDescent="0.35">
      <c r="A16" t="s">
        <v>3610</v>
      </c>
      <c r="B16" t="s">
        <v>3357</v>
      </c>
    </row>
    <row r="17" spans="1:2" x14ac:dyDescent="0.35">
      <c r="A17" t="s">
        <v>3611</v>
      </c>
      <c r="B17" t="s">
        <v>3358</v>
      </c>
    </row>
    <row r="18" spans="1:2" x14ac:dyDescent="0.35">
      <c r="A18" t="s">
        <v>3612</v>
      </c>
      <c r="B18" t="s">
        <v>3359</v>
      </c>
    </row>
    <row r="19" spans="1:2" x14ac:dyDescent="0.35">
      <c r="A19" s="2" t="s">
        <v>3606</v>
      </c>
      <c r="B19" t="s">
        <v>3360</v>
      </c>
    </row>
    <row r="20" spans="1:2" x14ac:dyDescent="0.35">
      <c r="A20" s="2" t="s">
        <v>3605</v>
      </c>
      <c r="B20" t="s">
        <v>3360</v>
      </c>
    </row>
    <row r="21" spans="1:2" x14ac:dyDescent="0.35">
      <c r="A21" s="2" t="s">
        <v>3603</v>
      </c>
      <c r="B21" t="s">
        <v>3604</v>
      </c>
    </row>
    <row r="22" spans="1:2" x14ac:dyDescent="0.35">
      <c r="A22" s="2" t="s">
        <v>3602</v>
      </c>
      <c r="B22" t="s">
        <v>3360</v>
      </c>
    </row>
    <row r="23" spans="1:2" x14ac:dyDescent="0.35">
      <c r="A23" s="2" t="s">
        <v>3601</v>
      </c>
      <c r="B23" t="s">
        <v>3360</v>
      </c>
    </row>
    <row r="24" spans="1:2" x14ac:dyDescent="0.35">
      <c r="A24" s="2" t="s">
        <v>3600</v>
      </c>
      <c r="B24" t="s">
        <v>3360</v>
      </c>
    </row>
    <row r="25" spans="1:2" x14ac:dyDescent="0.35">
      <c r="A25" s="2" t="s">
        <v>3599</v>
      </c>
      <c r="B25" t="s">
        <v>3360</v>
      </c>
    </row>
    <row r="26" spans="1:2" x14ac:dyDescent="0.35">
      <c r="A26" s="2" t="s">
        <v>3598</v>
      </c>
      <c r="B26" t="s">
        <v>3360</v>
      </c>
    </row>
    <row r="27" spans="1:2" x14ac:dyDescent="0.35">
      <c r="A27" s="2" t="s">
        <v>3597</v>
      </c>
      <c r="B27" t="s">
        <v>3360</v>
      </c>
    </row>
    <row r="28" spans="1:2" x14ac:dyDescent="0.35">
      <c r="A28" s="2" t="s">
        <v>3</v>
      </c>
      <c r="B28" t="s">
        <v>3361</v>
      </c>
    </row>
    <row r="29" spans="1:2" x14ac:dyDescent="0.35">
      <c r="A29" s="2" t="s">
        <v>4</v>
      </c>
      <c r="B29" t="s">
        <v>3362</v>
      </c>
    </row>
    <row r="30" spans="1:2" x14ac:dyDescent="0.35">
      <c r="A30" s="2" t="s">
        <v>5</v>
      </c>
      <c r="B30" t="s">
        <v>3363</v>
      </c>
    </row>
    <row r="31" spans="1:2" x14ac:dyDescent="0.35">
      <c r="A31" s="2" t="s">
        <v>574</v>
      </c>
      <c r="B31" t="s">
        <v>3360</v>
      </c>
    </row>
    <row r="32" spans="1:2" x14ac:dyDescent="0.35">
      <c r="A32" s="2" t="s">
        <v>575</v>
      </c>
      <c r="B32" t="s">
        <v>3360</v>
      </c>
    </row>
    <row r="33" spans="1:2" x14ac:dyDescent="0.35">
      <c r="A33" s="2" t="s">
        <v>6</v>
      </c>
      <c r="B33" t="s">
        <v>3361</v>
      </c>
    </row>
    <row r="34" spans="1:2" x14ac:dyDescent="0.35">
      <c r="A34" s="2" t="s">
        <v>7</v>
      </c>
      <c r="B34" t="s">
        <v>3361</v>
      </c>
    </row>
    <row r="35" spans="1:2" x14ac:dyDescent="0.35">
      <c r="A35" s="2" t="s">
        <v>8</v>
      </c>
      <c r="B35" t="s">
        <v>3362</v>
      </c>
    </row>
    <row r="36" spans="1:2" x14ac:dyDescent="0.35">
      <c r="A36" s="2" t="s">
        <v>9</v>
      </c>
      <c r="B36" t="s">
        <v>3364</v>
      </c>
    </row>
    <row r="37" spans="1:2" x14ac:dyDescent="0.35">
      <c r="A37" s="3" t="s">
        <v>3591</v>
      </c>
      <c r="B37" t="s">
        <v>3365</v>
      </c>
    </row>
    <row r="38" spans="1:2" x14ac:dyDescent="0.35">
      <c r="A38" s="3" t="s">
        <v>3592</v>
      </c>
      <c r="B38" t="s">
        <v>3365</v>
      </c>
    </row>
    <row r="39" spans="1:2" x14ac:dyDescent="0.35">
      <c r="A39" s="3" t="s">
        <v>3593</v>
      </c>
      <c r="B39" t="s">
        <v>3365</v>
      </c>
    </row>
    <row r="40" spans="1:2" x14ac:dyDescent="0.35">
      <c r="A40" s="3" t="s">
        <v>3594</v>
      </c>
      <c r="B40" t="s">
        <v>3365</v>
      </c>
    </row>
    <row r="41" spans="1:2" x14ac:dyDescent="0.35">
      <c r="A41" s="3" t="s">
        <v>3595</v>
      </c>
      <c r="B41" t="s">
        <v>3365</v>
      </c>
    </row>
    <row r="42" spans="1:2" x14ac:dyDescent="0.35">
      <c r="A42" s="3" t="s">
        <v>64</v>
      </c>
      <c r="B42" t="s">
        <v>3365</v>
      </c>
    </row>
    <row r="43" spans="1:2" x14ac:dyDescent="0.35">
      <c r="A43" s="3" t="s">
        <v>17</v>
      </c>
      <c r="B43" t="s">
        <v>3366</v>
      </c>
    </row>
    <row r="44" spans="1:2" x14ac:dyDescent="0.35">
      <c r="A44" s="3" t="s">
        <v>18</v>
      </c>
      <c r="B44" t="s">
        <v>3367</v>
      </c>
    </row>
    <row r="45" spans="1:2" x14ac:dyDescent="0.35">
      <c r="A45" s="3" t="s">
        <v>63</v>
      </c>
      <c r="B45" t="s">
        <v>3368</v>
      </c>
    </row>
    <row r="46" spans="1:2" x14ac:dyDescent="0.35">
      <c r="A46" s="3" t="s">
        <v>3590</v>
      </c>
      <c r="B46" t="s">
        <v>3368</v>
      </c>
    </row>
    <row r="47" spans="1:2" x14ac:dyDescent="0.35">
      <c r="A47" s="3" t="s">
        <v>3596</v>
      </c>
      <c r="B47" t="s">
        <v>3369</v>
      </c>
    </row>
    <row r="48" spans="1:2" x14ac:dyDescent="0.35">
      <c r="A48" s="3" t="s">
        <v>19</v>
      </c>
    </row>
    <row r="49" spans="1:2" x14ac:dyDescent="0.35">
      <c r="A49" s="3" t="s">
        <v>3613</v>
      </c>
      <c r="B49" t="s">
        <v>3370</v>
      </c>
    </row>
    <row r="50" spans="1:2" x14ac:dyDescent="0.35">
      <c r="A50" s="3" t="s">
        <v>3614</v>
      </c>
      <c r="B50" t="s">
        <v>3371</v>
      </c>
    </row>
    <row r="51" spans="1:2" x14ac:dyDescent="0.35">
      <c r="A51" s="3" t="s">
        <v>470</v>
      </c>
      <c r="B51" t="s">
        <v>3372</v>
      </c>
    </row>
    <row r="52" spans="1:2" x14ac:dyDescent="0.35">
      <c r="A52" s="2"/>
    </row>
    <row r="16385" spans="1:1" x14ac:dyDescent="0.35">
      <c r="A16385" s="6" t="s">
        <v>0</v>
      </c>
    </row>
    <row r="16386" spans="1:1" x14ac:dyDescent="0.35">
      <c r="A16386" t="s">
        <v>1</v>
      </c>
    </row>
    <row r="16387" spans="1:1" x14ac:dyDescent="0.35">
      <c r="A16387" t="s">
        <v>440</v>
      </c>
    </row>
    <row r="16388" spans="1:1" x14ac:dyDescent="0.35">
      <c r="A16388" t="s">
        <v>3344</v>
      </c>
    </row>
    <row r="16389" spans="1:1" x14ac:dyDescent="0.35">
      <c r="A16389" t="s">
        <v>3608</v>
      </c>
    </row>
    <row r="16390" spans="1:1" x14ac:dyDescent="0.35">
      <c r="A16390" t="s">
        <v>15</v>
      </c>
    </row>
    <row r="16391" spans="1:1" x14ac:dyDescent="0.35">
      <c r="A16391" t="s">
        <v>2547</v>
      </c>
    </row>
    <row r="16392" spans="1:1" x14ac:dyDescent="0.35">
      <c r="A16392" t="s">
        <v>1978</v>
      </c>
    </row>
    <row r="16393" spans="1:1" x14ac:dyDescent="0.35">
      <c r="A16393" s="2" t="s">
        <v>3607</v>
      </c>
    </row>
    <row r="16394" spans="1:1" x14ac:dyDescent="0.35">
      <c r="A16394" t="s">
        <v>3351</v>
      </c>
    </row>
    <row r="16395" spans="1:1" x14ac:dyDescent="0.35">
      <c r="A16395" t="s">
        <v>3553</v>
      </c>
    </row>
    <row r="16396" spans="1:1" x14ac:dyDescent="0.35">
      <c r="A16396" t="s">
        <v>3554</v>
      </c>
    </row>
    <row r="16397" spans="1:1" x14ac:dyDescent="0.35">
      <c r="A16397" t="s">
        <v>10</v>
      </c>
    </row>
    <row r="16398" spans="1:1" x14ac:dyDescent="0.35">
      <c r="A16398" t="s">
        <v>2</v>
      </c>
    </row>
    <row r="16399" spans="1:1" x14ac:dyDescent="0.35">
      <c r="A16399" t="s">
        <v>3609</v>
      </c>
    </row>
    <row r="16400" spans="1:1" x14ac:dyDescent="0.35">
      <c r="A16400" t="s">
        <v>3610</v>
      </c>
    </row>
    <row r="16401" spans="1:1" x14ac:dyDescent="0.35">
      <c r="A16401" t="s">
        <v>3611</v>
      </c>
    </row>
    <row r="16402" spans="1:1" x14ac:dyDescent="0.35">
      <c r="A16402" t="s">
        <v>3612</v>
      </c>
    </row>
    <row r="16403" spans="1:1" x14ac:dyDescent="0.35">
      <c r="A16403" s="2" t="s">
        <v>3606</v>
      </c>
    </row>
    <row r="16404" spans="1:1" x14ac:dyDescent="0.35">
      <c r="A16404" s="2" t="s">
        <v>3605</v>
      </c>
    </row>
    <row r="16405" spans="1:1" x14ac:dyDescent="0.35">
      <c r="A16405" s="2" t="s">
        <v>3603</v>
      </c>
    </row>
    <row r="16406" spans="1:1" x14ac:dyDescent="0.35">
      <c r="A16406" s="2" t="s">
        <v>3602</v>
      </c>
    </row>
    <row r="16407" spans="1:1" x14ac:dyDescent="0.35">
      <c r="A16407" s="2" t="s">
        <v>3601</v>
      </c>
    </row>
    <row r="16408" spans="1:1" x14ac:dyDescent="0.35">
      <c r="A16408" s="2" t="s">
        <v>3600</v>
      </c>
    </row>
    <row r="16409" spans="1:1" x14ac:dyDescent="0.35">
      <c r="A16409" s="2" t="s">
        <v>3599</v>
      </c>
    </row>
    <row r="16410" spans="1:1" x14ac:dyDescent="0.35">
      <c r="A16410" s="2" t="s">
        <v>3598</v>
      </c>
    </row>
    <row r="16411" spans="1:1" x14ac:dyDescent="0.35">
      <c r="A16411" s="2" t="s">
        <v>3597</v>
      </c>
    </row>
    <row r="16412" spans="1:1" x14ac:dyDescent="0.35">
      <c r="A16412" s="2" t="s">
        <v>3</v>
      </c>
    </row>
    <row r="16413" spans="1:1" x14ac:dyDescent="0.35">
      <c r="A16413" s="2" t="s">
        <v>4</v>
      </c>
    </row>
    <row r="16414" spans="1:1" x14ac:dyDescent="0.35">
      <c r="A16414" s="2" t="s">
        <v>5</v>
      </c>
    </row>
    <row r="16415" spans="1:1" x14ac:dyDescent="0.35">
      <c r="A16415" s="2" t="s">
        <v>574</v>
      </c>
    </row>
    <row r="16416" spans="1:1" x14ac:dyDescent="0.35">
      <c r="A16416" s="2" t="s">
        <v>575</v>
      </c>
    </row>
    <row r="16417" spans="1:1" x14ac:dyDescent="0.35">
      <c r="A16417" s="2" t="s">
        <v>6</v>
      </c>
    </row>
    <row r="16418" spans="1:1" x14ac:dyDescent="0.35">
      <c r="A16418" s="2" t="s">
        <v>7</v>
      </c>
    </row>
    <row r="16419" spans="1:1" x14ac:dyDescent="0.35">
      <c r="A16419" s="2" t="s">
        <v>8</v>
      </c>
    </row>
    <row r="16420" spans="1:1" x14ac:dyDescent="0.35">
      <c r="A16420" s="2" t="s">
        <v>9</v>
      </c>
    </row>
    <row r="16421" spans="1:1" x14ac:dyDescent="0.35">
      <c r="A16421" s="3" t="s">
        <v>3591</v>
      </c>
    </row>
    <row r="16422" spans="1:1" x14ac:dyDescent="0.35">
      <c r="A16422" s="3" t="s">
        <v>3592</v>
      </c>
    </row>
    <row r="16423" spans="1:1" x14ac:dyDescent="0.35">
      <c r="A16423" s="3" t="s">
        <v>3593</v>
      </c>
    </row>
    <row r="16424" spans="1:1" x14ac:dyDescent="0.35">
      <c r="A16424" s="3" t="s">
        <v>3594</v>
      </c>
    </row>
    <row r="16425" spans="1:1" x14ac:dyDescent="0.35">
      <c r="A16425" s="3" t="s">
        <v>3595</v>
      </c>
    </row>
    <row r="16426" spans="1:1" x14ac:dyDescent="0.35">
      <c r="A16426" s="3" t="s">
        <v>64</v>
      </c>
    </row>
    <row r="16427" spans="1:1" x14ac:dyDescent="0.35">
      <c r="A16427" s="3" t="s">
        <v>17</v>
      </c>
    </row>
    <row r="16428" spans="1:1" x14ac:dyDescent="0.35">
      <c r="A16428" s="3" t="s">
        <v>18</v>
      </c>
    </row>
    <row r="16429" spans="1:1" x14ac:dyDescent="0.35">
      <c r="A16429" s="3" t="s">
        <v>63</v>
      </c>
    </row>
    <row r="16430" spans="1:1" x14ac:dyDescent="0.35">
      <c r="A16430" s="3" t="s">
        <v>3590</v>
      </c>
    </row>
    <row r="16431" spans="1:1" x14ac:dyDescent="0.35">
      <c r="A16431" s="3" t="s">
        <v>3596</v>
      </c>
    </row>
    <row r="16432" spans="1:1" x14ac:dyDescent="0.35">
      <c r="A16432" s="3" t="s">
        <v>19</v>
      </c>
    </row>
    <row r="16433" spans="1:1" x14ac:dyDescent="0.35">
      <c r="A16433" s="3" t="s">
        <v>3613</v>
      </c>
    </row>
    <row r="16434" spans="1:1" x14ac:dyDescent="0.35">
      <c r="A16434" s="3" t="s">
        <v>3614</v>
      </c>
    </row>
    <row r="16435" spans="1:1" x14ac:dyDescent="0.35">
      <c r="A16435" s="3" t="s">
        <v>470</v>
      </c>
    </row>
    <row r="16436" spans="1:1" x14ac:dyDescent="0.35">
      <c r="A16436" s="2"/>
    </row>
    <row r="32769" spans="1:1" x14ac:dyDescent="0.35">
      <c r="A32769" s="6" t="s">
        <v>0</v>
      </c>
    </row>
    <row r="32770" spans="1:1" x14ac:dyDescent="0.35">
      <c r="A32770" t="s">
        <v>1</v>
      </c>
    </row>
    <row r="32771" spans="1:1" x14ac:dyDescent="0.35">
      <c r="A32771" t="s">
        <v>440</v>
      </c>
    </row>
    <row r="32772" spans="1:1" x14ac:dyDescent="0.35">
      <c r="A32772" t="s">
        <v>3344</v>
      </c>
    </row>
    <row r="32773" spans="1:1" x14ac:dyDescent="0.35">
      <c r="A32773" t="s">
        <v>3608</v>
      </c>
    </row>
    <row r="32774" spans="1:1" x14ac:dyDescent="0.35">
      <c r="A32774" t="s">
        <v>15</v>
      </c>
    </row>
    <row r="32775" spans="1:1" x14ac:dyDescent="0.35">
      <c r="A32775" t="s">
        <v>2547</v>
      </c>
    </row>
    <row r="32776" spans="1:1" x14ac:dyDescent="0.35">
      <c r="A32776" t="s">
        <v>1978</v>
      </c>
    </row>
    <row r="32777" spans="1:1" x14ac:dyDescent="0.35">
      <c r="A32777" s="2" t="s">
        <v>3607</v>
      </c>
    </row>
    <row r="32778" spans="1:1" x14ac:dyDescent="0.35">
      <c r="A32778" t="s">
        <v>3351</v>
      </c>
    </row>
    <row r="32779" spans="1:1" x14ac:dyDescent="0.35">
      <c r="A32779" t="s">
        <v>3553</v>
      </c>
    </row>
    <row r="32780" spans="1:1" x14ac:dyDescent="0.35">
      <c r="A32780" t="s">
        <v>3554</v>
      </c>
    </row>
    <row r="32781" spans="1:1" x14ac:dyDescent="0.35">
      <c r="A32781" t="s">
        <v>10</v>
      </c>
    </row>
    <row r="32782" spans="1:1" x14ac:dyDescent="0.35">
      <c r="A32782" t="s">
        <v>2</v>
      </c>
    </row>
    <row r="32783" spans="1:1" x14ac:dyDescent="0.35">
      <c r="A32783" t="s">
        <v>3609</v>
      </c>
    </row>
    <row r="32784" spans="1:1" x14ac:dyDescent="0.35">
      <c r="A32784" t="s">
        <v>3610</v>
      </c>
    </row>
    <row r="32785" spans="1:1" x14ac:dyDescent="0.35">
      <c r="A32785" t="s">
        <v>3611</v>
      </c>
    </row>
    <row r="32786" spans="1:1" x14ac:dyDescent="0.35">
      <c r="A32786" t="s">
        <v>3612</v>
      </c>
    </row>
    <row r="32787" spans="1:1" x14ac:dyDescent="0.35">
      <c r="A32787" s="2" t="s">
        <v>3606</v>
      </c>
    </row>
    <row r="32788" spans="1:1" x14ac:dyDescent="0.35">
      <c r="A32788" s="2" t="s">
        <v>3605</v>
      </c>
    </row>
    <row r="32789" spans="1:1" x14ac:dyDescent="0.35">
      <c r="A32789" s="2" t="s">
        <v>3603</v>
      </c>
    </row>
    <row r="32790" spans="1:1" x14ac:dyDescent="0.35">
      <c r="A32790" s="2" t="s">
        <v>3602</v>
      </c>
    </row>
    <row r="32791" spans="1:1" x14ac:dyDescent="0.35">
      <c r="A32791" s="2" t="s">
        <v>3601</v>
      </c>
    </row>
    <row r="32792" spans="1:1" x14ac:dyDescent="0.35">
      <c r="A32792" s="2" t="s">
        <v>3600</v>
      </c>
    </row>
    <row r="32793" spans="1:1" x14ac:dyDescent="0.35">
      <c r="A32793" s="2" t="s">
        <v>3599</v>
      </c>
    </row>
    <row r="32794" spans="1:1" x14ac:dyDescent="0.35">
      <c r="A32794" s="2" t="s">
        <v>3598</v>
      </c>
    </row>
    <row r="32795" spans="1:1" x14ac:dyDescent="0.35">
      <c r="A32795" s="2" t="s">
        <v>3597</v>
      </c>
    </row>
    <row r="32796" spans="1:1" x14ac:dyDescent="0.35">
      <c r="A32796" s="2" t="s">
        <v>3</v>
      </c>
    </row>
    <row r="32797" spans="1:1" x14ac:dyDescent="0.35">
      <c r="A32797" s="2" t="s">
        <v>4</v>
      </c>
    </row>
    <row r="32798" spans="1:1" x14ac:dyDescent="0.35">
      <c r="A32798" s="2" t="s">
        <v>5</v>
      </c>
    </row>
    <row r="32799" spans="1:1" x14ac:dyDescent="0.35">
      <c r="A32799" s="2" t="s">
        <v>574</v>
      </c>
    </row>
    <row r="32800" spans="1:1" x14ac:dyDescent="0.35">
      <c r="A32800" s="2" t="s">
        <v>575</v>
      </c>
    </row>
    <row r="32801" spans="1:1" x14ac:dyDescent="0.35">
      <c r="A32801" s="2" t="s">
        <v>6</v>
      </c>
    </row>
    <row r="32802" spans="1:1" x14ac:dyDescent="0.35">
      <c r="A32802" s="2" t="s">
        <v>7</v>
      </c>
    </row>
    <row r="32803" spans="1:1" x14ac:dyDescent="0.35">
      <c r="A32803" s="2" t="s">
        <v>8</v>
      </c>
    </row>
    <row r="32804" spans="1:1" x14ac:dyDescent="0.35">
      <c r="A32804" s="2" t="s">
        <v>9</v>
      </c>
    </row>
    <row r="32805" spans="1:1" x14ac:dyDescent="0.35">
      <c r="A32805" s="3" t="s">
        <v>3591</v>
      </c>
    </row>
    <row r="32806" spans="1:1" x14ac:dyDescent="0.35">
      <c r="A32806" s="3" t="s">
        <v>3592</v>
      </c>
    </row>
    <row r="32807" spans="1:1" x14ac:dyDescent="0.35">
      <c r="A32807" s="3" t="s">
        <v>3593</v>
      </c>
    </row>
    <row r="32808" spans="1:1" x14ac:dyDescent="0.35">
      <c r="A32808" s="3" t="s">
        <v>3594</v>
      </c>
    </row>
    <row r="32809" spans="1:1" x14ac:dyDescent="0.35">
      <c r="A32809" s="3" t="s">
        <v>3595</v>
      </c>
    </row>
    <row r="32810" spans="1:1" x14ac:dyDescent="0.35">
      <c r="A32810" s="3" t="s">
        <v>64</v>
      </c>
    </row>
    <row r="32811" spans="1:1" x14ac:dyDescent="0.35">
      <c r="A32811" s="3" t="s">
        <v>17</v>
      </c>
    </row>
    <row r="32812" spans="1:1" x14ac:dyDescent="0.35">
      <c r="A32812" s="3" t="s">
        <v>18</v>
      </c>
    </row>
    <row r="32813" spans="1:1" x14ac:dyDescent="0.35">
      <c r="A32813" s="3" t="s">
        <v>63</v>
      </c>
    </row>
    <row r="32814" spans="1:1" x14ac:dyDescent="0.35">
      <c r="A32814" s="3" t="s">
        <v>3590</v>
      </c>
    </row>
    <row r="32815" spans="1:1" x14ac:dyDescent="0.35">
      <c r="A32815" s="3" t="s">
        <v>3596</v>
      </c>
    </row>
    <row r="32816" spans="1:1" x14ac:dyDescent="0.35">
      <c r="A32816" s="3" t="s">
        <v>19</v>
      </c>
    </row>
    <row r="32817" spans="1:1" x14ac:dyDescent="0.35">
      <c r="A32817" s="3" t="s">
        <v>3613</v>
      </c>
    </row>
    <row r="32818" spans="1:1" x14ac:dyDescent="0.35">
      <c r="A32818" s="3" t="s">
        <v>3614</v>
      </c>
    </row>
    <row r="32819" spans="1:1" x14ac:dyDescent="0.35">
      <c r="A32819" s="3" t="s">
        <v>470</v>
      </c>
    </row>
    <row r="32820" spans="1:1" x14ac:dyDescent="0.35">
      <c r="A32820" s="2"/>
    </row>
    <row r="49153" spans="1:1" x14ac:dyDescent="0.35">
      <c r="A49153" s="6" t="s">
        <v>0</v>
      </c>
    </row>
    <row r="49154" spans="1:1" x14ac:dyDescent="0.35">
      <c r="A49154" t="s">
        <v>1</v>
      </c>
    </row>
    <row r="49155" spans="1:1" x14ac:dyDescent="0.35">
      <c r="A49155" t="s">
        <v>440</v>
      </c>
    </row>
    <row r="49156" spans="1:1" x14ac:dyDescent="0.35">
      <c r="A49156" t="s">
        <v>3344</v>
      </c>
    </row>
    <row r="49157" spans="1:1" x14ac:dyDescent="0.35">
      <c r="A49157" t="s">
        <v>3608</v>
      </c>
    </row>
    <row r="49158" spans="1:1" x14ac:dyDescent="0.35">
      <c r="A49158" t="s">
        <v>15</v>
      </c>
    </row>
    <row r="49159" spans="1:1" x14ac:dyDescent="0.35">
      <c r="A49159" t="s">
        <v>2547</v>
      </c>
    </row>
    <row r="49160" spans="1:1" x14ac:dyDescent="0.35">
      <c r="A49160" t="s">
        <v>1978</v>
      </c>
    </row>
    <row r="49161" spans="1:1" x14ac:dyDescent="0.35">
      <c r="A49161" s="2" t="s">
        <v>3607</v>
      </c>
    </row>
    <row r="49162" spans="1:1" x14ac:dyDescent="0.35">
      <c r="A49162" t="s">
        <v>3351</v>
      </c>
    </row>
    <row r="49163" spans="1:1" x14ac:dyDescent="0.35">
      <c r="A49163" t="s">
        <v>3553</v>
      </c>
    </row>
    <row r="49164" spans="1:1" x14ac:dyDescent="0.35">
      <c r="A49164" t="s">
        <v>3554</v>
      </c>
    </row>
    <row r="49165" spans="1:1" x14ac:dyDescent="0.35">
      <c r="A49165" t="s">
        <v>10</v>
      </c>
    </row>
    <row r="49166" spans="1:1" x14ac:dyDescent="0.35">
      <c r="A49166" t="s">
        <v>2</v>
      </c>
    </row>
    <row r="49167" spans="1:1" x14ac:dyDescent="0.35">
      <c r="A49167" t="s">
        <v>3609</v>
      </c>
    </row>
    <row r="49168" spans="1:1" x14ac:dyDescent="0.35">
      <c r="A49168" t="s">
        <v>3610</v>
      </c>
    </row>
    <row r="49169" spans="1:1" x14ac:dyDescent="0.35">
      <c r="A49169" t="s">
        <v>3611</v>
      </c>
    </row>
    <row r="49170" spans="1:1" x14ac:dyDescent="0.35">
      <c r="A49170" t="s">
        <v>3612</v>
      </c>
    </row>
    <row r="49171" spans="1:1" x14ac:dyDescent="0.35">
      <c r="A49171" s="2" t="s">
        <v>3606</v>
      </c>
    </row>
    <row r="49172" spans="1:1" x14ac:dyDescent="0.35">
      <c r="A49172" s="2" t="s">
        <v>3605</v>
      </c>
    </row>
    <row r="49173" spans="1:1" x14ac:dyDescent="0.35">
      <c r="A49173" s="2" t="s">
        <v>3603</v>
      </c>
    </row>
    <row r="49174" spans="1:1" x14ac:dyDescent="0.35">
      <c r="A49174" s="2" t="s">
        <v>3602</v>
      </c>
    </row>
    <row r="49175" spans="1:1" x14ac:dyDescent="0.35">
      <c r="A49175" s="2" t="s">
        <v>3601</v>
      </c>
    </row>
    <row r="49176" spans="1:1" x14ac:dyDescent="0.35">
      <c r="A49176" s="2" t="s">
        <v>3600</v>
      </c>
    </row>
    <row r="49177" spans="1:1" x14ac:dyDescent="0.35">
      <c r="A49177" s="2" t="s">
        <v>3599</v>
      </c>
    </row>
    <row r="49178" spans="1:1" x14ac:dyDescent="0.35">
      <c r="A49178" s="2" t="s">
        <v>3598</v>
      </c>
    </row>
    <row r="49179" spans="1:1" x14ac:dyDescent="0.35">
      <c r="A49179" s="2" t="s">
        <v>3597</v>
      </c>
    </row>
    <row r="49180" spans="1:1" x14ac:dyDescent="0.35">
      <c r="A49180" s="2" t="s">
        <v>3</v>
      </c>
    </row>
    <row r="49181" spans="1:1" x14ac:dyDescent="0.35">
      <c r="A49181" s="2" t="s">
        <v>4</v>
      </c>
    </row>
    <row r="49182" spans="1:1" x14ac:dyDescent="0.35">
      <c r="A49182" s="2" t="s">
        <v>5</v>
      </c>
    </row>
    <row r="49183" spans="1:1" x14ac:dyDescent="0.35">
      <c r="A49183" s="2" t="s">
        <v>574</v>
      </c>
    </row>
    <row r="49184" spans="1:1" x14ac:dyDescent="0.35">
      <c r="A49184" s="2" t="s">
        <v>575</v>
      </c>
    </row>
    <row r="49185" spans="1:1" x14ac:dyDescent="0.35">
      <c r="A49185" s="2" t="s">
        <v>6</v>
      </c>
    </row>
    <row r="49186" spans="1:1" x14ac:dyDescent="0.35">
      <c r="A49186" s="2" t="s">
        <v>7</v>
      </c>
    </row>
    <row r="49187" spans="1:1" x14ac:dyDescent="0.35">
      <c r="A49187" s="2" t="s">
        <v>8</v>
      </c>
    </row>
    <row r="49188" spans="1:1" x14ac:dyDescent="0.35">
      <c r="A49188" s="2" t="s">
        <v>9</v>
      </c>
    </row>
    <row r="49189" spans="1:1" x14ac:dyDescent="0.35">
      <c r="A49189" s="3" t="s">
        <v>3591</v>
      </c>
    </row>
    <row r="49190" spans="1:1" x14ac:dyDescent="0.35">
      <c r="A49190" s="3" t="s">
        <v>3592</v>
      </c>
    </row>
    <row r="49191" spans="1:1" x14ac:dyDescent="0.35">
      <c r="A49191" s="3" t="s">
        <v>3593</v>
      </c>
    </row>
    <row r="49192" spans="1:1" x14ac:dyDescent="0.35">
      <c r="A49192" s="3" t="s">
        <v>3594</v>
      </c>
    </row>
    <row r="49193" spans="1:1" x14ac:dyDescent="0.35">
      <c r="A49193" s="3" t="s">
        <v>3595</v>
      </c>
    </row>
    <row r="49194" spans="1:1" x14ac:dyDescent="0.35">
      <c r="A49194" s="3" t="s">
        <v>64</v>
      </c>
    </row>
    <row r="49195" spans="1:1" x14ac:dyDescent="0.35">
      <c r="A49195" s="3" t="s">
        <v>17</v>
      </c>
    </row>
    <row r="49196" spans="1:1" x14ac:dyDescent="0.35">
      <c r="A49196" s="3" t="s">
        <v>18</v>
      </c>
    </row>
    <row r="49197" spans="1:1" x14ac:dyDescent="0.35">
      <c r="A49197" s="3" t="s">
        <v>63</v>
      </c>
    </row>
    <row r="49198" spans="1:1" x14ac:dyDescent="0.35">
      <c r="A49198" s="3" t="s">
        <v>3590</v>
      </c>
    </row>
    <row r="49199" spans="1:1" x14ac:dyDescent="0.35">
      <c r="A49199" s="3" t="s">
        <v>3596</v>
      </c>
    </row>
    <row r="49200" spans="1:1" x14ac:dyDescent="0.35">
      <c r="A49200" s="3" t="s">
        <v>19</v>
      </c>
    </row>
    <row r="49201" spans="1:1" x14ac:dyDescent="0.35">
      <c r="A49201" s="3" t="s">
        <v>3613</v>
      </c>
    </row>
    <row r="49202" spans="1:1" x14ac:dyDescent="0.35">
      <c r="A49202" s="3" t="s">
        <v>3614</v>
      </c>
    </row>
    <row r="49203" spans="1:1" x14ac:dyDescent="0.35">
      <c r="A49203" s="3" t="s">
        <v>470</v>
      </c>
    </row>
    <row r="49204" spans="1:1" x14ac:dyDescent="0.35">
      <c r="A49204" s="2"/>
    </row>
    <row r="65537" spans="1:1" x14ac:dyDescent="0.35">
      <c r="A65537" s="6" t="s">
        <v>0</v>
      </c>
    </row>
    <row r="65538" spans="1:1" x14ac:dyDescent="0.35">
      <c r="A65538" t="s">
        <v>1</v>
      </c>
    </row>
    <row r="65539" spans="1:1" x14ac:dyDescent="0.35">
      <c r="A65539" t="s">
        <v>440</v>
      </c>
    </row>
    <row r="65540" spans="1:1" x14ac:dyDescent="0.35">
      <c r="A65540" t="s">
        <v>3344</v>
      </c>
    </row>
    <row r="65541" spans="1:1" x14ac:dyDescent="0.35">
      <c r="A65541" t="s">
        <v>3608</v>
      </c>
    </row>
    <row r="65542" spans="1:1" x14ac:dyDescent="0.35">
      <c r="A65542" t="s">
        <v>15</v>
      </c>
    </row>
    <row r="65543" spans="1:1" x14ac:dyDescent="0.35">
      <c r="A65543" t="s">
        <v>2547</v>
      </c>
    </row>
    <row r="65544" spans="1:1" x14ac:dyDescent="0.35">
      <c r="A65544" t="s">
        <v>1978</v>
      </c>
    </row>
    <row r="65545" spans="1:1" x14ac:dyDescent="0.35">
      <c r="A65545" s="2" t="s">
        <v>3607</v>
      </c>
    </row>
    <row r="65546" spans="1:1" x14ac:dyDescent="0.35">
      <c r="A65546" t="s">
        <v>3351</v>
      </c>
    </row>
    <row r="65547" spans="1:1" x14ac:dyDescent="0.35">
      <c r="A65547" t="s">
        <v>3553</v>
      </c>
    </row>
    <row r="65548" spans="1:1" x14ac:dyDescent="0.35">
      <c r="A65548" t="s">
        <v>3554</v>
      </c>
    </row>
    <row r="65549" spans="1:1" x14ac:dyDescent="0.35">
      <c r="A65549" t="s">
        <v>10</v>
      </c>
    </row>
    <row r="65550" spans="1:1" x14ac:dyDescent="0.35">
      <c r="A65550" t="s">
        <v>2</v>
      </c>
    </row>
    <row r="65551" spans="1:1" x14ac:dyDescent="0.35">
      <c r="A65551" t="s">
        <v>3609</v>
      </c>
    </row>
    <row r="65552" spans="1:1" x14ac:dyDescent="0.35">
      <c r="A65552" t="s">
        <v>3610</v>
      </c>
    </row>
    <row r="65553" spans="1:1" x14ac:dyDescent="0.35">
      <c r="A65553" t="s">
        <v>3611</v>
      </c>
    </row>
    <row r="65554" spans="1:1" x14ac:dyDescent="0.35">
      <c r="A65554" t="s">
        <v>3612</v>
      </c>
    </row>
    <row r="65555" spans="1:1" x14ac:dyDescent="0.35">
      <c r="A65555" s="2" t="s">
        <v>3606</v>
      </c>
    </row>
    <row r="65556" spans="1:1" x14ac:dyDescent="0.35">
      <c r="A65556" s="2" t="s">
        <v>3605</v>
      </c>
    </row>
    <row r="65557" spans="1:1" x14ac:dyDescent="0.35">
      <c r="A65557" s="2" t="s">
        <v>3603</v>
      </c>
    </row>
    <row r="65558" spans="1:1" x14ac:dyDescent="0.35">
      <c r="A65558" s="2" t="s">
        <v>3602</v>
      </c>
    </row>
    <row r="65559" spans="1:1" x14ac:dyDescent="0.35">
      <c r="A65559" s="2" t="s">
        <v>3601</v>
      </c>
    </row>
    <row r="65560" spans="1:1" x14ac:dyDescent="0.35">
      <c r="A65560" s="2" t="s">
        <v>3600</v>
      </c>
    </row>
    <row r="65561" spans="1:1" x14ac:dyDescent="0.35">
      <c r="A65561" s="2" t="s">
        <v>3599</v>
      </c>
    </row>
    <row r="65562" spans="1:1" x14ac:dyDescent="0.35">
      <c r="A65562" s="2" t="s">
        <v>3598</v>
      </c>
    </row>
    <row r="65563" spans="1:1" x14ac:dyDescent="0.35">
      <c r="A65563" s="2" t="s">
        <v>3597</v>
      </c>
    </row>
    <row r="65564" spans="1:1" x14ac:dyDescent="0.35">
      <c r="A65564" s="2" t="s">
        <v>3</v>
      </c>
    </row>
    <row r="65565" spans="1:1" x14ac:dyDescent="0.35">
      <c r="A65565" s="2" t="s">
        <v>4</v>
      </c>
    </row>
    <row r="65566" spans="1:1" x14ac:dyDescent="0.35">
      <c r="A65566" s="2" t="s">
        <v>5</v>
      </c>
    </row>
    <row r="65567" spans="1:1" x14ac:dyDescent="0.35">
      <c r="A65567" s="2" t="s">
        <v>574</v>
      </c>
    </row>
    <row r="65568" spans="1:1" x14ac:dyDescent="0.35">
      <c r="A65568" s="2" t="s">
        <v>575</v>
      </c>
    </row>
    <row r="65569" spans="1:1" x14ac:dyDescent="0.35">
      <c r="A65569" s="2" t="s">
        <v>6</v>
      </c>
    </row>
    <row r="65570" spans="1:1" x14ac:dyDescent="0.35">
      <c r="A65570" s="2" t="s">
        <v>7</v>
      </c>
    </row>
    <row r="65571" spans="1:1" x14ac:dyDescent="0.35">
      <c r="A65571" s="2" t="s">
        <v>8</v>
      </c>
    </row>
    <row r="65572" spans="1:1" x14ac:dyDescent="0.35">
      <c r="A65572" s="2" t="s">
        <v>9</v>
      </c>
    </row>
    <row r="65573" spans="1:1" x14ac:dyDescent="0.35">
      <c r="A65573" s="3" t="s">
        <v>3591</v>
      </c>
    </row>
    <row r="65574" spans="1:1" x14ac:dyDescent="0.35">
      <c r="A65574" s="3" t="s">
        <v>3592</v>
      </c>
    </row>
    <row r="65575" spans="1:1" x14ac:dyDescent="0.35">
      <c r="A65575" s="3" t="s">
        <v>3593</v>
      </c>
    </row>
    <row r="65576" spans="1:1" x14ac:dyDescent="0.35">
      <c r="A65576" s="3" t="s">
        <v>3594</v>
      </c>
    </row>
    <row r="65577" spans="1:1" x14ac:dyDescent="0.35">
      <c r="A65577" s="3" t="s">
        <v>3595</v>
      </c>
    </row>
    <row r="65578" spans="1:1" x14ac:dyDescent="0.35">
      <c r="A65578" s="3" t="s">
        <v>64</v>
      </c>
    </row>
    <row r="65579" spans="1:1" x14ac:dyDescent="0.35">
      <c r="A65579" s="3" t="s">
        <v>17</v>
      </c>
    </row>
    <row r="65580" spans="1:1" x14ac:dyDescent="0.35">
      <c r="A65580" s="3" t="s">
        <v>18</v>
      </c>
    </row>
    <row r="65581" spans="1:1" x14ac:dyDescent="0.35">
      <c r="A65581" s="3" t="s">
        <v>63</v>
      </c>
    </row>
    <row r="65582" spans="1:1" x14ac:dyDescent="0.35">
      <c r="A65582" s="3" t="s">
        <v>3590</v>
      </c>
    </row>
    <row r="65583" spans="1:1" x14ac:dyDescent="0.35">
      <c r="A65583" s="3" t="s">
        <v>3596</v>
      </c>
    </row>
    <row r="65584" spans="1:1" x14ac:dyDescent="0.35">
      <c r="A65584" s="3" t="s">
        <v>19</v>
      </c>
    </row>
    <row r="65585" spans="1:1" x14ac:dyDescent="0.35">
      <c r="A65585" s="3" t="s">
        <v>3613</v>
      </c>
    </row>
    <row r="65586" spans="1:1" x14ac:dyDescent="0.35">
      <c r="A65586" s="3" t="s">
        <v>3614</v>
      </c>
    </row>
    <row r="65587" spans="1:1" x14ac:dyDescent="0.35">
      <c r="A65587" s="3" t="s">
        <v>470</v>
      </c>
    </row>
    <row r="65588" spans="1:1" x14ac:dyDescent="0.35">
      <c r="A65588" s="2"/>
    </row>
    <row r="81921" spans="1:1" x14ac:dyDescent="0.35">
      <c r="A81921" s="6" t="s">
        <v>0</v>
      </c>
    </row>
    <row r="81922" spans="1:1" x14ac:dyDescent="0.35">
      <c r="A81922" t="s">
        <v>1</v>
      </c>
    </row>
    <row r="81923" spans="1:1" x14ac:dyDescent="0.35">
      <c r="A81923" t="s">
        <v>440</v>
      </c>
    </row>
    <row r="81924" spans="1:1" x14ac:dyDescent="0.35">
      <c r="A81924" t="s">
        <v>3344</v>
      </c>
    </row>
    <row r="81925" spans="1:1" x14ac:dyDescent="0.35">
      <c r="A81925" t="s">
        <v>3608</v>
      </c>
    </row>
    <row r="81926" spans="1:1" x14ac:dyDescent="0.35">
      <c r="A81926" t="s">
        <v>15</v>
      </c>
    </row>
    <row r="81927" spans="1:1" x14ac:dyDescent="0.35">
      <c r="A81927" t="s">
        <v>2547</v>
      </c>
    </row>
    <row r="81928" spans="1:1" x14ac:dyDescent="0.35">
      <c r="A81928" t="s">
        <v>1978</v>
      </c>
    </row>
    <row r="81929" spans="1:1" x14ac:dyDescent="0.35">
      <c r="A81929" s="2" t="s">
        <v>3607</v>
      </c>
    </row>
    <row r="81930" spans="1:1" x14ac:dyDescent="0.35">
      <c r="A81930" t="s">
        <v>3351</v>
      </c>
    </row>
    <row r="81931" spans="1:1" x14ac:dyDescent="0.35">
      <c r="A81931" t="s">
        <v>3553</v>
      </c>
    </row>
    <row r="81932" spans="1:1" x14ac:dyDescent="0.35">
      <c r="A81932" t="s">
        <v>3554</v>
      </c>
    </row>
    <row r="81933" spans="1:1" x14ac:dyDescent="0.35">
      <c r="A81933" t="s">
        <v>10</v>
      </c>
    </row>
    <row r="81934" spans="1:1" x14ac:dyDescent="0.35">
      <c r="A81934" t="s">
        <v>2</v>
      </c>
    </row>
    <row r="81935" spans="1:1" x14ac:dyDescent="0.35">
      <c r="A81935" t="s">
        <v>3609</v>
      </c>
    </row>
    <row r="81936" spans="1:1" x14ac:dyDescent="0.35">
      <c r="A81936" t="s">
        <v>3610</v>
      </c>
    </row>
    <row r="81937" spans="1:1" x14ac:dyDescent="0.35">
      <c r="A81937" t="s">
        <v>3611</v>
      </c>
    </row>
    <row r="81938" spans="1:1" x14ac:dyDescent="0.35">
      <c r="A81938" t="s">
        <v>3612</v>
      </c>
    </row>
    <row r="81939" spans="1:1" x14ac:dyDescent="0.35">
      <c r="A81939" s="2" t="s">
        <v>3606</v>
      </c>
    </row>
    <row r="81940" spans="1:1" x14ac:dyDescent="0.35">
      <c r="A81940" s="2" t="s">
        <v>3605</v>
      </c>
    </row>
    <row r="81941" spans="1:1" x14ac:dyDescent="0.35">
      <c r="A81941" s="2" t="s">
        <v>3603</v>
      </c>
    </row>
    <row r="81942" spans="1:1" x14ac:dyDescent="0.35">
      <c r="A81942" s="2" t="s">
        <v>3602</v>
      </c>
    </row>
    <row r="81943" spans="1:1" x14ac:dyDescent="0.35">
      <c r="A81943" s="2" t="s">
        <v>3601</v>
      </c>
    </row>
    <row r="81944" spans="1:1" x14ac:dyDescent="0.35">
      <c r="A81944" s="2" t="s">
        <v>3600</v>
      </c>
    </row>
    <row r="81945" spans="1:1" x14ac:dyDescent="0.35">
      <c r="A81945" s="2" t="s">
        <v>3599</v>
      </c>
    </row>
    <row r="81946" spans="1:1" x14ac:dyDescent="0.35">
      <c r="A81946" s="2" t="s">
        <v>3598</v>
      </c>
    </row>
    <row r="81947" spans="1:1" x14ac:dyDescent="0.35">
      <c r="A81947" s="2" t="s">
        <v>3597</v>
      </c>
    </row>
    <row r="81948" spans="1:1" x14ac:dyDescent="0.35">
      <c r="A81948" s="2" t="s">
        <v>3</v>
      </c>
    </row>
    <row r="81949" spans="1:1" x14ac:dyDescent="0.35">
      <c r="A81949" s="2" t="s">
        <v>4</v>
      </c>
    </row>
    <row r="81950" spans="1:1" x14ac:dyDescent="0.35">
      <c r="A81950" s="2" t="s">
        <v>5</v>
      </c>
    </row>
    <row r="81951" spans="1:1" x14ac:dyDescent="0.35">
      <c r="A81951" s="2" t="s">
        <v>574</v>
      </c>
    </row>
    <row r="81952" spans="1:1" x14ac:dyDescent="0.35">
      <c r="A81952" s="2" t="s">
        <v>575</v>
      </c>
    </row>
    <row r="81953" spans="1:1" x14ac:dyDescent="0.35">
      <c r="A81953" s="2" t="s">
        <v>6</v>
      </c>
    </row>
    <row r="81954" spans="1:1" x14ac:dyDescent="0.35">
      <c r="A81954" s="2" t="s">
        <v>7</v>
      </c>
    </row>
    <row r="81955" spans="1:1" x14ac:dyDescent="0.35">
      <c r="A81955" s="2" t="s">
        <v>8</v>
      </c>
    </row>
    <row r="81956" spans="1:1" x14ac:dyDescent="0.35">
      <c r="A81956" s="2" t="s">
        <v>9</v>
      </c>
    </row>
    <row r="81957" spans="1:1" x14ac:dyDescent="0.35">
      <c r="A81957" s="3" t="s">
        <v>3591</v>
      </c>
    </row>
    <row r="81958" spans="1:1" x14ac:dyDescent="0.35">
      <c r="A81958" s="3" t="s">
        <v>3592</v>
      </c>
    </row>
    <row r="81959" spans="1:1" x14ac:dyDescent="0.35">
      <c r="A81959" s="3" t="s">
        <v>3593</v>
      </c>
    </row>
    <row r="81960" spans="1:1" x14ac:dyDescent="0.35">
      <c r="A81960" s="3" t="s">
        <v>3594</v>
      </c>
    </row>
    <row r="81961" spans="1:1" x14ac:dyDescent="0.35">
      <c r="A81961" s="3" t="s">
        <v>3595</v>
      </c>
    </row>
    <row r="81962" spans="1:1" x14ac:dyDescent="0.35">
      <c r="A81962" s="3" t="s">
        <v>64</v>
      </c>
    </row>
    <row r="81963" spans="1:1" x14ac:dyDescent="0.35">
      <c r="A81963" s="3" t="s">
        <v>17</v>
      </c>
    </row>
    <row r="81964" spans="1:1" x14ac:dyDescent="0.35">
      <c r="A81964" s="3" t="s">
        <v>18</v>
      </c>
    </row>
    <row r="81965" spans="1:1" x14ac:dyDescent="0.35">
      <c r="A81965" s="3" t="s">
        <v>63</v>
      </c>
    </row>
    <row r="81966" spans="1:1" x14ac:dyDescent="0.35">
      <c r="A81966" s="3" t="s">
        <v>3590</v>
      </c>
    </row>
    <row r="81967" spans="1:1" x14ac:dyDescent="0.35">
      <c r="A81967" s="3" t="s">
        <v>3596</v>
      </c>
    </row>
    <row r="81968" spans="1:1" x14ac:dyDescent="0.35">
      <c r="A81968" s="3" t="s">
        <v>19</v>
      </c>
    </row>
    <row r="81969" spans="1:1" x14ac:dyDescent="0.35">
      <c r="A81969" s="3" t="s">
        <v>3613</v>
      </c>
    </row>
    <row r="81970" spans="1:1" x14ac:dyDescent="0.35">
      <c r="A81970" s="3" t="s">
        <v>3614</v>
      </c>
    </row>
    <row r="81971" spans="1:1" x14ac:dyDescent="0.35">
      <c r="A81971" s="3" t="s">
        <v>470</v>
      </c>
    </row>
    <row r="81972" spans="1:1" x14ac:dyDescent="0.35">
      <c r="A81972" s="2"/>
    </row>
    <row r="98305" spans="1:1" x14ac:dyDescent="0.35">
      <c r="A98305" s="6" t="s">
        <v>0</v>
      </c>
    </row>
    <row r="98306" spans="1:1" x14ac:dyDescent="0.35">
      <c r="A98306" t="s">
        <v>1</v>
      </c>
    </row>
    <row r="98307" spans="1:1" x14ac:dyDescent="0.35">
      <c r="A98307" t="s">
        <v>440</v>
      </c>
    </row>
    <row r="98308" spans="1:1" x14ac:dyDescent="0.35">
      <c r="A98308" t="s">
        <v>3344</v>
      </c>
    </row>
    <row r="98309" spans="1:1" x14ac:dyDescent="0.35">
      <c r="A98309" t="s">
        <v>3608</v>
      </c>
    </row>
    <row r="98310" spans="1:1" x14ac:dyDescent="0.35">
      <c r="A98310" t="s">
        <v>15</v>
      </c>
    </row>
    <row r="98311" spans="1:1" x14ac:dyDescent="0.35">
      <c r="A98311" t="s">
        <v>2547</v>
      </c>
    </row>
    <row r="98312" spans="1:1" x14ac:dyDescent="0.35">
      <c r="A98312" t="s">
        <v>1978</v>
      </c>
    </row>
    <row r="98313" spans="1:1" x14ac:dyDescent="0.35">
      <c r="A98313" s="2" t="s">
        <v>3607</v>
      </c>
    </row>
    <row r="98314" spans="1:1" x14ac:dyDescent="0.35">
      <c r="A98314" t="s">
        <v>3351</v>
      </c>
    </row>
    <row r="98315" spans="1:1" x14ac:dyDescent="0.35">
      <c r="A98315" t="s">
        <v>3553</v>
      </c>
    </row>
    <row r="98316" spans="1:1" x14ac:dyDescent="0.35">
      <c r="A98316" t="s">
        <v>3554</v>
      </c>
    </row>
    <row r="98317" spans="1:1" x14ac:dyDescent="0.35">
      <c r="A98317" t="s">
        <v>10</v>
      </c>
    </row>
    <row r="98318" spans="1:1" x14ac:dyDescent="0.35">
      <c r="A98318" t="s">
        <v>2</v>
      </c>
    </row>
    <row r="98319" spans="1:1" x14ac:dyDescent="0.35">
      <c r="A98319" t="s">
        <v>3609</v>
      </c>
    </row>
    <row r="98320" spans="1:1" x14ac:dyDescent="0.35">
      <c r="A98320" t="s">
        <v>3610</v>
      </c>
    </row>
    <row r="98321" spans="1:1" x14ac:dyDescent="0.35">
      <c r="A98321" t="s">
        <v>3611</v>
      </c>
    </row>
    <row r="98322" spans="1:1" x14ac:dyDescent="0.35">
      <c r="A98322" t="s">
        <v>3612</v>
      </c>
    </row>
    <row r="98323" spans="1:1" x14ac:dyDescent="0.35">
      <c r="A98323" s="2" t="s">
        <v>3606</v>
      </c>
    </row>
    <row r="98324" spans="1:1" x14ac:dyDescent="0.35">
      <c r="A98324" s="2" t="s">
        <v>3605</v>
      </c>
    </row>
    <row r="98325" spans="1:1" x14ac:dyDescent="0.35">
      <c r="A98325" s="2" t="s">
        <v>3603</v>
      </c>
    </row>
    <row r="98326" spans="1:1" x14ac:dyDescent="0.35">
      <c r="A98326" s="2" t="s">
        <v>3602</v>
      </c>
    </row>
    <row r="98327" spans="1:1" x14ac:dyDescent="0.35">
      <c r="A98327" s="2" t="s">
        <v>3601</v>
      </c>
    </row>
    <row r="98328" spans="1:1" x14ac:dyDescent="0.35">
      <c r="A98328" s="2" t="s">
        <v>3600</v>
      </c>
    </row>
    <row r="98329" spans="1:1" x14ac:dyDescent="0.35">
      <c r="A98329" s="2" t="s">
        <v>3599</v>
      </c>
    </row>
    <row r="98330" spans="1:1" x14ac:dyDescent="0.35">
      <c r="A98330" s="2" t="s">
        <v>3598</v>
      </c>
    </row>
    <row r="98331" spans="1:1" x14ac:dyDescent="0.35">
      <c r="A98331" s="2" t="s">
        <v>3597</v>
      </c>
    </row>
    <row r="98332" spans="1:1" x14ac:dyDescent="0.35">
      <c r="A98332" s="2" t="s">
        <v>3</v>
      </c>
    </row>
    <row r="98333" spans="1:1" x14ac:dyDescent="0.35">
      <c r="A98333" s="2" t="s">
        <v>4</v>
      </c>
    </row>
    <row r="98334" spans="1:1" x14ac:dyDescent="0.35">
      <c r="A98334" s="2" t="s">
        <v>5</v>
      </c>
    </row>
    <row r="98335" spans="1:1" x14ac:dyDescent="0.35">
      <c r="A98335" s="2" t="s">
        <v>574</v>
      </c>
    </row>
    <row r="98336" spans="1:1" x14ac:dyDescent="0.35">
      <c r="A98336" s="2" t="s">
        <v>575</v>
      </c>
    </row>
    <row r="98337" spans="1:1" x14ac:dyDescent="0.35">
      <c r="A98337" s="2" t="s">
        <v>6</v>
      </c>
    </row>
    <row r="98338" spans="1:1" x14ac:dyDescent="0.35">
      <c r="A98338" s="2" t="s">
        <v>7</v>
      </c>
    </row>
    <row r="98339" spans="1:1" x14ac:dyDescent="0.35">
      <c r="A98339" s="2" t="s">
        <v>8</v>
      </c>
    </row>
    <row r="98340" spans="1:1" x14ac:dyDescent="0.35">
      <c r="A98340" s="2" t="s">
        <v>9</v>
      </c>
    </row>
    <row r="98341" spans="1:1" x14ac:dyDescent="0.35">
      <c r="A98341" s="3" t="s">
        <v>3591</v>
      </c>
    </row>
    <row r="98342" spans="1:1" x14ac:dyDescent="0.35">
      <c r="A98342" s="3" t="s">
        <v>3592</v>
      </c>
    </row>
    <row r="98343" spans="1:1" x14ac:dyDescent="0.35">
      <c r="A98343" s="3" t="s">
        <v>3593</v>
      </c>
    </row>
    <row r="98344" spans="1:1" x14ac:dyDescent="0.35">
      <c r="A98344" s="3" t="s">
        <v>3594</v>
      </c>
    </row>
    <row r="98345" spans="1:1" x14ac:dyDescent="0.35">
      <c r="A98345" s="3" t="s">
        <v>3595</v>
      </c>
    </row>
    <row r="98346" spans="1:1" x14ac:dyDescent="0.35">
      <c r="A98346" s="3" t="s">
        <v>64</v>
      </c>
    </row>
    <row r="98347" spans="1:1" x14ac:dyDescent="0.35">
      <c r="A98347" s="3" t="s">
        <v>17</v>
      </c>
    </row>
    <row r="98348" spans="1:1" x14ac:dyDescent="0.35">
      <c r="A98348" s="3" t="s">
        <v>18</v>
      </c>
    </row>
    <row r="98349" spans="1:1" x14ac:dyDescent="0.35">
      <c r="A98349" s="3" t="s">
        <v>63</v>
      </c>
    </row>
    <row r="98350" spans="1:1" x14ac:dyDescent="0.35">
      <c r="A98350" s="3" t="s">
        <v>3590</v>
      </c>
    </row>
    <row r="98351" spans="1:1" x14ac:dyDescent="0.35">
      <c r="A98351" s="3" t="s">
        <v>3596</v>
      </c>
    </row>
    <row r="98352" spans="1:1" x14ac:dyDescent="0.35">
      <c r="A98352" s="3" t="s">
        <v>19</v>
      </c>
    </row>
    <row r="98353" spans="1:1" x14ac:dyDescent="0.35">
      <c r="A98353" s="3" t="s">
        <v>3613</v>
      </c>
    </row>
    <row r="98354" spans="1:1" x14ac:dyDescent="0.35">
      <c r="A98354" s="3" t="s">
        <v>3614</v>
      </c>
    </row>
    <row r="98355" spans="1:1" x14ac:dyDescent="0.35">
      <c r="A98355" s="3" t="s">
        <v>470</v>
      </c>
    </row>
    <row r="98356" spans="1:1" x14ac:dyDescent="0.35">
      <c r="A98356" s="2"/>
    </row>
    <row r="114689" spans="1:1" x14ac:dyDescent="0.35">
      <c r="A114689" s="6" t="s">
        <v>0</v>
      </c>
    </row>
    <row r="114690" spans="1:1" x14ac:dyDescent="0.35">
      <c r="A114690" t="s">
        <v>1</v>
      </c>
    </row>
    <row r="114691" spans="1:1" x14ac:dyDescent="0.35">
      <c r="A114691" t="s">
        <v>440</v>
      </c>
    </row>
    <row r="114692" spans="1:1" x14ac:dyDescent="0.35">
      <c r="A114692" t="s">
        <v>3344</v>
      </c>
    </row>
    <row r="114693" spans="1:1" x14ac:dyDescent="0.35">
      <c r="A114693" t="s">
        <v>3608</v>
      </c>
    </row>
    <row r="114694" spans="1:1" x14ac:dyDescent="0.35">
      <c r="A114694" t="s">
        <v>15</v>
      </c>
    </row>
    <row r="114695" spans="1:1" x14ac:dyDescent="0.35">
      <c r="A114695" t="s">
        <v>2547</v>
      </c>
    </row>
    <row r="114696" spans="1:1" x14ac:dyDescent="0.35">
      <c r="A114696" t="s">
        <v>1978</v>
      </c>
    </row>
    <row r="114697" spans="1:1" x14ac:dyDescent="0.35">
      <c r="A114697" s="2" t="s">
        <v>3607</v>
      </c>
    </row>
    <row r="114698" spans="1:1" x14ac:dyDescent="0.35">
      <c r="A114698" t="s">
        <v>3351</v>
      </c>
    </row>
    <row r="114699" spans="1:1" x14ac:dyDescent="0.35">
      <c r="A114699" t="s">
        <v>3553</v>
      </c>
    </row>
    <row r="114700" spans="1:1" x14ac:dyDescent="0.35">
      <c r="A114700" t="s">
        <v>3554</v>
      </c>
    </row>
    <row r="114701" spans="1:1" x14ac:dyDescent="0.35">
      <c r="A114701" t="s">
        <v>10</v>
      </c>
    </row>
    <row r="114702" spans="1:1" x14ac:dyDescent="0.35">
      <c r="A114702" t="s">
        <v>2</v>
      </c>
    </row>
    <row r="114703" spans="1:1" x14ac:dyDescent="0.35">
      <c r="A114703" t="s">
        <v>3609</v>
      </c>
    </row>
    <row r="114704" spans="1:1" x14ac:dyDescent="0.35">
      <c r="A114704" t="s">
        <v>3610</v>
      </c>
    </row>
    <row r="114705" spans="1:1" x14ac:dyDescent="0.35">
      <c r="A114705" t="s">
        <v>3611</v>
      </c>
    </row>
    <row r="114706" spans="1:1" x14ac:dyDescent="0.35">
      <c r="A114706" t="s">
        <v>3612</v>
      </c>
    </row>
    <row r="114707" spans="1:1" x14ac:dyDescent="0.35">
      <c r="A114707" s="2" t="s">
        <v>3606</v>
      </c>
    </row>
    <row r="114708" spans="1:1" x14ac:dyDescent="0.35">
      <c r="A114708" s="2" t="s">
        <v>3605</v>
      </c>
    </row>
    <row r="114709" spans="1:1" x14ac:dyDescent="0.35">
      <c r="A114709" s="2" t="s">
        <v>3603</v>
      </c>
    </row>
    <row r="114710" spans="1:1" x14ac:dyDescent="0.35">
      <c r="A114710" s="2" t="s">
        <v>3602</v>
      </c>
    </row>
    <row r="114711" spans="1:1" x14ac:dyDescent="0.35">
      <c r="A114711" s="2" t="s">
        <v>3601</v>
      </c>
    </row>
    <row r="114712" spans="1:1" x14ac:dyDescent="0.35">
      <c r="A114712" s="2" t="s">
        <v>3600</v>
      </c>
    </row>
    <row r="114713" spans="1:1" x14ac:dyDescent="0.35">
      <c r="A114713" s="2" t="s">
        <v>3599</v>
      </c>
    </row>
    <row r="114714" spans="1:1" x14ac:dyDescent="0.35">
      <c r="A114714" s="2" t="s">
        <v>3598</v>
      </c>
    </row>
    <row r="114715" spans="1:1" x14ac:dyDescent="0.35">
      <c r="A114715" s="2" t="s">
        <v>3597</v>
      </c>
    </row>
    <row r="114716" spans="1:1" x14ac:dyDescent="0.35">
      <c r="A114716" s="2" t="s">
        <v>3</v>
      </c>
    </row>
    <row r="114717" spans="1:1" x14ac:dyDescent="0.35">
      <c r="A114717" s="2" t="s">
        <v>4</v>
      </c>
    </row>
    <row r="114718" spans="1:1" x14ac:dyDescent="0.35">
      <c r="A114718" s="2" t="s">
        <v>5</v>
      </c>
    </row>
    <row r="114719" spans="1:1" x14ac:dyDescent="0.35">
      <c r="A114719" s="2" t="s">
        <v>574</v>
      </c>
    </row>
    <row r="114720" spans="1:1" x14ac:dyDescent="0.35">
      <c r="A114720" s="2" t="s">
        <v>575</v>
      </c>
    </row>
    <row r="114721" spans="1:1" x14ac:dyDescent="0.35">
      <c r="A114721" s="2" t="s">
        <v>6</v>
      </c>
    </row>
    <row r="114722" spans="1:1" x14ac:dyDescent="0.35">
      <c r="A114722" s="2" t="s">
        <v>7</v>
      </c>
    </row>
    <row r="114723" spans="1:1" x14ac:dyDescent="0.35">
      <c r="A114723" s="2" t="s">
        <v>8</v>
      </c>
    </row>
    <row r="114724" spans="1:1" x14ac:dyDescent="0.35">
      <c r="A114724" s="2" t="s">
        <v>9</v>
      </c>
    </row>
    <row r="114725" spans="1:1" x14ac:dyDescent="0.35">
      <c r="A114725" s="3" t="s">
        <v>3591</v>
      </c>
    </row>
    <row r="114726" spans="1:1" x14ac:dyDescent="0.35">
      <c r="A114726" s="3" t="s">
        <v>3592</v>
      </c>
    </row>
    <row r="114727" spans="1:1" x14ac:dyDescent="0.35">
      <c r="A114727" s="3" t="s">
        <v>3593</v>
      </c>
    </row>
    <row r="114728" spans="1:1" x14ac:dyDescent="0.35">
      <c r="A114728" s="3" t="s">
        <v>3594</v>
      </c>
    </row>
    <row r="114729" spans="1:1" x14ac:dyDescent="0.35">
      <c r="A114729" s="3" t="s">
        <v>3595</v>
      </c>
    </row>
    <row r="114730" spans="1:1" x14ac:dyDescent="0.35">
      <c r="A114730" s="3" t="s">
        <v>64</v>
      </c>
    </row>
    <row r="114731" spans="1:1" x14ac:dyDescent="0.35">
      <c r="A114731" s="3" t="s">
        <v>17</v>
      </c>
    </row>
    <row r="114732" spans="1:1" x14ac:dyDescent="0.35">
      <c r="A114732" s="3" t="s">
        <v>18</v>
      </c>
    </row>
    <row r="114733" spans="1:1" x14ac:dyDescent="0.35">
      <c r="A114733" s="3" t="s">
        <v>63</v>
      </c>
    </row>
    <row r="114734" spans="1:1" x14ac:dyDescent="0.35">
      <c r="A114734" s="3" t="s">
        <v>3590</v>
      </c>
    </row>
    <row r="114735" spans="1:1" x14ac:dyDescent="0.35">
      <c r="A114735" s="3" t="s">
        <v>3596</v>
      </c>
    </row>
    <row r="114736" spans="1:1" x14ac:dyDescent="0.35">
      <c r="A114736" s="3" t="s">
        <v>19</v>
      </c>
    </row>
    <row r="114737" spans="1:1" x14ac:dyDescent="0.35">
      <c r="A114737" s="3" t="s">
        <v>3613</v>
      </c>
    </row>
    <row r="114738" spans="1:1" x14ac:dyDescent="0.35">
      <c r="A114738" s="3" t="s">
        <v>3614</v>
      </c>
    </row>
    <row r="114739" spans="1:1" x14ac:dyDescent="0.35">
      <c r="A114739" s="3" t="s">
        <v>470</v>
      </c>
    </row>
    <row r="114740" spans="1:1" x14ac:dyDescent="0.35">
      <c r="A114740" s="2"/>
    </row>
    <row r="131073" spans="1:1" x14ac:dyDescent="0.35">
      <c r="A131073" s="6" t="s">
        <v>0</v>
      </c>
    </row>
    <row r="131074" spans="1:1" x14ac:dyDescent="0.35">
      <c r="A131074" t="s">
        <v>1</v>
      </c>
    </row>
    <row r="131075" spans="1:1" x14ac:dyDescent="0.35">
      <c r="A131075" t="s">
        <v>440</v>
      </c>
    </row>
    <row r="131076" spans="1:1" x14ac:dyDescent="0.35">
      <c r="A131076" t="s">
        <v>3344</v>
      </c>
    </row>
    <row r="131077" spans="1:1" x14ac:dyDescent="0.35">
      <c r="A131077" t="s">
        <v>3608</v>
      </c>
    </row>
    <row r="131078" spans="1:1" x14ac:dyDescent="0.35">
      <c r="A131078" t="s">
        <v>15</v>
      </c>
    </row>
    <row r="131079" spans="1:1" x14ac:dyDescent="0.35">
      <c r="A131079" t="s">
        <v>2547</v>
      </c>
    </row>
    <row r="131080" spans="1:1" x14ac:dyDescent="0.35">
      <c r="A131080" t="s">
        <v>1978</v>
      </c>
    </row>
    <row r="131081" spans="1:1" x14ac:dyDescent="0.35">
      <c r="A131081" s="2" t="s">
        <v>3607</v>
      </c>
    </row>
    <row r="131082" spans="1:1" x14ac:dyDescent="0.35">
      <c r="A131082" t="s">
        <v>3351</v>
      </c>
    </row>
    <row r="131083" spans="1:1" x14ac:dyDescent="0.35">
      <c r="A131083" t="s">
        <v>3553</v>
      </c>
    </row>
    <row r="131084" spans="1:1" x14ac:dyDescent="0.35">
      <c r="A131084" t="s">
        <v>3554</v>
      </c>
    </row>
    <row r="131085" spans="1:1" x14ac:dyDescent="0.35">
      <c r="A131085" t="s">
        <v>10</v>
      </c>
    </row>
    <row r="131086" spans="1:1" x14ac:dyDescent="0.35">
      <c r="A131086" t="s">
        <v>2</v>
      </c>
    </row>
    <row r="131087" spans="1:1" x14ac:dyDescent="0.35">
      <c r="A131087" t="s">
        <v>3609</v>
      </c>
    </row>
    <row r="131088" spans="1:1" x14ac:dyDescent="0.35">
      <c r="A131088" t="s">
        <v>3610</v>
      </c>
    </row>
    <row r="131089" spans="1:1" x14ac:dyDescent="0.35">
      <c r="A131089" t="s">
        <v>3611</v>
      </c>
    </row>
    <row r="131090" spans="1:1" x14ac:dyDescent="0.35">
      <c r="A131090" t="s">
        <v>3612</v>
      </c>
    </row>
    <row r="131091" spans="1:1" x14ac:dyDescent="0.35">
      <c r="A131091" s="2" t="s">
        <v>3606</v>
      </c>
    </row>
    <row r="131092" spans="1:1" x14ac:dyDescent="0.35">
      <c r="A131092" s="2" t="s">
        <v>3605</v>
      </c>
    </row>
    <row r="131093" spans="1:1" x14ac:dyDescent="0.35">
      <c r="A131093" s="2" t="s">
        <v>3603</v>
      </c>
    </row>
    <row r="131094" spans="1:1" x14ac:dyDescent="0.35">
      <c r="A131094" s="2" t="s">
        <v>3602</v>
      </c>
    </row>
    <row r="131095" spans="1:1" x14ac:dyDescent="0.35">
      <c r="A131095" s="2" t="s">
        <v>3601</v>
      </c>
    </row>
    <row r="131096" spans="1:1" x14ac:dyDescent="0.35">
      <c r="A131096" s="2" t="s">
        <v>3600</v>
      </c>
    </row>
    <row r="131097" spans="1:1" x14ac:dyDescent="0.35">
      <c r="A131097" s="2" t="s">
        <v>3599</v>
      </c>
    </row>
    <row r="131098" spans="1:1" x14ac:dyDescent="0.35">
      <c r="A131098" s="2" t="s">
        <v>3598</v>
      </c>
    </row>
    <row r="131099" spans="1:1" x14ac:dyDescent="0.35">
      <c r="A131099" s="2" t="s">
        <v>3597</v>
      </c>
    </row>
    <row r="131100" spans="1:1" x14ac:dyDescent="0.35">
      <c r="A131100" s="2" t="s">
        <v>3</v>
      </c>
    </row>
    <row r="131101" spans="1:1" x14ac:dyDescent="0.35">
      <c r="A131101" s="2" t="s">
        <v>4</v>
      </c>
    </row>
    <row r="131102" spans="1:1" x14ac:dyDescent="0.35">
      <c r="A131102" s="2" t="s">
        <v>5</v>
      </c>
    </row>
    <row r="131103" spans="1:1" x14ac:dyDescent="0.35">
      <c r="A131103" s="2" t="s">
        <v>574</v>
      </c>
    </row>
    <row r="131104" spans="1:1" x14ac:dyDescent="0.35">
      <c r="A131104" s="2" t="s">
        <v>575</v>
      </c>
    </row>
    <row r="131105" spans="1:1" x14ac:dyDescent="0.35">
      <c r="A131105" s="2" t="s">
        <v>6</v>
      </c>
    </row>
    <row r="131106" spans="1:1" x14ac:dyDescent="0.35">
      <c r="A131106" s="2" t="s">
        <v>7</v>
      </c>
    </row>
    <row r="131107" spans="1:1" x14ac:dyDescent="0.35">
      <c r="A131107" s="2" t="s">
        <v>8</v>
      </c>
    </row>
    <row r="131108" spans="1:1" x14ac:dyDescent="0.35">
      <c r="A131108" s="2" t="s">
        <v>9</v>
      </c>
    </row>
    <row r="131109" spans="1:1" x14ac:dyDescent="0.35">
      <c r="A131109" s="3" t="s">
        <v>3591</v>
      </c>
    </row>
    <row r="131110" spans="1:1" x14ac:dyDescent="0.35">
      <c r="A131110" s="3" t="s">
        <v>3592</v>
      </c>
    </row>
    <row r="131111" spans="1:1" x14ac:dyDescent="0.35">
      <c r="A131111" s="3" t="s">
        <v>3593</v>
      </c>
    </row>
    <row r="131112" spans="1:1" x14ac:dyDescent="0.35">
      <c r="A131112" s="3" t="s">
        <v>3594</v>
      </c>
    </row>
    <row r="131113" spans="1:1" x14ac:dyDescent="0.35">
      <c r="A131113" s="3" t="s">
        <v>3595</v>
      </c>
    </row>
    <row r="131114" spans="1:1" x14ac:dyDescent="0.35">
      <c r="A131114" s="3" t="s">
        <v>64</v>
      </c>
    </row>
    <row r="131115" spans="1:1" x14ac:dyDescent="0.35">
      <c r="A131115" s="3" t="s">
        <v>17</v>
      </c>
    </row>
    <row r="131116" spans="1:1" x14ac:dyDescent="0.35">
      <c r="A131116" s="3" t="s">
        <v>18</v>
      </c>
    </row>
    <row r="131117" spans="1:1" x14ac:dyDescent="0.35">
      <c r="A131117" s="3" t="s">
        <v>63</v>
      </c>
    </row>
    <row r="131118" spans="1:1" x14ac:dyDescent="0.35">
      <c r="A131118" s="3" t="s">
        <v>3590</v>
      </c>
    </row>
    <row r="131119" spans="1:1" x14ac:dyDescent="0.35">
      <c r="A131119" s="3" t="s">
        <v>3596</v>
      </c>
    </row>
    <row r="131120" spans="1:1" x14ac:dyDescent="0.35">
      <c r="A131120" s="3" t="s">
        <v>19</v>
      </c>
    </row>
    <row r="131121" spans="1:1" x14ac:dyDescent="0.35">
      <c r="A131121" s="3" t="s">
        <v>3613</v>
      </c>
    </row>
    <row r="131122" spans="1:1" x14ac:dyDescent="0.35">
      <c r="A131122" s="3" t="s">
        <v>3614</v>
      </c>
    </row>
    <row r="131123" spans="1:1" x14ac:dyDescent="0.35">
      <c r="A131123" s="3" t="s">
        <v>470</v>
      </c>
    </row>
    <row r="131124" spans="1:1" x14ac:dyDescent="0.35">
      <c r="A131124" s="2"/>
    </row>
    <row r="147457" spans="1:1" x14ac:dyDescent="0.35">
      <c r="A147457" s="6" t="s">
        <v>0</v>
      </c>
    </row>
    <row r="147458" spans="1:1" x14ac:dyDescent="0.35">
      <c r="A147458" t="s">
        <v>1</v>
      </c>
    </row>
    <row r="147459" spans="1:1" x14ac:dyDescent="0.35">
      <c r="A147459" t="s">
        <v>440</v>
      </c>
    </row>
    <row r="147460" spans="1:1" x14ac:dyDescent="0.35">
      <c r="A147460" t="s">
        <v>3344</v>
      </c>
    </row>
    <row r="147461" spans="1:1" x14ac:dyDescent="0.35">
      <c r="A147461" t="s">
        <v>3608</v>
      </c>
    </row>
    <row r="147462" spans="1:1" x14ac:dyDescent="0.35">
      <c r="A147462" t="s">
        <v>15</v>
      </c>
    </row>
    <row r="147463" spans="1:1" x14ac:dyDescent="0.35">
      <c r="A147463" t="s">
        <v>2547</v>
      </c>
    </row>
    <row r="147464" spans="1:1" x14ac:dyDescent="0.35">
      <c r="A147464" t="s">
        <v>1978</v>
      </c>
    </row>
    <row r="147465" spans="1:1" x14ac:dyDescent="0.35">
      <c r="A147465" s="2" t="s">
        <v>3607</v>
      </c>
    </row>
    <row r="147466" spans="1:1" x14ac:dyDescent="0.35">
      <c r="A147466" t="s">
        <v>3351</v>
      </c>
    </row>
    <row r="147467" spans="1:1" x14ac:dyDescent="0.35">
      <c r="A147467" t="s">
        <v>3553</v>
      </c>
    </row>
    <row r="147468" spans="1:1" x14ac:dyDescent="0.35">
      <c r="A147468" t="s">
        <v>3554</v>
      </c>
    </row>
    <row r="147469" spans="1:1" x14ac:dyDescent="0.35">
      <c r="A147469" t="s">
        <v>10</v>
      </c>
    </row>
    <row r="147470" spans="1:1" x14ac:dyDescent="0.35">
      <c r="A147470" t="s">
        <v>2</v>
      </c>
    </row>
    <row r="147471" spans="1:1" x14ac:dyDescent="0.35">
      <c r="A147471" t="s">
        <v>3609</v>
      </c>
    </row>
    <row r="147472" spans="1:1" x14ac:dyDescent="0.35">
      <c r="A147472" t="s">
        <v>3610</v>
      </c>
    </row>
    <row r="147473" spans="1:1" x14ac:dyDescent="0.35">
      <c r="A147473" t="s">
        <v>3611</v>
      </c>
    </row>
    <row r="147474" spans="1:1" x14ac:dyDescent="0.35">
      <c r="A147474" t="s">
        <v>3612</v>
      </c>
    </row>
    <row r="147475" spans="1:1" x14ac:dyDescent="0.35">
      <c r="A147475" s="2" t="s">
        <v>3606</v>
      </c>
    </row>
    <row r="147476" spans="1:1" x14ac:dyDescent="0.35">
      <c r="A147476" s="2" t="s">
        <v>3605</v>
      </c>
    </row>
    <row r="147477" spans="1:1" x14ac:dyDescent="0.35">
      <c r="A147477" s="2" t="s">
        <v>3603</v>
      </c>
    </row>
    <row r="147478" spans="1:1" x14ac:dyDescent="0.35">
      <c r="A147478" s="2" t="s">
        <v>3602</v>
      </c>
    </row>
    <row r="147479" spans="1:1" x14ac:dyDescent="0.35">
      <c r="A147479" s="2" t="s">
        <v>3601</v>
      </c>
    </row>
    <row r="147480" spans="1:1" x14ac:dyDescent="0.35">
      <c r="A147480" s="2" t="s">
        <v>3600</v>
      </c>
    </row>
    <row r="147481" spans="1:1" x14ac:dyDescent="0.35">
      <c r="A147481" s="2" t="s">
        <v>3599</v>
      </c>
    </row>
    <row r="147482" spans="1:1" x14ac:dyDescent="0.35">
      <c r="A147482" s="2" t="s">
        <v>3598</v>
      </c>
    </row>
    <row r="147483" spans="1:1" x14ac:dyDescent="0.35">
      <c r="A147483" s="2" t="s">
        <v>3597</v>
      </c>
    </row>
    <row r="147484" spans="1:1" x14ac:dyDescent="0.35">
      <c r="A147484" s="2" t="s">
        <v>3</v>
      </c>
    </row>
    <row r="147485" spans="1:1" x14ac:dyDescent="0.35">
      <c r="A147485" s="2" t="s">
        <v>4</v>
      </c>
    </row>
    <row r="147486" spans="1:1" x14ac:dyDescent="0.35">
      <c r="A147486" s="2" t="s">
        <v>5</v>
      </c>
    </row>
    <row r="147487" spans="1:1" x14ac:dyDescent="0.35">
      <c r="A147487" s="2" t="s">
        <v>574</v>
      </c>
    </row>
    <row r="147488" spans="1:1" x14ac:dyDescent="0.35">
      <c r="A147488" s="2" t="s">
        <v>575</v>
      </c>
    </row>
    <row r="147489" spans="1:1" x14ac:dyDescent="0.35">
      <c r="A147489" s="2" t="s">
        <v>6</v>
      </c>
    </row>
    <row r="147490" spans="1:1" x14ac:dyDescent="0.35">
      <c r="A147490" s="2" t="s">
        <v>7</v>
      </c>
    </row>
    <row r="147491" spans="1:1" x14ac:dyDescent="0.35">
      <c r="A147491" s="2" t="s">
        <v>8</v>
      </c>
    </row>
    <row r="147492" spans="1:1" x14ac:dyDescent="0.35">
      <c r="A147492" s="2" t="s">
        <v>9</v>
      </c>
    </row>
    <row r="147493" spans="1:1" x14ac:dyDescent="0.35">
      <c r="A147493" s="3" t="s">
        <v>3591</v>
      </c>
    </row>
    <row r="147494" spans="1:1" x14ac:dyDescent="0.35">
      <c r="A147494" s="3" t="s">
        <v>3592</v>
      </c>
    </row>
    <row r="147495" spans="1:1" x14ac:dyDescent="0.35">
      <c r="A147495" s="3" t="s">
        <v>3593</v>
      </c>
    </row>
    <row r="147496" spans="1:1" x14ac:dyDescent="0.35">
      <c r="A147496" s="3" t="s">
        <v>3594</v>
      </c>
    </row>
    <row r="147497" spans="1:1" x14ac:dyDescent="0.35">
      <c r="A147497" s="3" t="s">
        <v>3595</v>
      </c>
    </row>
    <row r="147498" spans="1:1" x14ac:dyDescent="0.35">
      <c r="A147498" s="3" t="s">
        <v>64</v>
      </c>
    </row>
    <row r="147499" spans="1:1" x14ac:dyDescent="0.35">
      <c r="A147499" s="3" t="s">
        <v>17</v>
      </c>
    </row>
    <row r="147500" spans="1:1" x14ac:dyDescent="0.35">
      <c r="A147500" s="3" t="s">
        <v>18</v>
      </c>
    </row>
    <row r="147501" spans="1:1" x14ac:dyDescent="0.35">
      <c r="A147501" s="3" t="s">
        <v>63</v>
      </c>
    </row>
    <row r="147502" spans="1:1" x14ac:dyDescent="0.35">
      <c r="A147502" s="3" t="s">
        <v>3590</v>
      </c>
    </row>
    <row r="147503" spans="1:1" x14ac:dyDescent="0.35">
      <c r="A147503" s="3" t="s">
        <v>3596</v>
      </c>
    </row>
    <row r="147504" spans="1:1" x14ac:dyDescent="0.35">
      <c r="A147504" s="3" t="s">
        <v>19</v>
      </c>
    </row>
    <row r="147505" spans="1:1" x14ac:dyDescent="0.35">
      <c r="A147505" s="3" t="s">
        <v>3613</v>
      </c>
    </row>
    <row r="147506" spans="1:1" x14ac:dyDescent="0.35">
      <c r="A147506" s="3" t="s">
        <v>3614</v>
      </c>
    </row>
    <row r="147507" spans="1:1" x14ac:dyDescent="0.35">
      <c r="A147507" s="3" t="s">
        <v>470</v>
      </c>
    </row>
    <row r="147508" spans="1:1" x14ac:dyDescent="0.35">
      <c r="A147508" s="2"/>
    </row>
    <row r="163841" spans="1:1" x14ac:dyDescent="0.35">
      <c r="A163841" s="6" t="s">
        <v>0</v>
      </c>
    </row>
    <row r="163842" spans="1:1" x14ac:dyDescent="0.35">
      <c r="A163842" t="s">
        <v>1</v>
      </c>
    </row>
    <row r="163843" spans="1:1" x14ac:dyDescent="0.35">
      <c r="A163843" t="s">
        <v>440</v>
      </c>
    </row>
    <row r="163844" spans="1:1" x14ac:dyDescent="0.35">
      <c r="A163844" t="s">
        <v>3344</v>
      </c>
    </row>
    <row r="163845" spans="1:1" x14ac:dyDescent="0.35">
      <c r="A163845" t="s">
        <v>3608</v>
      </c>
    </row>
    <row r="163846" spans="1:1" x14ac:dyDescent="0.35">
      <c r="A163846" t="s">
        <v>15</v>
      </c>
    </row>
    <row r="163847" spans="1:1" x14ac:dyDescent="0.35">
      <c r="A163847" t="s">
        <v>2547</v>
      </c>
    </row>
    <row r="163848" spans="1:1" x14ac:dyDescent="0.35">
      <c r="A163848" t="s">
        <v>1978</v>
      </c>
    </row>
    <row r="163849" spans="1:1" x14ac:dyDescent="0.35">
      <c r="A163849" s="2" t="s">
        <v>3607</v>
      </c>
    </row>
    <row r="163850" spans="1:1" x14ac:dyDescent="0.35">
      <c r="A163850" t="s">
        <v>3351</v>
      </c>
    </row>
    <row r="163851" spans="1:1" x14ac:dyDescent="0.35">
      <c r="A163851" t="s">
        <v>3553</v>
      </c>
    </row>
    <row r="163852" spans="1:1" x14ac:dyDescent="0.35">
      <c r="A163852" t="s">
        <v>3554</v>
      </c>
    </row>
    <row r="163853" spans="1:1" x14ac:dyDescent="0.35">
      <c r="A163853" t="s">
        <v>10</v>
      </c>
    </row>
    <row r="163854" spans="1:1" x14ac:dyDescent="0.35">
      <c r="A163854" t="s">
        <v>2</v>
      </c>
    </row>
    <row r="163855" spans="1:1" x14ac:dyDescent="0.35">
      <c r="A163855" t="s">
        <v>3609</v>
      </c>
    </row>
    <row r="163856" spans="1:1" x14ac:dyDescent="0.35">
      <c r="A163856" t="s">
        <v>3610</v>
      </c>
    </row>
    <row r="163857" spans="1:1" x14ac:dyDescent="0.35">
      <c r="A163857" t="s">
        <v>3611</v>
      </c>
    </row>
    <row r="163858" spans="1:1" x14ac:dyDescent="0.35">
      <c r="A163858" t="s">
        <v>3612</v>
      </c>
    </row>
    <row r="163859" spans="1:1" x14ac:dyDescent="0.35">
      <c r="A163859" s="2" t="s">
        <v>3606</v>
      </c>
    </row>
    <row r="163860" spans="1:1" x14ac:dyDescent="0.35">
      <c r="A163860" s="2" t="s">
        <v>3605</v>
      </c>
    </row>
    <row r="163861" spans="1:1" x14ac:dyDescent="0.35">
      <c r="A163861" s="2" t="s">
        <v>3603</v>
      </c>
    </row>
    <row r="163862" spans="1:1" x14ac:dyDescent="0.35">
      <c r="A163862" s="2" t="s">
        <v>3602</v>
      </c>
    </row>
    <row r="163863" spans="1:1" x14ac:dyDescent="0.35">
      <c r="A163863" s="2" t="s">
        <v>3601</v>
      </c>
    </row>
    <row r="163864" spans="1:1" x14ac:dyDescent="0.35">
      <c r="A163864" s="2" t="s">
        <v>3600</v>
      </c>
    </row>
    <row r="163865" spans="1:1" x14ac:dyDescent="0.35">
      <c r="A163865" s="2" t="s">
        <v>3599</v>
      </c>
    </row>
    <row r="163866" spans="1:1" x14ac:dyDescent="0.35">
      <c r="A163866" s="2" t="s">
        <v>3598</v>
      </c>
    </row>
    <row r="163867" spans="1:1" x14ac:dyDescent="0.35">
      <c r="A163867" s="2" t="s">
        <v>3597</v>
      </c>
    </row>
    <row r="163868" spans="1:1" x14ac:dyDescent="0.35">
      <c r="A163868" s="2" t="s">
        <v>3</v>
      </c>
    </row>
    <row r="163869" spans="1:1" x14ac:dyDescent="0.35">
      <c r="A163869" s="2" t="s">
        <v>4</v>
      </c>
    </row>
    <row r="163870" spans="1:1" x14ac:dyDescent="0.35">
      <c r="A163870" s="2" t="s">
        <v>5</v>
      </c>
    </row>
    <row r="163871" spans="1:1" x14ac:dyDescent="0.35">
      <c r="A163871" s="2" t="s">
        <v>574</v>
      </c>
    </row>
    <row r="163872" spans="1:1" x14ac:dyDescent="0.35">
      <c r="A163872" s="2" t="s">
        <v>575</v>
      </c>
    </row>
    <row r="163873" spans="1:1" x14ac:dyDescent="0.35">
      <c r="A163873" s="2" t="s">
        <v>6</v>
      </c>
    </row>
    <row r="163874" spans="1:1" x14ac:dyDescent="0.35">
      <c r="A163874" s="2" t="s">
        <v>7</v>
      </c>
    </row>
    <row r="163875" spans="1:1" x14ac:dyDescent="0.35">
      <c r="A163875" s="2" t="s">
        <v>8</v>
      </c>
    </row>
    <row r="163876" spans="1:1" x14ac:dyDescent="0.35">
      <c r="A163876" s="2" t="s">
        <v>9</v>
      </c>
    </row>
    <row r="163877" spans="1:1" x14ac:dyDescent="0.35">
      <c r="A163877" s="3" t="s">
        <v>3591</v>
      </c>
    </row>
    <row r="163878" spans="1:1" x14ac:dyDescent="0.35">
      <c r="A163878" s="3" t="s">
        <v>3592</v>
      </c>
    </row>
    <row r="163879" spans="1:1" x14ac:dyDescent="0.35">
      <c r="A163879" s="3" t="s">
        <v>3593</v>
      </c>
    </row>
    <row r="163880" spans="1:1" x14ac:dyDescent="0.35">
      <c r="A163880" s="3" t="s">
        <v>3594</v>
      </c>
    </row>
    <row r="163881" spans="1:1" x14ac:dyDescent="0.35">
      <c r="A163881" s="3" t="s">
        <v>3595</v>
      </c>
    </row>
    <row r="163882" spans="1:1" x14ac:dyDescent="0.35">
      <c r="A163882" s="3" t="s">
        <v>64</v>
      </c>
    </row>
    <row r="163883" spans="1:1" x14ac:dyDescent="0.35">
      <c r="A163883" s="3" t="s">
        <v>17</v>
      </c>
    </row>
    <row r="163884" spans="1:1" x14ac:dyDescent="0.35">
      <c r="A163884" s="3" t="s">
        <v>18</v>
      </c>
    </row>
    <row r="163885" spans="1:1" x14ac:dyDescent="0.35">
      <c r="A163885" s="3" t="s">
        <v>63</v>
      </c>
    </row>
    <row r="163886" spans="1:1" x14ac:dyDescent="0.35">
      <c r="A163886" s="3" t="s">
        <v>3590</v>
      </c>
    </row>
    <row r="163887" spans="1:1" x14ac:dyDescent="0.35">
      <c r="A163887" s="3" t="s">
        <v>3596</v>
      </c>
    </row>
    <row r="163888" spans="1:1" x14ac:dyDescent="0.35">
      <c r="A163888" s="3" t="s">
        <v>19</v>
      </c>
    </row>
    <row r="163889" spans="1:1" x14ac:dyDescent="0.35">
      <c r="A163889" s="3" t="s">
        <v>3613</v>
      </c>
    </row>
    <row r="163890" spans="1:1" x14ac:dyDescent="0.35">
      <c r="A163890" s="3" t="s">
        <v>3614</v>
      </c>
    </row>
    <row r="163891" spans="1:1" x14ac:dyDescent="0.35">
      <c r="A163891" s="3" t="s">
        <v>470</v>
      </c>
    </row>
    <row r="163892" spans="1:1" x14ac:dyDescent="0.35">
      <c r="A163892" s="2"/>
    </row>
    <row r="180225" spans="1:1" x14ac:dyDescent="0.35">
      <c r="A180225" s="6" t="s">
        <v>0</v>
      </c>
    </row>
    <row r="180226" spans="1:1" x14ac:dyDescent="0.35">
      <c r="A180226" t="s">
        <v>1</v>
      </c>
    </row>
    <row r="180227" spans="1:1" x14ac:dyDescent="0.35">
      <c r="A180227" t="s">
        <v>440</v>
      </c>
    </row>
    <row r="180228" spans="1:1" x14ac:dyDescent="0.35">
      <c r="A180228" t="s">
        <v>3344</v>
      </c>
    </row>
    <row r="180229" spans="1:1" x14ac:dyDescent="0.35">
      <c r="A180229" t="s">
        <v>3608</v>
      </c>
    </row>
    <row r="180230" spans="1:1" x14ac:dyDescent="0.35">
      <c r="A180230" t="s">
        <v>15</v>
      </c>
    </row>
    <row r="180231" spans="1:1" x14ac:dyDescent="0.35">
      <c r="A180231" t="s">
        <v>2547</v>
      </c>
    </row>
    <row r="180232" spans="1:1" x14ac:dyDescent="0.35">
      <c r="A180232" t="s">
        <v>1978</v>
      </c>
    </row>
    <row r="180233" spans="1:1" x14ac:dyDescent="0.35">
      <c r="A180233" s="2" t="s">
        <v>3607</v>
      </c>
    </row>
    <row r="180234" spans="1:1" x14ac:dyDescent="0.35">
      <c r="A180234" t="s">
        <v>3351</v>
      </c>
    </row>
    <row r="180235" spans="1:1" x14ac:dyDescent="0.35">
      <c r="A180235" t="s">
        <v>3553</v>
      </c>
    </row>
    <row r="180236" spans="1:1" x14ac:dyDescent="0.35">
      <c r="A180236" t="s">
        <v>3554</v>
      </c>
    </row>
    <row r="180237" spans="1:1" x14ac:dyDescent="0.35">
      <c r="A180237" t="s">
        <v>10</v>
      </c>
    </row>
    <row r="180238" spans="1:1" x14ac:dyDescent="0.35">
      <c r="A180238" t="s">
        <v>2</v>
      </c>
    </row>
    <row r="180239" spans="1:1" x14ac:dyDescent="0.35">
      <c r="A180239" t="s">
        <v>3609</v>
      </c>
    </row>
    <row r="180240" spans="1:1" x14ac:dyDescent="0.35">
      <c r="A180240" t="s">
        <v>3610</v>
      </c>
    </row>
    <row r="180241" spans="1:1" x14ac:dyDescent="0.35">
      <c r="A180241" t="s">
        <v>3611</v>
      </c>
    </row>
    <row r="180242" spans="1:1" x14ac:dyDescent="0.35">
      <c r="A180242" t="s">
        <v>3612</v>
      </c>
    </row>
    <row r="180243" spans="1:1" x14ac:dyDescent="0.35">
      <c r="A180243" s="2" t="s">
        <v>3606</v>
      </c>
    </row>
    <row r="180244" spans="1:1" x14ac:dyDescent="0.35">
      <c r="A180244" s="2" t="s">
        <v>3605</v>
      </c>
    </row>
    <row r="180245" spans="1:1" x14ac:dyDescent="0.35">
      <c r="A180245" s="2" t="s">
        <v>3603</v>
      </c>
    </row>
    <row r="180246" spans="1:1" x14ac:dyDescent="0.35">
      <c r="A180246" s="2" t="s">
        <v>3602</v>
      </c>
    </row>
    <row r="180247" spans="1:1" x14ac:dyDescent="0.35">
      <c r="A180247" s="2" t="s">
        <v>3601</v>
      </c>
    </row>
    <row r="180248" spans="1:1" x14ac:dyDescent="0.35">
      <c r="A180248" s="2" t="s">
        <v>3600</v>
      </c>
    </row>
    <row r="180249" spans="1:1" x14ac:dyDescent="0.35">
      <c r="A180249" s="2" t="s">
        <v>3599</v>
      </c>
    </row>
    <row r="180250" spans="1:1" x14ac:dyDescent="0.35">
      <c r="A180250" s="2" t="s">
        <v>3598</v>
      </c>
    </row>
    <row r="180251" spans="1:1" x14ac:dyDescent="0.35">
      <c r="A180251" s="2" t="s">
        <v>3597</v>
      </c>
    </row>
    <row r="180252" spans="1:1" x14ac:dyDescent="0.35">
      <c r="A180252" s="2" t="s">
        <v>3</v>
      </c>
    </row>
    <row r="180253" spans="1:1" x14ac:dyDescent="0.35">
      <c r="A180253" s="2" t="s">
        <v>4</v>
      </c>
    </row>
    <row r="180254" spans="1:1" x14ac:dyDescent="0.35">
      <c r="A180254" s="2" t="s">
        <v>5</v>
      </c>
    </row>
    <row r="180255" spans="1:1" x14ac:dyDescent="0.35">
      <c r="A180255" s="2" t="s">
        <v>574</v>
      </c>
    </row>
    <row r="180256" spans="1:1" x14ac:dyDescent="0.35">
      <c r="A180256" s="2" t="s">
        <v>575</v>
      </c>
    </row>
    <row r="180257" spans="1:1" x14ac:dyDescent="0.35">
      <c r="A180257" s="2" t="s">
        <v>6</v>
      </c>
    </row>
    <row r="180258" spans="1:1" x14ac:dyDescent="0.35">
      <c r="A180258" s="2" t="s">
        <v>7</v>
      </c>
    </row>
    <row r="180259" spans="1:1" x14ac:dyDescent="0.35">
      <c r="A180259" s="2" t="s">
        <v>8</v>
      </c>
    </row>
    <row r="180260" spans="1:1" x14ac:dyDescent="0.35">
      <c r="A180260" s="2" t="s">
        <v>9</v>
      </c>
    </row>
    <row r="180261" spans="1:1" x14ac:dyDescent="0.35">
      <c r="A180261" s="3" t="s">
        <v>3591</v>
      </c>
    </row>
    <row r="180262" spans="1:1" x14ac:dyDescent="0.35">
      <c r="A180262" s="3" t="s">
        <v>3592</v>
      </c>
    </row>
    <row r="180263" spans="1:1" x14ac:dyDescent="0.35">
      <c r="A180263" s="3" t="s">
        <v>3593</v>
      </c>
    </row>
    <row r="180264" spans="1:1" x14ac:dyDescent="0.35">
      <c r="A180264" s="3" t="s">
        <v>3594</v>
      </c>
    </row>
    <row r="180265" spans="1:1" x14ac:dyDescent="0.35">
      <c r="A180265" s="3" t="s">
        <v>3595</v>
      </c>
    </row>
    <row r="180266" spans="1:1" x14ac:dyDescent="0.35">
      <c r="A180266" s="3" t="s">
        <v>64</v>
      </c>
    </row>
    <row r="180267" spans="1:1" x14ac:dyDescent="0.35">
      <c r="A180267" s="3" t="s">
        <v>17</v>
      </c>
    </row>
    <row r="180268" spans="1:1" x14ac:dyDescent="0.35">
      <c r="A180268" s="3" t="s">
        <v>18</v>
      </c>
    </row>
    <row r="180269" spans="1:1" x14ac:dyDescent="0.35">
      <c r="A180269" s="3" t="s">
        <v>63</v>
      </c>
    </row>
    <row r="180270" spans="1:1" x14ac:dyDescent="0.35">
      <c r="A180270" s="3" t="s">
        <v>3590</v>
      </c>
    </row>
    <row r="180271" spans="1:1" x14ac:dyDescent="0.35">
      <c r="A180271" s="3" t="s">
        <v>3596</v>
      </c>
    </row>
    <row r="180272" spans="1:1" x14ac:dyDescent="0.35">
      <c r="A180272" s="3" t="s">
        <v>19</v>
      </c>
    </row>
    <row r="180273" spans="1:1" x14ac:dyDescent="0.35">
      <c r="A180273" s="3" t="s">
        <v>3613</v>
      </c>
    </row>
    <row r="180274" spans="1:1" x14ac:dyDescent="0.35">
      <c r="A180274" s="3" t="s">
        <v>3614</v>
      </c>
    </row>
    <row r="180275" spans="1:1" x14ac:dyDescent="0.35">
      <c r="A180275" s="3" t="s">
        <v>470</v>
      </c>
    </row>
    <row r="180276" spans="1:1" x14ac:dyDescent="0.35">
      <c r="A180276" s="2"/>
    </row>
    <row r="196609" spans="1:1" x14ac:dyDescent="0.35">
      <c r="A196609" s="6" t="s">
        <v>0</v>
      </c>
    </row>
    <row r="196610" spans="1:1" x14ac:dyDescent="0.35">
      <c r="A196610" t="s">
        <v>1</v>
      </c>
    </row>
    <row r="196611" spans="1:1" x14ac:dyDescent="0.35">
      <c r="A196611" t="s">
        <v>440</v>
      </c>
    </row>
    <row r="196612" spans="1:1" x14ac:dyDescent="0.35">
      <c r="A196612" t="s">
        <v>3344</v>
      </c>
    </row>
    <row r="196613" spans="1:1" x14ac:dyDescent="0.35">
      <c r="A196613" t="s">
        <v>3608</v>
      </c>
    </row>
    <row r="196614" spans="1:1" x14ac:dyDescent="0.35">
      <c r="A196614" t="s">
        <v>15</v>
      </c>
    </row>
    <row r="196615" spans="1:1" x14ac:dyDescent="0.35">
      <c r="A196615" t="s">
        <v>2547</v>
      </c>
    </row>
    <row r="196616" spans="1:1" x14ac:dyDescent="0.35">
      <c r="A196616" t="s">
        <v>1978</v>
      </c>
    </row>
    <row r="196617" spans="1:1" x14ac:dyDescent="0.35">
      <c r="A196617" s="2" t="s">
        <v>3607</v>
      </c>
    </row>
    <row r="196618" spans="1:1" x14ac:dyDescent="0.35">
      <c r="A196618" t="s">
        <v>3351</v>
      </c>
    </row>
    <row r="196619" spans="1:1" x14ac:dyDescent="0.35">
      <c r="A196619" t="s">
        <v>3553</v>
      </c>
    </row>
    <row r="196620" spans="1:1" x14ac:dyDescent="0.35">
      <c r="A196620" t="s">
        <v>3554</v>
      </c>
    </row>
    <row r="196621" spans="1:1" x14ac:dyDescent="0.35">
      <c r="A196621" t="s">
        <v>10</v>
      </c>
    </row>
    <row r="196622" spans="1:1" x14ac:dyDescent="0.35">
      <c r="A196622" t="s">
        <v>2</v>
      </c>
    </row>
    <row r="196623" spans="1:1" x14ac:dyDescent="0.35">
      <c r="A196623" t="s">
        <v>3609</v>
      </c>
    </row>
    <row r="196624" spans="1:1" x14ac:dyDescent="0.35">
      <c r="A196624" t="s">
        <v>3610</v>
      </c>
    </row>
    <row r="196625" spans="1:1" x14ac:dyDescent="0.35">
      <c r="A196625" t="s">
        <v>3611</v>
      </c>
    </row>
    <row r="196626" spans="1:1" x14ac:dyDescent="0.35">
      <c r="A196626" t="s">
        <v>3612</v>
      </c>
    </row>
    <row r="196627" spans="1:1" x14ac:dyDescent="0.35">
      <c r="A196627" s="2" t="s">
        <v>3606</v>
      </c>
    </row>
    <row r="196628" spans="1:1" x14ac:dyDescent="0.35">
      <c r="A196628" s="2" t="s">
        <v>3605</v>
      </c>
    </row>
    <row r="196629" spans="1:1" x14ac:dyDescent="0.35">
      <c r="A196629" s="2" t="s">
        <v>3603</v>
      </c>
    </row>
    <row r="196630" spans="1:1" x14ac:dyDescent="0.35">
      <c r="A196630" s="2" t="s">
        <v>3602</v>
      </c>
    </row>
    <row r="196631" spans="1:1" x14ac:dyDescent="0.35">
      <c r="A196631" s="2" t="s">
        <v>3601</v>
      </c>
    </row>
    <row r="196632" spans="1:1" x14ac:dyDescent="0.35">
      <c r="A196632" s="2" t="s">
        <v>3600</v>
      </c>
    </row>
    <row r="196633" spans="1:1" x14ac:dyDescent="0.35">
      <c r="A196633" s="2" t="s">
        <v>3599</v>
      </c>
    </row>
    <row r="196634" spans="1:1" x14ac:dyDescent="0.35">
      <c r="A196634" s="2" t="s">
        <v>3598</v>
      </c>
    </row>
    <row r="196635" spans="1:1" x14ac:dyDescent="0.35">
      <c r="A196635" s="2" t="s">
        <v>3597</v>
      </c>
    </row>
    <row r="196636" spans="1:1" x14ac:dyDescent="0.35">
      <c r="A196636" s="2" t="s">
        <v>3</v>
      </c>
    </row>
    <row r="196637" spans="1:1" x14ac:dyDescent="0.35">
      <c r="A196637" s="2" t="s">
        <v>4</v>
      </c>
    </row>
    <row r="196638" spans="1:1" x14ac:dyDescent="0.35">
      <c r="A196638" s="2" t="s">
        <v>5</v>
      </c>
    </row>
    <row r="196639" spans="1:1" x14ac:dyDescent="0.35">
      <c r="A196639" s="2" t="s">
        <v>574</v>
      </c>
    </row>
    <row r="196640" spans="1:1" x14ac:dyDescent="0.35">
      <c r="A196640" s="2" t="s">
        <v>575</v>
      </c>
    </row>
    <row r="196641" spans="1:1" x14ac:dyDescent="0.35">
      <c r="A196641" s="2" t="s">
        <v>6</v>
      </c>
    </row>
    <row r="196642" spans="1:1" x14ac:dyDescent="0.35">
      <c r="A196642" s="2" t="s">
        <v>7</v>
      </c>
    </row>
    <row r="196643" spans="1:1" x14ac:dyDescent="0.35">
      <c r="A196643" s="2" t="s">
        <v>8</v>
      </c>
    </row>
    <row r="196644" spans="1:1" x14ac:dyDescent="0.35">
      <c r="A196644" s="2" t="s">
        <v>9</v>
      </c>
    </row>
    <row r="196645" spans="1:1" x14ac:dyDescent="0.35">
      <c r="A196645" s="3" t="s">
        <v>3591</v>
      </c>
    </row>
    <row r="196646" spans="1:1" x14ac:dyDescent="0.35">
      <c r="A196646" s="3" t="s">
        <v>3592</v>
      </c>
    </row>
    <row r="196647" spans="1:1" x14ac:dyDescent="0.35">
      <c r="A196647" s="3" t="s">
        <v>3593</v>
      </c>
    </row>
    <row r="196648" spans="1:1" x14ac:dyDescent="0.35">
      <c r="A196648" s="3" t="s">
        <v>3594</v>
      </c>
    </row>
    <row r="196649" spans="1:1" x14ac:dyDescent="0.35">
      <c r="A196649" s="3" t="s">
        <v>3595</v>
      </c>
    </row>
    <row r="196650" spans="1:1" x14ac:dyDescent="0.35">
      <c r="A196650" s="3" t="s">
        <v>64</v>
      </c>
    </row>
    <row r="196651" spans="1:1" x14ac:dyDescent="0.35">
      <c r="A196651" s="3" t="s">
        <v>17</v>
      </c>
    </row>
    <row r="196652" spans="1:1" x14ac:dyDescent="0.35">
      <c r="A196652" s="3" t="s">
        <v>18</v>
      </c>
    </row>
    <row r="196653" spans="1:1" x14ac:dyDescent="0.35">
      <c r="A196653" s="3" t="s">
        <v>63</v>
      </c>
    </row>
    <row r="196654" spans="1:1" x14ac:dyDescent="0.35">
      <c r="A196654" s="3" t="s">
        <v>3590</v>
      </c>
    </row>
    <row r="196655" spans="1:1" x14ac:dyDescent="0.35">
      <c r="A196655" s="3" t="s">
        <v>3596</v>
      </c>
    </row>
    <row r="196656" spans="1:1" x14ac:dyDescent="0.35">
      <c r="A196656" s="3" t="s">
        <v>19</v>
      </c>
    </row>
    <row r="196657" spans="1:1" x14ac:dyDescent="0.35">
      <c r="A196657" s="3" t="s">
        <v>3613</v>
      </c>
    </row>
    <row r="196658" spans="1:1" x14ac:dyDescent="0.35">
      <c r="A196658" s="3" t="s">
        <v>3614</v>
      </c>
    </row>
    <row r="196659" spans="1:1" x14ac:dyDescent="0.35">
      <c r="A196659" s="3" t="s">
        <v>470</v>
      </c>
    </row>
    <row r="196660" spans="1:1" x14ac:dyDescent="0.35">
      <c r="A196660" s="2"/>
    </row>
    <row r="212993" spans="1:1" x14ac:dyDescent="0.35">
      <c r="A212993" s="6" t="s">
        <v>0</v>
      </c>
    </row>
    <row r="212994" spans="1:1" x14ac:dyDescent="0.35">
      <c r="A212994" t="s">
        <v>1</v>
      </c>
    </row>
    <row r="212995" spans="1:1" x14ac:dyDescent="0.35">
      <c r="A212995" t="s">
        <v>440</v>
      </c>
    </row>
    <row r="212996" spans="1:1" x14ac:dyDescent="0.35">
      <c r="A212996" t="s">
        <v>3344</v>
      </c>
    </row>
    <row r="212997" spans="1:1" x14ac:dyDescent="0.35">
      <c r="A212997" t="s">
        <v>3608</v>
      </c>
    </row>
    <row r="212998" spans="1:1" x14ac:dyDescent="0.35">
      <c r="A212998" t="s">
        <v>15</v>
      </c>
    </row>
    <row r="212999" spans="1:1" x14ac:dyDescent="0.35">
      <c r="A212999" t="s">
        <v>2547</v>
      </c>
    </row>
    <row r="213000" spans="1:1" x14ac:dyDescent="0.35">
      <c r="A213000" t="s">
        <v>1978</v>
      </c>
    </row>
    <row r="213001" spans="1:1" x14ac:dyDescent="0.35">
      <c r="A213001" s="2" t="s">
        <v>3607</v>
      </c>
    </row>
    <row r="213002" spans="1:1" x14ac:dyDescent="0.35">
      <c r="A213002" t="s">
        <v>3351</v>
      </c>
    </row>
    <row r="213003" spans="1:1" x14ac:dyDescent="0.35">
      <c r="A213003" t="s">
        <v>3553</v>
      </c>
    </row>
    <row r="213004" spans="1:1" x14ac:dyDescent="0.35">
      <c r="A213004" t="s">
        <v>3554</v>
      </c>
    </row>
    <row r="213005" spans="1:1" x14ac:dyDescent="0.35">
      <c r="A213005" t="s">
        <v>10</v>
      </c>
    </row>
    <row r="213006" spans="1:1" x14ac:dyDescent="0.35">
      <c r="A213006" t="s">
        <v>2</v>
      </c>
    </row>
    <row r="213007" spans="1:1" x14ac:dyDescent="0.35">
      <c r="A213007" t="s">
        <v>3609</v>
      </c>
    </row>
    <row r="213008" spans="1:1" x14ac:dyDescent="0.35">
      <c r="A213008" t="s">
        <v>3610</v>
      </c>
    </row>
    <row r="213009" spans="1:1" x14ac:dyDescent="0.35">
      <c r="A213009" t="s">
        <v>3611</v>
      </c>
    </row>
    <row r="213010" spans="1:1" x14ac:dyDescent="0.35">
      <c r="A213010" t="s">
        <v>3612</v>
      </c>
    </row>
    <row r="213011" spans="1:1" x14ac:dyDescent="0.35">
      <c r="A213011" s="2" t="s">
        <v>3606</v>
      </c>
    </row>
    <row r="213012" spans="1:1" x14ac:dyDescent="0.35">
      <c r="A213012" s="2" t="s">
        <v>3605</v>
      </c>
    </row>
    <row r="213013" spans="1:1" x14ac:dyDescent="0.35">
      <c r="A213013" s="2" t="s">
        <v>3603</v>
      </c>
    </row>
    <row r="213014" spans="1:1" x14ac:dyDescent="0.35">
      <c r="A213014" s="2" t="s">
        <v>3602</v>
      </c>
    </row>
    <row r="213015" spans="1:1" x14ac:dyDescent="0.35">
      <c r="A213015" s="2" t="s">
        <v>3601</v>
      </c>
    </row>
    <row r="213016" spans="1:1" x14ac:dyDescent="0.35">
      <c r="A213016" s="2" t="s">
        <v>3600</v>
      </c>
    </row>
    <row r="213017" spans="1:1" x14ac:dyDescent="0.35">
      <c r="A213017" s="2" t="s">
        <v>3599</v>
      </c>
    </row>
    <row r="213018" spans="1:1" x14ac:dyDescent="0.35">
      <c r="A213018" s="2" t="s">
        <v>3598</v>
      </c>
    </row>
    <row r="213019" spans="1:1" x14ac:dyDescent="0.35">
      <c r="A213019" s="2" t="s">
        <v>3597</v>
      </c>
    </row>
    <row r="213020" spans="1:1" x14ac:dyDescent="0.35">
      <c r="A213020" s="2" t="s">
        <v>3</v>
      </c>
    </row>
    <row r="213021" spans="1:1" x14ac:dyDescent="0.35">
      <c r="A213021" s="2" t="s">
        <v>4</v>
      </c>
    </row>
    <row r="213022" spans="1:1" x14ac:dyDescent="0.35">
      <c r="A213022" s="2" t="s">
        <v>5</v>
      </c>
    </row>
    <row r="213023" spans="1:1" x14ac:dyDescent="0.35">
      <c r="A213023" s="2" t="s">
        <v>574</v>
      </c>
    </row>
    <row r="213024" spans="1:1" x14ac:dyDescent="0.35">
      <c r="A213024" s="2" t="s">
        <v>575</v>
      </c>
    </row>
    <row r="213025" spans="1:1" x14ac:dyDescent="0.35">
      <c r="A213025" s="2" t="s">
        <v>6</v>
      </c>
    </row>
    <row r="213026" spans="1:1" x14ac:dyDescent="0.35">
      <c r="A213026" s="2" t="s">
        <v>7</v>
      </c>
    </row>
    <row r="213027" spans="1:1" x14ac:dyDescent="0.35">
      <c r="A213027" s="2" t="s">
        <v>8</v>
      </c>
    </row>
    <row r="213028" spans="1:1" x14ac:dyDescent="0.35">
      <c r="A213028" s="2" t="s">
        <v>9</v>
      </c>
    </row>
    <row r="213029" spans="1:1" x14ac:dyDescent="0.35">
      <c r="A213029" s="3" t="s">
        <v>3591</v>
      </c>
    </row>
    <row r="213030" spans="1:1" x14ac:dyDescent="0.35">
      <c r="A213030" s="3" t="s">
        <v>3592</v>
      </c>
    </row>
    <row r="213031" spans="1:1" x14ac:dyDescent="0.35">
      <c r="A213031" s="3" t="s">
        <v>3593</v>
      </c>
    </row>
    <row r="213032" spans="1:1" x14ac:dyDescent="0.35">
      <c r="A213032" s="3" t="s">
        <v>3594</v>
      </c>
    </row>
    <row r="213033" spans="1:1" x14ac:dyDescent="0.35">
      <c r="A213033" s="3" t="s">
        <v>3595</v>
      </c>
    </row>
    <row r="213034" spans="1:1" x14ac:dyDescent="0.35">
      <c r="A213034" s="3" t="s">
        <v>64</v>
      </c>
    </row>
    <row r="213035" spans="1:1" x14ac:dyDescent="0.35">
      <c r="A213035" s="3" t="s">
        <v>17</v>
      </c>
    </row>
    <row r="213036" spans="1:1" x14ac:dyDescent="0.35">
      <c r="A213036" s="3" t="s">
        <v>18</v>
      </c>
    </row>
    <row r="213037" spans="1:1" x14ac:dyDescent="0.35">
      <c r="A213037" s="3" t="s">
        <v>63</v>
      </c>
    </row>
    <row r="213038" spans="1:1" x14ac:dyDescent="0.35">
      <c r="A213038" s="3" t="s">
        <v>3590</v>
      </c>
    </row>
    <row r="213039" spans="1:1" x14ac:dyDescent="0.35">
      <c r="A213039" s="3" t="s">
        <v>3596</v>
      </c>
    </row>
    <row r="213040" spans="1:1" x14ac:dyDescent="0.35">
      <c r="A213040" s="3" t="s">
        <v>19</v>
      </c>
    </row>
    <row r="213041" spans="1:1" x14ac:dyDescent="0.35">
      <c r="A213041" s="3" t="s">
        <v>3613</v>
      </c>
    </row>
    <row r="213042" spans="1:1" x14ac:dyDescent="0.35">
      <c r="A213042" s="3" t="s">
        <v>3614</v>
      </c>
    </row>
    <row r="213043" spans="1:1" x14ac:dyDescent="0.35">
      <c r="A213043" s="3" t="s">
        <v>470</v>
      </c>
    </row>
    <row r="213044" spans="1:1" x14ac:dyDescent="0.35">
      <c r="A213044" s="2"/>
    </row>
    <row r="229377" spans="1:1" x14ac:dyDescent="0.35">
      <c r="A229377" s="6" t="s">
        <v>0</v>
      </c>
    </row>
    <row r="229378" spans="1:1" x14ac:dyDescent="0.35">
      <c r="A229378" t="s">
        <v>1</v>
      </c>
    </row>
    <row r="229379" spans="1:1" x14ac:dyDescent="0.35">
      <c r="A229379" t="s">
        <v>440</v>
      </c>
    </row>
    <row r="229380" spans="1:1" x14ac:dyDescent="0.35">
      <c r="A229380" t="s">
        <v>3344</v>
      </c>
    </row>
    <row r="229381" spans="1:1" x14ac:dyDescent="0.35">
      <c r="A229381" t="s">
        <v>3608</v>
      </c>
    </row>
    <row r="229382" spans="1:1" x14ac:dyDescent="0.35">
      <c r="A229382" t="s">
        <v>15</v>
      </c>
    </row>
    <row r="229383" spans="1:1" x14ac:dyDescent="0.35">
      <c r="A229383" t="s">
        <v>2547</v>
      </c>
    </row>
    <row r="229384" spans="1:1" x14ac:dyDescent="0.35">
      <c r="A229384" t="s">
        <v>1978</v>
      </c>
    </row>
    <row r="229385" spans="1:1" x14ac:dyDescent="0.35">
      <c r="A229385" s="2" t="s">
        <v>3607</v>
      </c>
    </row>
    <row r="229386" spans="1:1" x14ac:dyDescent="0.35">
      <c r="A229386" t="s">
        <v>3351</v>
      </c>
    </row>
    <row r="229387" spans="1:1" x14ac:dyDescent="0.35">
      <c r="A229387" t="s">
        <v>3553</v>
      </c>
    </row>
    <row r="229388" spans="1:1" x14ac:dyDescent="0.35">
      <c r="A229388" t="s">
        <v>3554</v>
      </c>
    </row>
    <row r="229389" spans="1:1" x14ac:dyDescent="0.35">
      <c r="A229389" t="s">
        <v>10</v>
      </c>
    </row>
    <row r="229390" spans="1:1" x14ac:dyDescent="0.35">
      <c r="A229390" t="s">
        <v>2</v>
      </c>
    </row>
    <row r="229391" spans="1:1" x14ac:dyDescent="0.35">
      <c r="A229391" t="s">
        <v>3609</v>
      </c>
    </row>
    <row r="229392" spans="1:1" x14ac:dyDescent="0.35">
      <c r="A229392" t="s">
        <v>3610</v>
      </c>
    </row>
    <row r="229393" spans="1:1" x14ac:dyDescent="0.35">
      <c r="A229393" t="s">
        <v>3611</v>
      </c>
    </row>
    <row r="229394" spans="1:1" x14ac:dyDescent="0.35">
      <c r="A229394" t="s">
        <v>3612</v>
      </c>
    </row>
    <row r="229395" spans="1:1" x14ac:dyDescent="0.35">
      <c r="A229395" s="2" t="s">
        <v>3606</v>
      </c>
    </row>
    <row r="229396" spans="1:1" x14ac:dyDescent="0.35">
      <c r="A229396" s="2" t="s">
        <v>3605</v>
      </c>
    </row>
    <row r="229397" spans="1:1" x14ac:dyDescent="0.35">
      <c r="A229397" s="2" t="s">
        <v>3603</v>
      </c>
    </row>
    <row r="229398" spans="1:1" x14ac:dyDescent="0.35">
      <c r="A229398" s="2" t="s">
        <v>3602</v>
      </c>
    </row>
    <row r="229399" spans="1:1" x14ac:dyDescent="0.35">
      <c r="A229399" s="2" t="s">
        <v>3601</v>
      </c>
    </row>
    <row r="229400" spans="1:1" x14ac:dyDescent="0.35">
      <c r="A229400" s="2" t="s">
        <v>3600</v>
      </c>
    </row>
    <row r="229401" spans="1:1" x14ac:dyDescent="0.35">
      <c r="A229401" s="2" t="s">
        <v>3599</v>
      </c>
    </row>
    <row r="229402" spans="1:1" x14ac:dyDescent="0.35">
      <c r="A229402" s="2" t="s">
        <v>3598</v>
      </c>
    </row>
    <row r="229403" spans="1:1" x14ac:dyDescent="0.35">
      <c r="A229403" s="2" t="s">
        <v>3597</v>
      </c>
    </row>
    <row r="229404" spans="1:1" x14ac:dyDescent="0.35">
      <c r="A229404" s="2" t="s">
        <v>3</v>
      </c>
    </row>
    <row r="229405" spans="1:1" x14ac:dyDescent="0.35">
      <c r="A229405" s="2" t="s">
        <v>4</v>
      </c>
    </row>
    <row r="229406" spans="1:1" x14ac:dyDescent="0.35">
      <c r="A229406" s="2" t="s">
        <v>5</v>
      </c>
    </row>
    <row r="229407" spans="1:1" x14ac:dyDescent="0.35">
      <c r="A229407" s="2" t="s">
        <v>574</v>
      </c>
    </row>
    <row r="229408" spans="1:1" x14ac:dyDescent="0.35">
      <c r="A229408" s="2" t="s">
        <v>575</v>
      </c>
    </row>
    <row r="229409" spans="1:1" x14ac:dyDescent="0.35">
      <c r="A229409" s="2" t="s">
        <v>6</v>
      </c>
    </row>
    <row r="229410" spans="1:1" x14ac:dyDescent="0.35">
      <c r="A229410" s="2" t="s">
        <v>7</v>
      </c>
    </row>
    <row r="229411" spans="1:1" x14ac:dyDescent="0.35">
      <c r="A229411" s="2" t="s">
        <v>8</v>
      </c>
    </row>
    <row r="229412" spans="1:1" x14ac:dyDescent="0.35">
      <c r="A229412" s="2" t="s">
        <v>9</v>
      </c>
    </row>
    <row r="229413" spans="1:1" x14ac:dyDescent="0.35">
      <c r="A229413" s="3" t="s">
        <v>3591</v>
      </c>
    </row>
    <row r="229414" spans="1:1" x14ac:dyDescent="0.35">
      <c r="A229414" s="3" t="s">
        <v>3592</v>
      </c>
    </row>
    <row r="229415" spans="1:1" x14ac:dyDescent="0.35">
      <c r="A229415" s="3" t="s">
        <v>3593</v>
      </c>
    </row>
    <row r="229416" spans="1:1" x14ac:dyDescent="0.35">
      <c r="A229416" s="3" t="s">
        <v>3594</v>
      </c>
    </row>
    <row r="229417" spans="1:1" x14ac:dyDescent="0.35">
      <c r="A229417" s="3" t="s">
        <v>3595</v>
      </c>
    </row>
    <row r="229418" spans="1:1" x14ac:dyDescent="0.35">
      <c r="A229418" s="3" t="s">
        <v>64</v>
      </c>
    </row>
    <row r="229419" spans="1:1" x14ac:dyDescent="0.35">
      <c r="A229419" s="3" t="s">
        <v>17</v>
      </c>
    </row>
    <row r="229420" spans="1:1" x14ac:dyDescent="0.35">
      <c r="A229420" s="3" t="s">
        <v>18</v>
      </c>
    </row>
    <row r="229421" spans="1:1" x14ac:dyDescent="0.35">
      <c r="A229421" s="3" t="s">
        <v>63</v>
      </c>
    </row>
    <row r="229422" spans="1:1" x14ac:dyDescent="0.35">
      <c r="A229422" s="3" t="s">
        <v>3590</v>
      </c>
    </row>
    <row r="229423" spans="1:1" x14ac:dyDescent="0.35">
      <c r="A229423" s="3" t="s">
        <v>3596</v>
      </c>
    </row>
    <row r="229424" spans="1:1" x14ac:dyDescent="0.35">
      <c r="A229424" s="3" t="s">
        <v>19</v>
      </c>
    </row>
    <row r="229425" spans="1:1" x14ac:dyDescent="0.35">
      <c r="A229425" s="3" t="s">
        <v>3613</v>
      </c>
    </row>
    <row r="229426" spans="1:1" x14ac:dyDescent="0.35">
      <c r="A229426" s="3" t="s">
        <v>3614</v>
      </c>
    </row>
    <row r="229427" spans="1:1" x14ac:dyDescent="0.35">
      <c r="A229427" s="3" t="s">
        <v>470</v>
      </c>
    </row>
    <row r="229428" spans="1:1" x14ac:dyDescent="0.35">
      <c r="A229428" s="2"/>
    </row>
    <row r="245761" spans="1:1" x14ac:dyDescent="0.35">
      <c r="A245761" s="6" t="s">
        <v>0</v>
      </c>
    </row>
    <row r="245762" spans="1:1" x14ac:dyDescent="0.35">
      <c r="A245762" t="s">
        <v>1</v>
      </c>
    </row>
    <row r="245763" spans="1:1" x14ac:dyDescent="0.35">
      <c r="A245763" t="s">
        <v>440</v>
      </c>
    </row>
    <row r="245764" spans="1:1" x14ac:dyDescent="0.35">
      <c r="A245764" t="s">
        <v>3344</v>
      </c>
    </row>
    <row r="245765" spans="1:1" x14ac:dyDescent="0.35">
      <c r="A245765" t="s">
        <v>3608</v>
      </c>
    </row>
    <row r="245766" spans="1:1" x14ac:dyDescent="0.35">
      <c r="A245766" t="s">
        <v>15</v>
      </c>
    </row>
    <row r="245767" spans="1:1" x14ac:dyDescent="0.35">
      <c r="A245767" t="s">
        <v>2547</v>
      </c>
    </row>
    <row r="245768" spans="1:1" x14ac:dyDescent="0.35">
      <c r="A245768" t="s">
        <v>1978</v>
      </c>
    </row>
    <row r="245769" spans="1:1" x14ac:dyDescent="0.35">
      <c r="A245769" s="2" t="s">
        <v>3607</v>
      </c>
    </row>
    <row r="245770" spans="1:1" x14ac:dyDescent="0.35">
      <c r="A245770" t="s">
        <v>3351</v>
      </c>
    </row>
    <row r="245771" spans="1:1" x14ac:dyDescent="0.35">
      <c r="A245771" t="s">
        <v>3553</v>
      </c>
    </row>
    <row r="245772" spans="1:1" x14ac:dyDescent="0.35">
      <c r="A245772" t="s">
        <v>3554</v>
      </c>
    </row>
    <row r="245773" spans="1:1" x14ac:dyDescent="0.35">
      <c r="A245773" t="s">
        <v>10</v>
      </c>
    </row>
    <row r="245774" spans="1:1" x14ac:dyDescent="0.35">
      <c r="A245774" t="s">
        <v>2</v>
      </c>
    </row>
    <row r="245775" spans="1:1" x14ac:dyDescent="0.35">
      <c r="A245775" t="s">
        <v>3609</v>
      </c>
    </row>
    <row r="245776" spans="1:1" x14ac:dyDescent="0.35">
      <c r="A245776" t="s">
        <v>3610</v>
      </c>
    </row>
    <row r="245777" spans="1:1" x14ac:dyDescent="0.35">
      <c r="A245777" t="s">
        <v>3611</v>
      </c>
    </row>
    <row r="245778" spans="1:1" x14ac:dyDescent="0.35">
      <c r="A245778" t="s">
        <v>3612</v>
      </c>
    </row>
    <row r="245779" spans="1:1" x14ac:dyDescent="0.35">
      <c r="A245779" s="2" t="s">
        <v>3606</v>
      </c>
    </row>
    <row r="245780" spans="1:1" x14ac:dyDescent="0.35">
      <c r="A245780" s="2" t="s">
        <v>3605</v>
      </c>
    </row>
    <row r="245781" spans="1:1" x14ac:dyDescent="0.35">
      <c r="A245781" s="2" t="s">
        <v>3603</v>
      </c>
    </row>
    <row r="245782" spans="1:1" x14ac:dyDescent="0.35">
      <c r="A245782" s="2" t="s">
        <v>3602</v>
      </c>
    </row>
    <row r="245783" spans="1:1" x14ac:dyDescent="0.35">
      <c r="A245783" s="2" t="s">
        <v>3601</v>
      </c>
    </row>
    <row r="245784" spans="1:1" x14ac:dyDescent="0.35">
      <c r="A245784" s="2" t="s">
        <v>3600</v>
      </c>
    </row>
    <row r="245785" spans="1:1" x14ac:dyDescent="0.35">
      <c r="A245785" s="2" t="s">
        <v>3599</v>
      </c>
    </row>
    <row r="245786" spans="1:1" x14ac:dyDescent="0.35">
      <c r="A245786" s="2" t="s">
        <v>3598</v>
      </c>
    </row>
    <row r="245787" spans="1:1" x14ac:dyDescent="0.35">
      <c r="A245787" s="2" t="s">
        <v>3597</v>
      </c>
    </row>
    <row r="245788" spans="1:1" x14ac:dyDescent="0.35">
      <c r="A245788" s="2" t="s">
        <v>3</v>
      </c>
    </row>
    <row r="245789" spans="1:1" x14ac:dyDescent="0.35">
      <c r="A245789" s="2" t="s">
        <v>4</v>
      </c>
    </row>
    <row r="245790" spans="1:1" x14ac:dyDescent="0.35">
      <c r="A245790" s="2" t="s">
        <v>5</v>
      </c>
    </row>
    <row r="245791" spans="1:1" x14ac:dyDescent="0.35">
      <c r="A245791" s="2" t="s">
        <v>574</v>
      </c>
    </row>
    <row r="245792" spans="1:1" x14ac:dyDescent="0.35">
      <c r="A245792" s="2" t="s">
        <v>575</v>
      </c>
    </row>
    <row r="245793" spans="1:1" x14ac:dyDescent="0.35">
      <c r="A245793" s="2" t="s">
        <v>6</v>
      </c>
    </row>
    <row r="245794" spans="1:1" x14ac:dyDescent="0.35">
      <c r="A245794" s="2" t="s">
        <v>7</v>
      </c>
    </row>
    <row r="245795" spans="1:1" x14ac:dyDescent="0.35">
      <c r="A245795" s="2" t="s">
        <v>8</v>
      </c>
    </row>
    <row r="245796" spans="1:1" x14ac:dyDescent="0.35">
      <c r="A245796" s="2" t="s">
        <v>9</v>
      </c>
    </row>
    <row r="245797" spans="1:1" x14ac:dyDescent="0.35">
      <c r="A245797" s="3" t="s">
        <v>3591</v>
      </c>
    </row>
    <row r="245798" spans="1:1" x14ac:dyDescent="0.35">
      <c r="A245798" s="3" t="s">
        <v>3592</v>
      </c>
    </row>
    <row r="245799" spans="1:1" x14ac:dyDescent="0.35">
      <c r="A245799" s="3" t="s">
        <v>3593</v>
      </c>
    </row>
    <row r="245800" spans="1:1" x14ac:dyDescent="0.35">
      <c r="A245800" s="3" t="s">
        <v>3594</v>
      </c>
    </row>
    <row r="245801" spans="1:1" x14ac:dyDescent="0.35">
      <c r="A245801" s="3" t="s">
        <v>3595</v>
      </c>
    </row>
    <row r="245802" spans="1:1" x14ac:dyDescent="0.35">
      <c r="A245802" s="3" t="s">
        <v>64</v>
      </c>
    </row>
    <row r="245803" spans="1:1" x14ac:dyDescent="0.35">
      <c r="A245803" s="3" t="s">
        <v>17</v>
      </c>
    </row>
    <row r="245804" spans="1:1" x14ac:dyDescent="0.35">
      <c r="A245804" s="3" t="s">
        <v>18</v>
      </c>
    </row>
    <row r="245805" spans="1:1" x14ac:dyDescent="0.35">
      <c r="A245805" s="3" t="s">
        <v>63</v>
      </c>
    </row>
    <row r="245806" spans="1:1" x14ac:dyDescent="0.35">
      <c r="A245806" s="3" t="s">
        <v>3590</v>
      </c>
    </row>
    <row r="245807" spans="1:1" x14ac:dyDescent="0.35">
      <c r="A245807" s="3" t="s">
        <v>3596</v>
      </c>
    </row>
    <row r="245808" spans="1:1" x14ac:dyDescent="0.35">
      <c r="A245808" s="3" t="s">
        <v>19</v>
      </c>
    </row>
    <row r="245809" spans="1:1" x14ac:dyDescent="0.35">
      <c r="A245809" s="3" t="s">
        <v>3613</v>
      </c>
    </row>
    <row r="245810" spans="1:1" x14ac:dyDescent="0.35">
      <c r="A245810" s="3" t="s">
        <v>3614</v>
      </c>
    </row>
    <row r="245811" spans="1:1" x14ac:dyDescent="0.35">
      <c r="A245811" s="3" t="s">
        <v>470</v>
      </c>
    </row>
    <row r="245812" spans="1:1" x14ac:dyDescent="0.35">
      <c r="A245812" s="2"/>
    </row>
    <row r="262145" spans="1:1" x14ac:dyDescent="0.35">
      <c r="A262145" s="6" t="s">
        <v>0</v>
      </c>
    </row>
    <row r="262146" spans="1:1" x14ac:dyDescent="0.35">
      <c r="A262146" t="s">
        <v>1</v>
      </c>
    </row>
    <row r="262147" spans="1:1" x14ac:dyDescent="0.35">
      <c r="A262147" t="s">
        <v>440</v>
      </c>
    </row>
    <row r="262148" spans="1:1" x14ac:dyDescent="0.35">
      <c r="A262148" t="s">
        <v>3344</v>
      </c>
    </row>
    <row r="262149" spans="1:1" x14ac:dyDescent="0.35">
      <c r="A262149" t="s">
        <v>3608</v>
      </c>
    </row>
    <row r="262150" spans="1:1" x14ac:dyDescent="0.35">
      <c r="A262150" t="s">
        <v>15</v>
      </c>
    </row>
    <row r="262151" spans="1:1" x14ac:dyDescent="0.35">
      <c r="A262151" t="s">
        <v>2547</v>
      </c>
    </row>
    <row r="262152" spans="1:1" x14ac:dyDescent="0.35">
      <c r="A262152" t="s">
        <v>1978</v>
      </c>
    </row>
    <row r="262153" spans="1:1" x14ac:dyDescent="0.35">
      <c r="A262153" s="2" t="s">
        <v>3607</v>
      </c>
    </row>
    <row r="262154" spans="1:1" x14ac:dyDescent="0.35">
      <c r="A262154" t="s">
        <v>3351</v>
      </c>
    </row>
    <row r="262155" spans="1:1" x14ac:dyDescent="0.35">
      <c r="A262155" t="s">
        <v>3553</v>
      </c>
    </row>
    <row r="262156" spans="1:1" x14ac:dyDescent="0.35">
      <c r="A262156" t="s">
        <v>3554</v>
      </c>
    </row>
    <row r="262157" spans="1:1" x14ac:dyDescent="0.35">
      <c r="A262157" t="s">
        <v>10</v>
      </c>
    </row>
    <row r="262158" spans="1:1" x14ac:dyDescent="0.35">
      <c r="A262158" t="s">
        <v>2</v>
      </c>
    </row>
    <row r="262159" spans="1:1" x14ac:dyDescent="0.35">
      <c r="A262159" t="s">
        <v>3609</v>
      </c>
    </row>
    <row r="262160" spans="1:1" x14ac:dyDescent="0.35">
      <c r="A262160" t="s">
        <v>3610</v>
      </c>
    </row>
    <row r="262161" spans="1:1" x14ac:dyDescent="0.35">
      <c r="A262161" t="s">
        <v>3611</v>
      </c>
    </row>
    <row r="262162" spans="1:1" x14ac:dyDescent="0.35">
      <c r="A262162" t="s">
        <v>3612</v>
      </c>
    </row>
    <row r="262163" spans="1:1" x14ac:dyDescent="0.35">
      <c r="A262163" s="2" t="s">
        <v>3606</v>
      </c>
    </row>
    <row r="262164" spans="1:1" x14ac:dyDescent="0.35">
      <c r="A262164" s="2" t="s">
        <v>3605</v>
      </c>
    </row>
    <row r="262165" spans="1:1" x14ac:dyDescent="0.35">
      <c r="A262165" s="2" t="s">
        <v>3603</v>
      </c>
    </row>
    <row r="262166" spans="1:1" x14ac:dyDescent="0.35">
      <c r="A262166" s="2" t="s">
        <v>3602</v>
      </c>
    </row>
    <row r="262167" spans="1:1" x14ac:dyDescent="0.35">
      <c r="A262167" s="2" t="s">
        <v>3601</v>
      </c>
    </row>
    <row r="262168" spans="1:1" x14ac:dyDescent="0.35">
      <c r="A262168" s="2" t="s">
        <v>3600</v>
      </c>
    </row>
    <row r="262169" spans="1:1" x14ac:dyDescent="0.35">
      <c r="A262169" s="2" t="s">
        <v>3599</v>
      </c>
    </row>
    <row r="262170" spans="1:1" x14ac:dyDescent="0.35">
      <c r="A262170" s="2" t="s">
        <v>3598</v>
      </c>
    </row>
    <row r="262171" spans="1:1" x14ac:dyDescent="0.35">
      <c r="A262171" s="2" t="s">
        <v>3597</v>
      </c>
    </row>
    <row r="262172" spans="1:1" x14ac:dyDescent="0.35">
      <c r="A262172" s="2" t="s">
        <v>3</v>
      </c>
    </row>
    <row r="262173" spans="1:1" x14ac:dyDescent="0.35">
      <c r="A262173" s="2" t="s">
        <v>4</v>
      </c>
    </row>
    <row r="262174" spans="1:1" x14ac:dyDescent="0.35">
      <c r="A262174" s="2" t="s">
        <v>5</v>
      </c>
    </row>
    <row r="262175" spans="1:1" x14ac:dyDescent="0.35">
      <c r="A262175" s="2" t="s">
        <v>574</v>
      </c>
    </row>
    <row r="262176" spans="1:1" x14ac:dyDescent="0.35">
      <c r="A262176" s="2" t="s">
        <v>575</v>
      </c>
    </row>
    <row r="262177" spans="1:1" x14ac:dyDescent="0.35">
      <c r="A262177" s="2" t="s">
        <v>6</v>
      </c>
    </row>
    <row r="262178" spans="1:1" x14ac:dyDescent="0.35">
      <c r="A262178" s="2" t="s">
        <v>7</v>
      </c>
    </row>
    <row r="262179" spans="1:1" x14ac:dyDescent="0.35">
      <c r="A262179" s="2" t="s">
        <v>8</v>
      </c>
    </row>
    <row r="262180" spans="1:1" x14ac:dyDescent="0.35">
      <c r="A262180" s="2" t="s">
        <v>9</v>
      </c>
    </row>
    <row r="262181" spans="1:1" x14ac:dyDescent="0.35">
      <c r="A262181" s="3" t="s">
        <v>3591</v>
      </c>
    </row>
    <row r="262182" spans="1:1" x14ac:dyDescent="0.35">
      <c r="A262182" s="3" t="s">
        <v>3592</v>
      </c>
    </row>
    <row r="262183" spans="1:1" x14ac:dyDescent="0.35">
      <c r="A262183" s="3" t="s">
        <v>3593</v>
      </c>
    </row>
    <row r="262184" spans="1:1" x14ac:dyDescent="0.35">
      <c r="A262184" s="3" t="s">
        <v>3594</v>
      </c>
    </row>
    <row r="262185" spans="1:1" x14ac:dyDescent="0.35">
      <c r="A262185" s="3" t="s">
        <v>3595</v>
      </c>
    </row>
    <row r="262186" spans="1:1" x14ac:dyDescent="0.35">
      <c r="A262186" s="3" t="s">
        <v>64</v>
      </c>
    </row>
    <row r="262187" spans="1:1" x14ac:dyDescent="0.35">
      <c r="A262187" s="3" t="s">
        <v>17</v>
      </c>
    </row>
    <row r="262188" spans="1:1" x14ac:dyDescent="0.35">
      <c r="A262188" s="3" t="s">
        <v>18</v>
      </c>
    </row>
    <row r="262189" spans="1:1" x14ac:dyDescent="0.35">
      <c r="A262189" s="3" t="s">
        <v>63</v>
      </c>
    </row>
    <row r="262190" spans="1:1" x14ac:dyDescent="0.35">
      <c r="A262190" s="3" t="s">
        <v>3590</v>
      </c>
    </row>
    <row r="262191" spans="1:1" x14ac:dyDescent="0.35">
      <c r="A262191" s="3" t="s">
        <v>3596</v>
      </c>
    </row>
    <row r="262192" spans="1:1" x14ac:dyDescent="0.35">
      <c r="A262192" s="3" t="s">
        <v>19</v>
      </c>
    </row>
    <row r="262193" spans="1:1" x14ac:dyDescent="0.35">
      <c r="A262193" s="3" t="s">
        <v>3613</v>
      </c>
    </row>
    <row r="262194" spans="1:1" x14ac:dyDescent="0.35">
      <c r="A262194" s="3" t="s">
        <v>3614</v>
      </c>
    </row>
    <row r="262195" spans="1:1" x14ac:dyDescent="0.35">
      <c r="A262195" s="3" t="s">
        <v>470</v>
      </c>
    </row>
    <row r="262196" spans="1:1" x14ac:dyDescent="0.35">
      <c r="A262196" s="2"/>
    </row>
    <row r="278529" spans="1:1" x14ac:dyDescent="0.35">
      <c r="A278529" s="6" t="s">
        <v>0</v>
      </c>
    </row>
    <row r="278530" spans="1:1" x14ac:dyDescent="0.35">
      <c r="A278530" t="s">
        <v>1</v>
      </c>
    </row>
    <row r="278531" spans="1:1" x14ac:dyDescent="0.35">
      <c r="A278531" t="s">
        <v>440</v>
      </c>
    </row>
    <row r="278532" spans="1:1" x14ac:dyDescent="0.35">
      <c r="A278532" t="s">
        <v>3344</v>
      </c>
    </row>
    <row r="278533" spans="1:1" x14ac:dyDescent="0.35">
      <c r="A278533" t="s">
        <v>3608</v>
      </c>
    </row>
    <row r="278534" spans="1:1" x14ac:dyDescent="0.35">
      <c r="A278534" t="s">
        <v>15</v>
      </c>
    </row>
    <row r="278535" spans="1:1" x14ac:dyDescent="0.35">
      <c r="A278535" t="s">
        <v>2547</v>
      </c>
    </row>
    <row r="278536" spans="1:1" x14ac:dyDescent="0.35">
      <c r="A278536" t="s">
        <v>1978</v>
      </c>
    </row>
    <row r="278537" spans="1:1" x14ac:dyDescent="0.35">
      <c r="A278537" s="2" t="s">
        <v>3607</v>
      </c>
    </row>
    <row r="278538" spans="1:1" x14ac:dyDescent="0.35">
      <c r="A278538" t="s">
        <v>3351</v>
      </c>
    </row>
    <row r="278539" spans="1:1" x14ac:dyDescent="0.35">
      <c r="A278539" t="s">
        <v>3553</v>
      </c>
    </row>
    <row r="278540" spans="1:1" x14ac:dyDescent="0.35">
      <c r="A278540" t="s">
        <v>3554</v>
      </c>
    </row>
    <row r="278541" spans="1:1" x14ac:dyDescent="0.35">
      <c r="A278541" t="s">
        <v>10</v>
      </c>
    </row>
    <row r="278542" spans="1:1" x14ac:dyDescent="0.35">
      <c r="A278542" t="s">
        <v>2</v>
      </c>
    </row>
    <row r="278543" spans="1:1" x14ac:dyDescent="0.35">
      <c r="A278543" t="s">
        <v>3609</v>
      </c>
    </row>
    <row r="278544" spans="1:1" x14ac:dyDescent="0.35">
      <c r="A278544" t="s">
        <v>3610</v>
      </c>
    </row>
    <row r="278545" spans="1:1" x14ac:dyDescent="0.35">
      <c r="A278545" t="s">
        <v>3611</v>
      </c>
    </row>
    <row r="278546" spans="1:1" x14ac:dyDescent="0.35">
      <c r="A278546" t="s">
        <v>3612</v>
      </c>
    </row>
    <row r="278547" spans="1:1" x14ac:dyDescent="0.35">
      <c r="A278547" s="2" t="s">
        <v>3606</v>
      </c>
    </row>
    <row r="278548" spans="1:1" x14ac:dyDescent="0.35">
      <c r="A278548" s="2" t="s">
        <v>3605</v>
      </c>
    </row>
    <row r="278549" spans="1:1" x14ac:dyDescent="0.35">
      <c r="A278549" s="2" t="s">
        <v>3603</v>
      </c>
    </row>
    <row r="278550" spans="1:1" x14ac:dyDescent="0.35">
      <c r="A278550" s="2" t="s">
        <v>3602</v>
      </c>
    </row>
    <row r="278551" spans="1:1" x14ac:dyDescent="0.35">
      <c r="A278551" s="2" t="s">
        <v>3601</v>
      </c>
    </row>
    <row r="278552" spans="1:1" x14ac:dyDescent="0.35">
      <c r="A278552" s="2" t="s">
        <v>3600</v>
      </c>
    </row>
    <row r="278553" spans="1:1" x14ac:dyDescent="0.35">
      <c r="A278553" s="2" t="s">
        <v>3599</v>
      </c>
    </row>
    <row r="278554" spans="1:1" x14ac:dyDescent="0.35">
      <c r="A278554" s="2" t="s">
        <v>3598</v>
      </c>
    </row>
    <row r="278555" spans="1:1" x14ac:dyDescent="0.35">
      <c r="A278555" s="2" t="s">
        <v>3597</v>
      </c>
    </row>
    <row r="278556" spans="1:1" x14ac:dyDescent="0.35">
      <c r="A278556" s="2" t="s">
        <v>3</v>
      </c>
    </row>
    <row r="278557" spans="1:1" x14ac:dyDescent="0.35">
      <c r="A278557" s="2" t="s">
        <v>4</v>
      </c>
    </row>
    <row r="278558" spans="1:1" x14ac:dyDescent="0.35">
      <c r="A278558" s="2" t="s">
        <v>5</v>
      </c>
    </row>
    <row r="278559" spans="1:1" x14ac:dyDescent="0.35">
      <c r="A278559" s="2" t="s">
        <v>574</v>
      </c>
    </row>
    <row r="278560" spans="1:1" x14ac:dyDescent="0.35">
      <c r="A278560" s="2" t="s">
        <v>575</v>
      </c>
    </row>
    <row r="278561" spans="1:1" x14ac:dyDescent="0.35">
      <c r="A278561" s="2" t="s">
        <v>6</v>
      </c>
    </row>
    <row r="278562" spans="1:1" x14ac:dyDescent="0.35">
      <c r="A278562" s="2" t="s">
        <v>7</v>
      </c>
    </row>
    <row r="278563" spans="1:1" x14ac:dyDescent="0.35">
      <c r="A278563" s="2" t="s">
        <v>8</v>
      </c>
    </row>
    <row r="278564" spans="1:1" x14ac:dyDescent="0.35">
      <c r="A278564" s="2" t="s">
        <v>9</v>
      </c>
    </row>
    <row r="278565" spans="1:1" x14ac:dyDescent="0.35">
      <c r="A278565" s="3" t="s">
        <v>3591</v>
      </c>
    </row>
    <row r="278566" spans="1:1" x14ac:dyDescent="0.35">
      <c r="A278566" s="3" t="s">
        <v>3592</v>
      </c>
    </row>
    <row r="278567" spans="1:1" x14ac:dyDescent="0.35">
      <c r="A278567" s="3" t="s">
        <v>3593</v>
      </c>
    </row>
    <row r="278568" spans="1:1" x14ac:dyDescent="0.35">
      <c r="A278568" s="3" t="s">
        <v>3594</v>
      </c>
    </row>
    <row r="278569" spans="1:1" x14ac:dyDescent="0.35">
      <c r="A278569" s="3" t="s">
        <v>3595</v>
      </c>
    </row>
    <row r="278570" spans="1:1" x14ac:dyDescent="0.35">
      <c r="A278570" s="3" t="s">
        <v>64</v>
      </c>
    </row>
    <row r="278571" spans="1:1" x14ac:dyDescent="0.35">
      <c r="A278571" s="3" t="s">
        <v>17</v>
      </c>
    </row>
    <row r="278572" spans="1:1" x14ac:dyDescent="0.35">
      <c r="A278572" s="3" t="s">
        <v>18</v>
      </c>
    </row>
    <row r="278573" spans="1:1" x14ac:dyDescent="0.35">
      <c r="A278573" s="3" t="s">
        <v>63</v>
      </c>
    </row>
    <row r="278574" spans="1:1" x14ac:dyDescent="0.35">
      <c r="A278574" s="3" t="s">
        <v>3590</v>
      </c>
    </row>
    <row r="278575" spans="1:1" x14ac:dyDescent="0.35">
      <c r="A278575" s="3" t="s">
        <v>3596</v>
      </c>
    </row>
    <row r="278576" spans="1:1" x14ac:dyDescent="0.35">
      <c r="A278576" s="3" t="s">
        <v>19</v>
      </c>
    </row>
    <row r="278577" spans="1:1" x14ac:dyDescent="0.35">
      <c r="A278577" s="3" t="s">
        <v>3613</v>
      </c>
    </row>
    <row r="278578" spans="1:1" x14ac:dyDescent="0.35">
      <c r="A278578" s="3" t="s">
        <v>3614</v>
      </c>
    </row>
    <row r="278579" spans="1:1" x14ac:dyDescent="0.35">
      <c r="A278579" s="3" t="s">
        <v>470</v>
      </c>
    </row>
    <row r="278580" spans="1:1" x14ac:dyDescent="0.35">
      <c r="A278580" s="2"/>
    </row>
    <row r="294913" spans="1:1" x14ac:dyDescent="0.35">
      <c r="A294913" s="6" t="s">
        <v>0</v>
      </c>
    </row>
    <row r="294914" spans="1:1" x14ac:dyDescent="0.35">
      <c r="A294914" t="s">
        <v>1</v>
      </c>
    </row>
    <row r="294915" spans="1:1" x14ac:dyDescent="0.35">
      <c r="A294915" t="s">
        <v>440</v>
      </c>
    </row>
    <row r="294916" spans="1:1" x14ac:dyDescent="0.35">
      <c r="A294916" t="s">
        <v>3344</v>
      </c>
    </row>
    <row r="294917" spans="1:1" x14ac:dyDescent="0.35">
      <c r="A294917" t="s">
        <v>3608</v>
      </c>
    </row>
    <row r="294918" spans="1:1" x14ac:dyDescent="0.35">
      <c r="A294918" t="s">
        <v>15</v>
      </c>
    </row>
    <row r="294919" spans="1:1" x14ac:dyDescent="0.35">
      <c r="A294919" t="s">
        <v>2547</v>
      </c>
    </row>
    <row r="294920" spans="1:1" x14ac:dyDescent="0.35">
      <c r="A294920" t="s">
        <v>1978</v>
      </c>
    </row>
    <row r="294921" spans="1:1" x14ac:dyDescent="0.35">
      <c r="A294921" s="2" t="s">
        <v>3607</v>
      </c>
    </row>
    <row r="294922" spans="1:1" x14ac:dyDescent="0.35">
      <c r="A294922" t="s">
        <v>3351</v>
      </c>
    </row>
    <row r="294923" spans="1:1" x14ac:dyDescent="0.35">
      <c r="A294923" t="s">
        <v>3553</v>
      </c>
    </row>
    <row r="294924" spans="1:1" x14ac:dyDescent="0.35">
      <c r="A294924" t="s">
        <v>3554</v>
      </c>
    </row>
    <row r="294925" spans="1:1" x14ac:dyDescent="0.35">
      <c r="A294925" t="s">
        <v>10</v>
      </c>
    </row>
    <row r="294926" spans="1:1" x14ac:dyDescent="0.35">
      <c r="A294926" t="s">
        <v>2</v>
      </c>
    </row>
    <row r="294927" spans="1:1" x14ac:dyDescent="0.35">
      <c r="A294927" t="s">
        <v>3609</v>
      </c>
    </row>
    <row r="294928" spans="1:1" x14ac:dyDescent="0.35">
      <c r="A294928" t="s">
        <v>3610</v>
      </c>
    </row>
    <row r="294929" spans="1:1" x14ac:dyDescent="0.35">
      <c r="A294929" t="s">
        <v>3611</v>
      </c>
    </row>
    <row r="294930" spans="1:1" x14ac:dyDescent="0.35">
      <c r="A294930" t="s">
        <v>3612</v>
      </c>
    </row>
    <row r="294931" spans="1:1" x14ac:dyDescent="0.35">
      <c r="A294931" s="2" t="s">
        <v>3606</v>
      </c>
    </row>
    <row r="294932" spans="1:1" x14ac:dyDescent="0.35">
      <c r="A294932" s="2" t="s">
        <v>3605</v>
      </c>
    </row>
    <row r="294933" spans="1:1" x14ac:dyDescent="0.35">
      <c r="A294933" s="2" t="s">
        <v>3603</v>
      </c>
    </row>
    <row r="294934" spans="1:1" x14ac:dyDescent="0.35">
      <c r="A294934" s="2" t="s">
        <v>3602</v>
      </c>
    </row>
    <row r="294935" spans="1:1" x14ac:dyDescent="0.35">
      <c r="A294935" s="2" t="s">
        <v>3601</v>
      </c>
    </row>
    <row r="294936" spans="1:1" x14ac:dyDescent="0.35">
      <c r="A294936" s="2" t="s">
        <v>3600</v>
      </c>
    </row>
    <row r="294937" spans="1:1" x14ac:dyDescent="0.35">
      <c r="A294937" s="2" t="s">
        <v>3599</v>
      </c>
    </row>
    <row r="294938" spans="1:1" x14ac:dyDescent="0.35">
      <c r="A294938" s="2" t="s">
        <v>3598</v>
      </c>
    </row>
    <row r="294939" spans="1:1" x14ac:dyDescent="0.35">
      <c r="A294939" s="2" t="s">
        <v>3597</v>
      </c>
    </row>
    <row r="294940" spans="1:1" x14ac:dyDescent="0.35">
      <c r="A294940" s="2" t="s">
        <v>3</v>
      </c>
    </row>
    <row r="294941" spans="1:1" x14ac:dyDescent="0.35">
      <c r="A294941" s="2" t="s">
        <v>4</v>
      </c>
    </row>
    <row r="294942" spans="1:1" x14ac:dyDescent="0.35">
      <c r="A294942" s="2" t="s">
        <v>5</v>
      </c>
    </row>
    <row r="294943" spans="1:1" x14ac:dyDescent="0.35">
      <c r="A294943" s="2" t="s">
        <v>574</v>
      </c>
    </row>
    <row r="294944" spans="1:1" x14ac:dyDescent="0.35">
      <c r="A294944" s="2" t="s">
        <v>575</v>
      </c>
    </row>
    <row r="294945" spans="1:1" x14ac:dyDescent="0.35">
      <c r="A294945" s="2" t="s">
        <v>6</v>
      </c>
    </row>
    <row r="294946" spans="1:1" x14ac:dyDescent="0.35">
      <c r="A294946" s="2" t="s">
        <v>7</v>
      </c>
    </row>
    <row r="294947" spans="1:1" x14ac:dyDescent="0.35">
      <c r="A294947" s="2" t="s">
        <v>8</v>
      </c>
    </row>
    <row r="294948" spans="1:1" x14ac:dyDescent="0.35">
      <c r="A294948" s="2" t="s">
        <v>9</v>
      </c>
    </row>
    <row r="294949" spans="1:1" x14ac:dyDescent="0.35">
      <c r="A294949" s="3" t="s">
        <v>3591</v>
      </c>
    </row>
    <row r="294950" spans="1:1" x14ac:dyDescent="0.35">
      <c r="A294950" s="3" t="s">
        <v>3592</v>
      </c>
    </row>
    <row r="294951" spans="1:1" x14ac:dyDescent="0.35">
      <c r="A294951" s="3" t="s">
        <v>3593</v>
      </c>
    </row>
    <row r="294952" spans="1:1" x14ac:dyDescent="0.35">
      <c r="A294952" s="3" t="s">
        <v>3594</v>
      </c>
    </row>
    <row r="294953" spans="1:1" x14ac:dyDescent="0.35">
      <c r="A294953" s="3" t="s">
        <v>3595</v>
      </c>
    </row>
    <row r="294954" spans="1:1" x14ac:dyDescent="0.35">
      <c r="A294954" s="3" t="s">
        <v>64</v>
      </c>
    </row>
    <row r="294955" spans="1:1" x14ac:dyDescent="0.35">
      <c r="A294955" s="3" t="s">
        <v>17</v>
      </c>
    </row>
    <row r="294956" spans="1:1" x14ac:dyDescent="0.35">
      <c r="A294956" s="3" t="s">
        <v>18</v>
      </c>
    </row>
    <row r="294957" spans="1:1" x14ac:dyDescent="0.35">
      <c r="A294957" s="3" t="s">
        <v>63</v>
      </c>
    </row>
    <row r="294958" spans="1:1" x14ac:dyDescent="0.35">
      <c r="A294958" s="3" t="s">
        <v>3590</v>
      </c>
    </row>
    <row r="294959" spans="1:1" x14ac:dyDescent="0.35">
      <c r="A294959" s="3" t="s">
        <v>3596</v>
      </c>
    </row>
    <row r="294960" spans="1:1" x14ac:dyDescent="0.35">
      <c r="A294960" s="3" t="s">
        <v>19</v>
      </c>
    </row>
    <row r="294961" spans="1:1" x14ac:dyDescent="0.35">
      <c r="A294961" s="3" t="s">
        <v>3613</v>
      </c>
    </row>
    <row r="294962" spans="1:1" x14ac:dyDescent="0.35">
      <c r="A294962" s="3" t="s">
        <v>3614</v>
      </c>
    </row>
    <row r="294963" spans="1:1" x14ac:dyDescent="0.35">
      <c r="A294963" s="3" t="s">
        <v>470</v>
      </c>
    </row>
    <row r="294964" spans="1:1" x14ac:dyDescent="0.35">
      <c r="A294964" s="2"/>
    </row>
    <row r="311297" spans="1:1" x14ac:dyDescent="0.35">
      <c r="A311297" s="6" t="s">
        <v>0</v>
      </c>
    </row>
    <row r="311298" spans="1:1" x14ac:dyDescent="0.35">
      <c r="A311298" t="s">
        <v>1</v>
      </c>
    </row>
    <row r="311299" spans="1:1" x14ac:dyDescent="0.35">
      <c r="A311299" t="s">
        <v>440</v>
      </c>
    </row>
    <row r="311300" spans="1:1" x14ac:dyDescent="0.35">
      <c r="A311300" t="s">
        <v>3344</v>
      </c>
    </row>
    <row r="311301" spans="1:1" x14ac:dyDescent="0.35">
      <c r="A311301" t="s">
        <v>3608</v>
      </c>
    </row>
    <row r="311302" spans="1:1" x14ac:dyDescent="0.35">
      <c r="A311302" t="s">
        <v>15</v>
      </c>
    </row>
    <row r="311303" spans="1:1" x14ac:dyDescent="0.35">
      <c r="A311303" t="s">
        <v>2547</v>
      </c>
    </row>
    <row r="311304" spans="1:1" x14ac:dyDescent="0.35">
      <c r="A311304" t="s">
        <v>1978</v>
      </c>
    </row>
    <row r="311305" spans="1:1" x14ac:dyDescent="0.35">
      <c r="A311305" s="2" t="s">
        <v>3607</v>
      </c>
    </row>
    <row r="311306" spans="1:1" x14ac:dyDescent="0.35">
      <c r="A311306" t="s">
        <v>3351</v>
      </c>
    </row>
    <row r="311307" spans="1:1" x14ac:dyDescent="0.35">
      <c r="A311307" t="s">
        <v>3553</v>
      </c>
    </row>
    <row r="311308" spans="1:1" x14ac:dyDescent="0.35">
      <c r="A311308" t="s">
        <v>3554</v>
      </c>
    </row>
    <row r="311309" spans="1:1" x14ac:dyDescent="0.35">
      <c r="A311309" t="s">
        <v>10</v>
      </c>
    </row>
    <row r="311310" spans="1:1" x14ac:dyDescent="0.35">
      <c r="A311310" t="s">
        <v>2</v>
      </c>
    </row>
    <row r="311311" spans="1:1" x14ac:dyDescent="0.35">
      <c r="A311311" t="s">
        <v>3609</v>
      </c>
    </row>
    <row r="311312" spans="1:1" x14ac:dyDescent="0.35">
      <c r="A311312" t="s">
        <v>3610</v>
      </c>
    </row>
    <row r="311313" spans="1:1" x14ac:dyDescent="0.35">
      <c r="A311313" t="s">
        <v>3611</v>
      </c>
    </row>
    <row r="311314" spans="1:1" x14ac:dyDescent="0.35">
      <c r="A311314" t="s">
        <v>3612</v>
      </c>
    </row>
    <row r="311315" spans="1:1" x14ac:dyDescent="0.35">
      <c r="A311315" s="2" t="s">
        <v>3606</v>
      </c>
    </row>
    <row r="311316" spans="1:1" x14ac:dyDescent="0.35">
      <c r="A311316" s="2" t="s">
        <v>3605</v>
      </c>
    </row>
    <row r="311317" spans="1:1" x14ac:dyDescent="0.35">
      <c r="A311317" s="2" t="s">
        <v>3603</v>
      </c>
    </row>
    <row r="311318" spans="1:1" x14ac:dyDescent="0.35">
      <c r="A311318" s="2" t="s">
        <v>3602</v>
      </c>
    </row>
    <row r="311319" spans="1:1" x14ac:dyDescent="0.35">
      <c r="A311319" s="2" t="s">
        <v>3601</v>
      </c>
    </row>
    <row r="311320" spans="1:1" x14ac:dyDescent="0.35">
      <c r="A311320" s="2" t="s">
        <v>3600</v>
      </c>
    </row>
    <row r="311321" spans="1:1" x14ac:dyDescent="0.35">
      <c r="A311321" s="2" t="s">
        <v>3599</v>
      </c>
    </row>
    <row r="311322" spans="1:1" x14ac:dyDescent="0.35">
      <c r="A311322" s="2" t="s">
        <v>3598</v>
      </c>
    </row>
    <row r="311323" spans="1:1" x14ac:dyDescent="0.35">
      <c r="A311323" s="2" t="s">
        <v>3597</v>
      </c>
    </row>
    <row r="311324" spans="1:1" x14ac:dyDescent="0.35">
      <c r="A311324" s="2" t="s">
        <v>3</v>
      </c>
    </row>
    <row r="311325" spans="1:1" x14ac:dyDescent="0.35">
      <c r="A311325" s="2" t="s">
        <v>4</v>
      </c>
    </row>
    <row r="311326" spans="1:1" x14ac:dyDescent="0.35">
      <c r="A311326" s="2" t="s">
        <v>5</v>
      </c>
    </row>
    <row r="311327" spans="1:1" x14ac:dyDescent="0.35">
      <c r="A311327" s="2" t="s">
        <v>574</v>
      </c>
    </row>
    <row r="311328" spans="1:1" x14ac:dyDescent="0.35">
      <c r="A311328" s="2" t="s">
        <v>575</v>
      </c>
    </row>
    <row r="311329" spans="1:1" x14ac:dyDescent="0.35">
      <c r="A311329" s="2" t="s">
        <v>6</v>
      </c>
    </row>
    <row r="311330" spans="1:1" x14ac:dyDescent="0.35">
      <c r="A311330" s="2" t="s">
        <v>7</v>
      </c>
    </row>
    <row r="311331" spans="1:1" x14ac:dyDescent="0.35">
      <c r="A311331" s="2" t="s">
        <v>8</v>
      </c>
    </row>
    <row r="311332" spans="1:1" x14ac:dyDescent="0.35">
      <c r="A311332" s="2" t="s">
        <v>9</v>
      </c>
    </row>
    <row r="311333" spans="1:1" x14ac:dyDescent="0.35">
      <c r="A311333" s="3" t="s">
        <v>3591</v>
      </c>
    </row>
    <row r="311334" spans="1:1" x14ac:dyDescent="0.35">
      <c r="A311334" s="3" t="s">
        <v>3592</v>
      </c>
    </row>
    <row r="311335" spans="1:1" x14ac:dyDescent="0.35">
      <c r="A311335" s="3" t="s">
        <v>3593</v>
      </c>
    </row>
    <row r="311336" spans="1:1" x14ac:dyDescent="0.35">
      <c r="A311336" s="3" t="s">
        <v>3594</v>
      </c>
    </row>
    <row r="311337" spans="1:1" x14ac:dyDescent="0.35">
      <c r="A311337" s="3" t="s">
        <v>3595</v>
      </c>
    </row>
    <row r="311338" spans="1:1" x14ac:dyDescent="0.35">
      <c r="A311338" s="3" t="s">
        <v>64</v>
      </c>
    </row>
    <row r="311339" spans="1:1" x14ac:dyDescent="0.35">
      <c r="A311339" s="3" t="s">
        <v>17</v>
      </c>
    </row>
    <row r="311340" spans="1:1" x14ac:dyDescent="0.35">
      <c r="A311340" s="3" t="s">
        <v>18</v>
      </c>
    </row>
    <row r="311341" spans="1:1" x14ac:dyDescent="0.35">
      <c r="A311341" s="3" t="s">
        <v>63</v>
      </c>
    </row>
    <row r="311342" spans="1:1" x14ac:dyDescent="0.35">
      <c r="A311342" s="3" t="s">
        <v>3590</v>
      </c>
    </row>
    <row r="311343" spans="1:1" x14ac:dyDescent="0.35">
      <c r="A311343" s="3" t="s">
        <v>3596</v>
      </c>
    </row>
    <row r="311344" spans="1:1" x14ac:dyDescent="0.35">
      <c r="A311344" s="3" t="s">
        <v>19</v>
      </c>
    </row>
    <row r="311345" spans="1:1" x14ac:dyDescent="0.35">
      <c r="A311345" s="3" t="s">
        <v>3613</v>
      </c>
    </row>
    <row r="311346" spans="1:1" x14ac:dyDescent="0.35">
      <c r="A311346" s="3" t="s">
        <v>3614</v>
      </c>
    </row>
    <row r="311347" spans="1:1" x14ac:dyDescent="0.35">
      <c r="A311347" s="3" t="s">
        <v>470</v>
      </c>
    </row>
    <row r="311348" spans="1:1" x14ac:dyDescent="0.35">
      <c r="A311348" s="2"/>
    </row>
    <row r="327681" spans="1:1" x14ac:dyDescent="0.35">
      <c r="A327681" s="6" t="s">
        <v>0</v>
      </c>
    </row>
    <row r="327682" spans="1:1" x14ac:dyDescent="0.35">
      <c r="A327682" t="s">
        <v>1</v>
      </c>
    </row>
    <row r="327683" spans="1:1" x14ac:dyDescent="0.35">
      <c r="A327683" t="s">
        <v>440</v>
      </c>
    </row>
    <row r="327684" spans="1:1" x14ac:dyDescent="0.35">
      <c r="A327684" t="s">
        <v>3344</v>
      </c>
    </row>
    <row r="327685" spans="1:1" x14ac:dyDescent="0.35">
      <c r="A327685" t="s">
        <v>3608</v>
      </c>
    </row>
    <row r="327686" spans="1:1" x14ac:dyDescent="0.35">
      <c r="A327686" t="s">
        <v>15</v>
      </c>
    </row>
    <row r="327687" spans="1:1" x14ac:dyDescent="0.35">
      <c r="A327687" t="s">
        <v>2547</v>
      </c>
    </row>
    <row r="327688" spans="1:1" x14ac:dyDescent="0.35">
      <c r="A327688" t="s">
        <v>1978</v>
      </c>
    </row>
    <row r="327689" spans="1:1" x14ac:dyDescent="0.35">
      <c r="A327689" s="2" t="s">
        <v>3607</v>
      </c>
    </row>
    <row r="327690" spans="1:1" x14ac:dyDescent="0.35">
      <c r="A327690" t="s">
        <v>3351</v>
      </c>
    </row>
    <row r="327691" spans="1:1" x14ac:dyDescent="0.35">
      <c r="A327691" t="s">
        <v>3553</v>
      </c>
    </row>
    <row r="327692" spans="1:1" x14ac:dyDescent="0.35">
      <c r="A327692" t="s">
        <v>3554</v>
      </c>
    </row>
    <row r="327693" spans="1:1" x14ac:dyDescent="0.35">
      <c r="A327693" t="s">
        <v>10</v>
      </c>
    </row>
    <row r="327694" spans="1:1" x14ac:dyDescent="0.35">
      <c r="A327694" t="s">
        <v>2</v>
      </c>
    </row>
    <row r="327695" spans="1:1" x14ac:dyDescent="0.35">
      <c r="A327695" t="s">
        <v>3609</v>
      </c>
    </row>
    <row r="327696" spans="1:1" x14ac:dyDescent="0.35">
      <c r="A327696" t="s">
        <v>3610</v>
      </c>
    </row>
    <row r="327697" spans="1:1" x14ac:dyDescent="0.35">
      <c r="A327697" t="s">
        <v>3611</v>
      </c>
    </row>
    <row r="327698" spans="1:1" x14ac:dyDescent="0.35">
      <c r="A327698" t="s">
        <v>3612</v>
      </c>
    </row>
    <row r="327699" spans="1:1" x14ac:dyDescent="0.35">
      <c r="A327699" s="2" t="s">
        <v>3606</v>
      </c>
    </row>
    <row r="327700" spans="1:1" x14ac:dyDescent="0.35">
      <c r="A327700" s="2" t="s">
        <v>3605</v>
      </c>
    </row>
    <row r="327701" spans="1:1" x14ac:dyDescent="0.35">
      <c r="A327701" s="2" t="s">
        <v>3603</v>
      </c>
    </row>
    <row r="327702" spans="1:1" x14ac:dyDescent="0.35">
      <c r="A327702" s="2" t="s">
        <v>3602</v>
      </c>
    </row>
    <row r="327703" spans="1:1" x14ac:dyDescent="0.35">
      <c r="A327703" s="2" t="s">
        <v>3601</v>
      </c>
    </row>
    <row r="327704" spans="1:1" x14ac:dyDescent="0.35">
      <c r="A327704" s="2" t="s">
        <v>3600</v>
      </c>
    </row>
    <row r="327705" spans="1:1" x14ac:dyDescent="0.35">
      <c r="A327705" s="2" t="s">
        <v>3599</v>
      </c>
    </row>
    <row r="327706" spans="1:1" x14ac:dyDescent="0.35">
      <c r="A327706" s="2" t="s">
        <v>3598</v>
      </c>
    </row>
    <row r="327707" spans="1:1" x14ac:dyDescent="0.35">
      <c r="A327707" s="2" t="s">
        <v>3597</v>
      </c>
    </row>
    <row r="327708" spans="1:1" x14ac:dyDescent="0.35">
      <c r="A327708" s="2" t="s">
        <v>3</v>
      </c>
    </row>
    <row r="327709" spans="1:1" x14ac:dyDescent="0.35">
      <c r="A327709" s="2" t="s">
        <v>4</v>
      </c>
    </row>
    <row r="327710" spans="1:1" x14ac:dyDescent="0.35">
      <c r="A327710" s="2" t="s">
        <v>5</v>
      </c>
    </row>
    <row r="327711" spans="1:1" x14ac:dyDescent="0.35">
      <c r="A327711" s="2" t="s">
        <v>574</v>
      </c>
    </row>
    <row r="327712" spans="1:1" x14ac:dyDescent="0.35">
      <c r="A327712" s="2" t="s">
        <v>575</v>
      </c>
    </row>
    <row r="327713" spans="1:1" x14ac:dyDescent="0.35">
      <c r="A327713" s="2" t="s">
        <v>6</v>
      </c>
    </row>
    <row r="327714" spans="1:1" x14ac:dyDescent="0.35">
      <c r="A327714" s="2" t="s">
        <v>7</v>
      </c>
    </row>
    <row r="327715" spans="1:1" x14ac:dyDescent="0.35">
      <c r="A327715" s="2" t="s">
        <v>8</v>
      </c>
    </row>
    <row r="327716" spans="1:1" x14ac:dyDescent="0.35">
      <c r="A327716" s="2" t="s">
        <v>9</v>
      </c>
    </row>
    <row r="327717" spans="1:1" x14ac:dyDescent="0.35">
      <c r="A327717" s="3" t="s">
        <v>3591</v>
      </c>
    </row>
    <row r="327718" spans="1:1" x14ac:dyDescent="0.35">
      <c r="A327718" s="3" t="s">
        <v>3592</v>
      </c>
    </row>
    <row r="327719" spans="1:1" x14ac:dyDescent="0.35">
      <c r="A327719" s="3" t="s">
        <v>3593</v>
      </c>
    </row>
    <row r="327720" spans="1:1" x14ac:dyDescent="0.35">
      <c r="A327720" s="3" t="s">
        <v>3594</v>
      </c>
    </row>
    <row r="327721" spans="1:1" x14ac:dyDescent="0.35">
      <c r="A327721" s="3" t="s">
        <v>3595</v>
      </c>
    </row>
    <row r="327722" spans="1:1" x14ac:dyDescent="0.35">
      <c r="A327722" s="3" t="s">
        <v>64</v>
      </c>
    </row>
    <row r="327723" spans="1:1" x14ac:dyDescent="0.35">
      <c r="A327723" s="3" t="s">
        <v>17</v>
      </c>
    </row>
    <row r="327724" spans="1:1" x14ac:dyDescent="0.35">
      <c r="A327724" s="3" t="s">
        <v>18</v>
      </c>
    </row>
    <row r="327725" spans="1:1" x14ac:dyDescent="0.35">
      <c r="A327725" s="3" t="s">
        <v>63</v>
      </c>
    </row>
    <row r="327726" spans="1:1" x14ac:dyDescent="0.35">
      <c r="A327726" s="3" t="s">
        <v>3590</v>
      </c>
    </row>
    <row r="327727" spans="1:1" x14ac:dyDescent="0.35">
      <c r="A327727" s="3" t="s">
        <v>3596</v>
      </c>
    </row>
    <row r="327728" spans="1:1" x14ac:dyDescent="0.35">
      <c r="A327728" s="3" t="s">
        <v>19</v>
      </c>
    </row>
    <row r="327729" spans="1:1" x14ac:dyDescent="0.35">
      <c r="A327729" s="3" t="s">
        <v>3613</v>
      </c>
    </row>
    <row r="327730" spans="1:1" x14ac:dyDescent="0.35">
      <c r="A327730" s="3" t="s">
        <v>3614</v>
      </c>
    </row>
    <row r="327731" spans="1:1" x14ac:dyDescent="0.35">
      <c r="A327731" s="3" t="s">
        <v>470</v>
      </c>
    </row>
    <row r="327732" spans="1:1" x14ac:dyDescent="0.35">
      <c r="A327732" s="2"/>
    </row>
    <row r="344065" spans="1:1" x14ac:dyDescent="0.35">
      <c r="A344065" s="6" t="s">
        <v>0</v>
      </c>
    </row>
    <row r="344066" spans="1:1" x14ac:dyDescent="0.35">
      <c r="A344066" t="s">
        <v>1</v>
      </c>
    </row>
    <row r="344067" spans="1:1" x14ac:dyDescent="0.35">
      <c r="A344067" t="s">
        <v>440</v>
      </c>
    </row>
    <row r="344068" spans="1:1" x14ac:dyDescent="0.35">
      <c r="A344068" t="s">
        <v>3344</v>
      </c>
    </row>
    <row r="344069" spans="1:1" x14ac:dyDescent="0.35">
      <c r="A344069" t="s">
        <v>3608</v>
      </c>
    </row>
    <row r="344070" spans="1:1" x14ac:dyDescent="0.35">
      <c r="A344070" t="s">
        <v>15</v>
      </c>
    </row>
    <row r="344071" spans="1:1" x14ac:dyDescent="0.35">
      <c r="A344071" t="s">
        <v>2547</v>
      </c>
    </row>
    <row r="344072" spans="1:1" x14ac:dyDescent="0.35">
      <c r="A344072" t="s">
        <v>1978</v>
      </c>
    </row>
    <row r="344073" spans="1:1" x14ac:dyDescent="0.35">
      <c r="A344073" s="2" t="s">
        <v>3607</v>
      </c>
    </row>
    <row r="344074" spans="1:1" x14ac:dyDescent="0.35">
      <c r="A344074" t="s">
        <v>3351</v>
      </c>
    </row>
    <row r="344075" spans="1:1" x14ac:dyDescent="0.35">
      <c r="A344075" t="s">
        <v>3553</v>
      </c>
    </row>
    <row r="344076" spans="1:1" x14ac:dyDescent="0.35">
      <c r="A344076" t="s">
        <v>3554</v>
      </c>
    </row>
    <row r="344077" spans="1:1" x14ac:dyDescent="0.35">
      <c r="A344077" t="s">
        <v>10</v>
      </c>
    </row>
    <row r="344078" spans="1:1" x14ac:dyDescent="0.35">
      <c r="A344078" t="s">
        <v>2</v>
      </c>
    </row>
    <row r="344079" spans="1:1" x14ac:dyDescent="0.35">
      <c r="A344079" t="s">
        <v>3609</v>
      </c>
    </row>
    <row r="344080" spans="1:1" x14ac:dyDescent="0.35">
      <c r="A344080" t="s">
        <v>3610</v>
      </c>
    </row>
    <row r="344081" spans="1:1" x14ac:dyDescent="0.35">
      <c r="A344081" t="s">
        <v>3611</v>
      </c>
    </row>
    <row r="344082" spans="1:1" x14ac:dyDescent="0.35">
      <c r="A344082" t="s">
        <v>3612</v>
      </c>
    </row>
    <row r="344083" spans="1:1" x14ac:dyDescent="0.35">
      <c r="A344083" s="2" t="s">
        <v>3606</v>
      </c>
    </row>
    <row r="344084" spans="1:1" x14ac:dyDescent="0.35">
      <c r="A344084" s="2" t="s">
        <v>3605</v>
      </c>
    </row>
    <row r="344085" spans="1:1" x14ac:dyDescent="0.35">
      <c r="A344085" s="2" t="s">
        <v>3603</v>
      </c>
    </row>
    <row r="344086" spans="1:1" x14ac:dyDescent="0.35">
      <c r="A344086" s="2" t="s">
        <v>3602</v>
      </c>
    </row>
    <row r="344087" spans="1:1" x14ac:dyDescent="0.35">
      <c r="A344087" s="2" t="s">
        <v>3601</v>
      </c>
    </row>
    <row r="344088" spans="1:1" x14ac:dyDescent="0.35">
      <c r="A344088" s="2" t="s">
        <v>3600</v>
      </c>
    </row>
    <row r="344089" spans="1:1" x14ac:dyDescent="0.35">
      <c r="A344089" s="2" t="s">
        <v>3599</v>
      </c>
    </row>
    <row r="344090" spans="1:1" x14ac:dyDescent="0.35">
      <c r="A344090" s="2" t="s">
        <v>3598</v>
      </c>
    </row>
    <row r="344091" spans="1:1" x14ac:dyDescent="0.35">
      <c r="A344091" s="2" t="s">
        <v>3597</v>
      </c>
    </row>
    <row r="344092" spans="1:1" x14ac:dyDescent="0.35">
      <c r="A344092" s="2" t="s">
        <v>3</v>
      </c>
    </row>
    <row r="344093" spans="1:1" x14ac:dyDescent="0.35">
      <c r="A344093" s="2" t="s">
        <v>4</v>
      </c>
    </row>
    <row r="344094" spans="1:1" x14ac:dyDescent="0.35">
      <c r="A344094" s="2" t="s">
        <v>5</v>
      </c>
    </row>
    <row r="344095" spans="1:1" x14ac:dyDescent="0.35">
      <c r="A344095" s="2" t="s">
        <v>574</v>
      </c>
    </row>
    <row r="344096" spans="1:1" x14ac:dyDescent="0.35">
      <c r="A344096" s="2" t="s">
        <v>575</v>
      </c>
    </row>
    <row r="344097" spans="1:1" x14ac:dyDescent="0.35">
      <c r="A344097" s="2" t="s">
        <v>6</v>
      </c>
    </row>
    <row r="344098" spans="1:1" x14ac:dyDescent="0.35">
      <c r="A344098" s="2" t="s">
        <v>7</v>
      </c>
    </row>
    <row r="344099" spans="1:1" x14ac:dyDescent="0.35">
      <c r="A344099" s="2" t="s">
        <v>8</v>
      </c>
    </row>
    <row r="344100" spans="1:1" x14ac:dyDescent="0.35">
      <c r="A344100" s="2" t="s">
        <v>9</v>
      </c>
    </row>
    <row r="344101" spans="1:1" x14ac:dyDescent="0.35">
      <c r="A344101" s="3" t="s">
        <v>3591</v>
      </c>
    </row>
    <row r="344102" spans="1:1" x14ac:dyDescent="0.35">
      <c r="A344102" s="3" t="s">
        <v>3592</v>
      </c>
    </row>
    <row r="344103" spans="1:1" x14ac:dyDescent="0.35">
      <c r="A344103" s="3" t="s">
        <v>3593</v>
      </c>
    </row>
    <row r="344104" spans="1:1" x14ac:dyDescent="0.35">
      <c r="A344104" s="3" t="s">
        <v>3594</v>
      </c>
    </row>
    <row r="344105" spans="1:1" x14ac:dyDescent="0.35">
      <c r="A344105" s="3" t="s">
        <v>3595</v>
      </c>
    </row>
    <row r="344106" spans="1:1" x14ac:dyDescent="0.35">
      <c r="A344106" s="3" t="s">
        <v>64</v>
      </c>
    </row>
    <row r="344107" spans="1:1" x14ac:dyDescent="0.35">
      <c r="A344107" s="3" t="s">
        <v>17</v>
      </c>
    </row>
    <row r="344108" spans="1:1" x14ac:dyDescent="0.35">
      <c r="A344108" s="3" t="s">
        <v>18</v>
      </c>
    </row>
    <row r="344109" spans="1:1" x14ac:dyDescent="0.35">
      <c r="A344109" s="3" t="s">
        <v>63</v>
      </c>
    </row>
    <row r="344110" spans="1:1" x14ac:dyDescent="0.35">
      <c r="A344110" s="3" t="s">
        <v>3590</v>
      </c>
    </row>
    <row r="344111" spans="1:1" x14ac:dyDescent="0.35">
      <c r="A344111" s="3" t="s">
        <v>3596</v>
      </c>
    </row>
    <row r="344112" spans="1:1" x14ac:dyDescent="0.35">
      <c r="A344112" s="3" t="s">
        <v>19</v>
      </c>
    </row>
    <row r="344113" spans="1:1" x14ac:dyDescent="0.35">
      <c r="A344113" s="3" t="s">
        <v>3613</v>
      </c>
    </row>
    <row r="344114" spans="1:1" x14ac:dyDescent="0.35">
      <c r="A344114" s="3" t="s">
        <v>3614</v>
      </c>
    </row>
    <row r="344115" spans="1:1" x14ac:dyDescent="0.35">
      <c r="A344115" s="3" t="s">
        <v>470</v>
      </c>
    </row>
    <row r="344116" spans="1:1" x14ac:dyDescent="0.35">
      <c r="A344116" s="2"/>
    </row>
    <row r="360449" spans="1:1" x14ac:dyDescent="0.35">
      <c r="A360449" s="6" t="s">
        <v>0</v>
      </c>
    </row>
    <row r="360450" spans="1:1" x14ac:dyDescent="0.35">
      <c r="A360450" t="s">
        <v>1</v>
      </c>
    </row>
    <row r="360451" spans="1:1" x14ac:dyDescent="0.35">
      <c r="A360451" t="s">
        <v>440</v>
      </c>
    </row>
    <row r="360452" spans="1:1" x14ac:dyDescent="0.35">
      <c r="A360452" t="s">
        <v>3344</v>
      </c>
    </row>
    <row r="360453" spans="1:1" x14ac:dyDescent="0.35">
      <c r="A360453" t="s">
        <v>3608</v>
      </c>
    </row>
    <row r="360454" spans="1:1" x14ac:dyDescent="0.35">
      <c r="A360454" t="s">
        <v>15</v>
      </c>
    </row>
    <row r="360455" spans="1:1" x14ac:dyDescent="0.35">
      <c r="A360455" t="s">
        <v>2547</v>
      </c>
    </row>
    <row r="360456" spans="1:1" x14ac:dyDescent="0.35">
      <c r="A360456" t="s">
        <v>1978</v>
      </c>
    </row>
    <row r="360457" spans="1:1" x14ac:dyDescent="0.35">
      <c r="A360457" s="2" t="s">
        <v>3607</v>
      </c>
    </row>
    <row r="360458" spans="1:1" x14ac:dyDescent="0.35">
      <c r="A360458" t="s">
        <v>3351</v>
      </c>
    </row>
    <row r="360459" spans="1:1" x14ac:dyDescent="0.35">
      <c r="A360459" t="s">
        <v>3553</v>
      </c>
    </row>
    <row r="360460" spans="1:1" x14ac:dyDescent="0.35">
      <c r="A360460" t="s">
        <v>3554</v>
      </c>
    </row>
    <row r="360461" spans="1:1" x14ac:dyDescent="0.35">
      <c r="A360461" t="s">
        <v>10</v>
      </c>
    </row>
    <row r="360462" spans="1:1" x14ac:dyDescent="0.35">
      <c r="A360462" t="s">
        <v>2</v>
      </c>
    </row>
    <row r="360463" spans="1:1" x14ac:dyDescent="0.35">
      <c r="A360463" t="s">
        <v>3609</v>
      </c>
    </row>
    <row r="360464" spans="1:1" x14ac:dyDescent="0.35">
      <c r="A360464" t="s">
        <v>3610</v>
      </c>
    </row>
    <row r="360465" spans="1:1" x14ac:dyDescent="0.35">
      <c r="A360465" t="s">
        <v>3611</v>
      </c>
    </row>
    <row r="360466" spans="1:1" x14ac:dyDescent="0.35">
      <c r="A360466" t="s">
        <v>3612</v>
      </c>
    </row>
    <row r="360467" spans="1:1" x14ac:dyDescent="0.35">
      <c r="A360467" s="2" t="s">
        <v>3606</v>
      </c>
    </row>
    <row r="360468" spans="1:1" x14ac:dyDescent="0.35">
      <c r="A360468" s="2" t="s">
        <v>3605</v>
      </c>
    </row>
    <row r="360469" spans="1:1" x14ac:dyDescent="0.35">
      <c r="A360469" s="2" t="s">
        <v>3603</v>
      </c>
    </row>
    <row r="360470" spans="1:1" x14ac:dyDescent="0.35">
      <c r="A360470" s="2" t="s">
        <v>3602</v>
      </c>
    </row>
    <row r="360471" spans="1:1" x14ac:dyDescent="0.35">
      <c r="A360471" s="2" t="s">
        <v>3601</v>
      </c>
    </row>
    <row r="360472" spans="1:1" x14ac:dyDescent="0.35">
      <c r="A360472" s="2" t="s">
        <v>3600</v>
      </c>
    </row>
    <row r="360473" spans="1:1" x14ac:dyDescent="0.35">
      <c r="A360473" s="2" t="s">
        <v>3599</v>
      </c>
    </row>
    <row r="360474" spans="1:1" x14ac:dyDescent="0.35">
      <c r="A360474" s="2" t="s">
        <v>3598</v>
      </c>
    </row>
    <row r="360475" spans="1:1" x14ac:dyDescent="0.35">
      <c r="A360475" s="2" t="s">
        <v>3597</v>
      </c>
    </row>
    <row r="360476" spans="1:1" x14ac:dyDescent="0.35">
      <c r="A360476" s="2" t="s">
        <v>3</v>
      </c>
    </row>
    <row r="360477" spans="1:1" x14ac:dyDescent="0.35">
      <c r="A360477" s="2" t="s">
        <v>4</v>
      </c>
    </row>
    <row r="360478" spans="1:1" x14ac:dyDescent="0.35">
      <c r="A360478" s="2" t="s">
        <v>5</v>
      </c>
    </row>
    <row r="360479" spans="1:1" x14ac:dyDescent="0.35">
      <c r="A360479" s="2" t="s">
        <v>574</v>
      </c>
    </row>
    <row r="360480" spans="1:1" x14ac:dyDescent="0.35">
      <c r="A360480" s="2" t="s">
        <v>575</v>
      </c>
    </row>
    <row r="360481" spans="1:1" x14ac:dyDescent="0.35">
      <c r="A360481" s="2" t="s">
        <v>6</v>
      </c>
    </row>
    <row r="360482" spans="1:1" x14ac:dyDescent="0.35">
      <c r="A360482" s="2" t="s">
        <v>7</v>
      </c>
    </row>
    <row r="360483" spans="1:1" x14ac:dyDescent="0.35">
      <c r="A360483" s="2" t="s">
        <v>8</v>
      </c>
    </row>
    <row r="360484" spans="1:1" x14ac:dyDescent="0.35">
      <c r="A360484" s="2" t="s">
        <v>9</v>
      </c>
    </row>
    <row r="360485" spans="1:1" x14ac:dyDescent="0.35">
      <c r="A360485" s="3" t="s">
        <v>3591</v>
      </c>
    </row>
    <row r="360486" spans="1:1" x14ac:dyDescent="0.35">
      <c r="A360486" s="3" t="s">
        <v>3592</v>
      </c>
    </row>
    <row r="360487" spans="1:1" x14ac:dyDescent="0.35">
      <c r="A360487" s="3" t="s">
        <v>3593</v>
      </c>
    </row>
    <row r="360488" spans="1:1" x14ac:dyDescent="0.35">
      <c r="A360488" s="3" t="s">
        <v>3594</v>
      </c>
    </row>
    <row r="360489" spans="1:1" x14ac:dyDescent="0.35">
      <c r="A360489" s="3" t="s">
        <v>3595</v>
      </c>
    </row>
    <row r="360490" spans="1:1" x14ac:dyDescent="0.35">
      <c r="A360490" s="3" t="s">
        <v>64</v>
      </c>
    </row>
    <row r="360491" spans="1:1" x14ac:dyDescent="0.35">
      <c r="A360491" s="3" t="s">
        <v>17</v>
      </c>
    </row>
    <row r="360492" spans="1:1" x14ac:dyDescent="0.35">
      <c r="A360492" s="3" t="s">
        <v>18</v>
      </c>
    </row>
    <row r="360493" spans="1:1" x14ac:dyDescent="0.35">
      <c r="A360493" s="3" t="s">
        <v>63</v>
      </c>
    </row>
    <row r="360494" spans="1:1" x14ac:dyDescent="0.35">
      <c r="A360494" s="3" t="s">
        <v>3590</v>
      </c>
    </row>
    <row r="360495" spans="1:1" x14ac:dyDescent="0.35">
      <c r="A360495" s="3" t="s">
        <v>3596</v>
      </c>
    </row>
    <row r="360496" spans="1:1" x14ac:dyDescent="0.35">
      <c r="A360496" s="3" t="s">
        <v>19</v>
      </c>
    </row>
    <row r="360497" spans="1:1" x14ac:dyDescent="0.35">
      <c r="A360497" s="3" t="s">
        <v>3613</v>
      </c>
    </row>
    <row r="360498" spans="1:1" x14ac:dyDescent="0.35">
      <c r="A360498" s="3" t="s">
        <v>3614</v>
      </c>
    </row>
    <row r="360499" spans="1:1" x14ac:dyDescent="0.35">
      <c r="A360499" s="3" t="s">
        <v>470</v>
      </c>
    </row>
    <row r="360500" spans="1:1" x14ac:dyDescent="0.35">
      <c r="A360500" s="2"/>
    </row>
    <row r="376833" spans="1:1" x14ac:dyDescent="0.35">
      <c r="A376833" s="6" t="s">
        <v>0</v>
      </c>
    </row>
    <row r="376834" spans="1:1" x14ac:dyDescent="0.35">
      <c r="A376834" t="s">
        <v>1</v>
      </c>
    </row>
    <row r="376835" spans="1:1" x14ac:dyDescent="0.35">
      <c r="A376835" t="s">
        <v>440</v>
      </c>
    </row>
    <row r="376836" spans="1:1" x14ac:dyDescent="0.35">
      <c r="A376836" t="s">
        <v>3344</v>
      </c>
    </row>
    <row r="376837" spans="1:1" x14ac:dyDescent="0.35">
      <c r="A376837" t="s">
        <v>3608</v>
      </c>
    </row>
    <row r="376838" spans="1:1" x14ac:dyDescent="0.35">
      <c r="A376838" t="s">
        <v>15</v>
      </c>
    </row>
    <row r="376839" spans="1:1" x14ac:dyDescent="0.35">
      <c r="A376839" t="s">
        <v>2547</v>
      </c>
    </row>
    <row r="376840" spans="1:1" x14ac:dyDescent="0.35">
      <c r="A376840" t="s">
        <v>1978</v>
      </c>
    </row>
    <row r="376841" spans="1:1" x14ac:dyDescent="0.35">
      <c r="A376841" s="2" t="s">
        <v>3607</v>
      </c>
    </row>
    <row r="376842" spans="1:1" x14ac:dyDescent="0.35">
      <c r="A376842" t="s">
        <v>3351</v>
      </c>
    </row>
    <row r="376843" spans="1:1" x14ac:dyDescent="0.35">
      <c r="A376843" t="s">
        <v>3553</v>
      </c>
    </row>
    <row r="376844" spans="1:1" x14ac:dyDescent="0.35">
      <c r="A376844" t="s">
        <v>3554</v>
      </c>
    </row>
    <row r="376845" spans="1:1" x14ac:dyDescent="0.35">
      <c r="A376845" t="s">
        <v>10</v>
      </c>
    </row>
    <row r="376846" spans="1:1" x14ac:dyDescent="0.35">
      <c r="A376846" t="s">
        <v>2</v>
      </c>
    </row>
    <row r="376847" spans="1:1" x14ac:dyDescent="0.35">
      <c r="A376847" t="s">
        <v>3609</v>
      </c>
    </row>
    <row r="376848" spans="1:1" x14ac:dyDescent="0.35">
      <c r="A376848" t="s">
        <v>3610</v>
      </c>
    </row>
    <row r="376849" spans="1:1" x14ac:dyDescent="0.35">
      <c r="A376849" t="s">
        <v>3611</v>
      </c>
    </row>
    <row r="376850" spans="1:1" x14ac:dyDescent="0.35">
      <c r="A376850" t="s">
        <v>3612</v>
      </c>
    </row>
    <row r="376851" spans="1:1" x14ac:dyDescent="0.35">
      <c r="A376851" s="2" t="s">
        <v>3606</v>
      </c>
    </row>
    <row r="376852" spans="1:1" x14ac:dyDescent="0.35">
      <c r="A376852" s="2" t="s">
        <v>3605</v>
      </c>
    </row>
    <row r="376853" spans="1:1" x14ac:dyDescent="0.35">
      <c r="A376853" s="2" t="s">
        <v>3603</v>
      </c>
    </row>
    <row r="376854" spans="1:1" x14ac:dyDescent="0.35">
      <c r="A376854" s="2" t="s">
        <v>3602</v>
      </c>
    </row>
    <row r="376855" spans="1:1" x14ac:dyDescent="0.35">
      <c r="A376855" s="2" t="s">
        <v>3601</v>
      </c>
    </row>
    <row r="376856" spans="1:1" x14ac:dyDescent="0.35">
      <c r="A376856" s="2" t="s">
        <v>3600</v>
      </c>
    </row>
    <row r="376857" spans="1:1" x14ac:dyDescent="0.35">
      <c r="A376857" s="2" t="s">
        <v>3599</v>
      </c>
    </row>
    <row r="376858" spans="1:1" x14ac:dyDescent="0.35">
      <c r="A376858" s="2" t="s">
        <v>3598</v>
      </c>
    </row>
    <row r="376859" spans="1:1" x14ac:dyDescent="0.35">
      <c r="A376859" s="2" t="s">
        <v>3597</v>
      </c>
    </row>
    <row r="376860" spans="1:1" x14ac:dyDescent="0.35">
      <c r="A376860" s="2" t="s">
        <v>3</v>
      </c>
    </row>
    <row r="376861" spans="1:1" x14ac:dyDescent="0.35">
      <c r="A376861" s="2" t="s">
        <v>4</v>
      </c>
    </row>
    <row r="376862" spans="1:1" x14ac:dyDescent="0.35">
      <c r="A376862" s="2" t="s">
        <v>5</v>
      </c>
    </row>
    <row r="376863" spans="1:1" x14ac:dyDescent="0.35">
      <c r="A376863" s="2" t="s">
        <v>574</v>
      </c>
    </row>
    <row r="376864" spans="1:1" x14ac:dyDescent="0.35">
      <c r="A376864" s="2" t="s">
        <v>575</v>
      </c>
    </row>
    <row r="376865" spans="1:1" x14ac:dyDescent="0.35">
      <c r="A376865" s="2" t="s">
        <v>6</v>
      </c>
    </row>
    <row r="376866" spans="1:1" x14ac:dyDescent="0.35">
      <c r="A376866" s="2" t="s">
        <v>7</v>
      </c>
    </row>
    <row r="376867" spans="1:1" x14ac:dyDescent="0.35">
      <c r="A376867" s="2" t="s">
        <v>8</v>
      </c>
    </row>
    <row r="376868" spans="1:1" x14ac:dyDescent="0.35">
      <c r="A376868" s="2" t="s">
        <v>9</v>
      </c>
    </row>
    <row r="376869" spans="1:1" x14ac:dyDescent="0.35">
      <c r="A376869" s="3" t="s">
        <v>3591</v>
      </c>
    </row>
    <row r="376870" spans="1:1" x14ac:dyDescent="0.35">
      <c r="A376870" s="3" t="s">
        <v>3592</v>
      </c>
    </row>
    <row r="376871" spans="1:1" x14ac:dyDescent="0.35">
      <c r="A376871" s="3" t="s">
        <v>3593</v>
      </c>
    </row>
    <row r="376872" spans="1:1" x14ac:dyDescent="0.35">
      <c r="A376872" s="3" t="s">
        <v>3594</v>
      </c>
    </row>
    <row r="376873" spans="1:1" x14ac:dyDescent="0.35">
      <c r="A376873" s="3" t="s">
        <v>3595</v>
      </c>
    </row>
    <row r="376874" spans="1:1" x14ac:dyDescent="0.35">
      <c r="A376874" s="3" t="s">
        <v>64</v>
      </c>
    </row>
    <row r="376875" spans="1:1" x14ac:dyDescent="0.35">
      <c r="A376875" s="3" t="s">
        <v>17</v>
      </c>
    </row>
    <row r="376876" spans="1:1" x14ac:dyDescent="0.35">
      <c r="A376876" s="3" t="s">
        <v>18</v>
      </c>
    </row>
    <row r="376877" spans="1:1" x14ac:dyDescent="0.35">
      <c r="A376877" s="3" t="s">
        <v>63</v>
      </c>
    </row>
    <row r="376878" spans="1:1" x14ac:dyDescent="0.35">
      <c r="A376878" s="3" t="s">
        <v>3590</v>
      </c>
    </row>
    <row r="376879" spans="1:1" x14ac:dyDescent="0.35">
      <c r="A376879" s="3" t="s">
        <v>3596</v>
      </c>
    </row>
    <row r="376880" spans="1:1" x14ac:dyDescent="0.35">
      <c r="A376880" s="3" t="s">
        <v>19</v>
      </c>
    </row>
    <row r="376881" spans="1:1" x14ac:dyDescent="0.35">
      <c r="A376881" s="3" t="s">
        <v>3613</v>
      </c>
    </row>
    <row r="376882" spans="1:1" x14ac:dyDescent="0.35">
      <c r="A376882" s="3" t="s">
        <v>3614</v>
      </c>
    </row>
    <row r="376883" spans="1:1" x14ac:dyDescent="0.35">
      <c r="A376883" s="3" t="s">
        <v>470</v>
      </c>
    </row>
    <row r="376884" spans="1:1" x14ac:dyDescent="0.35">
      <c r="A376884" s="2"/>
    </row>
    <row r="393217" spans="1:1" x14ac:dyDescent="0.35">
      <c r="A393217" s="6" t="s">
        <v>0</v>
      </c>
    </row>
    <row r="393218" spans="1:1" x14ac:dyDescent="0.35">
      <c r="A393218" t="s">
        <v>1</v>
      </c>
    </row>
    <row r="393219" spans="1:1" x14ac:dyDescent="0.35">
      <c r="A393219" t="s">
        <v>440</v>
      </c>
    </row>
    <row r="393220" spans="1:1" x14ac:dyDescent="0.35">
      <c r="A393220" t="s">
        <v>3344</v>
      </c>
    </row>
    <row r="393221" spans="1:1" x14ac:dyDescent="0.35">
      <c r="A393221" t="s">
        <v>3608</v>
      </c>
    </row>
    <row r="393222" spans="1:1" x14ac:dyDescent="0.35">
      <c r="A393222" t="s">
        <v>15</v>
      </c>
    </row>
    <row r="393223" spans="1:1" x14ac:dyDescent="0.35">
      <c r="A393223" t="s">
        <v>2547</v>
      </c>
    </row>
    <row r="393224" spans="1:1" x14ac:dyDescent="0.35">
      <c r="A393224" t="s">
        <v>1978</v>
      </c>
    </row>
    <row r="393225" spans="1:1" x14ac:dyDescent="0.35">
      <c r="A393225" s="2" t="s">
        <v>3607</v>
      </c>
    </row>
    <row r="393226" spans="1:1" x14ac:dyDescent="0.35">
      <c r="A393226" t="s">
        <v>3351</v>
      </c>
    </row>
    <row r="393227" spans="1:1" x14ac:dyDescent="0.35">
      <c r="A393227" t="s">
        <v>3553</v>
      </c>
    </row>
    <row r="393228" spans="1:1" x14ac:dyDescent="0.35">
      <c r="A393228" t="s">
        <v>3554</v>
      </c>
    </row>
    <row r="393229" spans="1:1" x14ac:dyDescent="0.35">
      <c r="A393229" t="s">
        <v>10</v>
      </c>
    </row>
    <row r="393230" spans="1:1" x14ac:dyDescent="0.35">
      <c r="A393230" t="s">
        <v>2</v>
      </c>
    </row>
    <row r="393231" spans="1:1" x14ac:dyDescent="0.35">
      <c r="A393231" t="s">
        <v>3609</v>
      </c>
    </row>
    <row r="393232" spans="1:1" x14ac:dyDescent="0.35">
      <c r="A393232" t="s">
        <v>3610</v>
      </c>
    </row>
    <row r="393233" spans="1:1" x14ac:dyDescent="0.35">
      <c r="A393233" t="s">
        <v>3611</v>
      </c>
    </row>
    <row r="393234" spans="1:1" x14ac:dyDescent="0.35">
      <c r="A393234" t="s">
        <v>3612</v>
      </c>
    </row>
    <row r="393235" spans="1:1" x14ac:dyDescent="0.35">
      <c r="A393235" s="2" t="s">
        <v>3606</v>
      </c>
    </row>
    <row r="393236" spans="1:1" x14ac:dyDescent="0.35">
      <c r="A393236" s="2" t="s">
        <v>3605</v>
      </c>
    </row>
    <row r="393237" spans="1:1" x14ac:dyDescent="0.35">
      <c r="A393237" s="2" t="s">
        <v>3603</v>
      </c>
    </row>
    <row r="393238" spans="1:1" x14ac:dyDescent="0.35">
      <c r="A393238" s="2" t="s">
        <v>3602</v>
      </c>
    </row>
    <row r="393239" spans="1:1" x14ac:dyDescent="0.35">
      <c r="A393239" s="2" t="s">
        <v>3601</v>
      </c>
    </row>
    <row r="393240" spans="1:1" x14ac:dyDescent="0.35">
      <c r="A393240" s="2" t="s">
        <v>3600</v>
      </c>
    </row>
    <row r="393241" spans="1:1" x14ac:dyDescent="0.35">
      <c r="A393241" s="2" t="s">
        <v>3599</v>
      </c>
    </row>
    <row r="393242" spans="1:1" x14ac:dyDescent="0.35">
      <c r="A393242" s="2" t="s">
        <v>3598</v>
      </c>
    </row>
    <row r="393243" spans="1:1" x14ac:dyDescent="0.35">
      <c r="A393243" s="2" t="s">
        <v>3597</v>
      </c>
    </row>
    <row r="393244" spans="1:1" x14ac:dyDescent="0.35">
      <c r="A393244" s="2" t="s">
        <v>3</v>
      </c>
    </row>
    <row r="393245" spans="1:1" x14ac:dyDescent="0.35">
      <c r="A393245" s="2" t="s">
        <v>4</v>
      </c>
    </row>
    <row r="393246" spans="1:1" x14ac:dyDescent="0.35">
      <c r="A393246" s="2" t="s">
        <v>5</v>
      </c>
    </row>
    <row r="393247" spans="1:1" x14ac:dyDescent="0.35">
      <c r="A393247" s="2" t="s">
        <v>574</v>
      </c>
    </row>
    <row r="393248" spans="1:1" x14ac:dyDescent="0.35">
      <c r="A393248" s="2" t="s">
        <v>575</v>
      </c>
    </row>
    <row r="393249" spans="1:1" x14ac:dyDescent="0.35">
      <c r="A393249" s="2" t="s">
        <v>6</v>
      </c>
    </row>
    <row r="393250" spans="1:1" x14ac:dyDescent="0.35">
      <c r="A393250" s="2" t="s">
        <v>7</v>
      </c>
    </row>
    <row r="393251" spans="1:1" x14ac:dyDescent="0.35">
      <c r="A393251" s="2" t="s">
        <v>8</v>
      </c>
    </row>
    <row r="393252" spans="1:1" x14ac:dyDescent="0.35">
      <c r="A393252" s="2" t="s">
        <v>9</v>
      </c>
    </row>
    <row r="393253" spans="1:1" x14ac:dyDescent="0.35">
      <c r="A393253" s="3" t="s">
        <v>3591</v>
      </c>
    </row>
    <row r="393254" spans="1:1" x14ac:dyDescent="0.35">
      <c r="A393254" s="3" t="s">
        <v>3592</v>
      </c>
    </row>
    <row r="393255" spans="1:1" x14ac:dyDescent="0.35">
      <c r="A393255" s="3" t="s">
        <v>3593</v>
      </c>
    </row>
    <row r="393256" spans="1:1" x14ac:dyDescent="0.35">
      <c r="A393256" s="3" t="s">
        <v>3594</v>
      </c>
    </row>
    <row r="393257" spans="1:1" x14ac:dyDescent="0.35">
      <c r="A393257" s="3" t="s">
        <v>3595</v>
      </c>
    </row>
    <row r="393258" spans="1:1" x14ac:dyDescent="0.35">
      <c r="A393258" s="3" t="s">
        <v>64</v>
      </c>
    </row>
    <row r="393259" spans="1:1" x14ac:dyDescent="0.35">
      <c r="A393259" s="3" t="s">
        <v>17</v>
      </c>
    </row>
    <row r="393260" spans="1:1" x14ac:dyDescent="0.35">
      <c r="A393260" s="3" t="s">
        <v>18</v>
      </c>
    </row>
    <row r="393261" spans="1:1" x14ac:dyDescent="0.35">
      <c r="A393261" s="3" t="s">
        <v>63</v>
      </c>
    </row>
    <row r="393262" spans="1:1" x14ac:dyDescent="0.35">
      <c r="A393262" s="3" t="s">
        <v>3590</v>
      </c>
    </row>
    <row r="393263" spans="1:1" x14ac:dyDescent="0.35">
      <c r="A393263" s="3" t="s">
        <v>3596</v>
      </c>
    </row>
    <row r="393264" spans="1:1" x14ac:dyDescent="0.35">
      <c r="A393264" s="3" t="s">
        <v>19</v>
      </c>
    </row>
    <row r="393265" spans="1:1" x14ac:dyDescent="0.35">
      <c r="A393265" s="3" t="s">
        <v>3613</v>
      </c>
    </row>
    <row r="393266" spans="1:1" x14ac:dyDescent="0.35">
      <c r="A393266" s="3" t="s">
        <v>3614</v>
      </c>
    </row>
    <row r="393267" spans="1:1" x14ac:dyDescent="0.35">
      <c r="A393267" s="3" t="s">
        <v>470</v>
      </c>
    </row>
    <row r="393268" spans="1:1" x14ac:dyDescent="0.35">
      <c r="A393268" s="2"/>
    </row>
    <row r="409601" spans="1:1" x14ac:dyDescent="0.35">
      <c r="A409601" s="6" t="s">
        <v>0</v>
      </c>
    </row>
    <row r="409602" spans="1:1" x14ac:dyDescent="0.35">
      <c r="A409602" t="s">
        <v>1</v>
      </c>
    </row>
    <row r="409603" spans="1:1" x14ac:dyDescent="0.35">
      <c r="A409603" t="s">
        <v>440</v>
      </c>
    </row>
    <row r="409604" spans="1:1" x14ac:dyDescent="0.35">
      <c r="A409604" t="s">
        <v>3344</v>
      </c>
    </row>
    <row r="409605" spans="1:1" x14ac:dyDescent="0.35">
      <c r="A409605" t="s">
        <v>3608</v>
      </c>
    </row>
    <row r="409606" spans="1:1" x14ac:dyDescent="0.35">
      <c r="A409606" t="s">
        <v>15</v>
      </c>
    </row>
    <row r="409607" spans="1:1" x14ac:dyDescent="0.35">
      <c r="A409607" t="s">
        <v>2547</v>
      </c>
    </row>
    <row r="409608" spans="1:1" x14ac:dyDescent="0.35">
      <c r="A409608" t="s">
        <v>1978</v>
      </c>
    </row>
    <row r="409609" spans="1:1" x14ac:dyDescent="0.35">
      <c r="A409609" s="2" t="s">
        <v>3607</v>
      </c>
    </row>
    <row r="409610" spans="1:1" x14ac:dyDescent="0.35">
      <c r="A409610" t="s">
        <v>3351</v>
      </c>
    </row>
    <row r="409611" spans="1:1" x14ac:dyDescent="0.35">
      <c r="A409611" t="s">
        <v>3553</v>
      </c>
    </row>
    <row r="409612" spans="1:1" x14ac:dyDescent="0.35">
      <c r="A409612" t="s">
        <v>3554</v>
      </c>
    </row>
    <row r="409613" spans="1:1" x14ac:dyDescent="0.35">
      <c r="A409613" t="s">
        <v>10</v>
      </c>
    </row>
    <row r="409614" spans="1:1" x14ac:dyDescent="0.35">
      <c r="A409614" t="s">
        <v>2</v>
      </c>
    </row>
    <row r="409615" spans="1:1" x14ac:dyDescent="0.35">
      <c r="A409615" t="s">
        <v>3609</v>
      </c>
    </row>
    <row r="409616" spans="1:1" x14ac:dyDescent="0.35">
      <c r="A409616" t="s">
        <v>3610</v>
      </c>
    </row>
    <row r="409617" spans="1:1" x14ac:dyDescent="0.35">
      <c r="A409617" t="s">
        <v>3611</v>
      </c>
    </row>
    <row r="409618" spans="1:1" x14ac:dyDescent="0.35">
      <c r="A409618" t="s">
        <v>3612</v>
      </c>
    </row>
    <row r="409619" spans="1:1" x14ac:dyDescent="0.35">
      <c r="A409619" s="2" t="s">
        <v>3606</v>
      </c>
    </row>
    <row r="409620" spans="1:1" x14ac:dyDescent="0.35">
      <c r="A409620" s="2" t="s">
        <v>3605</v>
      </c>
    </row>
    <row r="409621" spans="1:1" x14ac:dyDescent="0.35">
      <c r="A409621" s="2" t="s">
        <v>3603</v>
      </c>
    </row>
    <row r="409622" spans="1:1" x14ac:dyDescent="0.35">
      <c r="A409622" s="2" t="s">
        <v>3602</v>
      </c>
    </row>
    <row r="409623" spans="1:1" x14ac:dyDescent="0.35">
      <c r="A409623" s="2" t="s">
        <v>3601</v>
      </c>
    </row>
    <row r="409624" spans="1:1" x14ac:dyDescent="0.35">
      <c r="A409624" s="2" t="s">
        <v>3600</v>
      </c>
    </row>
    <row r="409625" spans="1:1" x14ac:dyDescent="0.35">
      <c r="A409625" s="2" t="s">
        <v>3599</v>
      </c>
    </row>
    <row r="409626" spans="1:1" x14ac:dyDescent="0.35">
      <c r="A409626" s="2" t="s">
        <v>3598</v>
      </c>
    </row>
    <row r="409627" spans="1:1" x14ac:dyDescent="0.35">
      <c r="A409627" s="2" t="s">
        <v>3597</v>
      </c>
    </row>
    <row r="409628" spans="1:1" x14ac:dyDescent="0.35">
      <c r="A409628" s="2" t="s">
        <v>3</v>
      </c>
    </row>
    <row r="409629" spans="1:1" x14ac:dyDescent="0.35">
      <c r="A409629" s="2" t="s">
        <v>4</v>
      </c>
    </row>
    <row r="409630" spans="1:1" x14ac:dyDescent="0.35">
      <c r="A409630" s="2" t="s">
        <v>5</v>
      </c>
    </row>
    <row r="409631" spans="1:1" x14ac:dyDescent="0.35">
      <c r="A409631" s="2" t="s">
        <v>574</v>
      </c>
    </row>
    <row r="409632" spans="1:1" x14ac:dyDescent="0.35">
      <c r="A409632" s="2" t="s">
        <v>575</v>
      </c>
    </row>
    <row r="409633" spans="1:1" x14ac:dyDescent="0.35">
      <c r="A409633" s="2" t="s">
        <v>6</v>
      </c>
    </row>
    <row r="409634" spans="1:1" x14ac:dyDescent="0.35">
      <c r="A409634" s="2" t="s">
        <v>7</v>
      </c>
    </row>
    <row r="409635" spans="1:1" x14ac:dyDescent="0.35">
      <c r="A409635" s="2" t="s">
        <v>8</v>
      </c>
    </row>
    <row r="409636" spans="1:1" x14ac:dyDescent="0.35">
      <c r="A409636" s="2" t="s">
        <v>9</v>
      </c>
    </row>
    <row r="409637" spans="1:1" x14ac:dyDescent="0.35">
      <c r="A409637" s="3" t="s">
        <v>3591</v>
      </c>
    </row>
    <row r="409638" spans="1:1" x14ac:dyDescent="0.35">
      <c r="A409638" s="3" t="s">
        <v>3592</v>
      </c>
    </row>
    <row r="409639" spans="1:1" x14ac:dyDescent="0.35">
      <c r="A409639" s="3" t="s">
        <v>3593</v>
      </c>
    </row>
    <row r="409640" spans="1:1" x14ac:dyDescent="0.35">
      <c r="A409640" s="3" t="s">
        <v>3594</v>
      </c>
    </row>
    <row r="409641" spans="1:1" x14ac:dyDescent="0.35">
      <c r="A409641" s="3" t="s">
        <v>3595</v>
      </c>
    </row>
    <row r="409642" spans="1:1" x14ac:dyDescent="0.35">
      <c r="A409642" s="3" t="s">
        <v>64</v>
      </c>
    </row>
    <row r="409643" spans="1:1" x14ac:dyDescent="0.35">
      <c r="A409643" s="3" t="s">
        <v>17</v>
      </c>
    </row>
    <row r="409644" spans="1:1" x14ac:dyDescent="0.35">
      <c r="A409644" s="3" t="s">
        <v>18</v>
      </c>
    </row>
    <row r="409645" spans="1:1" x14ac:dyDescent="0.35">
      <c r="A409645" s="3" t="s">
        <v>63</v>
      </c>
    </row>
    <row r="409646" spans="1:1" x14ac:dyDescent="0.35">
      <c r="A409646" s="3" t="s">
        <v>3590</v>
      </c>
    </row>
    <row r="409647" spans="1:1" x14ac:dyDescent="0.35">
      <c r="A409647" s="3" t="s">
        <v>3596</v>
      </c>
    </row>
    <row r="409648" spans="1:1" x14ac:dyDescent="0.35">
      <c r="A409648" s="3" t="s">
        <v>19</v>
      </c>
    </row>
    <row r="409649" spans="1:1" x14ac:dyDescent="0.35">
      <c r="A409649" s="3" t="s">
        <v>3613</v>
      </c>
    </row>
    <row r="409650" spans="1:1" x14ac:dyDescent="0.35">
      <c r="A409650" s="3" t="s">
        <v>3614</v>
      </c>
    </row>
    <row r="409651" spans="1:1" x14ac:dyDescent="0.35">
      <c r="A409651" s="3" t="s">
        <v>470</v>
      </c>
    </row>
    <row r="409652" spans="1:1" x14ac:dyDescent="0.35">
      <c r="A409652" s="2"/>
    </row>
    <row r="425985" spans="1:1" x14ac:dyDescent="0.35">
      <c r="A425985" s="6" t="s">
        <v>0</v>
      </c>
    </row>
    <row r="425986" spans="1:1" x14ac:dyDescent="0.35">
      <c r="A425986" t="s">
        <v>1</v>
      </c>
    </row>
    <row r="425987" spans="1:1" x14ac:dyDescent="0.35">
      <c r="A425987" t="s">
        <v>440</v>
      </c>
    </row>
    <row r="425988" spans="1:1" x14ac:dyDescent="0.35">
      <c r="A425988" t="s">
        <v>3344</v>
      </c>
    </row>
    <row r="425989" spans="1:1" x14ac:dyDescent="0.35">
      <c r="A425989" t="s">
        <v>3608</v>
      </c>
    </row>
    <row r="425990" spans="1:1" x14ac:dyDescent="0.35">
      <c r="A425990" t="s">
        <v>15</v>
      </c>
    </row>
    <row r="425991" spans="1:1" x14ac:dyDescent="0.35">
      <c r="A425991" t="s">
        <v>2547</v>
      </c>
    </row>
    <row r="425992" spans="1:1" x14ac:dyDescent="0.35">
      <c r="A425992" t="s">
        <v>1978</v>
      </c>
    </row>
    <row r="425993" spans="1:1" x14ac:dyDescent="0.35">
      <c r="A425993" s="2" t="s">
        <v>3607</v>
      </c>
    </row>
    <row r="425994" spans="1:1" x14ac:dyDescent="0.35">
      <c r="A425994" t="s">
        <v>3351</v>
      </c>
    </row>
    <row r="425995" spans="1:1" x14ac:dyDescent="0.35">
      <c r="A425995" t="s">
        <v>3553</v>
      </c>
    </row>
    <row r="425996" spans="1:1" x14ac:dyDescent="0.35">
      <c r="A425996" t="s">
        <v>3554</v>
      </c>
    </row>
    <row r="425997" spans="1:1" x14ac:dyDescent="0.35">
      <c r="A425997" t="s">
        <v>10</v>
      </c>
    </row>
    <row r="425998" spans="1:1" x14ac:dyDescent="0.35">
      <c r="A425998" t="s">
        <v>2</v>
      </c>
    </row>
    <row r="425999" spans="1:1" x14ac:dyDescent="0.35">
      <c r="A425999" t="s">
        <v>3609</v>
      </c>
    </row>
    <row r="426000" spans="1:1" x14ac:dyDescent="0.35">
      <c r="A426000" t="s">
        <v>3610</v>
      </c>
    </row>
    <row r="426001" spans="1:1" x14ac:dyDescent="0.35">
      <c r="A426001" t="s">
        <v>3611</v>
      </c>
    </row>
    <row r="426002" spans="1:1" x14ac:dyDescent="0.35">
      <c r="A426002" t="s">
        <v>3612</v>
      </c>
    </row>
    <row r="426003" spans="1:1" x14ac:dyDescent="0.35">
      <c r="A426003" s="2" t="s">
        <v>3606</v>
      </c>
    </row>
    <row r="426004" spans="1:1" x14ac:dyDescent="0.35">
      <c r="A426004" s="2" t="s">
        <v>3605</v>
      </c>
    </row>
    <row r="426005" spans="1:1" x14ac:dyDescent="0.35">
      <c r="A426005" s="2" t="s">
        <v>3603</v>
      </c>
    </row>
    <row r="426006" spans="1:1" x14ac:dyDescent="0.35">
      <c r="A426006" s="2" t="s">
        <v>3602</v>
      </c>
    </row>
    <row r="426007" spans="1:1" x14ac:dyDescent="0.35">
      <c r="A426007" s="2" t="s">
        <v>3601</v>
      </c>
    </row>
    <row r="426008" spans="1:1" x14ac:dyDescent="0.35">
      <c r="A426008" s="2" t="s">
        <v>3600</v>
      </c>
    </row>
    <row r="426009" spans="1:1" x14ac:dyDescent="0.35">
      <c r="A426009" s="2" t="s">
        <v>3599</v>
      </c>
    </row>
    <row r="426010" spans="1:1" x14ac:dyDescent="0.35">
      <c r="A426010" s="2" t="s">
        <v>3598</v>
      </c>
    </row>
    <row r="426011" spans="1:1" x14ac:dyDescent="0.35">
      <c r="A426011" s="2" t="s">
        <v>3597</v>
      </c>
    </row>
    <row r="426012" spans="1:1" x14ac:dyDescent="0.35">
      <c r="A426012" s="2" t="s">
        <v>3</v>
      </c>
    </row>
    <row r="426013" spans="1:1" x14ac:dyDescent="0.35">
      <c r="A426013" s="2" t="s">
        <v>4</v>
      </c>
    </row>
    <row r="426014" spans="1:1" x14ac:dyDescent="0.35">
      <c r="A426014" s="2" t="s">
        <v>5</v>
      </c>
    </row>
    <row r="426015" spans="1:1" x14ac:dyDescent="0.35">
      <c r="A426015" s="2" t="s">
        <v>574</v>
      </c>
    </row>
    <row r="426016" spans="1:1" x14ac:dyDescent="0.35">
      <c r="A426016" s="2" t="s">
        <v>575</v>
      </c>
    </row>
    <row r="426017" spans="1:1" x14ac:dyDescent="0.35">
      <c r="A426017" s="2" t="s">
        <v>6</v>
      </c>
    </row>
    <row r="426018" spans="1:1" x14ac:dyDescent="0.35">
      <c r="A426018" s="2" t="s">
        <v>7</v>
      </c>
    </row>
    <row r="426019" spans="1:1" x14ac:dyDescent="0.35">
      <c r="A426019" s="2" t="s">
        <v>8</v>
      </c>
    </row>
    <row r="426020" spans="1:1" x14ac:dyDescent="0.35">
      <c r="A426020" s="2" t="s">
        <v>9</v>
      </c>
    </row>
    <row r="426021" spans="1:1" x14ac:dyDescent="0.35">
      <c r="A426021" s="3" t="s">
        <v>3591</v>
      </c>
    </row>
    <row r="426022" spans="1:1" x14ac:dyDescent="0.35">
      <c r="A426022" s="3" t="s">
        <v>3592</v>
      </c>
    </row>
    <row r="426023" spans="1:1" x14ac:dyDescent="0.35">
      <c r="A426023" s="3" t="s">
        <v>3593</v>
      </c>
    </row>
    <row r="426024" spans="1:1" x14ac:dyDescent="0.35">
      <c r="A426024" s="3" t="s">
        <v>3594</v>
      </c>
    </row>
    <row r="426025" spans="1:1" x14ac:dyDescent="0.35">
      <c r="A426025" s="3" t="s">
        <v>3595</v>
      </c>
    </row>
    <row r="426026" spans="1:1" x14ac:dyDescent="0.35">
      <c r="A426026" s="3" t="s">
        <v>64</v>
      </c>
    </row>
    <row r="426027" spans="1:1" x14ac:dyDescent="0.35">
      <c r="A426027" s="3" t="s">
        <v>17</v>
      </c>
    </row>
    <row r="426028" spans="1:1" x14ac:dyDescent="0.35">
      <c r="A426028" s="3" t="s">
        <v>18</v>
      </c>
    </row>
    <row r="426029" spans="1:1" x14ac:dyDescent="0.35">
      <c r="A426029" s="3" t="s">
        <v>63</v>
      </c>
    </row>
    <row r="426030" spans="1:1" x14ac:dyDescent="0.35">
      <c r="A426030" s="3" t="s">
        <v>3590</v>
      </c>
    </row>
    <row r="426031" spans="1:1" x14ac:dyDescent="0.35">
      <c r="A426031" s="3" t="s">
        <v>3596</v>
      </c>
    </row>
    <row r="426032" spans="1:1" x14ac:dyDescent="0.35">
      <c r="A426032" s="3" t="s">
        <v>19</v>
      </c>
    </row>
    <row r="426033" spans="1:1" x14ac:dyDescent="0.35">
      <c r="A426033" s="3" t="s">
        <v>3613</v>
      </c>
    </row>
    <row r="426034" spans="1:1" x14ac:dyDescent="0.35">
      <c r="A426034" s="3" t="s">
        <v>3614</v>
      </c>
    </row>
    <row r="426035" spans="1:1" x14ac:dyDescent="0.35">
      <c r="A426035" s="3" t="s">
        <v>470</v>
      </c>
    </row>
    <row r="426036" spans="1:1" x14ac:dyDescent="0.35">
      <c r="A426036" s="2"/>
    </row>
    <row r="442369" spans="1:1" x14ac:dyDescent="0.35">
      <c r="A442369" s="6" t="s">
        <v>0</v>
      </c>
    </row>
    <row r="442370" spans="1:1" x14ac:dyDescent="0.35">
      <c r="A442370" t="s">
        <v>1</v>
      </c>
    </row>
    <row r="442371" spans="1:1" x14ac:dyDescent="0.35">
      <c r="A442371" t="s">
        <v>440</v>
      </c>
    </row>
    <row r="442372" spans="1:1" x14ac:dyDescent="0.35">
      <c r="A442372" t="s">
        <v>3344</v>
      </c>
    </row>
    <row r="442373" spans="1:1" x14ac:dyDescent="0.35">
      <c r="A442373" t="s">
        <v>3608</v>
      </c>
    </row>
    <row r="442374" spans="1:1" x14ac:dyDescent="0.35">
      <c r="A442374" t="s">
        <v>15</v>
      </c>
    </row>
    <row r="442375" spans="1:1" x14ac:dyDescent="0.35">
      <c r="A442375" t="s">
        <v>2547</v>
      </c>
    </row>
    <row r="442376" spans="1:1" x14ac:dyDescent="0.35">
      <c r="A442376" t="s">
        <v>1978</v>
      </c>
    </row>
    <row r="442377" spans="1:1" x14ac:dyDescent="0.35">
      <c r="A442377" s="2" t="s">
        <v>3607</v>
      </c>
    </row>
    <row r="442378" spans="1:1" x14ac:dyDescent="0.35">
      <c r="A442378" t="s">
        <v>3351</v>
      </c>
    </row>
    <row r="442379" spans="1:1" x14ac:dyDescent="0.35">
      <c r="A442379" t="s">
        <v>3553</v>
      </c>
    </row>
    <row r="442380" spans="1:1" x14ac:dyDescent="0.35">
      <c r="A442380" t="s">
        <v>3554</v>
      </c>
    </row>
    <row r="442381" spans="1:1" x14ac:dyDescent="0.35">
      <c r="A442381" t="s">
        <v>10</v>
      </c>
    </row>
    <row r="442382" spans="1:1" x14ac:dyDescent="0.35">
      <c r="A442382" t="s">
        <v>2</v>
      </c>
    </row>
    <row r="442383" spans="1:1" x14ac:dyDescent="0.35">
      <c r="A442383" t="s">
        <v>3609</v>
      </c>
    </row>
    <row r="442384" spans="1:1" x14ac:dyDescent="0.35">
      <c r="A442384" t="s">
        <v>3610</v>
      </c>
    </row>
    <row r="442385" spans="1:1" x14ac:dyDescent="0.35">
      <c r="A442385" t="s">
        <v>3611</v>
      </c>
    </row>
    <row r="442386" spans="1:1" x14ac:dyDescent="0.35">
      <c r="A442386" t="s">
        <v>3612</v>
      </c>
    </row>
    <row r="442387" spans="1:1" x14ac:dyDescent="0.35">
      <c r="A442387" s="2" t="s">
        <v>3606</v>
      </c>
    </row>
    <row r="442388" spans="1:1" x14ac:dyDescent="0.35">
      <c r="A442388" s="2" t="s">
        <v>3605</v>
      </c>
    </row>
    <row r="442389" spans="1:1" x14ac:dyDescent="0.35">
      <c r="A442389" s="2" t="s">
        <v>3603</v>
      </c>
    </row>
    <row r="442390" spans="1:1" x14ac:dyDescent="0.35">
      <c r="A442390" s="2" t="s">
        <v>3602</v>
      </c>
    </row>
    <row r="442391" spans="1:1" x14ac:dyDescent="0.35">
      <c r="A442391" s="2" t="s">
        <v>3601</v>
      </c>
    </row>
    <row r="442392" spans="1:1" x14ac:dyDescent="0.35">
      <c r="A442392" s="2" t="s">
        <v>3600</v>
      </c>
    </row>
    <row r="442393" spans="1:1" x14ac:dyDescent="0.35">
      <c r="A442393" s="2" t="s">
        <v>3599</v>
      </c>
    </row>
    <row r="442394" spans="1:1" x14ac:dyDescent="0.35">
      <c r="A442394" s="2" t="s">
        <v>3598</v>
      </c>
    </row>
    <row r="442395" spans="1:1" x14ac:dyDescent="0.35">
      <c r="A442395" s="2" t="s">
        <v>3597</v>
      </c>
    </row>
    <row r="442396" spans="1:1" x14ac:dyDescent="0.35">
      <c r="A442396" s="2" t="s">
        <v>3</v>
      </c>
    </row>
    <row r="442397" spans="1:1" x14ac:dyDescent="0.35">
      <c r="A442397" s="2" t="s">
        <v>4</v>
      </c>
    </row>
    <row r="442398" spans="1:1" x14ac:dyDescent="0.35">
      <c r="A442398" s="2" t="s">
        <v>5</v>
      </c>
    </row>
    <row r="442399" spans="1:1" x14ac:dyDescent="0.35">
      <c r="A442399" s="2" t="s">
        <v>574</v>
      </c>
    </row>
    <row r="442400" spans="1:1" x14ac:dyDescent="0.35">
      <c r="A442400" s="2" t="s">
        <v>575</v>
      </c>
    </row>
    <row r="442401" spans="1:1" x14ac:dyDescent="0.35">
      <c r="A442401" s="2" t="s">
        <v>6</v>
      </c>
    </row>
    <row r="442402" spans="1:1" x14ac:dyDescent="0.35">
      <c r="A442402" s="2" t="s">
        <v>7</v>
      </c>
    </row>
    <row r="442403" spans="1:1" x14ac:dyDescent="0.35">
      <c r="A442403" s="2" t="s">
        <v>8</v>
      </c>
    </row>
    <row r="442404" spans="1:1" x14ac:dyDescent="0.35">
      <c r="A442404" s="2" t="s">
        <v>9</v>
      </c>
    </row>
    <row r="442405" spans="1:1" x14ac:dyDescent="0.35">
      <c r="A442405" s="3" t="s">
        <v>3591</v>
      </c>
    </row>
    <row r="442406" spans="1:1" x14ac:dyDescent="0.35">
      <c r="A442406" s="3" t="s">
        <v>3592</v>
      </c>
    </row>
    <row r="442407" spans="1:1" x14ac:dyDescent="0.35">
      <c r="A442407" s="3" t="s">
        <v>3593</v>
      </c>
    </row>
    <row r="442408" spans="1:1" x14ac:dyDescent="0.35">
      <c r="A442408" s="3" t="s">
        <v>3594</v>
      </c>
    </row>
    <row r="442409" spans="1:1" x14ac:dyDescent="0.35">
      <c r="A442409" s="3" t="s">
        <v>3595</v>
      </c>
    </row>
    <row r="442410" spans="1:1" x14ac:dyDescent="0.35">
      <c r="A442410" s="3" t="s">
        <v>64</v>
      </c>
    </row>
    <row r="442411" spans="1:1" x14ac:dyDescent="0.35">
      <c r="A442411" s="3" t="s">
        <v>17</v>
      </c>
    </row>
    <row r="442412" spans="1:1" x14ac:dyDescent="0.35">
      <c r="A442412" s="3" t="s">
        <v>18</v>
      </c>
    </row>
    <row r="442413" spans="1:1" x14ac:dyDescent="0.35">
      <c r="A442413" s="3" t="s">
        <v>63</v>
      </c>
    </row>
    <row r="442414" spans="1:1" x14ac:dyDescent="0.35">
      <c r="A442414" s="3" t="s">
        <v>3590</v>
      </c>
    </row>
    <row r="442415" spans="1:1" x14ac:dyDescent="0.35">
      <c r="A442415" s="3" t="s">
        <v>3596</v>
      </c>
    </row>
    <row r="442416" spans="1:1" x14ac:dyDescent="0.35">
      <c r="A442416" s="3" t="s">
        <v>19</v>
      </c>
    </row>
    <row r="442417" spans="1:1" x14ac:dyDescent="0.35">
      <c r="A442417" s="3" t="s">
        <v>3613</v>
      </c>
    </row>
    <row r="442418" spans="1:1" x14ac:dyDescent="0.35">
      <c r="A442418" s="3" t="s">
        <v>3614</v>
      </c>
    </row>
    <row r="442419" spans="1:1" x14ac:dyDescent="0.35">
      <c r="A442419" s="3" t="s">
        <v>470</v>
      </c>
    </row>
    <row r="442420" spans="1:1" x14ac:dyDescent="0.35">
      <c r="A442420" s="2"/>
    </row>
    <row r="458753" spans="1:1" x14ac:dyDescent="0.35">
      <c r="A458753" s="6" t="s">
        <v>0</v>
      </c>
    </row>
    <row r="458754" spans="1:1" x14ac:dyDescent="0.35">
      <c r="A458754" t="s">
        <v>1</v>
      </c>
    </row>
    <row r="458755" spans="1:1" x14ac:dyDescent="0.35">
      <c r="A458755" t="s">
        <v>440</v>
      </c>
    </row>
    <row r="458756" spans="1:1" x14ac:dyDescent="0.35">
      <c r="A458756" t="s">
        <v>3344</v>
      </c>
    </row>
    <row r="458757" spans="1:1" x14ac:dyDescent="0.35">
      <c r="A458757" t="s">
        <v>3608</v>
      </c>
    </row>
    <row r="458758" spans="1:1" x14ac:dyDescent="0.35">
      <c r="A458758" t="s">
        <v>15</v>
      </c>
    </row>
    <row r="458759" spans="1:1" x14ac:dyDescent="0.35">
      <c r="A458759" t="s">
        <v>2547</v>
      </c>
    </row>
    <row r="458760" spans="1:1" x14ac:dyDescent="0.35">
      <c r="A458760" t="s">
        <v>1978</v>
      </c>
    </row>
    <row r="458761" spans="1:1" x14ac:dyDescent="0.35">
      <c r="A458761" s="2" t="s">
        <v>3607</v>
      </c>
    </row>
    <row r="458762" spans="1:1" x14ac:dyDescent="0.35">
      <c r="A458762" t="s">
        <v>3351</v>
      </c>
    </row>
    <row r="458763" spans="1:1" x14ac:dyDescent="0.35">
      <c r="A458763" t="s">
        <v>3553</v>
      </c>
    </row>
    <row r="458764" spans="1:1" x14ac:dyDescent="0.35">
      <c r="A458764" t="s">
        <v>3554</v>
      </c>
    </row>
    <row r="458765" spans="1:1" x14ac:dyDescent="0.35">
      <c r="A458765" t="s">
        <v>10</v>
      </c>
    </row>
    <row r="458766" spans="1:1" x14ac:dyDescent="0.35">
      <c r="A458766" t="s">
        <v>2</v>
      </c>
    </row>
    <row r="458767" spans="1:1" x14ac:dyDescent="0.35">
      <c r="A458767" t="s">
        <v>3609</v>
      </c>
    </row>
    <row r="458768" spans="1:1" x14ac:dyDescent="0.35">
      <c r="A458768" t="s">
        <v>3610</v>
      </c>
    </row>
    <row r="458769" spans="1:1" x14ac:dyDescent="0.35">
      <c r="A458769" t="s">
        <v>3611</v>
      </c>
    </row>
    <row r="458770" spans="1:1" x14ac:dyDescent="0.35">
      <c r="A458770" t="s">
        <v>3612</v>
      </c>
    </row>
    <row r="458771" spans="1:1" x14ac:dyDescent="0.35">
      <c r="A458771" s="2" t="s">
        <v>3606</v>
      </c>
    </row>
    <row r="458772" spans="1:1" x14ac:dyDescent="0.35">
      <c r="A458772" s="2" t="s">
        <v>3605</v>
      </c>
    </row>
    <row r="458773" spans="1:1" x14ac:dyDescent="0.35">
      <c r="A458773" s="2" t="s">
        <v>3603</v>
      </c>
    </row>
    <row r="458774" spans="1:1" x14ac:dyDescent="0.35">
      <c r="A458774" s="2" t="s">
        <v>3602</v>
      </c>
    </row>
    <row r="458775" spans="1:1" x14ac:dyDescent="0.35">
      <c r="A458775" s="2" t="s">
        <v>3601</v>
      </c>
    </row>
    <row r="458776" spans="1:1" x14ac:dyDescent="0.35">
      <c r="A458776" s="2" t="s">
        <v>3600</v>
      </c>
    </row>
    <row r="458777" spans="1:1" x14ac:dyDescent="0.35">
      <c r="A458777" s="2" t="s">
        <v>3599</v>
      </c>
    </row>
    <row r="458778" spans="1:1" x14ac:dyDescent="0.35">
      <c r="A458778" s="2" t="s">
        <v>3598</v>
      </c>
    </row>
    <row r="458779" spans="1:1" x14ac:dyDescent="0.35">
      <c r="A458779" s="2" t="s">
        <v>3597</v>
      </c>
    </row>
    <row r="458780" spans="1:1" x14ac:dyDescent="0.35">
      <c r="A458780" s="2" t="s">
        <v>3</v>
      </c>
    </row>
    <row r="458781" spans="1:1" x14ac:dyDescent="0.35">
      <c r="A458781" s="2" t="s">
        <v>4</v>
      </c>
    </row>
    <row r="458782" spans="1:1" x14ac:dyDescent="0.35">
      <c r="A458782" s="2" t="s">
        <v>5</v>
      </c>
    </row>
    <row r="458783" spans="1:1" x14ac:dyDescent="0.35">
      <c r="A458783" s="2" t="s">
        <v>574</v>
      </c>
    </row>
    <row r="458784" spans="1:1" x14ac:dyDescent="0.35">
      <c r="A458784" s="2" t="s">
        <v>575</v>
      </c>
    </row>
    <row r="458785" spans="1:1" x14ac:dyDescent="0.35">
      <c r="A458785" s="2" t="s">
        <v>6</v>
      </c>
    </row>
    <row r="458786" spans="1:1" x14ac:dyDescent="0.35">
      <c r="A458786" s="2" t="s">
        <v>7</v>
      </c>
    </row>
    <row r="458787" spans="1:1" x14ac:dyDescent="0.35">
      <c r="A458787" s="2" t="s">
        <v>8</v>
      </c>
    </row>
    <row r="458788" spans="1:1" x14ac:dyDescent="0.35">
      <c r="A458788" s="2" t="s">
        <v>9</v>
      </c>
    </row>
    <row r="458789" spans="1:1" x14ac:dyDescent="0.35">
      <c r="A458789" s="3" t="s">
        <v>3591</v>
      </c>
    </row>
    <row r="458790" spans="1:1" x14ac:dyDescent="0.35">
      <c r="A458790" s="3" t="s">
        <v>3592</v>
      </c>
    </row>
    <row r="458791" spans="1:1" x14ac:dyDescent="0.35">
      <c r="A458791" s="3" t="s">
        <v>3593</v>
      </c>
    </row>
    <row r="458792" spans="1:1" x14ac:dyDescent="0.35">
      <c r="A458792" s="3" t="s">
        <v>3594</v>
      </c>
    </row>
    <row r="458793" spans="1:1" x14ac:dyDescent="0.35">
      <c r="A458793" s="3" t="s">
        <v>3595</v>
      </c>
    </row>
    <row r="458794" spans="1:1" x14ac:dyDescent="0.35">
      <c r="A458794" s="3" t="s">
        <v>64</v>
      </c>
    </row>
    <row r="458795" spans="1:1" x14ac:dyDescent="0.35">
      <c r="A458795" s="3" t="s">
        <v>17</v>
      </c>
    </row>
    <row r="458796" spans="1:1" x14ac:dyDescent="0.35">
      <c r="A458796" s="3" t="s">
        <v>18</v>
      </c>
    </row>
    <row r="458797" spans="1:1" x14ac:dyDescent="0.35">
      <c r="A458797" s="3" t="s">
        <v>63</v>
      </c>
    </row>
    <row r="458798" spans="1:1" x14ac:dyDescent="0.35">
      <c r="A458798" s="3" t="s">
        <v>3590</v>
      </c>
    </row>
    <row r="458799" spans="1:1" x14ac:dyDescent="0.35">
      <c r="A458799" s="3" t="s">
        <v>3596</v>
      </c>
    </row>
    <row r="458800" spans="1:1" x14ac:dyDescent="0.35">
      <c r="A458800" s="3" t="s">
        <v>19</v>
      </c>
    </row>
    <row r="458801" spans="1:1" x14ac:dyDescent="0.35">
      <c r="A458801" s="3" t="s">
        <v>3613</v>
      </c>
    </row>
    <row r="458802" spans="1:1" x14ac:dyDescent="0.35">
      <c r="A458802" s="3" t="s">
        <v>3614</v>
      </c>
    </row>
    <row r="458803" spans="1:1" x14ac:dyDescent="0.35">
      <c r="A458803" s="3" t="s">
        <v>470</v>
      </c>
    </row>
    <row r="458804" spans="1:1" x14ac:dyDescent="0.35">
      <c r="A458804" s="2"/>
    </row>
    <row r="475137" spans="1:1" x14ac:dyDescent="0.35">
      <c r="A475137" s="6" t="s">
        <v>0</v>
      </c>
    </row>
    <row r="475138" spans="1:1" x14ac:dyDescent="0.35">
      <c r="A475138" t="s">
        <v>1</v>
      </c>
    </row>
    <row r="475139" spans="1:1" x14ac:dyDescent="0.35">
      <c r="A475139" t="s">
        <v>440</v>
      </c>
    </row>
    <row r="475140" spans="1:1" x14ac:dyDescent="0.35">
      <c r="A475140" t="s">
        <v>3344</v>
      </c>
    </row>
    <row r="475141" spans="1:1" x14ac:dyDescent="0.35">
      <c r="A475141" t="s">
        <v>3608</v>
      </c>
    </row>
    <row r="475142" spans="1:1" x14ac:dyDescent="0.35">
      <c r="A475142" t="s">
        <v>15</v>
      </c>
    </row>
    <row r="475143" spans="1:1" x14ac:dyDescent="0.35">
      <c r="A475143" t="s">
        <v>2547</v>
      </c>
    </row>
    <row r="475144" spans="1:1" x14ac:dyDescent="0.35">
      <c r="A475144" t="s">
        <v>1978</v>
      </c>
    </row>
    <row r="475145" spans="1:1" x14ac:dyDescent="0.35">
      <c r="A475145" s="2" t="s">
        <v>3607</v>
      </c>
    </row>
    <row r="475146" spans="1:1" x14ac:dyDescent="0.35">
      <c r="A475146" t="s">
        <v>3351</v>
      </c>
    </row>
    <row r="475147" spans="1:1" x14ac:dyDescent="0.35">
      <c r="A475147" t="s">
        <v>3553</v>
      </c>
    </row>
    <row r="475148" spans="1:1" x14ac:dyDescent="0.35">
      <c r="A475148" t="s">
        <v>3554</v>
      </c>
    </row>
    <row r="475149" spans="1:1" x14ac:dyDescent="0.35">
      <c r="A475149" t="s">
        <v>10</v>
      </c>
    </row>
    <row r="475150" spans="1:1" x14ac:dyDescent="0.35">
      <c r="A475150" t="s">
        <v>2</v>
      </c>
    </row>
    <row r="475151" spans="1:1" x14ac:dyDescent="0.35">
      <c r="A475151" t="s">
        <v>3609</v>
      </c>
    </row>
    <row r="475152" spans="1:1" x14ac:dyDescent="0.35">
      <c r="A475152" t="s">
        <v>3610</v>
      </c>
    </row>
    <row r="475153" spans="1:1" x14ac:dyDescent="0.35">
      <c r="A475153" t="s">
        <v>3611</v>
      </c>
    </row>
    <row r="475154" spans="1:1" x14ac:dyDescent="0.35">
      <c r="A475154" t="s">
        <v>3612</v>
      </c>
    </row>
    <row r="475155" spans="1:1" x14ac:dyDescent="0.35">
      <c r="A475155" s="2" t="s">
        <v>3606</v>
      </c>
    </row>
    <row r="475156" spans="1:1" x14ac:dyDescent="0.35">
      <c r="A475156" s="2" t="s">
        <v>3605</v>
      </c>
    </row>
    <row r="475157" spans="1:1" x14ac:dyDescent="0.35">
      <c r="A475157" s="2" t="s">
        <v>3603</v>
      </c>
    </row>
    <row r="475158" spans="1:1" x14ac:dyDescent="0.35">
      <c r="A475158" s="2" t="s">
        <v>3602</v>
      </c>
    </row>
    <row r="475159" spans="1:1" x14ac:dyDescent="0.35">
      <c r="A475159" s="2" t="s">
        <v>3601</v>
      </c>
    </row>
    <row r="475160" spans="1:1" x14ac:dyDescent="0.35">
      <c r="A475160" s="2" t="s">
        <v>3600</v>
      </c>
    </row>
    <row r="475161" spans="1:1" x14ac:dyDescent="0.35">
      <c r="A475161" s="2" t="s">
        <v>3599</v>
      </c>
    </row>
    <row r="475162" spans="1:1" x14ac:dyDescent="0.35">
      <c r="A475162" s="2" t="s">
        <v>3598</v>
      </c>
    </row>
    <row r="475163" spans="1:1" x14ac:dyDescent="0.35">
      <c r="A475163" s="2" t="s">
        <v>3597</v>
      </c>
    </row>
    <row r="475164" spans="1:1" x14ac:dyDescent="0.35">
      <c r="A475164" s="2" t="s">
        <v>3</v>
      </c>
    </row>
    <row r="475165" spans="1:1" x14ac:dyDescent="0.35">
      <c r="A475165" s="2" t="s">
        <v>4</v>
      </c>
    </row>
    <row r="475166" spans="1:1" x14ac:dyDescent="0.35">
      <c r="A475166" s="2" t="s">
        <v>5</v>
      </c>
    </row>
    <row r="475167" spans="1:1" x14ac:dyDescent="0.35">
      <c r="A475167" s="2" t="s">
        <v>574</v>
      </c>
    </row>
    <row r="475168" spans="1:1" x14ac:dyDescent="0.35">
      <c r="A475168" s="2" t="s">
        <v>575</v>
      </c>
    </row>
    <row r="475169" spans="1:1" x14ac:dyDescent="0.35">
      <c r="A475169" s="2" t="s">
        <v>6</v>
      </c>
    </row>
    <row r="475170" spans="1:1" x14ac:dyDescent="0.35">
      <c r="A475170" s="2" t="s">
        <v>7</v>
      </c>
    </row>
    <row r="475171" spans="1:1" x14ac:dyDescent="0.35">
      <c r="A475171" s="2" t="s">
        <v>8</v>
      </c>
    </row>
    <row r="475172" spans="1:1" x14ac:dyDescent="0.35">
      <c r="A475172" s="2" t="s">
        <v>9</v>
      </c>
    </row>
    <row r="475173" spans="1:1" x14ac:dyDescent="0.35">
      <c r="A475173" s="3" t="s">
        <v>3591</v>
      </c>
    </row>
    <row r="475174" spans="1:1" x14ac:dyDescent="0.35">
      <c r="A475174" s="3" t="s">
        <v>3592</v>
      </c>
    </row>
    <row r="475175" spans="1:1" x14ac:dyDescent="0.35">
      <c r="A475175" s="3" t="s">
        <v>3593</v>
      </c>
    </row>
    <row r="475176" spans="1:1" x14ac:dyDescent="0.35">
      <c r="A475176" s="3" t="s">
        <v>3594</v>
      </c>
    </row>
    <row r="475177" spans="1:1" x14ac:dyDescent="0.35">
      <c r="A475177" s="3" t="s">
        <v>3595</v>
      </c>
    </row>
    <row r="475178" spans="1:1" x14ac:dyDescent="0.35">
      <c r="A475178" s="3" t="s">
        <v>64</v>
      </c>
    </row>
    <row r="475179" spans="1:1" x14ac:dyDescent="0.35">
      <c r="A475179" s="3" t="s">
        <v>17</v>
      </c>
    </row>
    <row r="475180" spans="1:1" x14ac:dyDescent="0.35">
      <c r="A475180" s="3" t="s">
        <v>18</v>
      </c>
    </row>
    <row r="475181" spans="1:1" x14ac:dyDescent="0.35">
      <c r="A475181" s="3" t="s">
        <v>63</v>
      </c>
    </row>
    <row r="475182" spans="1:1" x14ac:dyDescent="0.35">
      <c r="A475182" s="3" t="s">
        <v>3590</v>
      </c>
    </row>
    <row r="475183" spans="1:1" x14ac:dyDescent="0.35">
      <c r="A475183" s="3" t="s">
        <v>3596</v>
      </c>
    </row>
    <row r="475184" spans="1:1" x14ac:dyDescent="0.35">
      <c r="A475184" s="3" t="s">
        <v>19</v>
      </c>
    </row>
    <row r="475185" spans="1:1" x14ac:dyDescent="0.35">
      <c r="A475185" s="3" t="s">
        <v>3613</v>
      </c>
    </row>
    <row r="475186" spans="1:1" x14ac:dyDescent="0.35">
      <c r="A475186" s="3" t="s">
        <v>3614</v>
      </c>
    </row>
    <row r="475187" spans="1:1" x14ac:dyDescent="0.35">
      <c r="A475187" s="3" t="s">
        <v>470</v>
      </c>
    </row>
    <row r="475188" spans="1:1" x14ac:dyDescent="0.35">
      <c r="A475188" s="2"/>
    </row>
    <row r="491521" spans="1:1" x14ac:dyDescent="0.35">
      <c r="A491521" s="6" t="s">
        <v>0</v>
      </c>
    </row>
    <row r="491522" spans="1:1" x14ac:dyDescent="0.35">
      <c r="A491522" t="s">
        <v>1</v>
      </c>
    </row>
    <row r="491523" spans="1:1" x14ac:dyDescent="0.35">
      <c r="A491523" t="s">
        <v>440</v>
      </c>
    </row>
    <row r="491524" spans="1:1" x14ac:dyDescent="0.35">
      <c r="A491524" t="s">
        <v>3344</v>
      </c>
    </row>
    <row r="491525" spans="1:1" x14ac:dyDescent="0.35">
      <c r="A491525" t="s">
        <v>3608</v>
      </c>
    </row>
    <row r="491526" spans="1:1" x14ac:dyDescent="0.35">
      <c r="A491526" t="s">
        <v>15</v>
      </c>
    </row>
    <row r="491527" spans="1:1" x14ac:dyDescent="0.35">
      <c r="A491527" t="s">
        <v>2547</v>
      </c>
    </row>
    <row r="491528" spans="1:1" x14ac:dyDescent="0.35">
      <c r="A491528" t="s">
        <v>1978</v>
      </c>
    </row>
    <row r="491529" spans="1:1" x14ac:dyDescent="0.35">
      <c r="A491529" s="2" t="s">
        <v>3607</v>
      </c>
    </row>
    <row r="491530" spans="1:1" x14ac:dyDescent="0.35">
      <c r="A491530" t="s">
        <v>3351</v>
      </c>
    </row>
    <row r="491531" spans="1:1" x14ac:dyDescent="0.35">
      <c r="A491531" t="s">
        <v>3553</v>
      </c>
    </row>
    <row r="491532" spans="1:1" x14ac:dyDescent="0.35">
      <c r="A491532" t="s">
        <v>3554</v>
      </c>
    </row>
    <row r="491533" spans="1:1" x14ac:dyDescent="0.35">
      <c r="A491533" t="s">
        <v>10</v>
      </c>
    </row>
    <row r="491534" spans="1:1" x14ac:dyDescent="0.35">
      <c r="A491534" t="s">
        <v>2</v>
      </c>
    </row>
    <row r="491535" spans="1:1" x14ac:dyDescent="0.35">
      <c r="A491535" t="s">
        <v>3609</v>
      </c>
    </row>
    <row r="491536" spans="1:1" x14ac:dyDescent="0.35">
      <c r="A491536" t="s">
        <v>3610</v>
      </c>
    </row>
    <row r="491537" spans="1:1" x14ac:dyDescent="0.35">
      <c r="A491537" t="s">
        <v>3611</v>
      </c>
    </row>
    <row r="491538" spans="1:1" x14ac:dyDescent="0.35">
      <c r="A491538" t="s">
        <v>3612</v>
      </c>
    </row>
    <row r="491539" spans="1:1" x14ac:dyDescent="0.35">
      <c r="A491539" s="2" t="s">
        <v>3606</v>
      </c>
    </row>
    <row r="491540" spans="1:1" x14ac:dyDescent="0.35">
      <c r="A491540" s="2" t="s">
        <v>3605</v>
      </c>
    </row>
    <row r="491541" spans="1:1" x14ac:dyDescent="0.35">
      <c r="A491541" s="2" t="s">
        <v>3603</v>
      </c>
    </row>
    <row r="491542" spans="1:1" x14ac:dyDescent="0.35">
      <c r="A491542" s="2" t="s">
        <v>3602</v>
      </c>
    </row>
    <row r="491543" spans="1:1" x14ac:dyDescent="0.35">
      <c r="A491543" s="2" t="s">
        <v>3601</v>
      </c>
    </row>
    <row r="491544" spans="1:1" x14ac:dyDescent="0.35">
      <c r="A491544" s="2" t="s">
        <v>3600</v>
      </c>
    </row>
    <row r="491545" spans="1:1" x14ac:dyDescent="0.35">
      <c r="A491545" s="2" t="s">
        <v>3599</v>
      </c>
    </row>
    <row r="491546" spans="1:1" x14ac:dyDescent="0.35">
      <c r="A491546" s="2" t="s">
        <v>3598</v>
      </c>
    </row>
    <row r="491547" spans="1:1" x14ac:dyDescent="0.35">
      <c r="A491547" s="2" t="s">
        <v>3597</v>
      </c>
    </row>
    <row r="491548" spans="1:1" x14ac:dyDescent="0.35">
      <c r="A491548" s="2" t="s">
        <v>3</v>
      </c>
    </row>
    <row r="491549" spans="1:1" x14ac:dyDescent="0.35">
      <c r="A491549" s="2" t="s">
        <v>4</v>
      </c>
    </row>
    <row r="491550" spans="1:1" x14ac:dyDescent="0.35">
      <c r="A491550" s="2" t="s">
        <v>5</v>
      </c>
    </row>
    <row r="491551" spans="1:1" x14ac:dyDescent="0.35">
      <c r="A491551" s="2" t="s">
        <v>574</v>
      </c>
    </row>
    <row r="491552" spans="1:1" x14ac:dyDescent="0.35">
      <c r="A491552" s="2" t="s">
        <v>575</v>
      </c>
    </row>
    <row r="491553" spans="1:1" x14ac:dyDescent="0.35">
      <c r="A491553" s="2" t="s">
        <v>6</v>
      </c>
    </row>
    <row r="491554" spans="1:1" x14ac:dyDescent="0.35">
      <c r="A491554" s="2" t="s">
        <v>7</v>
      </c>
    </row>
    <row r="491555" spans="1:1" x14ac:dyDescent="0.35">
      <c r="A491555" s="2" t="s">
        <v>8</v>
      </c>
    </row>
    <row r="491556" spans="1:1" x14ac:dyDescent="0.35">
      <c r="A491556" s="2" t="s">
        <v>9</v>
      </c>
    </row>
    <row r="491557" spans="1:1" x14ac:dyDescent="0.35">
      <c r="A491557" s="3" t="s">
        <v>3591</v>
      </c>
    </row>
    <row r="491558" spans="1:1" x14ac:dyDescent="0.35">
      <c r="A491558" s="3" t="s">
        <v>3592</v>
      </c>
    </row>
    <row r="491559" spans="1:1" x14ac:dyDescent="0.35">
      <c r="A491559" s="3" t="s">
        <v>3593</v>
      </c>
    </row>
    <row r="491560" spans="1:1" x14ac:dyDescent="0.35">
      <c r="A491560" s="3" t="s">
        <v>3594</v>
      </c>
    </row>
    <row r="491561" spans="1:1" x14ac:dyDescent="0.35">
      <c r="A491561" s="3" t="s">
        <v>3595</v>
      </c>
    </row>
    <row r="491562" spans="1:1" x14ac:dyDescent="0.35">
      <c r="A491562" s="3" t="s">
        <v>64</v>
      </c>
    </row>
    <row r="491563" spans="1:1" x14ac:dyDescent="0.35">
      <c r="A491563" s="3" t="s">
        <v>17</v>
      </c>
    </row>
    <row r="491564" spans="1:1" x14ac:dyDescent="0.35">
      <c r="A491564" s="3" t="s">
        <v>18</v>
      </c>
    </row>
    <row r="491565" spans="1:1" x14ac:dyDescent="0.35">
      <c r="A491565" s="3" t="s">
        <v>63</v>
      </c>
    </row>
    <row r="491566" spans="1:1" x14ac:dyDescent="0.35">
      <c r="A491566" s="3" t="s">
        <v>3590</v>
      </c>
    </row>
    <row r="491567" spans="1:1" x14ac:dyDescent="0.35">
      <c r="A491567" s="3" t="s">
        <v>3596</v>
      </c>
    </row>
    <row r="491568" spans="1:1" x14ac:dyDescent="0.35">
      <c r="A491568" s="3" t="s">
        <v>19</v>
      </c>
    </row>
    <row r="491569" spans="1:1" x14ac:dyDescent="0.35">
      <c r="A491569" s="3" t="s">
        <v>3613</v>
      </c>
    </row>
    <row r="491570" spans="1:1" x14ac:dyDescent="0.35">
      <c r="A491570" s="3" t="s">
        <v>3614</v>
      </c>
    </row>
    <row r="491571" spans="1:1" x14ac:dyDescent="0.35">
      <c r="A491571" s="3" t="s">
        <v>470</v>
      </c>
    </row>
    <row r="491572" spans="1:1" x14ac:dyDescent="0.35">
      <c r="A491572" s="2"/>
    </row>
    <row r="507905" spans="1:1" x14ac:dyDescent="0.35">
      <c r="A507905" s="6" t="s">
        <v>0</v>
      </c>
    </row>
    <row r="507906" spans="1:1" x14ac:dyDescent="0.35">
      <c r="A507906" t="s">
        <v>1</v>
      </c>
    </row>
    <row r="507907" spans="1:1" x14ac:dyDescent="0.35">
      <c r="A507907" t="s">
        <v>440</v>
      </c>
    </row>
    <row r="507908" spans="1:1" x14ac:dyDescent="0.35">
      <c r="A507908" t="s">
        <v>3344</v>
      </c>
    </row>
    <row r="507909" spans="1:1" x14ac:dyDescent="0.35">
      <c r="A507909" t="s">
        <v>3608</v>
      </c>
    </row>
    <row r="507910" spans="1:1" x14ac:dyDescent="0.35">
      <c r="A507910" t="s">
        <v>15</v>
      </c>
    </row>
    <row r="507911" spans="1:1" x14ac:dyDescent="0.35">
      <c r="A507911" t="s">
        <v>2547</v>
      </c>
    </row>
    <row r="507912" spans="1:1" x14ac:dyDescent="0.35">
      <c r="A507912" t="s">
        <v>1978</v>
      </c>
    </row>
    <row r="507913" spans="1:1" x14ac:dyDescent="0.35">
      <c r="A507913" s="2" t="s">
        <v>3607</v>
      </c>
    </row>
    <row r="507914" spans="1:1" x14ac:dyDescent="0.35">
      <c r="A507914" t="s">
        <v>3351</v>
      </c>
    </row>
    <row r="507915" spans="1:1" x14ac:dyDescent="0.35">
      <c r="A507915" t="s">
        <v>3553</v>
      </c>
    </row>
    <row r="507916" spans="1:1" x14ac:dyDescent="0.35">
      <c r="A507916" t="s">
        <v>3554</v>
      </c>
    </row>
    <row r="507917" spans="1:1" x14ac:dyDescent="0.35">
      <c r="A507917" t="s">
        <v>10</v>
      </c>
    </row>
    <row r="507918" spans="1:1" x14ac:dyDescent="0.35">
      <c r="A507918" t="s">
        <v>2</v>
      </c>
    </row>
    <row r="507919" spans="1:1" x14ac:dyDescent="0.35">
      <c r="A507919" t="s">
        <v>3609</v>
      </c>
    </row>
    <row r="507920" spans="1:1" x14ac:dyDescent="0.35">
      <c r="A507920" t="s">
        <v>3610</v>
      </c>
    </row>
    <row r="507921" spans="1:1" x14ac:dyDescent="0.35">
      <c r="A507921" t="s">
        <v>3611</v>
      </c>
    </row>
    <row r="507922" spans="1:1" x14ac:dyDescent="0.35">
      <c r="A507922" t="s">
        <v>3612</v>
      </c>
    </row>
    <row r="507923" spans="1:1" x14ac:dyDescent="0.35">
      <c r="A507923" s="2" t="s">
        <v>3606</v>
      </c>
    </row>
    <row r="507924" spans="1:1" x14ac:dyDescent="0.35">
      <c r="A507924" s="2" t="s">
        <v>3605</v>
      </c>
    </row>
    <row r="507925" spans="1:1" x14ac:dyDescent="0.35">
      <c r="A507925" s="2" t="s">
        <v>3603</v>
      </c>
    </row>
    <row r="507926" spans="1:1" x14ac:dyDescent="0.35">
      <c r="A507926" s="2" t="s">
        <v>3602</v>
      </c>
    </row>
    <row r="507927" spans="1:1" x14ac:dyDescent="0.35">
      <c r="A507927" s="2" t="s">
        <v>3601</v>
      </c>
    </row>
    <row r="507928" spans="1:1" x14ac:dyDescent="0.35">
      <c r="A507928" s="2" t="s">
        <v>3600</v>
      </c>
    </row>
    <row r="507929" spans="1:1" x14ac:dyDescent="0.35">
      <c r="A507929" s="2" t="s">
        <v>3599</v>
      </c>
    </row>
    <row r="507930" spans="1:1" x14ac:dyDescent="0.35">
      <c r="A507930" s="2" t="s">
        <v>3598</v>
      </c>
    </row>
    <row r="507931" spans="1:1" x14ac:dyDescent="0.35">
      <c r="A507931" s="2" t="s">
        <v>3597</v>
      </c>
    </row>
    <row r="507932" spans="1:1" x14ac:dyDescent="0.35">
      <c r="A507932" s="2" t="s">
        <v>3</v>
      </c>
    </row>
    <row r="507933" spans="1:1" x14ac:dyDescent="0.35">
      <c r="A507933" s="2" t="s">
        <v>4</v>
      </c>
    </row>
    <row r="507934" spans="1:1" x14ac:dyDescent="0.35">
      <c r="A507934" s="2" t="s">
        <v>5</v>
      </c>
    </row>
    <row r="507935" spans="1:1" x14ac:dyDescent="0.35">
      <c r="A507935" s="2" t="s">
        <v>574</v>
      </c>
    </row>
    <row r="507936" spans="1:1" x14ac:dyDescent="0.35">
      <c r="A507936" s="2" t="s">
        <v>575</v>
      </c>
    </row>
    <row r="507937" spans="1:1" x14ac:dyDescent="0.35">
      <c r="A507937" s="2" t="s">
        <v>6</v>
      </c>
    </row>
    <row r="507938" spans="1:1" x14ac:dyDescent="0.35">
      <c r="A507938" s="2" t="s">
        <v>7</v>
      </c>
    </row>
    <row r="507939" spans="1:1" x14ac:dyDescent="0.35">
      <c r="A507939" s="2" t="s">
        <v>8</v>
      </c>
    </row>
    <row r="507940" spans="1:1" x14ac:dyDescent="0.35">
      <c r="A507940" s="2" t="s">
        <v>9</v>
      </c>
    </row>
    <row r="507941" spans="1:1" x14ac:dyDescent="0.35">
      <c r="A507941" s="3" t="s">
        <v>3591</v>
      </c>
    </row>
    <row r="507942" spans="1:1" x14ac:dyDescent="0.35">
      <c r="A507942" s="3" t="s">
        <v>3592</v>
      </c>
    </row>
    <row r="507943" spans="1:1" x14ac:dyDescent="0.35">
      <c r="A507943" s="3" t="s">
        <v>3593</v>
      </c>
    </row>
    <row r="507944" spans="1:1" x14ac:dyDescent="0.35">
      <c r="A507944" s="3" t="s">
        <v>3594</v>
      </c>
    </row>
    <row r="507945" spans="1:1" x14ac:dyDescent="0.35">
      <c r="A507945" s="3" t="s">
        <v>3595</v>
      </c>
    </row>
    <row r="507946" spans="1:1" x14ac:dyDescent="0.35">
      <c r="A507946" s="3" t="s">
        <v>64</v>
      </c>
    </row>
    <row r="507947" spans="1:1" x14ac:dyDescent="0.35">
      <c r="A507947" s="3" t="s">
        <v>17</v>
      </c>
    </row>
    <row r="507948" spans="1:1" x14ac:dyDescent="0.35">
      <c r="A507948" s="3" t="s">
        <v>18</v>
      </c>
    </row>
    <row r="507949" spans="1:1" x14ac:dyDescent="0.35">
      <c r="A507949" s="3" t="s">
        <v>63</v>
      </c>
    </row>
    <row r="507950" spans="1:1" x14ac:dyDescent="0.35">
      <c r="A507950" s="3" t="s">
        <v>3590</v>
      </c>
    </row>
    <row r="507951" spans="1:1" x14ac:dyDescent="0.35">
      <c r="A507951" s="3" t="s">
        <v>3596</v>
      </c>
    </row>
    <row r="507952" spans="1:1" x14ac:dyDescent="0.35">
      <c r="A507952" s="3" t="s">
        <v>19</v>
      </c>
    </row>
    <row r="507953" spans="1:1" x14ac:dyDescent="0.35">
      <c r="A507953" s="3" t="s">
        <v>3613</v>
      </c>
    </row>
    <row r="507954" spans="1:1" x14ac:dyDescent="0.35">
      <c r="A507954" s="3" t="s">
        <v>3614</v>
      </c>
    </row>
    <row r="507955" spans="1:1" x14ac:dyDescent="0.35">
      <c r="A507955" s="3" t="s">
        <v>470</v>
      </c>
    </row>
    <row r="507956" spans="1:1" x14ac:dyDescent="0.35">
      <c r="A507956" s="2"/>
    </row>
    <row r="524289" spans="1:1" x14ac:dyDescent="0.35">
      <c r="A524289" s="6" t="s">
        <v>0</v>
      </c>
    </row>
    <row r="524290" spans="1:1" x14ac:dyDescent="0.35">
      <c r="A524290" t="s">
        <v>1</v>
      </c>
    </row>
    <row r="524291" spans="1:1" x14ac:dyDescent="0.35">
      <c r="A524291" t="s">
        <v>440</v>
      </c>
    </row>
    <row r="524292" spans="1:1" x14ac:dyDescent="0.35">
      <c r="A524292" t="s">
        <v>3344</v>
      </c>
    </row>
    <row r="524293" spans="1:1" x14ac:dyDescent="0.35">
      <c r="A524293" t="s">
        <v>3608</v>
      </c>
    </row>
    <row r="524294" spans="1:1" x14ac:dyDescent="0.35">
      <c r="A524294" t="s">
        <v>15</v>
      </c>
    </row>
    <row r="524295" spans="1:1" x14ac:dyDescent="0.35">
      <c r="A524295" t="s">
        <v>2547</v>
      </c>
    </row>
    <row r="524296" spans="1:1" x14ac:dyDescent="0.35">
      <c r="A524296" t="s">
        <v>1978</v>
      </c>
    </row>
    <row r="524297" spans="1:1" x14ac:dyDescent="0.35">
      <c r="A524297" s="2" t="s">
        <v>3607</v>
      </c>
    </row>
    <row r="524298" spans="1:1" x14ac:dyDescent="0.35">
      <c r="A524298" t="s">
        <v>3351</v>
      </c>
    </row>
    <row r="524299" spans="1:1" x14ac:dyDescent="0.35">
      <c r="A524299" t="s">
        <v>3553</v>
      </c>
    </row>
    <row r="524300" spans="1:1" x14ac:dyDescent="0.35">
      <c r="A524300" t="s">
        <v>3554</v>
      </c>
    </row>
    <row r="524301" spans="1:1" x14ac:dyDescent="0.35">
      <c r="A524301" t="s">
        <v>10</v>
      </c>
    </row>
    <row r="524302" spans="1:1" x14ac:dyDescent="0.35">
      <c r="A524302" t="s">
        <v>2</v>
      </c>
    </row>
    <row r="524303" spans="1:1" x14ac:dyDescent="0.35">
      <c r="A524303" t="s">
        <v>3609</v>
      </c>
    </row>
    <row r="524304" spans="1:1" x14ac:dyDescent="0.35">
      <c r="A524304" t="s">
        <v>3610</v>
      </c>
    </row>
    <row r="524305" spans="1:1" x14ac:dyDescent="0.35">
      <c r="A524305" t="s">
        <v>3611</v>
      </c>
    </row>
    <row r="524306" spans="1:1" x14ac:dyDescent="0.35">
      <c r="A524306" t="s">
        <v>3612</v>
      </c>
    </row>
    <row r="524307" spans="1:1" x14ac:dyDescent="0.35">
      <c r="A524307" s="2" t="s">
        <v>3606</v>
      </c>
    </row>
    <row r="524308" spans="1:1" x14ac:dyDescent="0.35">
      <c r="A524308" s="2" t="s">
        <v>3605</v>
      </c>
    </row>
    <row r="524309" spans="1:1" x14ac:dyDescent="0.35">
      <c r="A524309" s="2" t="s">
        <v>3603</v>
      </c>
    </row>
    <row r="524310" spans="1:1" x14ac:dyDescent="0.35">
      <c r="A524310" s="2" t="s">
        <v>3602</v>
      </c>
    </row>
    <row r="524311" spans="1:1" x14ac:dyDescent="0.35">
      <c r="A524311" s="2" t="s">
        <v>3601</v>
      </c>
    </row>
    <row r="524312" spans="1:1" x14ac:dyDescent="0.35">
      <c r="A524312" s="2" t="s">
        <v>3600</v>
      </c>
    </row>
    <row r="524313" spans="1:1" x14ac:dyDescent="0.35">
      <c r="A524313" s="2" t="s">
        <v>3599</v>
      </c>
    </row>
    <row r="524314" spans="1:1" x14ac:dyDescent="0.35">
      <c r="A524314" s="2" t="s">
        <v>3598</v>
      </c>
    </row>
    <row r="524315" spans="1:1" x14ac:dyDescent="0.35">
      <c r="A524315" s="2" t="s">
        <v>3597</v>
      </c>
    </row>
    <row r="524316" spans="1:1" x14ac:dyDescent="0.35">
      <c r="A524316" s="2" t="s">
        <v>3</v>
      </c>
    </row>
    <row r="524317" spans="1:1" x14ac:dyDescent="0.35">
      <c r="A524317" s="2" t="s">
        <v>4</v>
      </c>
    </row>
    <row r="524318" spans="1:1" x14ac:dyDescent="0.35">
      <c r="A524318" s="2" t="s">
        <v>5</v>
      </c>
    </row>
    <row r="524319" spans="1:1" x14ac:dyDescent="0.35">
      <c r="A524319" s="2" t="s">
        <v>574</v>
      </c>
    </row>
    <row r="524320" spans="1:1" x14ac:dyDescent="0.35">
      <c r="A524320" s="2" t="s">
        <v>575</v>
      </c>
    </row>
    <row r="524321" spans="1:1" x14ac:dyDescent="0.35">
      <c r="A524321" s="2" t="s">
        <v>6</v>
      </c>
    </row>
    <row r="524322" spans="1:1" x14ac:dyDescent="0.35">
      <c r="A524322" s="2" t="s">
        <v>7</v>
      </c>
    </row>
    <row r="524323" spans="1:1" x14ac:dyDescent="0.35">
      <c r="A524323" s="2" t="s">
        <v>8</v>
      </c>
    </row>
    <row r="524324" spans="1:1" x14ac:dyDescent="0.35">
      <c r="A524324" s="2" t="s">
        <v>9</v>
      </c>
    </row>
    <row r="524325" spans="1:1" x14ac:dyDescent="0.35">
      <c r="A524325" s="3" t="s">
        <v>3591</v>
      </c>
    </row>
    <row r="524326" spans="1:1" x14ac:dyDescent="0.35">
      <c r="A524326" s="3" t="s">
        <v>3592</v>
      </c>
    </row>
    <row r="524327" spans="1:1" x14ac:dyDescent="0.35">
      <c r="A524327" s="3" t="s">
        <v>3593</v>
      </c>
    </row>
    <row r="524328" spans="1:1" x14ac:dyDescent="0.35">
      <c r="A524328" s="3" t="s">
        <v>3594</v>
      </c>
    </row>
    <row r="524329" spans="1:1" x14ac:dyDescent="0.35">
      <c r="A524329" s="3" t="s">
        <v>3595</v>
      </c>
    </row>
    <row r="524330" spans="1:1" x14ac:dyDescent="0.35">
      <c r="A524330" s="3" t="s">
        <v>64</v>
      </c>
    </row>
    <row r="524331" spans="1:1" x14ac:dyDescent="0.35">
      <c r="A524331" s="3" t="s">
        <v>17</v>
      </c>
    </row>
    <row r="524332" spans="1:1" x14ac:dyDescent="0.35">
      <c r="A524332" s="3" t="s">
        <v>18</v>
      </c>
    </row>
    <row r="524333" spans="1:1" x14ac:dyDescent="0.35">
      <c r="A524333" s="3" t="s">
        <v>63</v>
      </c>
    </row>
    <row r="524334" spans="1:1" x14ac:dyDescent="0.35">
      <c r="A524334" s="3" t="s">
        <v>3590</v>
      </c>
    </row>
    <row r="524335" spans="1:1" x14ac:dyDescent="0.35">
      <c r="A524335" s="3" t="s">
        <v>3596</v>
      </c>
    </row>
    <row r="524336" spans="1:1" x14ac:dyDescent="0.35">
      <c r="A524336" s="3" t="s">
        <v>19</v>
      </c>
    </row>
    <row r="524337" spans="1:1" x14ac:dyDescent="0.35">
      <c r="A524337" s="3" t="s">
        <v>3613</v>
      </c>
    </row>
    <row r="524338" spans="1:1" x14ac:dyDescent="0.35">
      <c r="A524338" s="3" t="s">
        <v>3614</v>
      </c>
    </row>
    <row r="524339" spans="1:1" x14ac:dyDescent="0.35">
      <c r="A524339" s="3" t="s">
        <v>470</v>
      </c>
    </row>
    <row r="524340" spans="1:1" x14ac:dyDescent="0.35">
      <c r="A524340" s="2"/>
    </row>
    <row r="540673" spans="1:1" x14ac:dyDescent="0.35">
      <c r="A540673" s="6" t="s">
        <v>0</v>
      </c>
    </row>
    <row r="540674" spans="1:1" x14ac:dyDescent="0.35">
      <c r="A540674" t="s">
        <v>1</v>
      </c>
    </row>
    <row r="540675" spans="1:1" x14ac:dyDescent="0.35">
      <c r="A540675" t="s">
        <v>440</v>
      </c>
    </row>
    <row r="540676" spans="1:1" x14ac:dyDescent="0.35">
      <c r="A540676" t="s">
        <v>3344</v>
      </c>
    </row>
    <row r="540677" spans="1:1" x14ac:dyDescent="0.35">
      <c r="A540677" t="s">
        <v>3608</v>
      </c>
    </row>
    <row r="540678" spans="1:1" x14ac:dyDescent="0.35">
      <c r="A540678" t="s">
        <v>15</v>
      </c>
    </row>
    <row r="540679" spans="1:1" x14ac:dyDescent="0.35">
      <c r="A540679" t="s">
        <v>2547</v>
      </c>
    </row>
    <row r="540680" spans="1:1" x14ac:dyDescent="0.35">
      <c r="A540680" t="s">
        <v>1978</v>
      </c>
    </row>
    <row r="540681" spans="1:1" x14ac:dyDescent="0.35">
      <c r="A540681" s="2" t="s">
        <v>3607</v>
      </c>
    </row>
    <row r="540682" spans="1:1" x14ac:dyDescent="0.35">
      <c r="A540682" t="s">
        <v>3351</v>
      </c>
    </row>
    <row r="540683" spans="1:1" x14ac:dyDescent="0.35">
      <c r="A540683" t="s">
        <v>3553</v>
      </c>
    </row>
    <row r="540684" spans="1:1" x14ac:dyDescent="0.35">
      <c r="A540684" t="s">
        <v>3554</v>
      </c>
    </row>
    <row r="540685" spans="1:1" x14ac:dyDescent="0.35">
      <c r="A540685" t="s">
        <v>10</v>
      </c>
    </row>
    <row r="540686" spans="1:1" x14ac:dyDescent="0.35">
      <c r="A540686" t="s">
        <v>2</v>
      </c>
    </row>
    <row r="540687" spans="1:1" x14ac:dyDescent="0.35">
      <c r="A540687" t="s">
        <v>3609</v>
      </c>
    </row>
    <row r="540688" spans="1:1" x14ac:dyDescent="0.35">
      <c r="A540688" t="s">
        <v>3610</v>
      </c>
    </row>
    <row r="540689" spans="1:1" x14ac:dyDescent="0.35">
      <c r="A540689" t="s">
        <v>3611</v>
      </c>
    </row>
    <row r="540690" spans="1:1" x14ac:dyDescent="0.35">
      <c r="A540690" t="s">
        <v>3612</v>
      </c>
    </row>
    <row r="540691" spans="1:1" x14ac:dyDescent="0.35">
      <c r="A540691" s="2" t="s">
        <v>3606</v>
      </c>
    </row>
    <row r="540692" spans="1:1" x14ac:dyDescent="0.35">
      <c r="A540692" s="2" t="s">
        <v>3605</v>
      </c>
    </row>
    <row r="540693" spans="1:1" x14ac:dyDescent="0.35">
      <c r="A540693" s="2" t="s">
        <v>3603</v>
      </c>
    </row>
    <row r="540694" spans="1:1" x14ac:dyDescent="0.35">
      <c r="A540694" s="2" t="s">
        <v>3602</v>
      </c>
    </row>
    <row r="540695" spans="1:1" x14ac:dyDescent="0.35">
      <c r="A540695" s="2" t="s">
        <v>3601</v>
      </c>
    </row>
    <row r="540696" spans="1:1" x14ac:dyDescent="0.35">
      <c r="A540696" s="2" t="s">
        <v>3600</v>
      </c>
    </row>
    <row r="540697" spans="1:1" x14ac:dyDescent="0.35">
      <c r="A540697" s="2" t="s">
        <v>3599</v>
      </c>
    </row>
    <row r="540698" spans="1:1" x14ac:dyDescent="0.35">
      <c r="A540698" s="2" t="s">
        <v>3598</v>
      </c>
    </row>
    <row r="540699" spans="1:1" x14ac:dyDescent="0.35">
      <c r="A540699" s="2" t="s">
        <v>3597</v>
      </c>
    </row>
    <row r="540700" spans="1:1" x14ac:dyDescent="0.35">
      <c r="A540700" s="2" t="s">
        <v>3</v>
      </c>
    </row>
    <row r="540701" spans="1:1" x14ac:dyDescent="0.35">
      <c r="A540701" s="2" t="s">
        <v>4</v>
      </c>
    </row>
    <row r="540702" spans="1:1" x14ac:dyDescent="0.35">
      <c r="A540702" s="2" t="s">
        <v>5</v>
      </c>
    </row>
    <row r="540703" spans="1:1" x14ac:dyDescent="0.35">
      <c r="A540703" s="2" t="s">
        <v>574</v>
      </c>
    </row>
    <row r="540704" spans="1:1" x14ac:dyDescent="0.35">
      <c r="A540704" s="2" t="s">
        <v>575</v>
      </c>
    </row>
    <row r="540705" spans="1:1" x14ac:dyDescent="0.35">
      <c r="A540705" s="2" t="s">
        <v>6</v>
      </c>
    </row>
    <row r="540706" spans="1:1" x14ac:dyDescent="0.35">
      <c r="A540706" s="2" t="s">
        <v>7</v>
      </c>
    </row>
    <row r="540707" spans="1:1" x14ac:dyDescent="0.35">
      <c r="A540707" s="2" t="s">
        <v>8</v>
      </c>
    </row>
    <row r="540708" spans="1:1" x14ac:dyDescent="0.35">
      <c r="A540708" s="2" t="s">
        <v>9</v>
      </c>
    </row>
    <row r="540709" spans="1:1" x14ac:dyDescent="0.35">
      <c r="A540709" s="3" t="s">
        <v>3591</v>
      </c>
    </row>
    <row r="540710" spans="1:1" x14ac:dyDescent="0.35">
      <c r="A540710" s="3" t="s">
        <v>3592</v>
      </c>
    </row>
    <row r="540711" spans="1:1" x14ac:dyDescent="0.35">
      <c r="A540711" s="3" t="s">
        <v>3593</v>
      </c>
    </row>
    <row r="540712" spans="1:1" x14ac:dyDescent="0.35">
      <c r="A540712" s="3" t="s">
        <v>3594</v>
      </c>
    </row>
    <row r="540713" spans="1:1" x14ac:dyDescent="0.35">
      <c r="A540713" s="3" t="s">
        <v>3595</v>
      </c>
    </row>
    <row r="540714" spans="1:1" x14ac:dyDescent="0.35">
      <c r="A540714" s="3" t="s">
        <v>64</v>
      </c>
    </row>
    <row r="540715" spans="1:1" x14ac:dyDescent="0.35">
      <c r="A540715" s="3" t="s">
        <v>17</v>
      </c>
    </row>
    <row r="540716" spans="1:1" x14ac:dyDescent="0.35">
      <c r="A540716" s="3" t="s">
        <v>18</v>
      </c>
    </row>
    <row r="540717" spans="1:1" x14ac:dyDescent="0.35">
      <c r="A540717" s="3" t="s">
        <v>63</v>
      </c>
    </row>
    <row r="540718" spans="1:1" x14ac:dyDescent="0.35">
      <c r="A540718" s="3" t="s">
        <v>3590</v>
      </c>
    </row>
    <row r="540719" spans="1:1" x14ac:dyDescent="0.35">
      <c r="A540719" s="3" t="s">
        <v>3596</v>
      </c>
    </row>
    <row r="540720" spans="1:1" x14ac:dyDescent="0.35">
      <c r="A540720" s="3" t="s">
        <v>19</v>
      </c>
    </row>
    <row r="540721" spans="1:1" x14ac:dyDescent="0.35">
      <c r="A540721" s="3" t="s">
        <v>3613</v>
      </c>
    </row>
    <row r="540722" spans="1:1" x14ac:dyDescent="0.35">
      <c r="A540722" s="3" t="s">
        <v>3614</v>
      </c>
    </row>
    <row r="540723" spans="1:1" x14ac:dyDescent="0.35">
      <c r="A540723" s="3" t="s">
        <v>470</v>
      </c>
    </row>
    <row r="540724" spans="1:1" x14ac:dyDescent="0.35">
      <c r="A540724" s="2"/>
    </row>
    <row r="557057" spans="1:1" x14ac:dyDescent="0.35">
      <c r="A557057" s="6" t="s">
        <v>0</v>
      </c>
    </row>
    <row r="557058" spans="1:1" x14ac:dyDescent="0.35">
      <c r="A557058" t="s">
        <v>1</v>
      </c>
    </row>
    <row r="557059" spans="1:1" x14ac:dyDescent="0.35">
      <c r="A557059" t="s">
        <v>440</v>
      </c>
    </row>
    <row r="557060" spans="1:1" x14ac:dyDescent="0.35">
      <c r="A557060" t="s">
        <v>3344</v>
      </c>
    </row>
    <row r="557061" spans="1:1" x14ac:dyDescent="0.35">
      <c r="A557061" t="s">
        <v>3608</v>
      </c>
    </row>
    <row r="557062" spans="1:1" x14ac:dyDescent="0.35">
      <c r="A557062" t="s">
        <v>15</v>
      </c>
    </row>
    <row r="557063" spans="1:1" x14ac:dyDescent="0.35">
      <c r="A557063" t="s">
        <v>2547</v>
      </c>
    </row>
    <row r="557064" spans="1:1" x14ac:dyDescent="0.35">
      <c r="A557064" t="s">
        <v>1978</v>
      </c>
    </row>
    <row r="557065" spans="1:1" x14ac:dyDescent="0.35">
      <c r="A557065" s="2" t="s">
        <v>3607</v>
      </c>
    </row>
    <row r="557066" spans="1:1" x14ac:dyDescent="0.35">
      <c r="A557066" t="s">
        <v>3351</v>
      </c>
    </row>
    <row r="557067" spans="1:1" x14ac:dyDescent="0.35">
      <c r="A557067" t="s">
        <v>3553</v>
      </c>
    </row>
    <row r="557068" spans="1:1" x14ac:dyDescent="0.35">
      <c r="A557068" t="s">
        <v>3554</v>
      </c>
    </row>
    <row r="557069" spans="1:1" x14ac:dyDescent="0.35">
      <c r="A557069" t="s">
        <v>10</v>
      </c>
    </row>
    <row r="557070" spans="1:1" x14ac:dyDescent="0.35">
      <c r="A557070" t="s">
        <v>2</v>
      </c>
    </row>
    <row r="557071" spans="1:1" x14ac:dyDescent="0.35">
      <c r="A557071" t="s">
        <v>3609</v>
      </c>
    </row>
    <row r="557072" spans="1:1" x14ac:dyDescent="0.35">
      <c r="A557072" t="s">
        <v>3610</v>
      </c>
    </row>
    <row r="557073" spans="1:1" x14ac:dyDescent="0.35">
      <c r="A557073" t="s">
        <v>3611</v>
      </c>
    </row>
    <row r="557074" spans="1:1" x14ac:dyDescent="0.35">
      <c r="A557074" t="s">
        <v>3612</v>
      </c>
    </row>
    <row r="557075" spans="1:1" x14ac:dyDescent="0.35">
      <c r="A557075" s="2" t="s">
        <v>3606</v>
      </c>
    </row>
    <row r="557076" spans="1:1" x14ac:dyDescent="0.35">
      <c r="A557076" s="2" t="s">
        <v>3605</v>
      </c>
    </row>
    <row r="557077" spans="1:1" x14ac:dyDescent="0.35">
      <c r="A557077" s="2" t="s">
        <v>3603</v>
      </c>
    </row>
    <row r="557078" spans="1:1" x14ac:dyDescent="0.35">
      <c r="A557078" s="2" t="s">
        <v>3602</v>
      </c>
    </row>
    <row r="557079" spans="1:1" x14ac:dyDescent="0.35">
      <c r="A557079" s="2" t="s">
        <v>3601</v>
      </c>
    </row>
    <row r="557080" spans="1:1" x14ac:dyDescent="0.35">
      <c r="A557080" s="2" t="s">
        <v>3600</v>
      </c>
    </row>
    <row r="557081" spans="1:1" x14ac:dyDescent="0.35">
      <c r="A557081" s="2" t="s">
        <v>3599</v>
      </c>
    </row>
    <row r="557082" spans="1:1" x14ac:dyDescent="0.35">
      <c r="A557082" s="2" t="s">
        <v>3598</v>
      </c>
    </row>
    <row r="557083" spans="1:1" x14ac:dyDescent="0.35">
      <c r="A557083" s="2" t="s">
        <v>3597</v>
      </c>
    </row>
    <row r="557084" spans="1:1" x14ac:dyDescent="0.35">
      <c r="A557084" s="2" t="s">
        <v>3</v>
      </c>
    </row>
    <row r="557085" spans="1:1" x14ac:dyDescent="0.35">
      <c r="A557085" s="2" t="s">
        <v>4</v>
      </c>
    </row>
    <row r="557086" spans="1:1" x14ac:dyDescent="0.35">
      <c r="A557086" s="2" t="s">
        <v>5</v>
      </c>
    </row>
    <row r="557087" spans="1:1" x14ac:dyDescent="0.35">
      <c r="A557087" s="2" t="s">
        <v>574</v>
      </c>
    </row>
    <row r="557088" spans="1:1" x14ac:dyDescent="0.35">
      <c r="A557088" s="2" t="s">
        <v>575</v>
      </c>
    </row>
    <row r="557089" spans="1:1" x14ac:dyDescent="0.35">
      <c r="A557089" s="2" t="s">
        <v>6</v>
      </c>
    </row>
    <row r="557090" spans="1:1" x14ac:dyDescent="0.35">
      <c r="A557090" s="2" t="s">
        <v>7</v>
      </c>
    </row>
    <row r="557091" spans="1:1" x14ac:dyDescent="0.35">
      <c r="A557091" s="2" t="s">
        <v>8</v>
      </c>
    </row>
    <row r="557092" spans="1:1" x14ac:dyDescent="0.35">
      <c r="A557092" s="2" t="s">
        <v>9</v>
      </c>
    </row>
    <row r="557093" spans="1:1" x14ac:dyDescent="0.35">
      <c r="A557093" s="3" t="s">
        <v>3591</v>
      </c>
    </row>
    <row r="557094" spans="1:1" x14ac:dyDescent="0.35">
      <c r="A557094" s="3" t="s">
        <v>3592</v>
      </c>
    </row>
    <row r="557095" spans="1:1" x14ac:dyDescent="0.35">
      <c r="A557095" s="3" t="s">
        <v>3593</v>
      </c>
    </row>
    <row r="557096" spans="1:1" x14ac:dyDescent="0.35">
      <c r="A557096" s="3" t="s">
        <v>3594</v>
      </c>
    </row>
    <row r="557097" spans="1:1" x14ac:dyDescent="0.35">
      <c r="A557097" s="3" t="s">
        <v>3595</v>
      </c>
    </row>
    <row r="557098" spans="1:1" x14ac:dyDescent="0.35">
      <c r="A557098" s="3" t="s">
        <v>64</v>
      </c>
    </row>
    <row r="557099" spans="1:1" x14ac:dyDescent="0.35">
      <c r="A557099" s="3" t="s">
        <v>17</v>
      </c>
    </row>
    <row r="557100" spans="1:1" x14ac:dyDescent="0.35">
      <c r="A557100" s="3" t="s">
        <v>18</v>
      </c>
    </row>
    <row r="557101" spans="1:1" x14ac:dyDescent="0.35">
      <c r="A557101" s="3" t="s">
        <v>63</v>
      </c>
    </row>
    <row r="557102" spans="1:1" x14ac:dyDescent="0.35">
      <c r="A557102" s="3" t="s">
        <v>3590</v>
      </c>
    </row>
    <row r="557103" spans="1:1" x14ac:dyDescent="0.35">
      <c r="A557103" s="3" t="s">
        <v>3596</v>
      </c>
    </row>
    <row r="557104" spans="1:1" x14ac:dyDescent="0.35">
      <c r="A557104" s="3" t="s">
        <v>19</v>
      </c>
    </row>
    <row r="557105" spans="1:1" x14ac:dyDescent="0.35">
      <c r="A557105" s="3" t="s">
        <v>3613</v>
      </c>
    </row>
    <row r="557106" spans="1:1" x14ac:dyDescent="0.35">
      <c r="A557106" s="3" t="s">
        <v>3614</v>
      </c>
    </row>
    <row r="557107" spans="1:1" x14ac:dyDescent="0.35">
      <c r="A557107" s="3" t="s">
        <v>470</v>
      </c>
    </row>
    <row r="557108" spans="1:1" x14ac:dyDescent="0.35">
      <c r="A557108" s="2"/>
    </row>
    <row r="573441" spans="1:1" x14ac:dyDescent="0.35">
      <c r="A573441" s="6" t="s">
        <v>0</v>
      </c>
    </row>
    <row r="573442" spans="1:1" x14ac:dyDescent="0.35">
      <c r="A573442" t="s">
        <v>1</v>
      </c>
    </row>
    <row r="573443" spans="1:1" x14ac:dyDescent="0.35">
      <c r="A573443" t="s">
        <v>440</v>
      </c>
    </row>
    <row r="573444" spans="1:1" x14ac:dyDescent="0.35">
      <c r="A573444" t="s">
        <v>3344</v>
      </c>
    </row>
    <row r="573445" spans="1:1" x14ac:dyDescent="0.35">
      <c r="A573445" t="s">
        <v>3608</v>
      </c>
    </row>
    <row r="573446" spans="1:1" x14ac:dyDescent="0.35">
      <c r="A573446" t="s">
        <v>15</v>
      </c>
    </row>
    <row r="573447" spans="1:1" x14ac:dyDescent="0.35">
      <c r="A573447" t="s">
        <v>2547</v>
      </c>
    </row>
    <row r="573448" spans="1:1" x14ac:dyDescent="0.35">
      <c r="A573448" t="s">
        <v>1978</v>
      </c>
    </row>
    <row r="573449" spans="1:1" x14ac:dyDescent="0.35">
      <c r="A573449" s="2" t="s">
        <v>3607</v>
      </c>
    </row>
    <row r="573450" spans="1:1" x14ac:dyDescent="0.35">
      <c r="A573450" t="s">
        <v>3351</v>
      </c>
    </row>
    <row r="573451" spans="1:1" x14ac:dyDescent="0.35">
      <c r="A573451" t="s">
        <v>3553</v>
      </c>
    </row>
    <row r="573452" spans="1:1" x14ac:dyDescent="0.35">
      <c r="A573452" t="s">
        <v>3554</v>
      </c>
    </row>
    <row r="573453" spans="1:1" x14ac:dyDescent="0.35">
      <c r="A573453" t="s">
        <v>10</v>
      </c>
    </row>
    <row r="573454" spans="1:1" x14ac:dyDescent="0.35">
      <c r="A573454" t="s">
        <v>2</v>
      </c>
    </row>
    <row r="573455" spans="1:1" x14ac:dyDescent="0.35">
      <c r="A573455" t="s">
        <v>3609</v>
      </c>
    </row>
    <row r="573456" spans="1:1" x14ac:dyDescent="0.35">
      <c r="A573456" t="s">
        <v>3610</v>
      </c>
    </row>
    <row r="573457" spans="1:1" x14ac:dyDescent="0.35">
      <c r="A573457" t="s">
        <v>3611</v>
      </c>
    </row>
    <row r="573458" spans="1:1" x14ac:dyDescent="0.35">
      <c r="A573458" t="s">
        <v>3612</v>
      </c>
    </row>
    <row r="573459" spans="1:1" x14ac:dyDescent="0.35">
      <c r="A573459" s="2" t="s">
        <v>3606</v>
      </c>
    </row>
    <row r="573460" spans="1:1" x14ac:dyDescent="0.35">
      <c r="A573460" s="2" t="s">
        <v>3605</v>
      </c>
    </row>
    <row r="573461" spans="1:1" x14ac:dyDescent="0.35">
      <c r="A573461" s="2" t="s">
        <v>3603</v>
      </c>
    </row>
    <row r="573462" spans="1:1" x14ac:dyDescent="0.35">
      <c r="A573462" s="2" t="s">
        <v>3602</v>
      </c>
    </row>
    <row r="573463" spans="1:1" x14ac:dyDescent="0.35">
      <c r="A573463" s="2" t="s">
        <v>3601</v>
      </c>
    </row>
    <row r="573464" spans="1:1" x14ac:dyDescent="0.35">
      <c r="A573464" s="2" t="s">
        <v>3600</v>
      </c>
    </row>
    <row r="573465" spans="1:1" x14ac:dyDescent="0.35">
      <c r="A573465" s="2" t="s">
        <v>3599</v>
      </c>
    </row>
    <row r="573466" spans="1:1" x14ac:dyDescent="0.35">
      <c r="A573466" s="2" t="s">
        <v>3598</v>
      </c>
    </row>
    <row r="573467" spans="1:1" x14ac:dyDescent="0.35">
      <c r="A573467" s="2" t="s">
        <v>3597</v>
      </c>
    </row>
    <row r="573468" spans="1:1" x14ac:dyDescent="0.35">
      <c r="A573468" s="2" t="s">
        <v>3</v>
      </c>
    </row>
    <row r="573469" spans="1:1" x14ac:dyDescent="0.35">
      <c r="A573469" s="2" t="s">
        <v>4</v>
      </c>
    </row>
    <row r="573470" spans="1:1" x14ac:dyDescent="0.35">
      <c r="A573470" s="2" t="s">
        <v>5</v>
      </c>
    </row>
    <row r="573471" spans="1:1" x14ac:dyDescent="0.35">
      <c r="A573471" s="2" t="s">
        <v>574</v>
      </c>
    </row>
    <row r="573472" spans="1:1" x14ac:dyDescent="0.35">
      <c r="A573472" s="2" t="s">
        <v>575</v>
      </c>
    </row>
    <row r="573473" spans="1:1" x14ac:dyDescent="0.35">
      <c r="A573473" s="2" t="s">
        <v>6</v>
      </c>
    </row>
    <row r="573474" spans="1:1" x14ac:dyDescent="0.35">
      <c r="A573474" s="2" t="s">
        <v>7</v>
      </c>
    </row>
    <row r="573475" spans="1:1" x14ac:dyDescent="0.35">
      <c r="A573475" s="2" t="s">
        <v>8</v>
      </c>
    </row>
    <row r="573476" spans="1:1" x14ac:dyDescent="0.35">
      <c r="A573476" s="2" t="s">
        <v>9</v>
      </c>
    </row>
    <row r="573477" spans="1:1" x14ac:dyDescent="0.35">
      <c r="A573477" s="3" t="s">
        <v>3591</v>
      </c>
    </row>
    <row r="573478" spans="1:1" x14ac:dyDescent="0.35">
      <c r="A573478" s="3" t="s">
        <v>3592</v>
      </c>
    </row>
    <row r="573479" spans="1:1" x14ac:dyDescent="0.35">
      <c r="A573479" s="3" t="s">
        <v>3593</v>
      </c>
    </row>
    <row r="573480" spans="1:1" x14ac:dyDescent="0.35">
      <c r="A573480" s="3" t="s">
        <v>3594</v>
      </c>
    </row>
    <row r="573481" spans="1:1" x14ac:dyDescent="0.35">
      <c r="A573481" s="3" t="s">
        <v>3595</v>
      </c>
    </row>
    <row r="573482" spans="1:1" x14ac:dyDescent="0.35">
      <c r="A573482" s="3" t="s">
        <v>64</v>
      </c>
    </row>
    <row r="573483" spans="1:1" x14ac:dyDescent="0.35">
      <c r="A573483" s="3" t="s">
        <v>17</v>
      </c>
    </row>
    <row r="573484" spans="1:1" x14ac:dyDescent="0.35">
      <c r="A573484" s="3" t="s">
        <v>18</v>
      </c>
    </row>
    <row r="573485" spans="1:1" x14ac:dyDescent="0.35">
      <c r="A573485" s="3" t="s">
        <v>63</v>
      </c>
    </row>
    <row r="573486" spans="1:1" x14ac:dyDescent="0.35">
      <c r="A573486" s="3" t="s">
        <v>3590</v>
      </c>
    </row>
    <row r="573487" spans="1:1" x14ac:dyDescent="0.35">
      <c r="A573487" s="3" t="s">
        <v>3596</v>
      </c>
    </row>
    <row r="573488" spans="1:1" x14ac:dyDescent="0.35">
      <c r="A573488" s="3" t="s">
        <v>19</v>
      </c>
    </row>
    <row r="573489" spans="1:1" x14ac:dyDescent="0.35">
      <c r="A573489" s="3" t="s">
        <v>3613</v>
      </c>
    </row>
    <row r="573490" spans="1:1" x14ac:dyDescent="0.35">
      <c r="A573490" s="3" t="s">
        <v>3614</v>
      </c>
    </row>
    <row r="573491" spans="1:1" x14ac:dyDescent="0.35">
      <c r="A573491" s="3" t="s">
        <v>470</v>
      </c>
    </row>
    <row r="573492" spans="1:1" x14ac:dyDescent="0.35">
      <c r="A573492" s="2"/>
    </row>
    <row r="589825" spans="1:1" x14ac:dyDescent="0.35">
      <c r="A589825" s="6" t="s">
        <v>0</v>
      </c>
    </row>
    <row r="589826" spans="1:1" x14ac:dyDescent="0.35">
      <c r="A589826" t="s">
        <v>1</v>
      </c>
    </row>
    <row r="589827" spans="1:1" x14ac:dyDescent="0.35">
      <c r="A589827" t="s">
        <v>440</v>
      </c>
    </row>
    <row r="589828" spans="1:1" x14ac:dyDescent="0.35">
      <c r="A589828" t="s">
        <v>3344</v>
      </c>
    </row>
    <row r="589829" spans="1:1" x14ac:dyDescent="0.35">
      <c r="A589829" t="s">
        <v>3608</v>
      </c>
    </row>
    <row r="589830" spans="1:1" x14ac:dyDescent="0.35">
      <c r="A589830" t="s">
        <v>15</v>
      </c>
    </row>
    <row r="589831" spans="1:1" x14ac:dyDescent="0.35">
      <c r="A589831" t="s">
        <v>2547</v>
      </c>
    </row>
    <row r="589832" spans="1:1" x14ac:dyDescent="0.35">
      <c r="A589832" t="s">
        <v>1978</v>
      </c>
    </row>
    <row r="589833" spans="1:1" x14ac:dyDescent="0.35">
      <c r="A589833" s="2" t="s">
        <v>3607</v>
      </c>
    </row>
    <row r="589834" spans="1:1" x14ac:dyDescent="0.35">
      <c r="A589834" t="s">
        <v>3351</v>
      </c>
    </row>
    <row r="589835" spans="1:1" x14ac:dyDescent="0.35">
      <c r="A589835" t="s">
        <v>3553</v>
      </c>
    </row>
    <row r="589836" spans="1:1" x14ac:dyDescent="0.35">
      <c r="A589836" t="s">
        <v>3554</v>
      </c>
    </row>
    <row r="589837" spans="1:1" x14ac:dyDescent="0.35">
      <c r="A589837" t="s">
        <v>10</v>
      </c>
    </row>
    <row r="589838" spans="1:1" x14ac:dyDescent="0.35">
      <c r="A589838" t="s">
        <v>2</v>
      </c>
    </row>
    <row r="589839" spans="1:1" x14ac:dyDescent="0.35">
      <c r="A589839" t="s">
        <v>3609</v>
      </c>
    </row>
    <row r="589840" spans="1:1" x14ac:dyDescent="0.35">
      <c r="A589840" t="s">
        <v>3610</v>
      </c>
    </row>
    <row r="589841" spans="1:1" x14ac:dyDescent="0.35">
      <c r="A589841" t="s">
        <v>3611</v>
      </c>
    </row>
    <row r="589842" spans="1:1" x14ac:dyDescent="0.35">
      <c r="A589842" t="s">
        <v>3612</v>
      </c>
    </row>
    <row r="589843" spans="1:1" x14ac:dyDescent="0.35">
      <c r="A589843" s="2" t="s">
        <v>3606</v>
      </c>
    </row>
    <row r="589844" spans="1:1" x14ac:dyDescent="0.35">
      <c r="A589844" s="2" t="s">
        <v>3605</v>
      </c>
    </row>
    <row r="589845" spans="1:1" x14ac:dyDescent="0.35">
      <c r="A589845" s="2" t="s">
        <v>3603</v>
      </c>
    </row>
    <row r="589846" spans="1:1" x14ac:dyDescent="0.35">
      <c r="A589846" s="2" t="s">
        <v>3602</v>
      </c>
    </row>
    <row r="589847" spans="1:1" x14ac:dyDescent="0.35">
      <c r="A589847" s="2" t="s">
        <v>3601</v>
      </c>
    </row>
    <row r="589848" spans="1:1" x14ac:dyDescent="0.35">
      <c r="A589848" s="2" t="s">
        <v>3600</v>
      </c>
    </row>
    <row r="589849" spans="1:1" x14ac:dyDescent="0.35">
      <c r="A589849" s="2" t="s">
        <v>3599</v>
      </c>
    </row>
    <row r="589850" spans="1:1" x14ac:dyDescent="0.35">
      <c r="A589850" s="2" t="s">
        <v>3598</v>
      </c>
    </row>
    <row r="589851" spans="1:1" x14ac:dyDescent="0.35">
      <c r="A589851" s="2" t="s">
        <v>3597</v>
      </c>
    </row>
    <row r="589852" spans="1:1" x14ac:dyDescent="0.35">
      <c r="A589852" s="2" t="s">
        <v>3</v>
      </c>
    </row>
    <row r="589853" spans="1:1" x14ac:dyDescent="0.35">
      <c r="A589853" s="2" t="s">
        <v>4</v>
      </c>
    </row>
    <row r="589854" spans="1:1" x14ac:dyDescent="0.35">
      <c r="A589854" s="2" t="s">
        <v>5</v>
      </c>
    </row>
    <row r="589855" spans="1:1" x14ac:dyDescent="0.35">
      <c r="A589855" s="2" t="s">
        <v>574</v>
      </c>
    </row>
    <row r="589856" spans="1:1" x14ac:dyDescent="0.35">
      <c r="A589856" s="2" t="s">
        <v>575</v>
      </c>
    </row>
    <row r="589857" spans="1:1" x14ac:dyDescent="0.35">
      <c r="A589857" s="2" t="s">
        <v>6</v>
      </c>
    </row>
    <row r="589858" spans="1:1" x14ac:dyDescent="0.35">
      <c r="A589858" s="2" t="s">
        <v>7</v>
      </c>
    </row>
    <row r="589859" spans="1:1" x14ac:dyDescent="0.35">
      <c r="A589859" s="2" t="s">
        <v>8</v>
      </c>
    </row>
    <row r="589860" spans="1:1" x14ac:dyDescent="0.35">
      <c r="A589860" s="2" t="s">
        <v>9</v>
      </c>
    </row>
    <row r="589861" spans="1:1" x14ac:dyDescent="0.35">
      <c r="A589861" s="3" t="s">
        <v>3591</v>
      </c>
    </row>
    <row r="589862" spans="1:1" x14ac:dyDescent="0.35">
      <c r="A589862" s="3" t="s">
        <v>3592</v>
      </c>
    </row>
    <row r="589863" spans="1:1" x14ac:dyDescent="0.35">
      <c r="A589863" s="3" t="s">
        <v>3593</v>
      </c>
    </row>
    <row r="589864" spans="1:1" x14ac:dyDescent="0.35">
      <c r="A589864" s="3" t="s">
        <v>3594</v>
      </c>
    </row>
    <row r="589865" spans="1:1" x14ac:dyDescent="0.35">
      <c r="A589865" s="3" t="s">
        <v>3595</v>
      </c>
    </row>
    <row r="589866" spans="1:1" x14ac:dyDescent="0.35">
      <c r="A589866" s="3" t="s">
        <v>64</v>
      </c>
    </row>
    <row r="589867" spans="1:1" x14ac:dyDescent="0.35">
      <c r="A589867" s="3" t="s">
        <v>17</v>
      </c>
    </row>
    <row r="589868" spans="1:1" x14ac:dyDescent="0.35">
      <c r="A589868" s="3" t="s">
        <v>18</v>
      </c>
    </row>
    <row r="589869" spans="1:1" x14ac:dyDescent="0.35">
      <c r="A589869" s="3" t="s">
        <v>63</v>
      </c>
    </row>
    <row r="589870" spans="1:1" x14ac:dyDescent="0.35">
      <c r="A589870" s="3" t="s">
        <v>3590</v>
      </c>
    </row>
    <row r="589871" spans="1:1" x14ac:dyDescent="0.35">
      <c r="A589871" s="3" t="s">
        <v>3596</v>
      </c>
    </row>
    <row r="589872" spans="1:1" x14ac:dyDescent="0.35">
      <c r="A589872" s="3" t="s">
        <v>19</v>
      </c>
    </row>
    <row r="589873" spans="1:1" x14ac:dyDescent="0.35">
      <c r="A589873" s="3" t="s">
        <v>3613</v>
      </c>
    </row>
    <row r="589874" spans="1:1" x14ac:dyDescent="0.35">
      <c r="A589874" s="3" t="s">
        <v>3614</v>
      </c>
    </row>
    <row r="589875" spans="1:1" x14ac:dyDescent="0.35">
      <c r="A589875" s="3" t="s">
        <v>470</v>
      </c>
    </row>
    <row r="589876" spans="1:1" x14ac:dyDescent="0.35">
      <c r="A589876" s="2"/>
    </row>
    <row r="606209" spans="1:1" x14ac:dyDescent="0.35">
      <c r="A606209" s="6" t="s">
        <v>0</v>
      </c>
    </row>
    <row r="606210" spans="1:1" x14ac:dyDescent="0.35">
      <c r="A606210" t="s">
        <v>1</v>
      </c>
    </row>
    <row r="606211" spans="1:1" x14ac:dyDescent="0.35">
      <c r="A606211" t="s">
        <v>440</v>
      </c>
    </row>
    <row r="606212" spans="1:1" x14ac:dyDescent="0.35">
      <c r="A606212" t="s">
        <v>3344</v>
      </c>
    </row>
    <row r="606213" spans="1:1" x14ac:dyDescent="0.35">
      <c r="A606213" t="s">
        <v>3608</v>
      </c>
    </row>
    <row r="606214" spans="1:1" x14ac:dyDescent="0.35">
      <c r="A606214" t="s">
        <v>15</v>
      </c>
    </row>
    <row r="606215" spans="1:1" x14ac:dyDescent="0.35">
      <c r="A606215" t="s">
        <v>2547</v>
      </c>
    </row>
    <row r="606216" spans="1:1" x14ac:dyDescent="0.35">
      <c r="A606216" t="s">
        <v>1978</v>
      </c>
    </row>
    <row r="606217" spans="1:1" x14ac:dyDescent="0.35">
      <c r="A606217" s="2" t="s">
        <v>3607</v>
      </c>
    </row>
    <row r="606218" spans="1:1" x14ac:dyDescent="0.35">
      <c r="A606218" t="s">
        <v>3351</v>
      </c>
    </row>
    <row r="606219" spans="1:1" x14ac:dyDescent="0.35">
      <c r="A606219" t="s">
        <v>3553</v>
      </c>
    </row>
    <row r="606220" spans="1:1" x14ac:dyDescent="0.35">
      <c r="A606220" t="s">
        <v>3554</v>
      </c>
    </row>
    <row r="606221" spans="1:1" x14ac:dyDescent="0.35">
      <c r="A606221" t="s">
        <v>10</v>
      </c>
    </row>
    <row r="606222" spans="1:1" x14ac:dyDescent="0.35">
      <c r="A606222" t="s">
        <v>2</v>
      </c>
    </row>
    <row r="606223" spans="1:1" x14ac:dyDescent="0.35">
      <c r="A606223" t="s">
        <v>3609</v>
      </c>
    </row>
    <row r="606224" spans="1:1" x14ac:dyDescent="0.35">
      <c r="A606224" t="s">
        <v>3610</v>
      </c>
    </row>
    <row r="606225" spans="1:1" x14ac:dyDescent="0.35">
      <c r="A606225" t="s">
        <v>3611</v>
      </c>
    </row>
    <row r="606226" spans="1:1" x14ac:dyDescent="0.35">
      <c r="A606226" t="s">
        <v>3612</v>
      </c>
    </row>
    <row r="606227" spans="1:1" x14ac:dyDescent="0.35">
      <c r="A606227" s="2" t="s">
        <v>3606</v>
      </c>
    </row>
    <row r="606228" spans="1:1" x14ac:dyDescent="0.35">
      <c r="A606228" s="2" t="s">
        <v>3605</v>
      </c>
    </row>
    <row r="606229" spans="1:1" x14ac:dyDescent="0.35">
      <c r="A606229" s="2" t="s">
        <v>3603</v>
      </c>
    </row>
    <row r="606230" spans="1:1" x14ac:dyDescent="0.35">
      <c r="A606230" s="2" t="s">
        <v>3602</v>
      </c>
    </row>
    <row r="606231" spans="1:1" x14ac:dyDescent="0.35">
      <c r="A606231" s="2" t="s">
        <v>3601</v>
      </c>
    </row>
    <row r="606232" spans="1:1" x14ac:dyDescent="0.35">
      <c r="A606232" s="2" t="s">
        <v>3600</v>
      </c>
    </row>
    <row r="606233" spans="1:1" x14ac:dyDescent="0.35">
      <c r="A606233" s="2" t="s">
        <v>3599</v>
      </c>
    </row>
    <row r="606234" spans="1:1" x14ac:dyDescent="0.35">
      <c r="A606234" s="2" t="s">
        <v>3598</v>
      </c>
    </row>
    <row r="606235" spans="1:1" x14ac:dyDescent="0.35">
      <c r="A606235" s="2" t="s">
        <v>3597</v>
      </c>
    </row>
    <row r="606236" spans="1:1" x14ac:dyDescent="0.35">
      <c r="A606236" s="2" t="s">
        <v>3</v>
      </c>
    </row>
    <row r="606237" spans="1:1" x14ac:dyDescent="0.35">
      <c r="A606237" s="2" t="s">
        <v>4</v>
      </c>
    </row>
    <row r="606238" spans="1:1" x14ac:dyDescent="0.35">
      <c r="A606238" s="2" t="s">
        <v>5</v>
      </c>
    </row>
    <row r="606239" spans="1:1" x14ac:dyDescent="0.35">
      <c r="A606239" s="2" t="s">
        <v>574</v>
      </c>
    </row>
    <row r="606240" spans="1:1" x14ac:dyDescent="0.35">
      <c r="A606240" s="2" t="s">
        <v>575</v>
      </c>
    </row>
    <row r="606241" spans="1:1" x14ac:dyDescent="0.35">
      <c r="A606241" s="2" t="s">
        <v>6</v>
      </c>
    </row>
    <row r="606242" spans="1:1" x14ac:dyDescent="0.35">
      <c r="A606242" s="2" t="s">
        <v>7</v>
      </c>
    </row>
    <row r="606243" spans="1:1" x14ac:dyDescent="0.35">
      <c r="A606243" s="2" t="s">
        <v>8</v>
      </c>
    </row>
    <row r="606244" spans="1:1" x14ac:dyDescent="0.35">
      <c r="A606244" s="2" t="s">
        <v>9</v>
      </c>
    </row>
    <row r="606245" spans="1:1" x14ac:dyDescent="0.35">
      <c r="A606245" s="3" t="s">
        <v>3591</v>
      </c>
    </row>
    <row r="606246" spans="1:1" x14ac:dyDescent="0.35">
      <c r="A606246" s="3" t="s">
        <v>3592</v>
      </c>
    </row>
    <row r="606247" spans="1:1" x14ac:dyDescent="0.35">
      <c r="A606247" s="3" t="s">
        <v>3593</v>
      </c>
    </row>
    <row r="606248" spans="1:1" x14ac:dyDescent="0.35">
      <c r="A606248" s="3" t="s">
        <v>3594</v>
      </c>
    </row>
    <row r="606249" spans="1:1" x14ac:dyDescent="0.35">
      <c r="A606249" s="3" t="s">
        <v>3595</v>
      </c>
    </row>
    <row r="606250" spans="1:1" x14ac:dyDescent="0.35">
      <c r="A606250" s="3" t="s">
        <v>64</v>
      </c>
    </row>
    <row r="606251" spans="1:1" x14ac:dyDescent="0.35">
      <c r="A606251" s="3" t="s">
        <v>17</v>
      </c>
    </row>
    <row r="606252" spans="1:1" x14ac:dyDescent="0.35">
      <c r="A606252" s="3" t="s">
        <v>18</v>
      </c>
    </row>
    <row r="606253" spans="1:1" x14ac:dyDescent="0.35">
      <c r="A606253" s="3" t="s">
        <v>63</v>
      </c>
    </row>
    <row r="606254" spans="1:1" x14ac:dyDescent="0.35">
      <c r="A606254" s="3" t="s">
        <v>3590</v>
      </c>
    </row>
    <row r="606255" spans="1:1" x14ac:dyDescent="0.35">
      <c r="A606255" s="3" t="s">
        <v>3596</v>
      </c>
    </row>
    <row r="606256" spans="1:1" x14ac:dyDescent="0.35">
      <c r="A606256" s="3" t="s">
        <v>19</v>
      </c>
    </row>
    <row r="606257" spans="1:1" x14ac:dyDescent="0.35">
      <c r="A606257" s="3" t="s">
        <v>3613</v>
      </c>
    </row>
    <row r="606258" spans="1:1" x14ac:dyDescent="0.35">
      <c r="A606258" s="3" t="s">
        <v>3614</v>
      </c>
    </row>
    <row r="606259" spans="1:1" x14ac:dyDescent="0.35">
      <c r="A606259" s="3" t="s">
        <v>470</v>
      </c>
    </row>
    <row r="606260" spans="1:1" x14ac:dyDescent="0.35">
      <c r="A606260" s="2"/>
    </row>
    <row r="622593" spans="1:1" x14ac:dyDescent="0.35">
      <c r="A622593" s="6" t="s">
        <v>0</v>
      </c>
    </row>
    <row r="622594" spans="1:1" x14ac:dyDescent="0.35">
      <c r="A622594" t="s">
        <v>1</v>
      </c>
    </row>
    <row r="622595" spans="1:1" x14ac:dyDescent="0.35">
      <c r="A622595" t="s">
        <v>440</v>
      </c>
    </row>
    <row r="622596" spans="1:1" x14ac:dyDescent="0.35">
      <c r="A622596" t="s">
        <v>3344</v>
      </c>
    </row>
    <row r="622597" spans="1:1" x14ac:dyDescent="0.35">
      <c r="A622597" t="s">
        <v>3608</v>
      </c>
    </row>
    <row r="622598" spans="1:1" x14ac:dyDescent="0.35">
      <c r="A622598" t="s">
        <v>15</v>
      </c>
    </row>
    <row r="622599" spans="1:1" x14ac:dyDescent="0.35">
      <c r="A622599" t="s">
        <v>2547</v>
      </c>
    </row>
    <row r="622600" spans="1:1" x14ac:dyDescent="0.35">
      <c r="A622600" t="s">
        <v>1978</v>
      </c>
    </row>
    <row r="622601" spans="1:1" x14ac:dyDescent="0.35">
      <c r="A622601" s="2" t="s">
        <v>3607</v>
      </c>
    </row>
    <row r="622602" spans="1:1" x14ac:dyDescent="0.35">
      <c r="A622602" t="s">
        <v>3351</v>
      </c>
    </row>
    <row r="622603" spans="1:1" x14ac:dyDescent="0.35">
      <c r="A622603" t="s">
        <v>3553</v>
      </c>
    </row>
    <row r="622604" spans="1:1" x14ac:dyDescent="0.35">
      <c r="A622604" t="s">
        <v>3554</v>
      </c>
    </row>
    <row r="622605" spans="1:1" x14ac:dyDescent="0.35">
      <c r="A622605" t="s">
        <v>10</v>
      </c>
    </row>
    <row r="622606" spans="1:1" x14ac:dyDescent="0.35">
      <c r="A622606" t="s">
        <v>2</v>
      </c>
    </row>
    <row r="622607" spans="1:1" x14ac:dyDescent="0.35">
      <c r="A622607" t="s">
        <v>3609</v>
      </c>
    </row>
    <row r="622608" spans="1:1" x14ac:dyDescent="0.35">
      <c r="A622608" t="s">
        <v>3610</v>
      </c>
    </row>
    <row r="622609" spans="1:1" x14ac:dyDescent="0.35">
      <c r="A622609" t="s">
        <v>3611</v>
      </c>
    </row>
    <row r="622610" spans="1:1" x14ac:dyDescent="0.35">
      <c r="A622610" t="s">
        <v>3612</v>
      </c>
    </row>
    <row r="622611" spans="1:1" x14ac:dyDescent="0.35">
      <c r="A622611" s="2" t="s">
        <v>3606</v>
      </c>
    </row>
    <row r="622612" spans="1:1" x14ac:dyDescent="0.35">
      <c r="A622612" s="2" t="s">
        <v>3605</v>
      </c>
    </row>
    <row r="622613" spans="1:1" x14ac:dyDescent="0.35">
      <c r="A622613" s="2" t="s">
        <v>3603</v>
      </c>
    </row>
    <row r="622614" spans="1:1" x14ac:dyDescent="0.35">
      <c r="A622614" s="2" t="s">
        <v>3602</v>
      </c>
    </row>
    <row r="622615" spans="1:1" x14ac:dyDescent="0.35">
      <c r="A622615" s="2" t="s">
        <v>3601</v>
      </c>
    </row>
    <row r="622616" spans="1:1" x14ac:dyDescent="0.35">
      <c r="A622616" s="2" t="s">
        <v>3600</v>
      </c>
    </row>
    <row r="622617" spans="1:1" x14ac:dyDescent="0.35">
      <c r="A622617" s="2" t="s">
        <v>3599</v>
      </c>
    </row>
    <row r="622618" spans="1:1" x14ac:dyDescent="0.35">
      <c r="A622618" s="2" t="s">
        <v>3598</v>
      </c>
    </row>
    <row r="622619" spans="1:1" x14ac:dyDescent="0.35">
      <c r="A622619" s="2" t="s">
        <v>3597</v>
      </c>
    </row>
    <row r="622620" spans="1:1" x14ac:dyDescent="0.35">
      <c r="A622620" s="2" t="s">
        <v>3</v>
      </c>
    </row>
    <row r="622621" spans="1:1" x14ac:dyDescent="0.35">
      <c r="A622621" s="2" t="s">
        <v>4</v>
      </c>
    </row>
    <row r="622622" spans="1:1" x14ac:dyDescent="0.35">
      <c r="A622622" s="2" t="s">
        <v>5</v>
      </c>
    </row>
    <row r="622623" spans="1:1" x14ac:dyDescent="0.35">
      <c r="A622623" s="2" t="s">
        <v>574</v>
      </c>
    </row>
    <row r="622624" spans="1:1" x14ac:dyDescent="0.35">
      <c r="A622624" s="2" t="s">
        <v>575</v>
      </c>
    </row>
    <row r="622625" spans="1:1" x14ac:dyDescent="0.35">
      <c r="A622625" s="2" t="s">
        <v>6</v>
      </c>
    </row>
    <row r="622626" spans="1:1" x14ac:dyDescent="0.35">
      <c r="A622626" s="2" t="s">
        <v>7</v>
      </c>
    </row>
    <row r="622627" spans="1:1" x14ac:dyDescent="0.35">
      <c r="A622627" s="2" t="s">
        <v>8</v>
      </c>
    </row>
    <row r="622628" spans="1:1" x14ac:dyDescent="0.35">
      <c r="A622628" s="2" t="s">
        <v>9</v>
      </c>
    </row>
    <row r="622629" spans="1:1" x14ac:dyDescent="0.35">
      <c r="A622629" s="3" t="s">
        <v>3591</v>
      </c>
    </row>
    <row r="622630" spans="1:1" x14ac:dyDescent="0.35">
      <c r="A622630" s="3" t="s">
        <v>3592</v>
      </c>
    </row>
    <row r="622631" spans="1:1" x14ac:dyDescent="0.35">
      <c r="A622631" s="3" t="s">
        <v>3593</v>
      </c>
    </row>
    <row r="622632" spans="1:1" x14ac:dyDescent="0.35">
      <c r="A622632" s="3" t="s">
        <v>3594</v>
      </c>
    </row>
    <row r="622633" spans="1:1" x14ac:dyDescent="0.35">
      <c r="A622633" s="3" t="s">
        <v>3595</v>
      </c>
    </row>
    <row r="622634" spans="1:1" x14ac:dyDescent="0.35">
      <c r="A622634" s="3" t="s">
        <v>64</v>
      </c>
    </row>
    <row r="622635" spans="1:1" x14ac:dyDescent="0.35">
      <c r="A622635" s="3" t="s">
        <v>17</v>
      </c>
    </row>
    <row r="622636" spans="1:1" x14ac:dyDescent="0.35">
      <c r="A622636" s="3" t="s">
        <v>18</v>
      </c>
    </row>
    <row r="622637" spans="1:1" x14ac:dyDescent="0.35">
      <c r="A622637" s="3" t="s">
        <v>63</v>
      </c>
    </row>
    <row r="622638" spans="1:1" x14ac:dyDescent="0.35">
      <c r="A622638" s="3" t="s">
        <v>3590</v>
      </c>
    </row>
    <row r="622639" spans="1:1" x14ac:dyDescent="0.35">
      <c r="A622639" s="3" t="s">
        <v>3596</v>
      </c>
    </row>
    <row r="622640" spans="1:1" x14ac:dyDescent="0.35">
      <c r="A622640" s="3" t="s">
        <v>19</v>
      </c>
    </row>
    <row r="622641" spans="1:1" x14ac:dyDescent="0.35">
      <c r="A622641" s="3" t="s">
        <v>3613</v>
      </c>
    </row>
    <row r="622642" spans="1:1" x14ac:dyDescent="0.35">
      <c r="A622642" s="3" t="s">
        <v>3614</v>
      </c>
    </row>
    <row r="622643" spans="1:1" x14ac:dyDescent="0.35">
      <c r="A622643" s="3" t="s">
        <v>470</v>
      </c>
    </row>
    <row r="622644" spans="1:1" x14ac:dyDescent="0.35">
      <c r="A622644" s="2"/>
    </row>
    <row r="638977" spans="1:1" x14ac:dyDescent="0.35">
      <c r="A638977" s="6" t="s">
        <v>0</v>
      </c>
    </row>
    <row r="638978" spans="1:1" x14ac:dyDescent="0.35">
      <c r="A638978" t="s">
        <v>1</v>
      </c>
    </row>
    <row r="638979" spans="1:1" x14ac:dyDescent="0.35">
      <c r="A638979" t="s">
        <v>440</v>
      </c>
    </row>
    <row r="638980" spans="1:1" x14ac:dyDescent="0.35">
      <c r="A638980" t="s">
        <v>3344</v>
      </c>
    </row>
    <row r="638981" spans="1:1" x14ac:dyDescent="0.35">
      <c r="A638981" t="s">
        <v>3608</v>
      </c>
    </row>
    <row r="638982" spans="1:1" x14ac:dyDescent="0.35">
      <c r="A638982" t="s">
        <v>15</v>
      </c>
    </row>
    <row r="638983" spans="1:1" x14ac:dyDescent="0.35">
      <c r="A638983" t="s">
        <v>2547</v>
      </c>
    </row>
    <row r="638984" spans="1:1" x14ac:dyDescent="0.35">
      <c r="A638984" t="s">
        <v>1978</v>
      </c>
    </row>
    <row r="638985" spans="1:1" x14ac:dyDescent="0.35">
      <c r="A638985" s="2" t="s">
        <v>3607</v>
      </c>
    </row>
    <row r="638986" spans="1:1" x14ac:dyDescent="0.35">
      <c r="A638986" t="s">
        <v>3351</v>
      </c>
    </row>
    <row r="638987" spans="1:1" x14ac:dyDescent="0.35">
      <c r="A638987" t="s">
        <v>3553</v>
      </c>
    </row>
    <row r="638988" spans="1:1" x14ac:dyDescent="0.35">
      <c r="A638988" t="s">
        <v>3554</v>
      </c>
    </row>
    <row r="638989" spans="1:1" x14ac:dyDescent="0.35">
      <c r="A638989" t="s">
        <v>10</v>
      </c>
    </row>
    <row r="638990" spans="1:1" x14ac:dyDescent="0.35">
      <c r="A638990" t="s">
        <v>2</v>
      </c>
    </row>
    <row r="638991" spans="1:1" x14ac:dyDescent="0.35">
      <c r="A638991" t="s">
        <v>3609</v>
      </c>
    </row>
    <row r="638992" spans="1:1" x14ac:dyDescent="0.35">
      <c r="A638992" t="s">
        <v>3610</v>
      </c>
    </row>
    <row r="638993" spans="1:1" x14ac:dyDescent="0.35">
      <c r="A638993" t="s">
        <v>3611</v>
      </c>
    </row>
    <row r="638994" spans="1:1" x14ac:dyDescent="0.35">
      <c r="A638994" t="s">
        <v>3612</v>
      </c>
    </row>
    <row r="638995" spans="1:1" x14ac:dyDescent="0.35">
      <c r="A638995" s="2" t="s">
        <v>3606</v>
      </c>
    </row>
    <row r="638996" spans="1:1" x14ac:dyDescent="0.35">
      <c r="A638996" s="2" t="s">
        <v>3605</v>
      </c>
    </row>
    <row r="638997" spans="1:1" x14ac:dyDescent="0.35">
      <c r="A638997" s="2" t="s">
        <v>3603</v>
      </c>
    </row>
    <row r="638998" spans="1:1" x14ac:dyDescent="0.35">
      <c r="A638998" s="2" t="s">
        <v>3602</v>
      </c>
    </row>
    <row r="638999" spans="1:1" x14ac:dyDescent="0.35">
      <c r="A638999" s="2" t="s">
        <v>3601</v>
      </c>
    </row>
    <row r="639000" spans="1:1" x14ac:dyDescent="0.35">
      <c r="A639000" s="2" t="s">
        <v>3600</v>
      </c>
    </row>
    <row r="639001" spans="1:1" x14ac:dyDescent="0.35">
      <c r="A639001" s="2" t="s">
        <v>3599</v>
      </c>
    </row>
    <row r="639002" spans="1:1" x14ac:dyDescent="0.35">
      <c r="A639002" s="2" t="s">
        <v>3598</v>
      </c>
    </row>
    <row r="639003" spans="1:1" x14ac:dyDescent="0.35">
      <c r="A639003" s="2" t="s">
        <v>3597</v>
      </c>
    </row>
    <row r="639004" spans="1:1" x14ac:dyDescent="0.35">
      <c r="A639004" s="2" t="s">
        <v>3</v>
      </c>
    </row>
    <row r="639005" spans="1:1" x14ac:dyDescent="0.35">
      <c r="A639005" s="2" t="s">
        <v>4</v>
      </c>
    </row>
    <row r="639006" spans="1:1" x14ac:dyDescent="0.35">
      <c r="A639006" s="2" t="s">
        <v>5</v>
      </c>
    </row>
    <row r="639007" spans="1:1" x14ac:dyDescent="0.35">
      <c r="A639007" s="2" t="s">
        <v>574</v>
      </c>
    </row>
    <row r="639008" spans="1:1" x14ac:dyDescent="0.35">
      <c r="A639008" s="2" t="s">
        <v>575</v>
      </c>
    </row>
    <row r="639009" spans="1:1" x14ac:dyDescent="0.35">
      <c r="A639009" s="2" t="s">
        <v>6</v>
      </c>
    </row>
    <row r="639010" spans="1:1" x14ac:dyDescent="0.35">
      <c r="A639010" s="2" t="s">
        <v>7</v>
      </c>
    </row>
    <row r="639011" spans="1:1" x14ac:dyDescent="0.35">
      <c r="A639011" s="2" t="s">
        <v>8</v>
      </c>
    </row>
    <row r="639012" spans="1:1" x14ac:dyDescent="0.35">
      <c r="A639012" s="2" t="s">
        <v>9</v>
      </c>
    </row>
    <row r="639013" spans="1:1" x14ac:dyDescent="0.35">
      <c r="A639013" s="3" t="s">
        <v>3591</v>
      </c>
    </row>
    <row r="639014" spans="1:1" x14ac:dyDescent="0.35">
      <c r="A639014" s="3" t="s">
        <v>3592</v>
      </c>
    </row>
    <row r="639015" spans="1:1" x14ac:dyDescent="0.35">
      <c r="A639015" s="3" t="s">
        <v>3593</v>
      </c>
    </row>
    <row r="639016" spans="1:1" x14ac:dyDescent="0.35">
      <c r="A639016" s="3" t="s">
        <v>3594</v>
      </c>
    </row>
    <row r="639017" spans="1:1" x14ac:dyDescent="0.35">
      <c r="A639017" s="3" t="s">
        <v>3595</v>
      </c>
    </row>
    <row r="639018" spans="1:1" x14ac:dyDescent="0.35">
      <c r="A639018" s="3" t="s">
        <v>64</v>
      </c>
    </row>
    <row r="639019" spans="1:1" x14ac:dyDescent="0.35">
      <c r="A639019" s="3" t="s">
        <v>17</v>
      </c>
    </row>
    <row r="639020" spans="1:1" x14ac:dyDescent="0.35">
      <c r="A639020" s="3" t="s">
        <v>18</v>
      </c>
    </row>
    <row r="639021" spans="1:1" x14ac:dyDescent="0.35">
      <c r="A639021" s="3" t="s">
        <v>63</v>
      </c>
    </row>
    <row r="639022" spans="1:1" x14ac:dyDescent="0.35">
      <c r="A639022" s="3" t="s">
        <v>3590</v>
      </c>
    </row>
    <row r="639023" spans="1:1" x14ac:dyDescent="0.35">
      <c r="A639023" s="3" t="s">
        <v>3596</v>
      </c>
    </row>
    <row r="639024" spans="1:1" x14ac:dyDescent="0.35">
      <c r="A639024" s="3" t="s">
        <v>19</v>
      </c>
    </row>
    <row r="639025" spans="1:1" x14ac:dyDescent="0.35">
      <c r="A639025" s="3" t="s">
        <v>3613</v>
      </c>
    </row>
    <row r="639026" spans="1:1" x14ac:dyDescent="0.35">
      <c r="A639026" s="3" t="s">
        <v>3614</v>
      </c>
    </row>
    <row r="639027" spans="1:1" x14ac:dyDescent="0.35">
      <c r="A639027" s="3" t="s">
        <v>470</v>
      </c>
    </row>
    <row r="639028" spans="1:1" x14ac:dyDescent="0.35">
      <c r="A639028" s="2"/>
    </row>
    <row r="655361" spans="1:1" x14ac:dyDescent="0.35">
      <c r="A655361" s="6" t="s">
        <v>0</v>
      </c>
    </row>
    <row r="655362" spans="1:1" x14ac:dyDescent="0.35">
      <c r="A655362" t="s">
        <v>1</v>
      </c>
    </row>
    <row r="655363" spans="1:1" x14ac:dyDescent="0.35">
      <c r="A655363" t="s">
        <v>440</v>
      </c>
    </row>
    <row r="655364" spans="1:1" x14ac:dyDescent="0.35">
      <c r="A655364" t="s">
        <v>3344</v>
      </c>
    </row>
    <row r="655365" spans="1:1" x14ac:dyDescent="0.35">
      <c r="A655365" t="s">
        <v>3608</v>
      </c>
    </row>
    <row r="655366" spans="1:1" x14ac:dyDescent="0.35">
      <c r="A655366" t="s">
        <v>15</v>
      </c>
    </row>
    <row r="655367" spans="1:1" x14ac:dyDescent="0.35">
      <c r="A655367" t="s">
        <v>2547</v>
      </c>
    </row>
    <row r="655368" spans="1:1" x14ac:dyDescent="0.35">
      <c r="A655368" t="s">
        <v>1978</v>
      </c>
    </row>
    <row r="655369" spans="1:1" x14ac:dyDescent="0.35">
      <c r="A655369" s="2" t="s">
        <v>3607</v>
      </c>
    </row>
    <row r="655370" spans="1:1" x14ac:dyDescent="0.35">
      <c r="A655370" t="s">
        <v>3351</v>
      </c>
    </row>
    <row r="655371" spans="1:1" x14ac:dyDescent="0.35">
      <c r="A655371" t="s">
        <v>3553</v>
      </c>
    </row>
    <row r="655372" spans="1:1" x14ac:dyDescent="0.35">
      <c r="A655372" t="s">
        <v>3554</v>
      </c>
    </row>
    <row r="655373" spans="1:1" x14ac:dyDescent="0.35">
      <c r="A655373" t="s">
        <v>10</v>
      </c>
    </row>
    <row r="655374" spans="1:1" x14ac:dyDescent="0.35">
      <c r="A655374" t="s">
        <v>2</v>
      </c>
    </row>
    <row r="655375" spans="1:1" x14ac:dyDescent="0.35">
      <c r="A655375" t="s">
        <v>3609</v>
      </c>
    </row>
    <row r="655376" spans="1:1" x14ac:dyDescent="0.35">
      <c r="A655376" t="s">
        <v>3610</v>
      </c>
    </row>
    <row r="655377" spans="1:1" x14ac:dyDescent="0.35">
      <c r="A655377" t="s">
        <v>3611</v>
      </c>
    </row>
    <row r="655378" spans="1:1" x14ac:dyDescent="0.35">
      <c r="A655378" t="s">
        <v>3612</v>
      </c>
    </row>
    <row r="655379" spans="1:1" x14ac:dyDescent="0.35">
      <c r="A655379" s="2" t="s">
        <v>3606</v>
      </c>
    </row>
    <row r="655380" spans="1:1" x14ac:dyDescent="0.35">
      <c r="A655380" s="2" t="s">
        <v>3605</v>
      </c>
    </row>
    <row r="655381" spans="1:1" x14ac:dyDescent="0.35">
      <c r="A655381" s="2" t="s">
        <v>3603</v>
      </c>
    </row>
    <row r="655382" spans="1:1" x14ac:dyDescent="0.35">
      <c r="A655382" s="2" t="s">
        <v>3602</v>
      </c>
    </row>
    <row r="655383" spans="1:1" x14ac:dyDescent="0.35">
      <c r="A655383" s="2" t="s">
        <v>3601</v>
      </c>
    </row>
    <row r="655384" spans="1:1" x14ac:dyDescent="0.35">
      <c r="A655384" s="2" t="s">
        <v>3600</v>
      </c>
    </row>
    <row r="655385" spans="1:1" x14ac:dyDescent="0.35">
      <c r="A655385" s="2" t="s">
        <v>3599</v>
      </c>
    </row>
    <row r="655386" spans="1:1" x14ac:dyDescent="0.35">
      <c r="A655386" s="2" t="s">
        <v>3598</v>
      </c>
    </row>
    <row r="655387" spans="1:1" x14ac:dyDescent="0.35">
      <c r="A655387" s="2" t="s">
        <v>3597</v>
      </c>
    </row>
    <row r="655388" spans="1:1" x14ac:dyDescent="0.35">
      <c r="A655388" s="2" t="s">
        <v>3</v>
      </c>
    </row>
    <row r="655389" spans="1:1" x14ac:dyDescent="0.35">
      <c r="A655389" s="2" t="s">
        <v>4</v>
      </c>
    </row>
    <row r="655390" spans="1:1" x14ac:dyDescent="0.35">
      <c r="A655390" s="2" t="s">
        <v>5</v>
      </c>
    </row>
    <row r="655391" spans="1:1" x14ac:dyDescent="0.35">
      <c r="A655391" s="2" t="s">
        <v>574</v>
      </c>
    </row>
    <row r="655392" spans="1:1" x14ac:dyDescent="0.35">
      <c r="A655392" s="2" t="s">
        <v>575</v>
      </c>
    </row>
    <row r="655393" spans="1:1" x14ac:dyDescent="0.35">
      <c r="A655393" s="2" t="s">
        <v>6</v>
      </c>
    </row>
    <row r="655394" spans="1:1" x14ac:dyDescent="0.35">
      <c r="A655394" s="2" t="s">
        <v>7</v>
      </c>
    </row>
    <row r="655395" spans="1:1" x14ac:dyDescent="0.35">
      <c r="A655395" s="2" t="s">
        <v>8</v>
      </c>
    </row>
    <row r="655396" spans="1:1" x14ac:dyDescent="0.35">
      <c r="A655396" s="2" t="s">
        <v>9</v>
      </c>
    </row>
    <row r="655397" spans="1:1" x14ac:dyDescent="0.35">
      <c r="A655397" s="3" t="s">
        <v>3591</v>
      </c>
    </row>
    <row r="655398" spans="1:1" x14ac:dyDescent="0.35">
      <c r="A655398" s="3" t="s">
        <v>3592</v>
      </c>
    </row>
    <row r="655399" spans="1:1" x14ac:dyDescent="0.35">
      <c r="A655399" s="3" t="s">
        <v>3593</v>
      </c>
    </row>
    <row r="655400" spans="1:1" x14ac:dyDescent="0.35">
      <c r="A655400" s="3" t="s">
        <v>3594</v>
      </c>
    </row>
    <row r="655401" spans="1:1" x14ac:dyDescent="0.35">
      <c r="A655401" s="3" t="s">
        <v>3595</v>
      </c>
    </row>
    <row r="655402" spans="1:1" x14ac:dyDescent="0.35">
      <c r="A655402" s="3" t="s">
        <v>64</v>
      </c>
    </row>
    <row r="655403" spans="1:1" x14ac:dyDescent="0.35">
      <c r="A655403" s="3" t="s">
        <v>17</v>
      </c>
    </row>
    <row r="655404" spans="1:1" x14ac:dyDescent="0.35">
      <c r="A655404" s="3" t="s">
        <v>18</v>
      </c>
    </row>
    <row r="655405" spans="1:1" x14ac:dyDescent="0.35">
      <c r="A655405" s="3" t="s">
        <v>63</v>
      </c>
    </row>
    <row r="655406" spans="1:1" x14ac:dyDescent="0.35">
      <c r="A655406" s="3" t="s">
        <v>3590</v>
      </c>
    </row>
    <row r="655407" spans="1:1" x14ac:dyDescent="0.35">
      <c r="A655407" s="3" t="s">
        <v>3596</v>
      </c>
    </row>
    <row r="655408" spans="1:1" x14ac:dyDescent="0.35">
      <c r="A655408" s="3" t="s">
        <v>19</v>
      </c>
    </row>
    <row r="655409" spans="1:1" x14ac:dyDescent="0.35">
      <c r="A655409" s="3" t="s">
        <v>3613</v>
      </c>
    </row>
    <row r="655410" spans="1:1" x14ac:dyDescent="0.35">
      <c r="A655410" s="3" t="s">
        <v>3614</v>
      </c>
    </row>
    <row r="655411" spans="1:1" x14ac:dyDescent="0.35">
      <c r="A655411" s="3" t="s">
        <v>470</v>
      </c>
    </row>
    <row r="655412" spans="1:1" x14ac:dyDescent="0.35">
      <c r="A655412" s="2"/>
    </row>
    <row r="671745" spans="1:1" x14ac:dyDescent="0.35">
      <c r="A671745" s="6" t="s">
        <v>0</v>
      </c>
    </row>
    <row r="671746" spans="1:1" x14ac:dyDescent="0.35">
      <c r="A671746" t="s">
        <v>1</v>
      </c>
    </row>
    <row r="671747" spans="1:1" x14ac:dyDescent="0.35">
      <c r="A671747" t="s">
        <v>440</v>
      </c>
    </row>
    <row r="671748" spans="1:1" x14ac:dyDescent="0.35">
      <c r="A671748" t="s">
        <v>3344</v>
      </c>
    </row>
    <row r="671749" spans="1:1" x14ac:dyDescent="0.35">
      <c r="A671749" t="s">
        <v>3608</v>
      </c>
    </row>
    <row r="671750" spans="1:1" x14ac:dyDescent="0.35">
      <c r="A671750" t="s">
        <v>15</v>
      </c>
    </row>
    <row r="671751" spans="1:1" x14ac:dyDescent="0.35">
      <c r="A671751" t="s">
        <v>2547</v>
      </c>
    </row>
    <row r="671752" spans="1:1" x14ac:dyDescent="0.35">
      <c r="A671752" t="s">
        <v>1978</v>
      </c>
    </row>
    <row r="671753" spans="1:1" x14ac:dyDescent="0.35">
      <c r="A671753" s="2" t="s">
        <v>3607</v>
      </c>
    </row>
    <row r="671754" spans="1:1" x14ac:dyDescent="0.35">
      <c r="A671754" t="s">
        <v>3351</v>
      </c>
    </row>
    <row r="671755" spans="1:1" x14ac:dyDescent="0.35">
      <c r="A671755" t="s">
        <v>3553</v>
      </c>
    </row>
    <row r="671756" spans="1:1" x14ac:dyDescent="0.35">
      <c r="A671756" t="s">
        <v>3554</v>
      </c>
    </row>
    <row r="671757" spans="1:1" x14ac:dyDescent="0.35">
      <c r="A671757" t="s">
        <v>10</v>
      </c>
    </row>
    <row r="671758" spans="1:1" x14ac:dyDescent="0.35">
      <c r="A671758" t="s">
        <v>2</v>
      </c>
    </row>
    <row r="671759" spans="1:1" x14ac:dyDescent="0.35">
      <c r="A671759" t="s">
        <v>3609</v>
      </c>
    </row>
    <row r="671760" spans="1:1" x14ac:dyDescent="0.35">
      <c r="A671760" t="s">
        <v>3610</v>
      </c>
    </row>
    <row r="671761" spans="1:1" x14ac:dyDescent="0.35">
      <c r="A671761" t="s">
        <v>3611</v>
      </c>
    </row>
    <row r="671762" spans="1:1" x14ac:dyDescent="0.35">
      <c r="A671762" t="s">
        <v>3612</v>
      </c>
    </row>
    <row r="671763" spans="1:1" x14ac:dyDescent="0.35">
      <c r="A671763" s="2" t="s">
        <v>3606</v>
      </c>
    </row>
    <row r="671764" spans="1:1" x14ac:dyDescent="0.35">
      <c r="A671764" s="2" t="s">
        <v>3605</v>
      </c>
    </row>
    <row r="671765" spans="1:1" x14ac:dyDescent="0.35">
      <c r="A671765" s="2" t="s">
        <v>3603</v>
      </c>
    </row>
    <row r="671766" spans="1:1" x14ac:dyDescent="0.35">
      <c r="A671766" s="2" t="s">
        <v>3602</v>
      </c>
    </row>
    <row r="671767" spans="1:1" x14ac:dyDescent="0.35">
      <c r="A671767" s="2" t="s">
        <v>3601</v>
      </c>
    </row>
    <row r="671768" spans="1:1" x14ac:dyDescent="0.35">
      <c r="A671768" s="2" t="s">
        <v>3600</v>
      </c>
    </row>
    <row r="671769" spans="1:1" x14ac:dyDescent="0.35">
      <c r="A671769" s="2" t="s">
        <v>3599</v>
      </c>
    </row>
    <row r="671770" spans="1:1" x14ac:dyDescent="0.35">
      <c r="A671770" s="2" t="s">
        <v>3598</v>
      </c>
    </row>
    <row r="671771" spans="1:1" x14ac:dyDescent="0.35">
      <c r="A671771" s="2" t="s">
        <v>3597</v>
      </c>
    </row>
    <row r="671772" spans="1:1" x14ac:dyDescent="0.35">
      <c r="A671772" s="2" t="s">
        <v>3</v>
      </c>
    </row>
    <row r="671773" spans="1:1" x14ac:dyDescent="0.35">
      <c r="A671773" s="2" t="s">
        <v>4</v>
      </c>
    </row>
    <row r="671774" spans="1:1" x14ac:dyDescent="0.35">
      <c r="A671774" s="2" t="s">
        <v>5</v>
      </c>
    </row>
    <row r="671775" spans="1:1" x14ac:dyDescent="0.35">
      <c r="A671775" s="2" t="s">
        <v>574</v>
      </c>
    </row>
    <row r="671776" spans="1:1" x14ac:dyDescent="0.35">
      <c r="A671776" s="2" t="s">
        <v>575</v>
      </c>
    </row>
    <row r="671777" spans="1:1" x14ac:dyDescent="0.35">
      <c r="A671777" s="2" t="s">
        <v>6</v>
      </c>
    </row>
    <row r="671778" spans="1:1" x14ac:dyDescent="0.35">
      <c r="A671778" s="2" t="s">
        <v>7</v>
      </c>
    </row>
    <row r="671779" spans="1:1" x14ac:dyDescent="0.35">
      <c r="A671779" s="2" t="s">
        <v>8</v>
      </c>
    </row>
    <row r="671780" spans="1:1" x14ac:dyDescent="0.35">
      <c r="A671780" s="2" t="s">
        <v>9</v>
      </c>
    </row>
    <row r="671781" spans="1:1" x14ac:dyDescent="0.35">
      <c r="A671781" s="3" t="s">
        <v>3591</v>
      </c>
    </row>
    <row r="671782" spans="1:1" x14ac:dyDescent="0.35">
      <c r="A671782" s="3" t="s">
        <v>3592</v>
      </c>
    </row>
    <row r="671783" spans="1:1" x14ac:dyDescent="0.35">
      <c r="A671783" s="3" t="s">
        <v>3593</v>
      </c>
    </row>
    <row r="671784" spans="1:1" x14ac:dyDescent="0.35">
      <c r="A671784" s="3" t="s">
        <v>3594</v>
      </c>
    </row>
    <row r="671785" spans="1:1" x14ac:dyDescent="0.35">
      <c r="A671785" s="3" t="s">
        <v>3595</v>
      </c>
    </row>
    <row r="671786" spans="1:1" x14ac:dyDescent="0.35">
      <c r="A671786" s="3" t="s">
        <v>64</v>
      </c>
    </row>
    <row r="671787" spans="1:1" x14ac:dyDescent="0.35">
      <c r="A671787" s="3" t="s">
        <v>17</v>
      </c>
    </row>
    <row r="671788" spans="1:1" x14ac:dyDescent="0.35">
      <c r="A671788" s="3" t="s">
        <v>18</v>
      </c>
    </row>
    <row r="671789" spans="1:1" x14ac:dyDescent="0.35">
      <c r="A671789" s="3" t="s">
        <v>63</v>
      </c>
    </row>
    <row r="671790" spans="1:1" x14ac:dyDescent="0.35">
      <c r="A671790" s="3" t="s">
        <v>3590</v>
      </c>
    </row>
    <row r="671791" spans="1:1" x14ac:dyDescent="0.35">
      <c r="A671791" s="3" t="s">
        <v>3596</v>
      </c>
    </row>
    <row r="671792" spans="1:1" x14ac:dyDescent="0.35">
      <c r="A671792" s="3" t="s">
        <v>19</v>
      </c>
    </row>
    <row r="671793" spans="1:1" x14ac:dyDescent="0.35">
      <c r="A671793" s="3" t="s">
        <v>3613</v>
      </c>
    </row>
    <row r="671794" spans="1:1" x14ac:dyDescent="0.35">
      <c r="A671794" s="3" t="s">
        <v>3614</v>
      </c>
    </row>
    <row r="671795" spans="1:1" x14ac:dyDescent="0.35">
      <c r="A671795" s="3" t="s">
        <v>470</v>
      </c>
    </row>
    <row r="671796" spans="1:1" x14ac:dyDescent="0.35">
      <c r="A671796" s="2"/>
    </row>
    <row r="688129" spans="1:1" x14ac:dyDescent="0.35">
      <c r="A688129" s="6" t="s">
        <v>0</v>
      </c>
    </row>
    <row r="688130" spans="1:1" x14ac:dyDescent="0.35">
      <c r="A688130" t="s">
        <v>1</v>
      </c>
    </row>
    <row r="688131" spans="1:1" x14ac:dyDescent="0.35">
      <c r="A688131" t="s">
        <v>440</v>
      </c>
    </row>
    <row r="688132" spans="1:1" x14ac:dyDescent="0.35">
      <c r="A688132" t="s">
        <v>3344</v>
      </c>
    </row>
    <row r="688133" spans="1:1" x14ac:dyDescent="0.35">
      <c r="A688133" t="s">
        <v>3608</v>
      </c>
    </row>
    <row r="688134" spans="1:1" x14ac:dyDescent="0.35">
      <c r="A688134" t="s">
        <v>15</v>
      </c>
    </row>
    <row r="688135" spans="1:1" x14ac:dyDescent="0.35">
      <c r="A688135" t="s">
        <v>2547</v>
      </c>
    </row>
    <row r="688136" spans="1:1" x14ac:dyDescent="0.35">
      <c r="A688136" t="s">
        <v>1978</v>
      </c>
    </row>
    <row r="688137" spans="1:1" x14ac:dyDescent="0.35">
      <c r="A688137" s="2" t="s">
        <v>3607</v>
      </c>
    </row>
    <row r="688138" spans="1:1" x14ac:dyDescent="0.35">
      <c r="A688138" t="s">
        <v>3351</v>
      </c>
    </row>
    <row r="688139" spans="1:1" x14ac:dyDescent="0.35">
      <c r="A688139" t="s">
        <v>3553</v>
      </c>
    </row>
    <row r="688140" spans="1:1" x14ac:dyDescent="0.35">
      <c r="A688140" t="s">
        <v>3554</v>
      </c>
    </row>
    <row r="688141" spans="1:1" x14ac:dyDescent="0.35">
      <c r="A688141" t="s">
        <v>10</v>
      </c>
    </row>
    <row r="688142" spans="1:1" x14ac:dyDescent="0.35">
      <c r="A688142" t="s">
        <v>2</v>
      </c>
    </row>
    <row r="688143" spans="1:1" x14ac:dyDescent="0.35">
      <c r="A688143" t="s">
        <v>3609</v>
      </c>
    </row>
    <row r="688144" spans="1:1" x14ac:dyDescent="0.35">
      <c r="A688144" t="s">
        <v>3610</v>
      </c>
    </row>
    <row r="688145" spans="1:1" x14ac:dyDescent="0.35">
      <c r="A688145" t="s">
        <v>3611</v>
      </c>
    </row>
    <row r="688146" spans="1:1" x14ac:dyDescent="0.35">
      <c r="A688146" t="s">
        <v>3612</v>
      </c>
    </row>
    <row r="688147" spans="1:1" x14ac:dyDescent="0.35">
      <c r="A688147" s="2" t="s">
        <v>3606</v>
      </c>
    </row>
    <row r="688148" spans="1:1" x14ac:dyDescent="0.35">
      <c r="A688148" s="2" t="s">
        <v>3605</v>
      </c>
    </row>
    <row r="688149" spans="1:1" x14ac:dyDescent="0.35">
      <c r="A688149" s="2" t="s">
        <v>3603</v>
      </c>
    </row>
    <row r="688150" spans="1:1" x14ac:dyDescent="0.35">
      <c r="A688150" s="2" t="s">
        <v>3602</v>
      </c>
    </row>
    <row r="688151" spans="1:1" x14ac:dyDescent="0.35">
      <c r="A688151" s="2" t="s">
        <v>3601</v>
      </c>
    </row>
    <row r="688152" spans="1:1" x14ac:dyDescent="0.35">
      <c r="A688152" s="2" t="s">
        <v>3600</v>
      </c>
    </row>
    <row r="688153" spans="1:1" x14ac:dyDescent="0.35">
      <c r="A688153" s="2" t="s">
        <v>3599</v>
      </c>
    </row>
    <row r="688154" spans="1:1" x14ac:dyDescent="0.35">
      <c r="A688154" s="2" t="s">
        <v>3598</v>
      </c>
    </row>
    <row r="688155" spans="1:1" x14ac:dyDescent="0.35">
      <c r="A688155" s="2" t="s">
        <v>3597</v>
      </c>
    </row>
    <row r="688156" spans="1:1" x14ac:dyDescent="0.35">
      <c r="A688156" s="2" t="s">
        <v>3</v>
      </c>
    </row>
    <row r="688157" spans="1:1" x14ac:dyDescent="0.35">
      <c r="A688157" s="2" t="s">
        <v>4</v>
      </c>
    </row>
    <row r="688158" spans="1:1" x14ac:dyDescent="0.35">
      <c r="A688158" s="2" t="s">
        <v>5</v>
      </c>
    </row>
    <row r="688159" spans="1:1" x14ac:dyDescent="0.35">
      <c r="A688159" s="2" t="s">
        <v>574</v>
      </c>
    </row>
    <row r="688160" spans="1:1" x14ac:dyDescent="0.35">
      <c r="A688160" s="2" t="s">
        <v>575</v>
      </c>
    </row>
    <row r="688161" spans="1:1" x14ac:dyDescent="0.35">
      <c r="A688161" s="2" t="s">
        <v>6</v>
      </c>
    </row>
    <row r="688162" spans="1:1" x14ac:dyDescent="0.35">
      <c r="A688162" s="2" t="s">
        <v>7</v>
      </c>
    </row>
    <row r="688163" spans="1:1" x14ac:dyDescent="0.35">
      <c r="A688163" s="2" t="s">
        <v>8</v>
      </c>
    </row>
    <row r="688164" spans="1:1" x14ac:dyDescent="0.35">
      <c r="A688164" s="2" t="s">
        <v>9</v>
      </c>
    </row>
    <row r="688165" spans="1:1" x14ac:dyDescent="0.35">
      <c r="A688165" s="3" t="s">
        <v>3591</v>
      </c>
    </row>
    <row r="688166" spans="1:1" x14ac:dyDescent="0.35">
      <c r="A688166" s="3" t="s">
        <v>3592</v>
      </c>
    </row>
    <row r="688167" spans="1:1" x14ac:dyDescent="0.35">
      <c r="A688167" s="3" t="s">
        <v>3593</v>
      </c>
    </row>
    <row r="688168" spans="1:1" x14ac:dyDescent="0.35">
      <c r="A688168" s="3" t="s">
        <v>3594</v>
      </c>
    </row>
    <row r="688169" spans="1:1" x14ac:dyDescent="0.35">
      <c r="A688169" s="3" t="s">
        <v>3595</v>
      </c>
    </row>
    <row r="688170" spans="1:1" x14ac:dyDescent="0.35">
      <c r="A688170" s="3" t="s">
        <v>64</v>
      </c>
    </row>
    <row r="688171" spans="1:1" x14ac:dyDescent="0.35">
      <c r="A688171" s="3" t="s">
        <v>17</v>
      </c>
    </row>
    <row r="688172" spans="1:1" x14ac:dyDescent="0.35">
      <c r="A688172" s="3" t="s">
        <v>18</v>
      </c>
    </row>
    <row r="688173" spans="1:1" x14ac:dyDescent="0.35">
      <c r="A688173" s="3" t="s">
        <v>63</v>
      </c>
    </row>
    <row r="688174" spans="1:1" x14ac:dyDescent="0.35">
      <c r="A688174" s="3" t="s">
        <v>3590</v>
      </c>
    </row>
    <row r="688175" spans="1:1" x14ac:dyDescent="0.35">
      <c r="A688175" s="3" t="s">
        <v>3596</v>
      </c>
    </row>
    <row r="688176" spans="1:1" x14ac:dyDescent="0.35">
      <c r="A688176" s="3" t="s">
        <v>19</v>
      </c>
    </row>
    <row r="688177" spans="1:1" x14ac:dyDescent="0.35">
      <c r="A688177" s="3" t="s">
        <v>3613</v>
      </c>
    </row>
    <row r="688178" spans="1:1" x14ac:dyDescent="0.35">
      <c r="A688178" s="3" t="s">
        <v>3614</v>
      </c>
    </row>
    <row r="688179" spans="1:1" x14ac:dyDescent="0.35">
      <c r="A688179" s="3" t="s">
        <v>470</v>
      </c>
    </row>
    <row r="688180" spans="1:1" x14ac:dyDescent="0.35">
      <c r="A688180" s="2"/>
    </row>
    <row r="704513" spans="1:1" x14ac:dyDescent="0.35">
      <c r="A704513" s="6" t="s">
        <v>0</v>
      </c>
    </row>
    <row r="704514" spans="1:1" x14ac:dyDescent="0.35">
      <c r="A704514" t="s">
        <v>1</v>
      </c>
    </row>
    <row r="704515" spans="1:1" x14ac:dyDescent="0.35">
      <c r="A704515" t="s">
        <v>440</v>
      </c>
    </row>
    <row r="704516" spans="1:1" x14ac:dyDescent="0.35">
      <c r="A704516" t="s">
        <v>3344</v>
      </c>
    </row>
    <row r="704517" spans="1:1" x14ac:dyDescent="0.35">
      <c r="A704517" t="s">
        <v>3608</v>
      </c>
    </row>
    <row r="704518" spans="1:1" x14ac:dyDescent="0.35">
      <c r="A704518" t="s">
        <v>15</v>
      </c>
    </row>
    <row r="704519" spans="1:1" x14ac:dyDescent="0.35">
      <c r="A704519" t="s">
        <v>2547</v>
      </c>
    </row>
    <row r="704520" spans="1:1" x14ac:dyDescent="0.35">
      <c r="A704520" t="s">
        <v>1978</v>
      </c>
    </row>
    <row r="704521" spans="1:1" x14ac:dyDescent="0.35">
      <c r="A704521" s="2" t="s">
        <v>3607</v>
      </c>
    </row>
    <row r="704522" spans="1:1" x14ac:dyDescent="0.35">
      <c r="A704522" t="s">
        <v>3351</v>
      </c>
    </row>
    <row r="704523" spans="1:1" x14ac:dyDescent="0.35">
      <c r="A704523" t="s">
        <v>3553</v>
      </c>
    </row>
    <row r="704524" spans="1:1" x14ac:dyDescent="0.35">
      <c r="A704524" t="s">
        <v>3554</v>
      </c>
    </row>
    <row r="704525" spans="1:1" x14ac:dyDescent="0.35">
      <c r="A704525" t="s">
        <v>10</v>
      </c>
    </row>
    <row r="704526" spans="1:1" x14ac:dyDescent="0.35">
      <c r="A704526" t="s">
        <v>2</v>
      </c>
    </row>
    <row r="704527" spans="1:1" x14ac:dyDescent="0.35">
      <c r="A704527" t="s">
        <v>3609</v>
      </c>
    </row>
    <row r="704528" spans="1:1" x14ac:dyDescent="0.35">
      <c r="A704528" t="s">
        <v>3610</v>
      </c>
    </row>
    <row r="704529" spans="1:1" x14ac:dyDescent="0.35">
      <c r="A704529" t="s">
        <v>3611</v>
      </c>
    </row>
    <row r="704530" spans="1:1" x14ac:dyDescent="0.35">
      <c r="A704530" t="s">
        <v>3612</v>
      </c>
    </row>
    <row r="704531" spans="1:1" x14ac:dyDescent="0.35">
      <c r="A704531" s="2" t="s">
        <v>3606</v>
      </c>
    </row>
    <row r="704532" spans="1:1" x14ac:dyDescent="0.35">
      <c r="A704532" s="2" t="s">
        <v>3605</v>
      </c>
    </row>
    <row r="704533" spans="1:1" x14ac:dyDescent="0.35">
      <c r="A704533" s="2" t="s">
        <v>3603</v>
      </c>
    </row>
    <row r="704534" spans="1:1" x14ac:dyDescent="0.35">
      <c r="A704534" s="2" t="s">
        <v>3602</v>
      </c>
    </row>
    <row r="704535" spans="1:1" x14ac:dyDescent="0.35">
      <c r="A704535" s="2" t="s">
        <v>3601</v>
      </c>
    </row>
    <row r="704536" spans="1:1" x14ac:dyDescent="0.35">
      <c r="A704536" s="2" t="s">
        <v>3600</v>
      </c>
    </row>
    <row r="704537" spans="1:1" x14ac:dyDescent="0.35">
      <c r="A704537" s="2" t="s">
        <v>3599</v>
      </c>
    </row>
    <row r="704538" spans="1:1" x14ac:dyDescent="0.35">
      <c r="A704538" s="2" t="s">
        <v>3598</v>
      </c>
    </row>
    <row r="704539" spans="1:1" x14ac:dyDescent="0.35">
      <c r="A704539" s="2" t="s">
        <v>3597</v>
      </c>
    </row>
    <row r="704540" spans="1:1" x14ac:dyDescent="0.35">
      <c r="A704540" s="2" t="s">
        <v>3</v>
      </c>
    </row>
    <row r="704541" spans="1:1" x14ac:dyDescent="0.35">
      <c r="A704541" s="2" t="s">
        <v>4</v>
      </c>
    </row>
    <row r="704542" spans="1:1" x14ac:dyDescent="0.35">
      <c r="A704542" s="2" t="s">
        <v>5</v>
      </c>
    </row>
    <row r="704543" spans="1:1" x14ac:dyDescent="0.35">
      <c r="A704543" s="2" t="s">
        <v>574</v>
      </c>
    </row>
    <row r="704544" spans="1:1" x14ac:dyDescent="0.35">
      <c r="A704544" s="2" t="s">
        <v>575</v>
      </c>
    </row>
    <row r="704545" spans="1:1" x14ac:dyDescent="0.35">
      <c r="A704545" s="2" t="s">
        <v>6</v>
      </c>
    </row>
    <row r="704546" spans="1:1" x14ac:dyDescent="0.35">
      <c r="A704546" s="2" t="s">
        <v>7</v>
      </c>
    </row>
    <row r="704547" spans="1:1" x14ac:dyDescent="0.35">
      <c r="A704547" s="2" t="s">
        <v>8</v>
      </c>
    </row>
    <row r="704548" spans="1:1" x14ac:dyDescent="0.35">
      <c r="A704548" s="2" t="s">
        <v>9</v>
      </c>
    </row>
    <row r="704549" spans="1:1" x14ac:dyDescent="0.35">
      <c r="A704549" s="3" t="s">
        <v>3591</v>
      </c>
    </row>
    <row r="704550" spans="1:1" x14ac:dyDescent="0.35">
      <c r="A704550" s="3" t="s">
        <v>3592</v>
      </c>
    </row>
    <row r="704551" spans="1:1" x14ac:dyDescent="0.35">
      <c r="A704551" s="3" t="s">
        <v>3593</v>
      </c>
    </row>
    <row r="704552" spans="1:1" x14ac:dyDescent="0.35">
      <c r="A704552" s="3" t="s">
        <v>3594</v>
      </c>
    </row>
    <row r="704553" spans="1:1" x14ac:dyDescent="0.35">
      <c r="A704553" s="3" t="s">
        <v>3595</v>
      </c>
    </row>
    <row r="704554" spans="1:1" x14ac:dyDescent="0.35">
      <c r="A704554" s="3" t="s">
        <v>64</v>
      </c>
    </row>
    <row r="704555" spans="1:1" x14ac:dyDescent="0.35">
      <c r="A704555" s="3" t="s">
        <v>17</v>
      </c>
    </row>
    <row r="704556" spans="1:1" x14ac:dyDescent="0.35">
      <c r="A704556" s="3" t="s">
        <v>18</v>
      </c>
    </row>
    <row r="704557" spans="1:1" x14ac:dyDescent="0.35">
      <c r="A704557" s="3" t="s">
        <v>63</v>
      </c>
    </row>
    <row r="704558" spans="1:1" x14ac:dyDescent="0.35">
      <c r="A704558" s="3" t="s">
        <v>3590</v>
      </c>
    </row>
    <row r="704559" spans="1:1" x14ac:dyDescent="0.35">
      <c r="A704559" s="3" t="s">
        <v>3596</v>
      </c>
    </row>
    <row r="704560" spans="1:1" x14ac:dyDescent="0.35">
      <c r="A704560" s="3" t="s">
        <v>19</v>
      </c>
    </row>
    <row r="704561" spans="1:1" x14ac:dyDescent="0.35">
      <c r="A704561" s="3" t="s">
        <v>3613</v>
      </c>
    </row>
    <row r="704562" spans="1:1" x14ac:dyDescent="0.35">
      <c r="A704562" s="3" t="s">
        <v>3614</v>
      </c>
    </row>
    <row r="704563" spans="1:1" x14ac:dyDescent="0.35">
      <c r="A704563" s="3" t="s">
        <v>470</v>
      </c>
    </row>
    <row r="704564" spans="1:1" x14ac:dyDescent="0.35">
      <c r="A704564" s="2"/>
    </row>
    <row r="720897" spans="1:1" x14ac:dyDescent="0.35">
      <c r="A720897" s="6" t="s">
        <v>0</v>
      </c>
    </row>
    <row r="720898" spans="1:1" x14ac:dyDescent="0.35">
      <c r="A720898" t="s">
        <v>1</v>
      </c>
    </row>
    <row r="720899" spans="1:1" x14ac:dyDescent="0.35">
      <c r="A720899" t="s">
        <v>440</v>
      </c>
    </row>
    <row r="720900" spans="1:1" x14ac:dyDescent="0.35">
      <c r="A720900" t="s">
        <v>3344</v>
      </c>
    </row>
    <row r="720901" spans="1:1" x14ac:dyDescent="0.35">
      <c r="A720901" t="s">
        <v>3608</v>
      </c>
    </row>
    <row r="720902" spans="1:1" x14ac:dyDescent="0.35">
      <c r="A720902" t="s">
        <v>15</v>
      </c>
    </row>
    <row r="720903" spans="1:1" x14ac:dyDescent="0.35">
      <c r="A720903" t="s">
        <v>2547</v>
      </c>
    </row>
    <row r="720904" spans="1:1" x14ac:dyDescent="0.35">
      <c r="A720904" t="s">
        <v>1978</v>
      </c>
    </row>
    <row r="720905" spans="1:1" x14ac:dyDescent="0.35">
      <c r="A720905" s="2" t="s">
        <v>3607</v>
      </c>
    </row>
    <row r="720906" spans="1:1" x14ac:dyDescent="0.35">
      <c r="A720906" t="s">
        <v>3351</v>
      </c>
    </row>
    <row r="720907" spans="1:1" x14ac:dyDescent="0.35">
      <c r="A720907" t="s">
        <v>3553</v>
      </c>
    </row>
    <row r="720908" spans="1:1" x14ac:dyDescent="0.35">
      <c r="A720908" t="s">
        <v>3554</v>
      </c>
    </row>
    <row r="720909" spans="1:1" x14ac:dyDescent="0.35">
      <c r="A720909" t="s">
        <v>10</v>
      </c>
    </row>
    <row r="720910" spans="1:1" x14ac:dyDescent="0.35">
      <c r="A720910" t="s">
        <v>2</v>
      </c>
    </row>
    <row r="720911" spans="1:1" x14ac:dyDescent="0.35">
      <c r="A720911" t="s">
        <v>3609</v>
      </c>
    </row>
    <row r="720912" spans="1:1" x14ac:dyDescent="0.35">
      <c r="A720912" t="s">
        <v>3610</v>
      </c>
    </row>
    <row r="720913" spans="1:1" x14ac:dyDescent="0.35">
      <c r="A720913" t="s">
        <v>3611</v>
      </c>
    </row>
    <row r="720914" spans="1:1" x14ac:dyDescent="0.35">
      <c r="A720914" t="s">
        <v>3612</v>
      </c>
    </row>
    <row r="720915" spans="1:1" x14ac:dyDescent="0.35">
      <c r="A720915" s="2" t="s">
        <v>3606</v>
      </c>
    </row>
    <row r="720916" spans="1:1" x14ac:dyDescent="0.35">
      <c r="A720916" s="2" t="s">
        <v>3605</v>
      </c>
    </row>
    <row r="720917" spans="1:1" x14ac:dyDescent="0.35">
      <c r="A720917" s="2" t="s">
        <v>3603</v>
      </c>
    </row>
    <row r="720918" spans="1:1" x14ac:dyDescent="0.35">
      <c r="A720918" s="2" t="s">
        <v>3602</v>
      </c>
    </row>
    <row r="720919" spans="1:1" x14ac:dyDescent="0.35">
      <c r="A720919" s="2" t="s">
        <v>3601</v>
      </c>
    </row>
    <row r="720920" spans="1:1" x14ac:dyDescent="0.35">
      <c r="A720920" s="2" t="s">
        <v>3600</v>
      </c>
    </row>
    <row r="720921" spans="1:1" x14ac:dyDescent="0.35">
      <c r="A720921" s="2" t="s">
        <v>3599</v>
      </c>
    </row>
    <row r="720922" spans="1:1" x14ac:dyDescent="0.35">
      <c r="A720922" s="2" t="s">
        <v>3598</v>
      </c>
    </row>
    <row r="720923" spans="1:1" x14ac:dyDescent="0.35">
      <c r="A720923" s="2" t="s">
        <v>3597</v>
      </c>
    </row>
    <row r="720924" spans="1:1" x14ac:dyDescent="0.35">
      <c r="A720924" s="2" t="s">
        <v>3</v>
      </c>
    </row>
    <row r="720925" spans="1:1" x14ac:dyDescent="0.35">
      <c r="A720925" s="2" t="s">
        <v>4</v>
      </c>
    </row>
    <row r="720926" spans="1:1" x14ac:dyDescent="0.35">
      <c r="A720926" s="2" t="s">
        <v>5</v>
      </c>
    </row>
    <row r="720927" spans="1:1" x14ac:dyDescent="0.35">
      <c r="A720927" s="2" t="s">
        <v>574</v>
      </c>
    </row>
    <row r="720928" spans="1:1" x14ac:dyDescent="0.35">
      <c r="A720928" s="2" t="s">
        <v>575</v>
      </c>
    </row>
    <row r="720929" spans="1:1" x14ac:dyDescent="0.35">
      <c r="A720929" s="2" t="s">
        <v>6</v>
      </c>
    </row>
    <row r="720930" spans="1:1" x14ac:dyDescent="0.35">
      <c r="A720930" s="2" t="s">
        <v>7</v>
      </c>
    </row>
    <row r="720931" spans="1:1" x14ac:dyDescent="0.35">
      <c r="A720931" s="2" t="s">
        <v>8</v>
      </c>
    </row>
    <row r="720932" spans="1:1" x14ac:dyDescent="0.35">
      <c r="A720932" s="2" t="s">
        <v>9</v>
      </c>
    </row>
    <row r="720933" spans="1:1" x14ac:dyDescent="0.35">
      <c r="A720933" s="3" t="s">
        <v>3591</v>
      </c>
    </row>
    <row r="720934" spans="1:1" x14ac:dyDescent="0.35">
      <c r="A720934" s="3" t="s">
        <v>3592</v>
      </c>
    </row>
    <row r="720935" spans="1:1" x14ac:dyDescent="0.35">
      <c r="A720935" s="3" t="s">
        <v>3593</v>
      </c>
    </row>
    <row r="720936" spans="1:1" x14ac:dyDescent="0.35">
      <c r="A720936" s="3" t="s">
        <v>3594</v>
      </c>
    </row>
    <row r="720937" spans="1:1" x14ac:dyDescent="0.35">
      <c r="A720937" s="3" t="s">
        <v>3595</v>
      </c>
    </row>
    <row r="720938" spans="1:1" x14ac:dyDescent="0.35">
      <c r="A720938" s="3" t="s">
        <v>64</v>
      </c>
    </row>
    <row r="720939" spans="1:1" x14ac:dyDescent="0.35">
      <c r="A720939" s="3" t="s">
        <v>17</v>
      </c>
    </row>
    <row r="720940" spans="1:1" x14ac:dyDescent="0.35">
      <c r="A720940" s="3" t="s">
        <v>18</v>
      </c>
    </row>
    <row r="720941" spans="1:1" x14ac:dyDescent="0.35">
      <c r="A720941" s="3" t="s">
        <v>63</v>
      </c>
    </row>
    <row r="720942" spans="1:1" x14ac:dyDescent="0.35">
      <c r="A720942" s="3" t="s">
        <v>3590</v>
      </c>
    </row>
    <row r="720943" spans="1:1" x14ac:dyDescent="0.35">
      <c r="A720943" s="3" t="s">
        <v>3596</v>
      </c>
    </row>
    <row r="720944" spans="1:1" x14ac:dyDescent="0.35">
      <c r="A720944" s="3" t="s">
        <v>19</v>
      </c>
    </row>
    <row r="720945" spans="1:1" x14ac:dyDescent="0.35">
      <c r="A720945" s="3" t="s">
        <v>3613</v>
      </c>
    </row>
    <row r="720946" spans="1:1" x14ac:dyDescent="0.35">
      <c r="A720946" s="3" t="s">
        <v>3614</v>
      </c>
    </row>
    <row r="720947" spans="1:1" x14ac:dyDescent="0.35">
      <c r="A720947" s="3" t="s">
        <v>470</v>
      </c>
    </row>
    <row r="720948" spans="1:1" x14ac:dyDescent="0.35">
      <c r="A720948" s="2"/>
    </row>
    <row r="737281" spans="1:1" x14ac:dyDescent="0.35">
      <c r="A737281" s="6" t="s">
        <v>0</v>
      </c>
    </row>
    <row r="737282" spans="1:1" x14ac:dyDescent="0.35">
      <c r="A737282" t="s">
        <v>1</v>
      </c>
    </row>
    <row r="737283" spans="1:1" x14ac:dyDescent="0.35">
      <c r="A737283" t="s">
        <v>440</v>
      </c>
    </row>
    <row r="737284" spans="1:1" x14ac:dyDescent="0.35">
      <c r="A737284" t="s">
        <v>3344</v>
      </c>
    </row>
    <row r="737285" spans="1:1" x14ac:dyDescent="0.35">
      <c r="A737285" t="s">
        <v>3608</v>
      </c>
    </row>
    <row r="737286" spans="1:1" x14ac:dyDescent="0.35">
      <c r="A737286" t="s">
        <v>15</v>
      </c>
    </row>
    <row r="737287" spans="1:1" x14ac:dyDescent="0.35">
      <c r="A737287" t="s">
        <v>2547</v>
      </c>
    </row>
    <row r="737288" spans="1:1" x14ac:dyDescent="0.35">
      <c r="A737288" t="s">
        <v>1978</v>
      </c>
    </row>
    <row r="737289" spans="1:1" x14ac:dyDescent="0.35">
      <c r="A737289" s="2" t="s">
        <v>3607</v>
      </c>
    </row>
    <row r="737290" spans="1:1" x14ac:dyDescent="0.35">
      <c r="A737290" t="s">
        <v>3351</v>
      </c>
    </row>
    <row r="737291" spans="1:1" x14ac:dyDescent="0.35">
      <c r="A737291" t="s">
        <v>3553</v>
      </c>
    </row>
    <row r="737292" spans="1:1" x14ac:dyDescent="0.35">
      <c r="A737292" t="s">
        <v>3554</v>
      </c>
    </row>
    <row r="737293" spans="1:1" x14ac:dyDescent="0.35">
      <c r="A737293" t="s">
        <v>10</v>
      </c>
    </row>
    <row r="737294" spans="1:1" x14ac:dyDescent="0.35">
      <c r="A737294" t="s">
        <v>2</v>
      </c>
    </row>
    <row r="737295" spans="1:1" x14ac:dyDescent="0.35">
      <c r="A737295" t="s">
        <v>3609</v>
      </c>
    </row>
    <row r="737296" spans="1:1" x14ac:dyDescent="0.35">
      <c r="A737296" t="s">
        <v>3610</v>
      </c>
    </row>
    <row r="737297" spans="1:1" x14ac:dyDescent="0.35">
      <c r="A737297" t="s">
        <v>3611</v>
      </c>
    </row>
    <row r="737298" spans="1:1" x14ac:dyDescent="0.35">
      <c r="A737298" t="s">
        <v>3612</v>
      </c>
    </row>
    <row r="737299" spans="1:1" x14ac:dyDescent="0.35">
      <c r="A737299" s="2" t="s">
        <v>3606</v>
      </c>
    </row>
    <row r="737300" spans="1:1" x14ac:dyDescent="0.35">
      <c r="A737300" s="2" t="s">
        <v>3605</v>
      </c>
    </row>
    <row r="737301" spans="1:1" x14ac:dyDescent="0.35">
      <c r="A737301" s="2" t="s">
        <v>3603</v>
      </c>
    </row>
    <row r="737302" spans="1:1" x14ac:dyDescent="0.35">
      <c r="A737302" s="2" t="s">
        <v>3602</v>
      </c>
    </row>
    <row r="737303" spans="1:1" x14ac:dyDescent="0.35">
      <c r="A737303" s="2" t="s">
        <v>3601</v>
      </c>
    </row>
    <row r="737304" spans="1:1" x14ac:dyDescent="0.35">
      <c r="A737304" s="2" t="s">
        <v>3600</v>
      </c>
    </row>
    <row r="737305" spans="1:1" x14ac:dyDescent="0.35">
      <c r="A737305" s="2" t="s">
        <v>3599</v>
      </c>
    </row>
    <row r="737306" spans="1:1" x14ac:dyDescent="0.35">
      <c r="A737306" s="2" t="s">
        <v>3598</v>
      </c>
    </row>
    <row r="737307" spans="1:1" x14ac:dyDescent="0.35">
      <c r="A737307" s="2" t="s">
        <v>3597</v>
      </c>
    </row>
    <row r="737308" spans="1:1" x14ac:dyDescent="0.35">
      <c r="A737308" s="2" t="s">
        <v>3</v>
      </c>
    </row>
    <row r="737309" spans="1:1" x14ac:dyDescent="0.35">
      <c r="A737309" s="2" t="s">
        <v>4</v>
      </c>
    </row>
    <row r="737310" spans="1:1" x14ac:dyDescent="0.35">
      <c r="A737310" s="2" t="s">
        <v>5</v>
      </c>
    </row>
    <row r="737311" spans="1:1" x14ac:dyDescent="0.35">
      <c r="A737311" s="2" t="s">
        <v>574</v>
      </c>
    </row>
    <row r="737312" spans="1:1" x14ac:dyDescent="0.35">
      <c r="A737312" s="2" t="s">
        <v>575</v>
      </c>
    </row>
    <row r="737313" spans="1:1" x14ac:dyDescent="0.35">
      <c r="A737313" s="2" t="s">
        <v>6</v>
      </c>
    </row>
    <row r="737314" spans="1:1" x14ac:dyDescent="0.35">
      <c r="A737314" s="2" t="s">
        <v>7</v>
      </c>
    </row>
    <row r="737315" spans="1:1" x14ac:dyDescent="0.35">
      <c r="A737315" s="2" t="s">
        <v>8</v>
      </c>
    </row>
    <row r="737316" spans="1:1" x14ac:dyDescent="0.35">
      <c r="A737316" s="2" t="s">
        <v>9</v>
      </c>
    </row>
    <row r="737317" spans="1:1" x14ac:dyDescent="0.35">
      <c r="A737317" s="3" t="s">
        <v>3591</v>
      </c>
    </row>
    <row r="737318" spans="1:1" x14ac:dyDescent="0.35">
      <c r="A737318" s="3" t="s">
        <v>3592</v>
      </c>
    </row>
    <row r="737319" spans="1:1" x14ac:dyDescent="0.35">
      <c r="A737319" s="3" t="s">
        <v>3593</v>
      </c>
    </row>
    <row r="737320" spans="1:1" x14ac:dyDescent="0.35">
      <c r="A737320" s="3" t="s">
        <v>3594</v>
      </c>
    </row>
    <row r="737321" spans="1:1" x14ac:dyDescent="0.35">
      <c r="A737321" s="3" t="s">
        <v>3595</v>
      </c>
    </row>
    <row r="737322" spans="1:1" x14ac:dyDescent="0.35">
      <c r="A737322" s="3" t="s">
        <v>64</v>
      </c>
    </row>
    <row r="737323" spans="1:1" x14ac:dyDescent="0.35">
      <c r="A737323" s="3" t="s">
        <v>17</v>
      </c>
    </row>
    <row r="737324" spans="1:1" x14ac:dyDescent="0.35">
      <c r="A737324" s="3" t="s">
        <v>18</v>
      </c>
    </row>
    <row r="737325" spans="1:1" x14ac:dyDescent="0.35">
      <c r="A737325" s="3" t="s">
        <v>63</v>
      </c>
    </row>
    <row r="737326" spans="1:1" x14ac:dyDescent="0.35">
      <c r="A737326" s="3" t="s">
        <v>3590</v>
      </c>
    </row>
    <row r="737327" spans="1:1" x14ac:dyDescent="0.35">
      <c r="A737327" s="3" t="s">
        <v>3596</v>
      </c>
    </row>
    <row r="737328" spans="1:1" x14ac:dyDescent="0.35">
      <c r="A737328" s="3" t="s">
        <v>19</v>
      </c>
    </row>
    <row r="737329" spans="1:1" x14ac:dyDescent="0.35">
      <c r="A737329" s="3" t="s">
        <v>3613</v>
      </c>
    </row>
    <row r="737330" spans="1:1" x14ac:dyDescent="0.35">
      <c r="A737330" s="3" t="s">
        <v>3614</v>
      </c>
    </row>
    <row r="737331" spans="1:1" x14ac:dyDescent="0.35">
      <c r="A737331" s="3" t="s">
        <v>470</v>
      </c>
    </row>
    <row r="737332" spans="1:1" x14ac:dyDescent="0.35">
      <c r="A737332" s="2"/>
    </row>
    <row r="753665" spans="1:1" x14ac:dyDescent="0.35">
      <c r="A753665" s="6" t="s">
        <v>0</v>
      </c>
    </row>
    <row r="753666" spans="1:1" x14ac:dyDescent="0.35">
      <c r="A753666" t="s">
        <v>1</v>
      </c>
    </row>
    <row r="753667" spans="1:1" x14ac:dyDescent="0.35">
      <c r="A753667" t="s">
        <v>440</v>
      </c>
    </row>
    <row r="753668" spans="1:1" x14ac:dyDescent="0.35">
      <c r="A753668" t="s">
        <v>3344</v>
      </c>
    </row>
    <row r="753669" spans="1:1" x14ac:dyDescent="0.35">
      <c r="A753669" t="s">
        <v>3608</v>
      </c>
    </row>
    <row r="753670" spans="1:1" x14ac:dyDescent="0.35">
      <c r="A753670" t="s">
        <v>15</v>
      </c>
    </row>
    <row r="753671" spans="1:1" x14ac:dyDescent="0.35">
      <c r="A753671" t="s">
        <v>2547</v>
      </c>
    </row>
    <row r="753672" spans="1:1" x14ac:dyDescent="0.35">
      <c r="A753672" t="s">
        <v>1978</v>
      </c>
    </row>
    <row r="753673" spans="1:1" x14ac:dyDescent="0.35">
      <c r="A753673" s="2" t="s">
        <v>3607</v>
      </c>
    </row>
    <row r="753674" spans="1:1" x14ac:dyDescent="0.35">
      <c r="A753674" t="s">
        <v>3351</v>
      </c>
    </row>
    <row r="753675" spans="1:1" x14ac:dyDescent="0.35">
      <c r="A753675" t="s">
        <v>3553</v>
      </c>
    </row>
    <row r="753676" spans="1:1" x14ac:dyDescent="0.35">
      <c r="A753676" t="s">
        <v>3554</v>
      </c>
    </row>
    <row r="753677" spans="1:1" x14ac:dyDescent="0.35">
      <c r="A753677" t="s">
        <v>10</v>
      </c>
    </row>
    <row r="753678" spans="1:1" x14ac:dyDescent="0.35">
      <c r="A753678" t="s">
        <v>2</v>
      </c>
    </row>
    <row r="753679" spans="1:1" x14ac:dyDescent="0.35">
      <c r="A753679" t="s">
        <v>3609</v>
      </c>
    </row>
    <row r="753680" spans="1:1" x14ac:dyDescent="0.35">
      <c r="A753680" t="s">
        <v>3610</v>
      </c>
    </row>
    <row r="753681" spans="1:1" x14ac:dyDescent="0.35">
      <c r="A753681" t="s">
        <v>3611</v>
      </c>
    </row>
    <row r="753682" spans="1:1" x14ac:dyDescent="0.35">
      <c r="A753682" t="s">
        <v>3612</v>
      </c>
    </row>
    <row r="753683" spans="1:1" x14ac:dyDescent="0.35">
      <c r="A753683" s="2" t="s">
        <v>3606</v>
      </c>
    </row>
    <row r="753684" spans="1:1" x14ac:dyDescent="0.35">
      <c r="A753684" s="2" t="s">
        <v>3605</v>
      </c>
    </row>
    <row r="753685" spans="1:1" x14ac:dyDescent="0.35">
      <c r="A753685" s="2" t="s">
        <v>3603</v>
      </c>
    </row>
    <row r="753686" spans="1:1" x14ac:dyDescent="0.35">
      <c r="A753686" s="2" t="s">
        <v>3602</v>
      </c>
    </row>
    <row r="753687" spans="1:1" x14ac:dyDescent="0.35">
      <c r="A753687" s="2" t="s">
        <v>3601</v>
      </c>
    </row>
    <row r="753688" spans="1:1" x14ac:dyDescent="0.35">
      <c r="A753688" s="2" t="s">
        <v>3600</v>
      </c>
    </row>
    <row r="753689" spans="1:1" x14ac:dyDescent="0.35">
      <c r="A753689" s="2" t="s">
        <v>3599</v>
      </c>
    </row>
    <row r="753690" spans="1:1" x14ac:dyDescent="0.35">
      <c r="A753690" s="2" t="s">
        <v>3598</v>
      </c>
    </row>
    <row r="753691" spans="1:1" x14ac:dyDescent="0.35">
      <c r="A753691" s="2" t="s">
        <v>3597</v>
      </c>
    </row>
    <row r="753692" spans="1:1" x14ac:dyDescent="0.35">
      <c r="A753692" s="2" t="s">
        <v>3</v>
      </c>
    </row>
    <row r="753693" spans="1:1" x14ac:dyDescent="0.35">
      <c r="A753693" s="2" t="s">
        <v>4</v>
      </c>
    </row>
    <row r="753694" spans="1:1" x14ac:dyDescent="0.35">
      <c r="A753694" s="2" t="s">
        <v>5</v>
      </c>
    </row>
    <row r="753695" spans="1:1" x14ac:dyDescent="0.35">
      <c r="A753695" s="2" t="s">
        <v>574</v>
      </c>
    </row>
    <row r="753696" spans="1:1" x14ac:dyDescent="0.35">
      <c r="A753696" s="2" t="s">
        <v>575</v>
      </c>
    </row>
    <row r="753697" spans="1:1" x14ac:dyDescent="0.35">
      <c r="A753697" s="2" t="s">
        <v>6</v>
      </c>
    </row>
    <row r="753698" spans="1:1" x14ac:dyDescent="0.35">
      <c r="A753698" s="2" t="s">
        <v>7</v>
      </c>
    </row>
    <row r="753699" spans="1:1" x14ac:dyDescent="0.35">
      <c r="A753699" s="2" t="s">
        <v>8</v>
      </c>
    </row>
    <row r="753700" spans="1:1" x14ac:dyDescent="0.35">
      <c r="A753700" s="2" t="s">
        <v>9</v>
      </c>
    </row>
    <row r="753701" spans="1:1" x14ac:dyDescent="0.35">
      <c r="A753701" s="3" t="s">
        <v>3591</v>
      </c>
    </row>
    <row r="753702" spans="1:1" x14ac:dyDescent="0.35">
      <c r="A753702" s="3" t="s">
        <v>3592</v>
      </c>
    </row>
    <row r="753703" spans="1:1" x14ac:dyDescent="0.35">
      <c r="A753703" s="3" t="s">
        <v>3593</v>
      </c>
    </row>
    <row r="753704" spans="1:1" x14ac:dyDescent="0.35">
      <c r="A753704" s="3" t="s">
        <v>3594</v>
      </c>
    </row>
    <row r="753705" spans="1:1" x14ac:dyDescent="0.35">
      <c r="A753705" s="3" t="s">
        <v>3595</v>
      </c>
    </row>
    <row r="753706" spans="1:1" x14ac:dyDescent="0.35">
      <c r="A753706" s="3" t="s">
        <v>64</v>
      </c>
    </row>
    <row r="753707" spans="1:1" x14ac:dyDescent="0.35">
      <c r="A753707" s="3" t="s">
        <v>17</v>
      </c>
    </row>
    <row r="753708" spans="1:1" x14ac:dyDescent="0.35">
      <c r="A753708" s="3" t="s">
        <v>18</v>
      </c>
    </row>
    <row r="753709" spans="1:1" x14ac:dyDescent="0.35">
      <c r="A753709" s="3" t="s">
        <v>63</v>
      </c>
    </row>
    <row r="753710" spans="1:1" x14ac:dyDescent="0.35">
      <c r="A753710" s="3" t="s">
        <v>3590</v>
      </c>
    </row>
    <row r="753711" spans="1:1" x14ac:dyDescent="0.35">
      <c r="A753711" s="3" t="s">
        <v>3596</v>
      </c>
    </row>
    <row r="753712" spans="1:1" x14ac:dyDescent="0.35">
      <c r="A753712" s="3" t="s">
        <v>19</v>
      </c>
    </row>
    <row r="753713" spans="1:1" x14ac:dyDescent="0.35">
      <c r="A753713" s="3" t="s">
        <v>3613</v>
      </c>
    </row>
    <row r="753714" spans="1:1" x14ac:dyDescent="0.35">
      <c r="A753714" s="3" t="s">
        <v>3614</v>
      </c>
    </row>
    <row r="753715" spans="1:1" x14ac:dyDescent="0.35">
      <c r="A753715" s="3" t="s">
        <v>470</v>
      </c>
    </row>
    <row r="753716" spans="1:1" x14ac:dyDescent="0.35">
      <c r="A753716" s="2"/>
    </row>
    <row r="770049" spans="1:1" x14ac:dyDescent="0.35">
      <c r="A770049" s="6" t="s">
        <v>0</v>
      </c>
    </row>
    <row r="770050" spans="1:1" x14ac:dyDescent="0.35">
      <c r="A770050" t="s">
        <v>1</v>
      </c>
    </row>
    <row r="770051" spans="1:1" x14ac:dyDescent="0.35">
      <c r="A770051" t="s">
        <v>440</v>
      </c>
    </row>
    <row r="770052" spans="1:1" x14ac:dyDescent="0.35">
      <c r="A770052" t="s">
        <v>3344</v>
      </c>
    </row>
    <row r="770053" spans="1:1" x14ac:dyDescent="0.35">
      <c r="A770053" t="s">
        <v>3608</v>
      </c>
    </row>
    <row r="770054" spans="1:1" x14ac:dyDescent="0.35">
      <c r="A770054" t="s">
        <v>15</v>
      </c>
    </row>
    <row r="770055" spans="1:1" x14ac:dyDescent="0.35">
      <c r="A770055" t="s">
        <v>2547</v>
      </c>
    </row>
    <row r="770056" spans="1:1" x14ac:dyDescent="0.35">
      <c r="A770056" t="s">
        <v>1978</v>
      </c>
    </row>
    <row r="770057" spans="1:1" x14ac:dyDescent="0.35">
      <c r="A770057" s="2" t="s">
        <v>3607</v>
      </c>
    </row>
    <row r="770058" spans="1:1" x14ac:dyDescent="0.35">
      <c r="A770058" t="s">
        <v>3351</v>
      </c>
    </row>
    <row r="770059" spans="1:1" x14ac:dyDescent="0.35">
      <c r="A770059" t="s">
        <v>3553</v>
      </c>
    </row>
    <row r="770060" spans="1:1" x14ac:dyDescent="0.35">
      <c r="A770060" t="s">
        <v>3554</v>
      </c>
    </row>
    <row r="770061" spans="1:1" x14ac:dyDescent="0.35">
      <c r="A770061" t="s">
        <v>10</v>
      </c>
    </row>
    <row r="770062" spans="1:1" x14ac:dyDescent="0.35">
      <c r="A770062" t="s">
        <v>2</v>
      </c>
    </row>
    <row r="770063" spans="1:1" x14ac:dyDescent="0.35">
      <c r="A770063" t="s">
        <v>3609</v>
      </c>
    </row>
    <row r="770064" spans="1:1" x14ac:dyDescent="0.35">
      <c r="A770064" t="s">
        <v>3610</v>
      </c>
    </row>
    <row r="770065" spans="1:1" x14ac:dyDescent="0.35">
      <c r="A770065" t="s">
        <v>3611</v>
      </c>
    </row>
    <row r="770066" spans="1:1" x14ac:dyDescent="0.35">
      <c r="A770066" t="s">
        <v>3612</v>
      </c>
    </row>
    <row r="770067" spans="1:1" x14ac:dyDescent="0.35">
      <c r="A770067" s="2" t="s">
        <v>3606</v>
      </c>
    </row>
    <row r="770068" spans="1:1" x14ac:dyDescent="0.35">
      <c r="A770068" s="2" t="s">
        <v>3605</v>
      </c>
    </row>
    <row r="770069" spans="1:1" x14ac:dyDescent="0.35">
      <c r="A770069" s="2" t="s">
        <v>3603</v>
      </c>
    </row>
    <row r="770070" spans="1:1" x14ac:dyDescent="0.35">
      <c r="A770070" s="2" t="s">
        <v>3602</v>
      </c>
    </row>
    <row r="770071" spans="1:1" x14ac:dyDescent="0.35">
      <c r="A770071" s="2" t="s">
        <v>3601</v>
      </c>
    </row>
    <row r="770072" spans="1:1" x14ac:dyDescent="0.35">
      <c r="A770072" s="2" t="s">
        <v>3600</v>
      </c>
    </row>
    <row r="770073" spans="1:1" x14ac:dyDescent="0.35">
      <c r="A770073" s="2" t="s">
        <v>3599</v>
      </c>
    </row>
    <row r="770074" spans="1:1" x14ac:dyDescent="0.35">
      <c r="A770074" s="2" t="s">
        <v>3598</v>
      </c>
    </row>
    <row r="770075" spans="1:1" x14ac:dyDescent="0.35">
      <c r="A770075" s="2" t="s">
        <v>3597</v>
      </c>
    </row>
    <row r="770076" spans="1:1" x14ac:dyDescent="0.35">
      <c r="A770076" s="2" t="s">
        <v>3</v>
      </c>
    </row>
    <row r="770077" spans="1:1" x14ac:dyDescent="0.35">
      <c r="A770077" s="2" t="s">
        <v>4</v>
      </c>
    </row>
    <row r="770078" spans="1:1" x14ac:dyDescent="0.35">
      <c r="A770078" s="2" t="s">
        <v>5</v>
      </c>
    </row>
    <row r="770079" spans="1:1" x14ac:dyDescent="0.35">
      <c r="A770079" s="2" t="s">
        <v>574</v>
      </c>
    </row>
    <row r="770080" spans="1:1" x14ac:dyDescent="0.35">
      <c r="A770080" s="2" t="s">
        <v>575</v>
      </c>
    </row>
    <row r="770081" spans="1:1" x14ac:dyDescent="0.35">
      <c r="A770081" s="2" t="s">
        <v>6</v>
      </c>
    </row>
    <row r="770082" spans="1:1" x14ac:dyDescent="0.35">
      <c r="A770082" s="2" t="s">
        <v>7</v>
      </c>
    </row>
    <row r="770083" spans="1:1" x14ac:dyDescent="0.35">
      <c r="A770083" s="2" t="s">
        <v>8</v>
      </c>
    </row>
    <row r="770084" spans="1:1" x14ac:dyDescent="0.35">
      <c r="A770084" s="2" t="s">
        <v>9</v>
      </c>
    </row>
    <row r="770085" spans="1:1" x14ac:dyDescent="0.35">
      <c r="A770085" s="3" t="s">
        <v>3591</v>
      </c>
    </row>
    <row r="770086" spans="1:1" x14ac:dyDescent="0.35">
      <c r="A770086" s="3" t="s">
        <v>3592</v>
      </c>
    </row>
    <row r="770087" spans="1:1" x14ac:dyDescent="0.35">
      <c r="A770087" s="3" t="s">
        <v>3593</v>
      </c>
    </row>
    <row r="770088" spans="1:1" x14ac:dyDescent="0.35">
      <c r="A770088" s="3" t="s">
        <v>3594</v>
      </c>
    </row>
    <row r="770089" spans="1:1" x14ac:dyDescent="0.35">
      <c r="A770089" s="3" t="s">
        <v>3595</v>
      </c>
    </row>
    <row r="770090" spans="1:1" x14ac:dyDescent="0.35">
      <c r="A770090" s="3" t="s">
        <v>64</v>
      </c>
    </row>
    <row r="770091" spans="1:1" x14ac:dyDescent="0.35">
      <c r="A770091" s="3" t="s">
        <v>17</v>
      </c>
    </row>
    <row r="770092" spans="1:1" x14ac:dyDescent="0.35">
      <c r="A770092" s="3" t="s">
        <v>18</v>
      </c>
    </row>
    <row r="770093" spans="1:1" x14ac:dyDescent="0.35">
      <c r="A770093" s="3" t="s">
        <v>63</v>
      </c>
    </row>
    <row r="770094" spans="1:1" x14ac:dyDescent="0.35">
      <c r="A770094" s="3" t="s">
        <v>3590</v>
      </c>
    </row>
    <row r="770095" spans="1:1" x14ac:dyDescent="0.35">
      <c r="A770095" s="3" t="s">
        <v>3596</v>
      </c>
    </row>
    <row r="770096" spans="1:1" x14ac:dyDescent="0.35">
      <c r="A770096" s="3" t="s">
        <v>19</v>
      </c>
    </row>
    <row r="770097" spans="1:1" x14ac:dyDescent="0.35">
      <c r="A770097" s="3" t="s">
        <v>3613</v>
      </c>
    </row>
    <row r="770098" spans="1:1" x14ac:dyDescent="0.35">
      <c r="A770098" s="3" t="s">
        <v>3614</v>
      </c>
    </row>
    <row r="770099" spans="1:1" x14ac:dyDescent="0.35">
      <c r="A770099" s="3" t="s">
        <v>470</v>
      </c>
    </row>
    <row r="770100" spans="1:1" x14ac:dyDescent="0.35">
      <c r="A770100" s="2"/>
    </row>
    <row r="786433" spans="1:1" x14ac:dyDescent="0.35">
      <c r="A786433" s="6" t="s">
        <v>0</v>
      </c>
    </row>
    <row r="786434" spans="1:1" x14ac:dyDescent="0.35">
      <c r="A786434" t="s">
        <v>1</v>
      </c>
    </row>
    <row r="786435" spans="1:1" x14ac:dyDescent="0.35">
      <c r="A786435" t="s">
        <v>440</v>
      </c>
    </row>
    <row r="786436" spans="1:1" x14ac:dyDescent="0.35">
      <c r="A786436" t="s">
        <v>3344</v>
      </c>
    </row>
    <row r="786437" spans="1:1" x14ac:dyDescent="0.35">
      <c r="A786437" t="s">
        <v>3608</v>
      </c>
    </row>
    <row r="786438" spans="1:1" x14ac:dyDescent="0.35">
      <c r="A786438" t="s">
        <v>15</v>
      </c>
    </row>
    <row r="786439" spans="1:1" x14ac:dyDescent="0.35">
      <c r="A786439" t="s">
        <v>2547</v>
      </c>
    </row>
    <row r="786440" spans="1:1" x14ac:dyDescent="0.35">
      <c r="A786440" t="s">
        <v>1978</v>
      </c>
    </row>
    <row r="786441" spans="1:1" x14ac:dyDescent="0.35">
      <c r="A786441" s="2" t="s">
        <v>3607</v>
      </c>
    </row>
    <row r="786442" spans="1:1" x14ac:dyDescent="0.35">
      <c r="A786442" t="s">
        <v>3351</v>
      </c>
    </row>
    <row r="786443" spans="1:1" x14ac:dyDescent="0.35">
      <c r="A786443" t="s">
        <v>3553</v>
      </c>
    </row>
    <row r="786444" spans="1:1" x14ac:dyDescent="0.35">
      <c r="A786444" t="s">
        <v>3554</v>
      </c>
    </row>
    <row r="786445" spans="1:1" x14ac:dyDescent="0.35">
      <c r="A786445" t="s">
        <v>10</v>
      </c>
    </row>
    <row r="786446" spans="1:1" x14ac:dyDescent="0.35">
      <c r="A786446" t="s">
        <v>2</v>
      </c>
    </row>
    <row r="786447" spans="1:1" x14ac:dyDescent="0.35">
      <c r="A786447" t="s">
        <v>3609</v>
      </c>
    </row>
    <row r="786448" spans="1:1" x14ac:dyDescent="0.35">
      <c r="A786448" t="s">
        <v>3610</v>
      </c>
    </row>
    <row r="786449" spans="1:1" x14ac:dyDescent="0.35">
      <c r="A786449" t="s">
        <v>3611</v>
      </c>
    </row>
    <row r="786450" spans="1:1" x14ac:dyDescent="0.35">
      <c r="A786450" t="s">
        <v>3612</v>
      </c>
    </row>
    <row r="786451" spans="1:1" x14ac:dyDescent="0.35">
      <c r="A786451" s="2" t="s">
        <v>3606</v>
      </c>
    </row>
    <row r="786452" spans="1:1" x14ac:dyDescent="0.35">
      <c r="A786452" s="2" t="s">
        <v>3605</v>
      </c>
    </row>
    <row r="786453" spans="1:1" x14ac:dyDescent="0.35">
      <c r="A786453" s="2" t="s">
        <v>3603</v>
      </c>
    </row>
    <row r="786454" spans="1:1" x14ac:dyDescent="0.35">
      <c r="A786454" s="2" t="s">
        <v>3602</v>
      </c>
    </row>
    <row r="786455" spans="1:1" x14ac:dyDescent="0.35">
      <c r="A786455" s="2" t="s">
        <v>3601</v>
      </c>
    </row>
    <row r="786456" spans="1:1" x14ac:dyDescent="0.35">
      <c r="A786456" s="2" t="s">
        <v>3600</v>
      </c>
    </row>
    <row r="786457" spans="1:1" x14ac:dyDescent="0.35">
      <c r="A786457" s="2" t="s">
        <v>3599</v>
      </c>
    </row>
    <row r="786458" spans="1:1" x14ac:dyDescent="0.35">
      <c r="A786458" s="2" t="s">
        <v>3598</v>
      </c>
    </row>
    <row r="786459" spans="1:1" x14ac:dyDescent="0.35">
      <c r="A786459" s="2" t="s">
        <v>3597</v>
      </c>
    </row>
    <row r="786460" spans="1:1" x14ac:dyDescent="0.35">
      <c r="A786460" s="2" t="s">
        <v>3</v>
      </c>
    </row>
    <row r="786461" spans="1:1" x14ac:dyDescent="0.35">
      <c r="A786461" s="2" t="s">
        <v>4</v>
      </c>
    </row>
    <row r="786462" spans="1:1" x14ac:dyDescent="0.35">
      <c r="A786462" s="2" t="s">
        <v>5</v>
      </c>
    </row>
    <row r="786463" spans="1:1" x14ac:dyDescent="0.35">
      <c r="A786463" s="2" t="s">
        <v>574</v>
      </c>
    </row>
    <row r="786464" spans="1:1" x14ac:dyDescent="0.35">
      <c r="A786464" s="2" t="s">
        <v>575</v>
      </c>
    </row>
    <row r="786465" spans="1:1" x14ac:dyDescent="0.35">
      <c r="A786465" s="2" t="s">
        <v>6</v>
      </c>
    </row>
    <row r="786466" spans="1:1" x14ac:dyDescent="0.35">
      <c r="A786466" s="2" t="s">
        <v>7</v>
      </c>
    </row>
    <row r="786467" spans="1:1" x14ac:dyDescent="0.35">
      <c r="A786467" s="2" t="s">
        <v>8</v>
      </c>
    </row>
    <row r="786468" spans="1:1" x14ac:dyDescent="0.35">
      <c r="A786468" s="2" t="s">
        <v>9</v>
      </c>
    </row>
    <row r="786469" spans="1:1" x14ac:dyDescent="0.35">
      <c r="A786469" s="3" t="s">
        <v>3591</v>
      </c>
    </row>
    <row r="786470" spans="1:1" x14ac:dyDescent="0.35">
      <c r="A786470" s="3" t="s">
        <v>3592</v>
      </c>
    </row>
    <row r="786471" spans="1:1" x14ac:dyDescent="0.35">
      <c r="A786471" s="3" t="s">
        <v>3593</v>
      </c>
    </row>
    <row r="786472" spans="1:1" x14ac:dyDescent="0.35">
      <c r="A786472" s="3" t="s">
        <v>3594</v>
      </c>
    </row>
    <row r="786473" spans="1:1" x14ac:dyDescent="0.35">
      <c r="A786473" s="3" t="s">
        <v>3595</v>
      </c>
    </row>
    <row r="786474" spans="1:1" x14ac:dyDescent="0.35">
      <c r="A786474" s="3" t="s">
        <v>64</v>
      </c>
    </row>
    <row r="786475" spans="1:1" x14ac:dyDescent="0.35">
      <c r="A786475" s="3" t="s">
        <v>17</v>
      </c>
    </row>
    <row r="786476" spans="1:1" x14ac:dyDescent="0.35">
      <c r="A786476" s="3" t="s">
        <v>18</v>
      </c>
    </row>
    <row r="786477" spans="1:1" x14ac:dyDescent="0.35">
      <c r="A786477" s="3" t="s">
        <v>63</v>
      </c>
    </row>
    <row r="786478" spans="1:1" x14ac:dyDescent="0.35">
      <c r="A786478" s="3" t="s">
        <v>3590</v>
      </c>
    </row>
    <row r="786479" spans="1:1" x14ac:dyDescent="0.35">
      <c r="A786479" s="3" t="s">
        <v>3596</v>
      </c>
    </row>
    <row r="786480" spans="1:1" x14ac:dyDescent="0.35">
      <c r="A786480" s="3" t="s">
        <v>19</v>
      </c>
    </row>
    <row r="786481" spans="1:1" x14ac:dyDescent="0.35">
      <c r="A786481" s="3" t="s">
        <v>3613</v>
      </c>
    </row>
    <row r="786482" spans="1:1" x14ac:dyDescent="0.35">
      <c r="A786482" s="3" t="s">
        <v>3614</v>
      </c>
    </row>
    <row r="786483" spans="1:1" x14ac:dyDescent="0.35">
      <c r="A786483" s="3" t="s">
        <v>470</v>
      </c>
    </row>
    <row r="786484" spans="1:1" x14ac:dyDescent="0.35">
      <c r="A786484" s="2"/>
    </row>
    <row r="802817" spans="1:1" x14ac:dyDescent="0.35">
      <c r="A802817" s="6" t="s">
        <v>0</v>
      </c>
    </row>
    <row r="802818" spans="1:1" x14ac:dyDescent="0.35">
      <c r="A802818" t="s">
        <v>1</v>
      </c>
    </row>
    <row r="802819" spans="1:1" x14ac:dyDescent="0.35">
      <c r="A802819" t="s">
        <v>440</v>
      </c>
    </row>
    <row r="802820" spans="1:1" x14ac:dyDescent="0.35">
      <c r="A802820" t="s">
        <v>3344</v>
      </c>
    </row>
    <row r="802821" spans="1:1" x14ac:dyDescent="0.35">
      <c r="A802821" t="s">
        <v>3608</v>
      </c>
    </row>
    <row r="802822" spans="1:1" x14ac:dyDescent="0.35">
      <c r="A802822" t="s">
        <v>15</v>
      </c>
    </row>
    <row r="802823" spans="1:1" x14ac:dyDescent="0.35">
      <c r="A802823" t="s">
        <v>2547</v>
      </c>
    </row>
    <row r="802824" spans="1:1" x14ac:dyDescent="0.35">
      <c r="A802824" t="s">
        <v>1978</v>
      </c>
    </row>
    <row r="802825" spans="1:1" x14ac:dyDescent="0.35">
      <c r="A802825" s="2" t="s">
        <v>3607</v>
      </c>
    </row>
    <row r="802826" spans="1:1" x14ac:dyDescent="0.35">
      <c r="A802826" t="s">
        <v>3351</v>
      </c>
    </row>
    <row r="802827" spans="1:1" x14ac:dyDescent="0.35">
      <c r="A802827" t="s">
        <v>3553</v>
      </c>
    </row>
    <row r="802828" spans="1:1" x14ac:dyDescent="0.35">
      <c r="A802828" t="s">
        <v>3554</v>
      </c>
    </row>
    <row r="802829" spans="1:1" x14ac:dyDescent="0.35">
      <c r="A802829" t="s">
        <v>10</v>
      </c>
    </row>
    <row r="802830" spans="1:1" x14ac:dyDescent="0.35">
      <c r="A802830" t="s">
        <v>2</v>
      </c>
    </row>
    <row r="802831" spans="1:1" x14ac:dyDescent="0.35">
      <c r="A802831" t="s">
        <v>3609</v>
      </c>
    </row>
    <row r="802832" spans="1:1" x14ac:dyDescent="0.35">
      <c r="A802832" t="s">
        <v>3610</v>
      </c>
    </row>
    <row r="802833" spans="1:1" x14ac:dyDescent="0.35">
      <c r="A802833" t="s">
        <v>3611</v>
      </c>
    </row>
    <row r="802834" spans="1:1" x14ac:dyDescent="0.35">
      <c r="A802834" t="s">
        <v>3612</v>
      </c>
    </row>
    <row r="802835" spans="1:1" x14ac:dyDescent="0.35">
      <c r="A802835" s="2" t="s">
        <v>3606</v>
      </c>
    </row>
    <row r="802836" spans="1:1" x14ac:dyDescent="0.35">
      <c r="A802836" s="2" t="s">
        <v>3605</v>
      </c>
    </row>
    <row r="802837" spans="1:1" x14ac:dyDescent="0.35">
      <c r="A802837" s="2" t="s">
        <v>3603</v>
      </c>
    </row>
    <row r="802838" spans="1:1" x14ac:dyDescent="0.35">
      <c r="A802838" s="2" t="s">
        <v>3602</v>
      </c>
    </row>
    <row r="802839" spans="1:1" x14ac:dyDescent="0.35">
      <c r="A802839" s="2" t="s">
        <v>3601</v>
      </c>
    </row>
    <row r="802840" spans="1:1" x14ac:dyDescent="0.35">
      <c r="A802840" s="2" t="s">
        <v>3600</v>
      </c>
    </row>
    <row r="802841" spans="1:1" x14ac:dyDescent="0.35">
      <c r="A802841" s="2" t="s">
        <v>3599</v>
      </c>
    </row>
    <row r="802842" spans="1:1" x14ac:dyDescent="0.35">
      <c r="A802842" s="2" t="s">
        <v>3598</v>
      </c>
    </row>
    <row r="802843" spans="1:1" x14ac:dyDescent="0.35">
      <c r="A802843" s="2" t="s">
        <v>3597</v>
      </c>
    </row>
    <row r="802844" spans="1:1" x14ac:dyDescent="0.35">
      <c r="A802844" s="2" t="s">
        <v>3</v>
      </c>
    </row>
    <row r="802845" spans="1:1" x14ac:dyDescent="0.35">
      <c r="A802845" s="2" t="s">
        <v>4</v>
      </c>
    </row>
    <row r="802846" spans="1:1" x14ac:dyDescent="0.35">
      <c r="A802846" s="2" t="s">
        <v>5</v>
      </c>
    </row>
    <row r="802847" spans="1:1" x14ac:dyDescent="0.35">
      <c r="A802847" s="2" t="s">
        <v>574</v>
      </c>
    </row>
    <row r="802848" spans="1:1" x14ac:dyDescent="0.35">
      <c r="A802848" s="2" t="s">
        <v>575</v>
      </c>
    </row>
    <row r="802849" spans="1:1" x14ac:dyDescent="0.35">
      <c r="A802849" s="2" t="s">
        <v>6</v>
      </c>
    </row>
    <row r="802850" spans="1:1" x14ac:dyDescent="0.35">
      <c r="A802850" s="2" t="s">
        <v>7</v>
      </c>
    </row>
    <row r="802851" spans="1:1" x14ac:dyDescent="0.35">
      <c r="A802851" s="2" t="s">
        <v>8</v>
      </c>
    </row>
    <row r="802852" spans="1:1" x14ac:dyDescent="0.35">
      <c r="A802852" s="2" t="s">
        <v>9</v>
      </c>
    </row>
    <row r="802853" spans="1:1" x14ac:dyDescent="0.35">
      <c r="A802853" s="3" t="s">
        <v>3591</v>
      </c>
    </row>
    <row r="802854" spans="1:1" x14ac:dyDescent="0.35">
      <c r="A802854" s="3" t="s">
        <v>3592</v>
      </c>
    </row>
    <row r="802855" spans="1:1" x14ac:dyDescent="0.35">
      <c r="A802855" s="3" t="s">
        <v>3593</v>
      </c>
    </row>
    <row r="802856" spans="1:1" x14ac:dyDescent="0.35">
      <c r="A802856" s="3" t="s">
        <v>3594</v>
      </c>
    </row>
    <row r="802857" spans="1:1" x14ac:dyDescent="0.35">
      <c r="A802857" s="3" t="s">
        <v>3595</v>
      </c>
    </row>
    <row r="802858" spans="1:1" x14ac:dyDescent="0.35">
      <c r="A802858" s="3" t="s">
        <v>64</v>
      </c>
    </row>
    <row r="802859" spans="1:1" x14ac:dyDescent="0.35">
      <c r="A802859" s="3" t="s">
        <v>17</v>
      </c>
    </row>
    <row r="802860" spans="1:1" x14ac:dyDescent="0.35">
      <c r="A802860" s="3" t="s">
        <v>18</v>
      </c>
    </row>
    <row r="802861" spans="1:1" x14ac:dyDescent="0.35">
      <c r="A802861" s="3" t="s">
        <v>63</v>
      </c>
    </row>
    <row r="802862" spans="1:1" x14ac:dyDescent="0.35">
      <c r="A802862" s="3" t="s">
        <v>3590</v>
      </c>
    </row>
    <row r="802863" spans="1:1" x14ac:dyDescent="0.35">
      <c r="A802863" s="3" t="s">
        <v>3596</v>
      </c>
    </row>
    <row r="802864" spans="1:1" x14ac:dyDescent="0.35">
      <c r="A802864" s="3" t="s">
        <v>19</v>
      </c>
    </row>
    <row r="802865" spans="1:1" x14ac:dyDescent="0.35">
      <c r="A802865" s="3" t="s">
        <v>3613</v>
      </c>
    </row>
    <row r="802866" spans="1:1" x14ac:dyDescent="0.35">
      <c r="A802866" s="3" t="s">
        <v>3614</v>
      </c>
    </row>
    <row r="802867" spans="1:1" x14ac:dyDescent="0.35">
      <c r="A802867" s="3" t="s">
        <v>470</v>
      </c>
    </row>
    <row r="802868" spans="1:1" x14ac:dyDescent="0.35">
      <c r="A802868" s="2"/>
    </row>
    <row r="819201" spans="1:1" x14ac:dyDescent="0.35">
      <c r="A819201" s="6" t="s">
        <v>0</v>
      </c>
    </row>
    <row r="819202" spans="1:1" x14ac:dyDescent="0.35">
      <c r="A819202" t="s">
        <v>1</v>
      </c>
    </row>
    <row r="819203" spans="1:1" x14ac:dyDescent="0.35">
      <c r="A819203" t="s">
        <v>440</v>
      </c>
    </row>
    <row r="819204" spans="1:1" x14ac:dyDescent="0.35">
      <c r="A819204" t="s">
        <v>3344</v>
      </c>
    </row>
    <row r="819205" spans="1:1" x14ac:dyDescent="0.35">
      <c r="A819205" t="s">
        <v>3608</v>
      </c>
    </row>
    <row r="819206" spans="1:1" x14ac:dyDescent="0.35">
      <c r="A819206" t="s">
        <v>15</v>
      </c>
    </row>
    <row r="819207" spans="1:1" x14ac:dyDescent="0.35">
      <c r="A819207" t="s">
        <v>2547</v>
      </c>
    </row>
    <row r="819208" spans="1:1" x14ac:dyDescent="0.35">
      <c r="A819208" t="s">
        <v>1978</v>
      </c>
    </row>
    <row r="819209" spans="1:1" x14ac:dyDescent="0.35">
      <c r="A819209" s="2" t="s">
        <v>3607</v>
      </c>
    </row>
    <row r="819210" spans="1:1" x14ac:dyDescent="0.35">
      <c r="A819210" t="s">
        <v>3351</v>
      </c>
    </row>
    <row r="819211" spans="1:1" x14ac:dyDescent="0.35">
      <c r="A819211" t="s">
        <v>3553</v>
      </c>
    </row>
    <row r="819212" spans="1:1" x14ac:dyDescent="0.35">
      <c r="A819212" t="s">
        <v>3554</v>
      </c>
    </row>
    <row r="819213" spans="1:1" x14ac:dyDescent="0.35">
      <c r="A819213" t="s">
        <v>10</v>
      </c>
    </row>
    <row r="819214" spans="1:1" x14ac:dyDescent="0.35">
      <c r="A819214" t="s">
        <v>2</v>
      </c>
    </row>
    <row r="819215" spans="1:1" x14ac:dyDescent="0.35">
      <c r="A819215" t="s">
        <v>3609</v>
      </c>
    </row>
    <row r="819216" spans="1:1" x14ac:dyDescent="0.35">
      <c r="A819216" t="s">
        <v>3610</v>
      </c>
    </row>
    <row r="819217" spans="1:1" x14ac:dyDescent="0.35">
      <c r="A819217" t="s">
        <v>3611</v>
      </c>
    </row>
    <row r="819218" spans="1:1" x14ac:dyDescent="0.35">
      <c r="A819218" t="s">
        <v>3612</v>
      </c>
    </row>
    <row r="819219" spans="1:1" x14ac:dyDescent="0.35">
      <c r="A819219" s="2" t="s">
        <v>3606</v>
      </c>
    </row>
    <row r="819220" spans="1:1" x14ac:dyDescent="0.35">
      <c r="A819220" s="2" t="s">
        <v>3605</v>
      </c>
    </row>
    <row r="819221" spans="1:1" x14ac:dyDescent="0.35">
      <c r="A819221" s="2" t="s">
        <v>3603</v>
      </c>
    </row>
    <row r="819222" spans="1:1" x14ac:dyDescent="0.35">
      <c r="A819222" s="2" t="s">
        <v>3602</v>
      </c>
    </row>
    <row r="819223" spans="1:1" x14ac:dyDescent="0.35">
      <c r="A819223" s="2" t="s">
        <v>3601</v>
      </c>
    </row>
    <row r="819224" spans="1:1" x14ac:dyDescent="0.35">
      <c r="A819224" s="2" t="s">
        <v>3600</v>
      </c>
    </row>
    <row r="819225" spans="1:1" x14ac:dyDescent="0.35">
      <c r="A819225" s="2" t="s">
        <v>3599</v>
      </c>
    </row>
    <row r="819226" spans="1:1" x14ac:dyDescent="0.35">
      <c r="A819226" s="2" t="s">
        <v>3598</v>
      </c>
    </row>
    <row r="819227" spans="1:1" x14ac:dyDescent="0.35">
      <c r="A819227" s="2" t="s">
        <v>3597</v>
      </c>
    </row>
    <row r="819228" spans="1:1" x14ac:dyDescent="0.35">
      <c r="A819228" s="2" t="s">
        <v>3</v>
      </c>
    </row>
    <row r="819229" spans="1:1" x14ac:dyDescent="0.35">
      <c r="A819229" s="2" t="s">
        <v>4</v>
      </c>
    </row>
    <row r="819230" spans="1:1" x14ac:dyDescent="0.35">
      <c r="A819230" s="2" t="s">
        <v>5</v>
      </c>
    </row>
    <row r="819231" spans="1:1" x14ac:dyDescent="0.35">
      <c r="A819231" s="2" t="s">
        <v>574</v>
      </c>
    </row>
    <row r="819232" spans="1:1" x14ac:dyDescent="0.35">
      <c r="A819232" s="2" t="s">
        <v>575</v>
      </c>
    </row>
    <row r="819233" spans="1:1" x14ac:dyDescent="0.35">
      <c r="A819233" s="2" t="s">
        <v>6</v>
      </c>
    </row>
    <row r="819234" spans="1:1" x14ac:dyDescent="0.35">
      <c r="A819234" s="2" t="s">
        <v>7</v>
      </c>
    </row>
    <row r="819235" spans="1:1" x14ac:dyDescent="0.35">
      <c r="A819235" s="2" t="s">
        <v>8</v>
      </c>
    </row>
    <row r="819236" spans="1:1" x14ac:dyDescent="0.35">
      <c r="A819236" s="2" t="s">
        <v>9</v>
      </c>
    </row>
    <row r="819237" spans="1:1" x14ac:dyDescent="0.35">
      <c r="A819237" s="3" t="s">
        <v>3591</v>
      </c>
    </row>
    <row r="819238" spans="1:1" x14ac:dyDescent="0.35">
      <c r="A819238" s="3" t="s">
        <v>3592</v>
      </c>
    </row>
    <row r="819239" spans="1:1" x14ac:dyDescent="0.35">
      <c r="A819239" s="3" t="s">
        <v>3593</v>
      </c>
    </row>
    <row r="819240" spans="1:1" x14ac:dyDescent="0.35">
      <c r="A819240" s="3" t="s">
        <v>3594</v>
      </c>
    </row>
    <row r="819241" spans="1:1" x14ac:dyDescent="0.35">
      <c r="A819241" s="3" t="s">
        <v>3595</v>
      </c>
    </row>
    <row r="819242" spans="1:1" x14ac:dyDescent="0.35">
      <c r="A819242" s="3" t="s">
        <v>64</v>
      </c>
    </row>
    <row r="819243" spans="1:1" x14ac:dyDescent="0.35">
      <c r="A819243" s="3" t="s">
        <v>17</v>
      </c>
    </row>
    <row r="819244" spans="1:1" x14ac:dyDescent="0.35">
      <c r="A819244" s="3" t="s">
        <v>18</v>
      </c>
    </row>
    <row r="819245" spans="1:1" x14ac:dyDescent="0.35">
      <c r="A819245" s="3" t="s">
        <v>63</v>
      </c>
    </row>
    <row r="819246" spans="1:1" x14ac:dyDescent="0.35">
      <c r="A819246" s="3" t="s">
        <v>3590</v>
      </c>
    </row>
    <row r="819247" spans="1:1" x14ac:dyDescent="0.35">
      <c r="A819247" s="3" t="s">
        <v>3596</v>
      </c>
    </row>
    <row r="819248" spans="1:1" x14ac:dyDescent="0.35">
      <c r="A819248" s="3" t="s">
        <v>19</v>
      </c>
    </row>
    <row r="819249" spans="1:1" x14ac:dyDescent="0.35">
      <c r="A819249" s="3" t="s">
        <v>3613</v>
      </c>
    </row>
    <row r="819250" spans="1:1" x14ac:dyDescent="0.35">
      <c r="A819250" s="3" t="s">
        <v>3614</v>
      </c>
    </row>
    <row r="819251" spans="1:1" x14ac:dyDescent="0.35">
      <c r="A819251" s="3" t="s">
        <v>470</v>
      </c>
    </row>
    <row r="819252" spans="1:1" x14ac:dyDescent="0.35">
      <c r="A819252" s="2"/>
    </row>
    <row r="835585" spans="1:1" x14ac:dyDescent="0.35">
      <c r="A835585" s="6" t="s">
        <v>0</v>
      </c>
    </row>
    <row r="835586" spans="1:1" x14ac:dyDescent="0.35">
      <c r="A835586" t="s">
        <v>1</v>
      </c>
    </row>
    <row r="835587" spans="1:1" x14ac:dyDescent="0.35">
      <c r="A835587" t="s">
        <v>440</v>
      </c>
    </row>
    <row r="835588" spans="1:1" x14ac:dyDescent="0.35">
      <c r="A835588" t="s">
        <v>3344</v>
      </c>
    </row>
    <row r="835589" spans="1:1" x14ac:dyDescent="0.35">
      <c r="A835589" t="s">
        <v>3608</v>
      </c>
    </row>
    <row r="835590" spans="1:1" x14ac:dyDescent="0.35">
      <c r="A835590" t="s">
        <v>15</v>
      </c>
    </row>
    <row r="835591" spans="1:1" x14ac:dyDescent="0.35">
      <c r="A835591" t="s">
        <v>2547</v>
      </c>
    </row>
    <row r="835592" spans="1:1" x14ac:dyDescent="0.35">
      <c r="A835592" t="s">
        <v>1978</v>
      </c>
    </row>
    <row r="835593" spans="1:1" x14ac:dyDescent="0.35">
      <c r="A835593" s="2" t="s">
        <v>3607</v>
      </c>
    </row>
    <row r="835594" spans="1:1" x14ac:dyDescent="0.35">
      <c r="A835594" t="s">
        <v>3351</v>
      </c>
    </row>
    <row r="835595" spans="1:1" x14ac:dyDescent="0.35">
      <c r="A835595" t="s">
        <v>3553</v>
      </c>
    </row>
    <row r="835596" spans="1:1" x14ac:dyDescent="0.35">
      <c r="A835596" t="s">
        <v>3554</v>
      </c>
    </row>
    <row r="835597" spans="1:1" x14ac:dyDescent="0.35">
      <c r="A835597" t="s">
        <v>10</v>
      </c>
    </row>
    <row r="835598" spans="1:1" x14ac:dyDescent="0.35">
      <c r="A835598" t="s">
        <v>2</v>
      </c>
    </row>
    <row r="835599" spans="1:1" x14ac:dyDescent="0.35">
      <c r="A835599" t="s">
        <v>3609</v>
      </c>
    </row>
    <row r="835600" spans="1:1" x14ac:dyDescent="0.35">
      <c r="A835600" t="s">
        <v>3610</v>
      </c>
    </row>
    <row r="835601" spans="1:1" x14ac:dyDescent="0.35">
      <c r="A835601" t="s">
        <v>3611</v>
      </c>
    </row>
    <row r="835602" spans="1:1" x14ac:dyDescent="0.35">
      <c r="A835602" t="s">
        <v>3612</v>
      </c>
    </row>
    <row r="835603" spans="1:1" x14ac:dyDescent="0.35">
      <c r="A835603" s="2" t="s">
        <v>3606</v>
      </c>
    </row>
    <row r="835604" spans="1:1" x14ac:dyDescent="0.35">
      <c r="A835604" s="2" t="s">
        <v>3605</v>
      </c>
    </row>
    <row r="835605" spans="1:1" x14ac:dyDescent="0.35">
      <c r="A835605" s="2" t="s">
        <v>3603</v>
      </c>
    </row>
    <row r="835606" spans="1:1" x14ac:dyDescent="0.35">
      <c r="A835606" s="2" t="s">
        <v>3602</v>
      </c>
    </row>
    <row r="835607" spans="1:1" x14ac:dyDescent="0.35">
      <c r="A835607" s="2" t="s">
        <v>3601</v>
      </c>
    </row>
    <row r="835608" spans="1:1" x14ac:dyDescent="0.35">
      <c r="A835608" s="2" t="s">
        <v>3600</v>
      </c>
    </row>
    <row r="835609" spans="1:1" x14ac:dyDescent="0.35">
      <c r="A835609" s="2" t="s">
        <v>3599</v>
      </c>
    </row>
    <row r="835610" spans="1:1" x14ac:dyDescent="0.35">
      <c r="A835610" s="2" t="s">
        <v>3598</v>
      </c>
    </row>
    <row r="835611" spans="1:1" x14ac:dyDescent="0.35">
      <c r="A835611" s="2" t="s">
        <v>3597</v>
      </c>
    </row>
    <row r="835612" spans="1:1" x14ac:dyDescent="0.35">
      <c r="A835612" s="2" t="s">
        <v>3</v>
      </c>
    </row>
    <row r="835613" spans="1:1" x14ac:dyDescent="0.35">
      <c r="A835613" s="2" t="s">
        <v>4</v>
      </c>
    </row>
    <row r="835614" spans="1:1" x14ac:dyDescent="0.35">
      <c r="A835614" s="2" t="s">
        <v>5</v>
      </c>
    </row>
    <row r="835615" spans="1:1" x14ac:dyDescent="0.35">
      <c r="A835615" s="2" t="s">
        <v>574</v>
      </c>
    </row>
    <row r="835616" spans="1:1" x14ac:dyDescent="0.35">
      <c r="A835616" s="2" t="s">
        <v>575</v>
      </c>
    </row>
    <row r="835617" spans="1:1" x14ac:dyDescent="0.35">
      <c r="A835617" s="2" t="s">
        <v>6</v>
      </c>
    </row>
    <row r="835618" spans="1:1" x14ac:dyDescent="0.35">
      <c r="A835618" s="2" t="s">
        <v>7</v>
      </c>
    </row>
    <row r="835619" spans="1:1" x14ac:dyDescent="0.35">
      <c r="A835619" s="2" t="s">
        <v>8</v>
      </c>
    </row>
    <row r="835620" spans="1:1" x14ac:dyDescent="0.35">
      <c r="A835620" s="2" t="s">
        <v>9</v>
      </c>
    </row>
    <row r="835621" spans="1:1" x14ac:dyDescent="0.35">
      <c r="A835621" s="3" t="s">
        <v>3591</v>
      </c>
    </row>
    <row r="835622" spans="1:1" x14ac:dyDescent="0.35">
      <c r="A835622" s="3" t="s">
        <v>3592</v>
      </c>
    </row>
    <row r="835623" spans="1:1" x14ac:dyDescent="0.35">
      <c r="A835623" s="3" t="s">
        <v>3593</v>
      </c>
    </row>
    <row r="835624" spans="1:1" x14ac:dyDescent="0.35">
      <c r="A835624" s="3" t="s">
        <v>3594</v>
      </c>
    </row>
    <row r="835625" spans="1:1" x14ac:dyDescent="0.35">
      <c r="A835625" s="3" t="s">
        <v>3595</v>
      </c>
    </row>
    <row r="835626" spans="1:1" x14ac:dyDescent="0.35">
      <c r="A835626" s="3" t="s">
        <v>64</v>
      </c>
    </row>
    <row r="835627" spans="1:1" x14ac:dyDescent="0.35">
      <c r="A835627" s="3" t="s">
        <v>17</v>
      </c>
    </row>
    <row r="835628" spans="1:1" x14ac:dyDescent="0.35">
      <c r="A835628" s="3" t="s">
        <v>18</v>
      </c>
    </row>
    <row r="835629" spans="1:1" x14ac:dyDescent="0.35">
      <c r="A835629" s="3" t="s">
        <v>63</v>
      </c>
    </row>
    <row r="835630" spans="1:1" x14ac:dyDescent="0.35">
      <c r="A835630" s="3" t="s">
        <v>3590</v>
      </c>
    </row>
    <row r="835631" spans="1:1" x14ac:dyDescent="0.35">
      <c r="A835631" s="3" t="s">
        <v>3596</v>
      </c>
    </row>
    <row r="835632" spans="1:1" x14ac:dyDescent="0.35">
      <c r="A835632" s="3" t="s">
        <v>19</v>
      </c>
    </row>
    <row r="835633" spans="1:1" x14ac:dyDescent="0.35">
      <c r="A835633" s="3" t="s">
        <v>3613</v>
      </c>
    </row>
    <row r="835634" spans="1:1" x14ac:dyDescent="0.35">
      <c r="A835634" s="3" t="s">
        <v>3614</v>
      </c>
    </row>
    <row r="835635" spans="1:1" x14ac:dyDescent="0.35">
      <c r="A835635" s="3" t="s">
        <v>470</v>
      </c>
    </row>
    <row r="835636" spans="1:1" x14ac:dyDescent="0.35">
      <c r="A835636" s="2"/>
    </row>
    <row r="851969" spans="1:1" x14ac:dyDescent="0.35">
      <c r="A851969" s="6" t="s">
        <v>0</v>
      </c>
    </row>
    <row r="851970" spans="1:1" x14ac:dyDescent="0.35">
      <c r="A851970" t="s">
        <v>1</v>
      </c>
    </row>
    <row r="851971" spans="1:1" x14ac:dyDescent="0.35">
      <c r="A851971" t="s">
        <v>440</v>
      </c>
    </row>
    <row r="851972" spans="1:1" x14ac:dyDescent="0.35">
      <c r="A851972" t="s">
        <v>3344</v>
      </c>
    </row>
    <row r="851973" spans="1:1" x14ac:dyDescent="0.35">
      <c r="A851973" t="s">
        <v>3608</v>
      </c>
    </row>
    <row r="851974" spans="1:1" x14ac:dyDescent="0.35">
      <c r="A851974" t="s">
        <v>15</v>
      </c>
    </row>
    <row r="851975" spans="1:1" x14ac:dyDescent="0.35">
      <c r="A851975" t="s">
        <v>2547</v>
      </c>
    </row>
    <row r="851976" spans="1:1" x14ac:dyDescent="0.35">
      <c r="A851976" t="s">
        <v>1978</v>
      </c>
    </row>
    <row r="851977" spans="1:1" x14ac:dyDescent="0.35">
      <c r="A851977" s="2" t="s">
        <v>3607</v>
      </c>
    </row>
    <row r="851978" spans="1:1" x14ac:dyDescent="0.35">
      <c r="A851978" t="s">
        <v>3351</v>
      </c>
    </row>
    <row r="851979" spans="1:1" x14ac:dyDescent="0.35">
      <c r="A851979" t="s">
        <v>3553</v>
      </c>
    </row>
    <row r="851980" spans="1:1" x14ac:dyDescent="0.35">
      <c r="A851980" t="s">
        <v>3554</v>
      </c>
    </row>
    <row r="851981" spans="1:1" x14ac:dyDescent="0.35">
      <c r="A851981" t="s">
        <v>10</v>
      </c>
    </row>
    <row r="851982" spans="1:1" x14ac:dyDescent="0.35">
      <c r="A851982" t="s">
        <v>2</v>
      </c>
    </row>
    <row r="851983" spans="1:1" x14ac:dyDescent="0.35">
      <c r="A851983" t="s">
        <v>3609</v>
      </c>
    </row>
    <row r="851984" spans="1:1" x14ac:dyDescent="0.35">
      <c r="A851984" t="s">
        <v>3610</v>
      </c>
    </row>
    <row r="851985" spans="1:1" x14ac:dyDescent="0.35">
      <c r="A851985" t="s">
        <v>3611</v>
      </c>
    </row>
    <row r="851986" spans="1:1" x14ac:dyDescent="0.35">
      <c r="A851986" t="s">
        <v>3612</v>
      </c>
    </row>
    <row r="851987" spans="1:1" x14ac:dyDescent="0.35">
      <c r="A851987" s="2" t="s">
        <v>3606</v>
      </c>
    </row>
    <row r="851988" spans="1:1" x14ac:dyDescent="0.35">
      <c r="A851988" s="2" t="s">
        <v>3605</v>
      </c>
    </row>
    <row r="851989" spans="1:1" x14ac:dyDescent="0.35">
      <c r="A851989" s="2" t="s">
        <v>3603</v>
      </c>
    </row>
    <row r="851990" spans="1:1" x14ac:dyDescent="0.35">
      <c r="A851990" s="2" t="s">
        <v>3602</v>
      </c>
    </row>
    <row r="851991" spans="1:1" x14ac:dyDescent="0.35">
      <c r="A851991" s="2" t="s">
        <v>3601</v>
      </c>
    </row>
    <row r="851992" spans="1:1" x14ac:dyDescent="0.35">
      <c r="A851992" s="2" t="s">
        <v>3600</v>
      </c>
    </row>
    <row r="851993" spans="1:1" x14ac:dyDescent="0.35">
      <c r="A851993" s="2" t="s">
        <v>3599</v>
      </c>
    </row>
    <row r="851994" spans="1:1" x14ac:dyDescent="0.35">
      <c r="A851994" s="2" t="s">
        <v>3598</v>
      </c>
    </row>
    <row r="851995" spans="1:1" x14ac:dyDescent="0.35">
      <c r="A851995" s="2" t="s">
        <v>3597</v>
      </c>
    </row>
    <row r="851996" spans="1:1" x14ac:dyDescent="0.35">
      <c r="A851996" s="2" t="s">
        <v>3</v>
      </c>
    </row>
    <row r="851997" spans="1:1" x14ac:dyDescent="0.35">
      <c r="A851997" s="2" t="s">
        <v>4</v>
      </c>
    </row>
    <row r="851998" spans="1:1" x14ac:dyDescent="0.35">
      <c r="A851998" s="2" t="s">
        <v>5</v>
      </c>
    </row>
    <row r="851999" spans="1:1" x14ac:dyDescent="0.35">
      <c r="A851999" s="2" t="s">
        <v>574</v>
      </c>
    </row>
    <row r="852000" spans="1:1" x14ac:dyDescent="0.35">
      <c r="A852000" s="2" t="s">
        <v>575</v>
      </c>
    </row>
    <row r="852001" spans="1:1" x14ac:dyDescent="0.35">
      <c r="A852001" s="2" t="s">
        <v>6</v>
      </c>
    </row>
    <row r="852002" spans="1:1" x14ac:dyDescent="0.35">
      <c r="A852002" s="2" t="s">
        <v>7</v>
      </c>
    </row>
    <row r="852003" spans="1:1" x14ac:dyDescent="0.35">
      <c r="A852003" s="2" t="s">
        <v>8</v>
      </c>
    </row>
    <row r="852004" spans="1:1" x14ac:dyDescent="0.35">
      <c r="A852004" s="2" t="s">
        <v>9</v>
      </c>
    </row>
    <row r="852005" spans="1:1" x14ac:dyDescent="0.35">
      <c r="A852005" s="3" t="s">
        <v>3591</v>
      </c>
    </row>
    <row r="852006" spans="1:1" x14ac:dyDescent="0.35">
      <c r="A852006" s="3" t="s">
        <v>3592</v>
      </c>
    </row>
    <row r="852007" spans="1:1" x14ac:dyDescent="0.35">
      <c r="A852007" s="3" t="s">
        <v>3593</v>
      </c>
    </row>
    <row r="852008" spans="1:1" x14ac:dyDescent="0.35">
      <c r="A852008" s="3" t="s">
        <v>3594</v>
      </c>
    </row>
    <row r="852009" spans="1:1" x14ac:dyDescent="0.35">
      <c r="A852009" s="3" t="s">
        <v>3595</v>
      </c>
    </row>
    <row r="852010" spans="1:1" x14ac:dyDescent="0.35">
      <c r="A852010" s="3" t="s">
        <v>64</v>
      </c>
    </row>
    <row r="852011" spans="1:1" x14ac:dyDescent="0.35">
      <c r="A852011" s="3" t="s">
        <v>17</v>
      </c>
    </row>
    <row r="852012" spans="1:1" x14ac:dyDescent="0.35">
      <c r="A852012" s="3" t="s">
        <v>18</v>
      </c>
    </row>
    <row r="852013" spans="1:1" x14ac:dyDescent="0.35">
      <c r="A852013" s="3" t="s">
        <v>63</v>
      </c>
    </row>
    <row r="852014" spans="1:1" x14ac:dyDescent="0.35">
      <c r="A852014" s="3" t="s">
        <v>3590</v>
      </c>
    </row>
    <row r="852015" spans="1:1" x14ac:dyDescent="0.35">
      <c r="A852015" s="3" t="s">
        <v>3596</v>
      </c>
    </row>
    <row r="852016" spans="1:1" x14ac:dyDescent="0.35">
      <c r="A852016" s="3" t="s">
        <v>19</v>
      </c>
    </row>
    <row r="852017" spans="1:1" x14ac:dyDescent="0.35">
      <c r="A852017" s="3" t="s">
        <v>3613</v>
      </c>
    </row>
    <row r="852018" spans="1:1" x14ac:dyDescent="0.35">
      <c r="A852018" s="3" t="s">
        <v>3614</v>
      </c>
    </row>
    <row r="852019" spans="1:1" x14ac:dyDescent="0.35">
      <c r="A852019" s="3" t="s">
        <v>470</v>
      </c>
    </row>
    <row r="852020" spans="1:1" x14ac:dyDescent="0.35">
      <c r="A852020" s="2"/>
    </row>
    <row r="868353" spans="1:1" x14ac:dyDescent="0.35">
      <c r="A868353" s="6" t="s">
        <v>0</v>
      </c>
    </row>
    <row r="868354" spans="1:1" x14ac:dyDescent="0.35">
      <c r="A868354" t="s">
        <v>1</v>
      </c>
    </row>
    <row r="868355" spans="1:1" x14ac:dyDescent="0.35">
      <c r="A868355" t="s">
        <v>440</v>
      </c>
    </row>
    <row r="868356" spans="1:1" x14ac:dyDescent="0.35">
      <c r="A868356" t="s">
        <v>3344</v>
      </c>
    </row>
    <row r="868357" spans="1:1" x14ac:dyDescent="0.35">
      <c r="A868357" t="s">
        <v>3608</v>
      </c>
    </row>
    <row r="868358" spans="1:1" x14ac:dyDescent="0.35">
      <c r="A868358" t="s">
        <v>15</v>
      </c>
    </row>
    <row r="868359" spans="1:1" x14ac:dyDescent="0.35">
      <c r="A868359" t="s">
        <v>2547</v>
      </c>
    </row>
    <row r="868360" spans="1:1" x14ac:dyDescent="0.35">
      <c r="A868360" t="s">
        <v>1978</v>
      </c>
    </row>
    <row r="868361" spans="1:1" x14ac:dyDescent="0.35">
      <c r="A868361" s="2" t="s">
        <v>3607</v>
      </c>
    </row>
    <row r="868362" spans="1:1" x14ac:dyDescent="0.35">
      <c r="A868362" t="s">
        <v>3351</v>
      </c>
    </row>
    <row r="868363" spans="1:1" x14ac:dyDescent="0.35">
      <c r="A868363" t="s">
        <v>3553</v>
      </c>
    </row>
    <row r="868364" spans="1:1" x14ac:dyDescent="0.35">
      <c r="A868364" t="s">
        <v>3554</v>
      </c>
    </row>
    <row r="868365" spans="1:1" x14ac:dyDescent="0.35">
      <c r="A868365" t="s">
        <v>10</v>
      </c>
    </row>
    <row r="868366" spans="1:1" x14ac:dyDescent="0.35">
      <c r="A868366" t="s">
        <v>2</v>
      </c>
    </row>
    <row r="868367" spans="1:1" x14ac:dyDescent="0.35">
      <c r="A868367" t="s">
        <v>3609</v>
      </c>
    </row>
    <row r="868368" spans="1:1" x14ac:dyDescent="0.35">
      <c r="A868368" t="s">
        <v>3610</v>
      </c>
    </row>
    <row r="868369" spans="1:1" x14ac:dyDescent="0.35">
      <c r="A868369" t="s">
        <v>3611</v>
      </c>
    </row>
    <row r="868370" spans="1:1" x14ac:dyDescent="0.35">
      <c r="A868370" t="s">
        <v>3612</v>
      </c>
    </row>
    <row r="868371" spans="1:1" x14ac:dyDescent="0.35">
      <c r="A868371" s="2" t="s">
        <v>3606</v>
      </c>
    </row>
    <row r="868372" spans="1:1" x14ac:dyDescent="0.35">
      <c r="A868372" s="2" t="s">
        <v>3605</v>
      </c>
    </row>
    <row r="868373" spans="1:1" x14ac:dyDescent="0.35">
      <c r="A868373" s="2" t="s">
        <v>3603</v>
      </c>
    </row>
    <row r="868374" spans="1:1" x14ac:dyDescent="0.35">
      <c r="A868374" s="2" t="s">
        <v>3602</v>
      </c>
    </row>
    <row r="868375" spans="1:1" x14ac:dyDescent="0.35">
      <c r="A868375" s="2" t="s">
        <v>3601</v>
      </c>
    </row>
    <row r="868376" spans="1:1" x14ac:dyDescent="0.35">
      <c r="A868376" s="2" t="s">
        <v>3600</v>
      </c>
    </row>
    <row r="868377" spans="1:1" x14ac:dyDescent="0.35">
      <c r="A868377" s="2" t="s">
        <v>3599</v>
      </c>
    </row>
    <row r="868378" spans="1:1" x14ac:dyDescent="0.35">
      <c r="A868378" s="2" t="s">
        <v>3598</v>
      </c>
    </row>
    <row r="868379" spans="1:1" x14ac:dyDescent="0.35">
      <c r="A868379" s="2" t="s">
        <v>3597</v>
      </c>
    </row>
    <row r="868380" spans="1:1" x14ac:dyDescent="0.35">
      <c r="A868380" s="2" t="s">
        <v>3</v>
      </c>
    </row>
    <row r="868381" spans="1:1" x14ac:dyDescent="0.35">
      <c r="A868381" s="2" t="s">
        <v>4</v>
      </c>
    </row>
    <row r="868382" spans="1:1" x14ac:dyDescent="0.35">
      <c r="A868382" s="2" t="s">
        <v>5</v>
      </c>
    </row>
    <row r="868383" spans="1:1" x14ac:dyDescent="0.35">
      <c r="A868383" s="2" t="s">
        <v>574</v>
      </c>
    </row>
    <row r="868384" spans="1:1" x14ac:dyDescent="0.35">
      <c r="A868384" s="2" t="s">
        <v>575</v>
      </c>
    </row>
    <row r="868385" spans="1:1" x14ac:dyDescent="0.35">
      <c r="A868385" s="2" t="s">
        <v>6</v>
      </c>
    </row>
    <row r="868386" spans="1:1" x14ac:dyDescent="0.35">
      <c r="A868386" s="2" t="s">
        <v>7</v>
      </c>
    </row>
    <row r="868387" spans="1:1" x14ac:dyDescent="0.35">
      <c r="A868387" s="2" t="s">
        <v>8</v>
      </c>
    </row>
    <row r="868388" spans="1:1" x14ac:dyDescent="0.35">
      <c r="A868388" s="2" t="s">
        <v>9</v>
      </c>
    </row>
    <row r="868389" spans="1:1" x14ac:dyDescent="0.35">
      <c r="A868389" s="3" t="s">
        <v>3591</v>
      </c>
    </row>
    <row r="868390" spans="1:1" x14ac:dyDescent="0.35">
      <c r="A868390" s="3" t="s">
        <v>3592</v>
      </c>
    </row>
    <row r="868391" spans="1:1" x14ac:dyDescent="0.35">
      <c r="A868391" s="3" t="s">
        <v>3593</v>
      </c>
    </row>
    <row r="868392" spans="1:1" x14ac:dyDescent="0.35">
      <c r="A868392" s="3" t="s">
        <v>3594</v>
      </c>
    </row>
    <row r="868393" spans="1:1" x14ac:dyDescent="0.35">
      <c r="A868393" s="3" t="s">
        <v>3595</v>
      </c>
    </row>
    <row r="868394" spans="1:1" x14ac:dyDescent="0.35">
      <c r="A868394" s="3" t="s">
        <v>64</v>
      </c>
    </row>
    <row r="868395" spans="1:1" x14ac:dyDescent="0.35">
      <c r="A868395" s="3" t="s">
        <v>17</v>
      </c>
    </row>
    <row r="868396" spans="1:1" x14ac:dyDescent="0.35">
      <c r="A868396" s="3" t="s">
        <v>18</v>
      </c>
    </row>
    <row r="868397" spans="1:1" x14ac:dyDescent="0.35">
      <c r="A868397" s="3" t="s">
        <v>63</v>
      </c>
    </row>
    <row r="868398" spans="1:1" x14ac:dyDescent="0.35">
      <c r="A868398" s="3" t="s">
        <v>3590</v>
      </c>
    </row>
    <row r="868399" spans="1:1" x14ac:dyDescent="0.35">
      <c r="A868399" s="3" t="s">
        <v>3596</v>
      </c>
    </row>
    <row r="868400" spans="1:1" x14ac:dyDescent="0.35">
      <c r="A868400" s="3" t="s">
        <v>19</v>
      </c>
    </row>
    <row r="868401" spans="1:1" x14ac:dyDescent="0.35">
      <c r="A868401" s="3" t="s">
        <v>3613</v>
      </c>
    </row>
    <row r="868402" spans="1:1" x14ac:dyDescent="0.35">
      <c r="A868402" s="3" t="s">
        <v>3614</v>
      </c>
    </row>
    <row r="868403" spans="1:1" x14ac:dyDescent="0.35">
      <c r="A868403" s="3" t="s">
        <v>470</v>
      </c>
    </row>
    <row r="868404" spans="1:1" x14ac:dyDescent="0.35">
      <c r="A868404" s="2"/>
    </row>
    <row r="884737" spans="1:1" x14ac:dyDescent="0.35">
      <c r="A884737" s="6" t="s">
        <v>0</v>
      </c>
    </row>
    <row r="884738" spans="1:1" x14ac:dyDescent="0.35">
      <c r="A884738" t="s">
        <v>1</v>
      </c>
    </row>
    <row r="884739" spans="1:1" x14ac:dyDescent="0.35">
      <c r="A884739" t="s">
        <v>440</v>
      </c>
    </row>
    <row r="884740" spans="1:1" x14ac:dyDescent="0.35">
      <c r="A884740" t="s">
        <v>3344</v>
      </c>
    </row>
    <row r="884741" spans="1:1" x14ac:dyDescent="0.35">
      <c r="A884741" t="s">
        <v>3608</v>
      </c>
    </row>
    <row r="884742" spans="1:1" x14ac:dyDescent="0.35">
      <c r="A884742" t="s">
        <v>15</v>
      </c>
    </row>
    <row r="884743" spans="1:1" x14ac:dyDescent="0.35">
      <c r="A884743" t="s">
        <v>2547</v>
      </c>
    </row>
    <row r="884744" spans="1:1" x14ac:dyDescent="0.35">
      <c r="A884744" t="s">
        <v>1978</v>
      </c>
    </row>
    <row r="884745" spans="1:1" x14ac:dyDescent="0.35">
      <c r="A884745" s="2" t="s">
        <v>3607</v>
      </c>
    </row>
    <row r="884746" spans="1:1" x14ac:dyDescent="0.35">
      <c r="A884746" t="s">
        <v>3351</v>
      </c>
    </row>
    <row r="884747" spans="1:1" x14ac:dyDescent="0.35">
      <c r="A884747" t="s">
        <v>3553</v>
      </c>
    </row>
    <row r="884748" spans="1:1" x14ac:dyDescent="0.35">
      <c r="A884748" t="s">
        <v>3554</v>
      </c>
    </row>
    <row r="884749" spans="1:1" x14ac:dyDescent="0.35">
      <c r="A884749" t="s">
        <v>10</v>
      </c>
    </row>
    <row r="884750" spans="1:1" x14ac:dyDescent="0.35">
      <c r="A884750" t="s">
        <v>2</v>
      </c>
    </row>
    <row r="884751" spans="1:1" x14ac:dyDescent="0.35">
      <c r="A884751" t="s">
        <v>3609</v>
      </c>
    </row>
    <row r="884752" spans="1:1" x14ac:dyDescent="0.35">
      <c r="A884752" t="s">
        <v>3610</v>
      </c>
    </row>
    <row r="884753" spans="1:1" x14ac:dyDescent="0.35">
      <c r="A884753" t="s">
        <v>3611</v>
      </c>
    </row>
    <row r="884754" spans="1:1" x14ac:dyDescent="0.35">
      <c r="A884754" t="s">
        <v>3612</v>
      </c>
    </row>
    <row r="884755" spans="1:1" x14ac:dyDescent="0.35">
      <c r="A884755" s="2" t="s">
        <v>3606</v>
      </c>
    </row>
    <row r="884756" spans="1:1" x14ac:dyDescent="0.35">
      <c r="A884756" s="2" t="s">
        <v>3605</v>
      </c>
    </row>
    <row r="884757" spans="1:1" x14ac:dyDescent="0.35">
      <c r="A884757" s="2" t="s">
        <v>3603</v>
      </c>
    </row>
    <row r="884758" spans="1:1" x14ac:dyDescent="0.35">
      <c r="A884758" s="2" t="s">
        <v>3602</v>
      </c>
    </row>
    <row r="884759" spans="1:1" x14ac:dyDescent="0.35">
      <c r="A884759" s="2" t="s">
        <v>3601</v>
      </c>
    </row>
    <row r="884760" spans="1:1" x14ac:dyDescent="0.35">
      <c r="A884760" s="2" t="s">
        <v>3600</v>
      </c>
    </row>
    <row r="884761" spans="1:1" x14ac:dyDescent="0.35">
      <c r="A884761" s="2" t="s">
        <v>3599</v>
      </c>
    </row>
    <row r="884762" spans="1:1" x14ac:dyDescent="0.35">
      <c r="A884762" s="2" t="s">
        <v>3598</v>
      </c>
    </row>
    <row r="884763" spans="1:1" x14ac:dyDescent="0.35">
      <c r="A884763" s="2" t="s">
        <v>3597</v>
      </c>
    </row>
    <row r="884764" spans="1:1" x14ac:dyDescent="0.35">
      <c r="A884764" s="2" t="s">
        <v>3</v>
      </c>
    </row>
    <row r="884765" spans="1:1" x14ac:dyDescent="0.35">
      <c r="A884765" s="2" t="s">
        <v>4</v>
      </c>
    </row>
    <row r="884766" spans="1:1" x14ac:dyDescent="0.35">
      <c r="A884766" s="2" t="s">
        <v>5</v>
      </c>
    </row>
    <row r="884767" spans="1:1" x14ac:dyDescent="0.35">
      <c r="A884767" s="2" t="s">
        <v>574</v>
      </c>
    </row>
    <row r="884768" spans="1:1" x14ac:dyDescent="0.35">
      <c r="A884768" s="2" t="s">
        <v>575</v>
      </c>
    </row>
    <row r="884769" spans="1:1" x14ac:dyDescent="0.35">
      <c r="A884769" s="2" t="s">
        <v>6</v>
      </c>
    </row>
    <row r="884770" spans="1:1" x14ac:dyDescent="0.35">
      <c r="A884770" s="2" t="s">
        <v>7</v>
      </c>
    </row>
    <row r="884771" spans="1:1" x14ac:dyDescent="0.35">
      <c r="A884771" s="2" t="s">
        <v>8</v>
      </c>
    </row>
    <row r="884772" spans="1:1" x14ac:dyDescent="0.35">
      <c r="A884772" s="2" t="s">
        <v>9</v>
      </c>
    </row>
    <row r="884773" spans="1:1" x14ac:dyDescent="0.35">
      <c r="A884773" s="3" t="s">
        <v>3591</v>
      </c>
    </row>
    <row r="884774" spans="1:1" x14ac:dyDescent="0.35">
      <c r="A884774" s="3" t="s">
        <v>3592</v>
      </c>
    </row>
    <row r="884775" spans="1:1" x14ac:dyDescent="0.35">
      <c r="A884775" s="3" t="s">
        <v>3593</v>
      </c>
    </row>
    <row r="884776" spans="1:1" x14ac:dyDescent="0.35">
      <c r="A884776" s="3" t="s">
        <v>3594</v>
      </c>
    </row>
    <row r="884777" spans="1:1" x14ac:dyDescent="0.35">
      <c r="A884777" s="3" t="s">
        <v>3595</v>
      </c>
    </row>
    <row r="884778" spans="1:1" x14ac:dyDescent="0.35">
      <c r="A884778" s="3" t="s">
        <v>64</v>
      </c>
    </row>
    <row r="884779" spans="1:1" x14ac:dyDescent="0.35">
      <c r="A884779" s="3" t="s">
        <v>17</v>
      </c>
    </row>
    <row r="884780" spans="1:1" x14ac:dyDescent="0.35">
      <c r="A884780" s="3" t="s">
        <v>18</v>
      </c>
    </row>
    <row r="884781" spans="1:1" x14ac:dyDescent="0.35">
      <c r="A884781" s="3" t="s">
        <v>63</v>
      </c>
    </row>
    <row r="884782" spans="1:1" x14ac:dyDescent="0.35">
      <c r="A884782" s="3" t="s">
        <v>3590</v>
      </c>
    </row>
    <row r="884783" spans="1:1" x14ac:dyDescent="0.35">
      <c r="A884783" s="3" t="s">
        <v>3596</v>
      </c>
    </row>
    <row r="884784" spans="1:1" x14ac:dyDescent="0.35">
      <c r="A884784" s="3" t="s">
        <v>19</v>
      </c>
    </row>
    <row r="884785" spans="1:1" x14ac:dyDescent="0.35">
      <c r="A884785" s="3" t="s">
        <v>3613</v>
      </c>
    </row>
    <row r="884786" spans="1:1" x14ac:dyDescent="0.35">
      <c r="A884786" s="3" t="s">
        <v>3614</v>
      </c>
    </row>
    <row r="884787" spans="1:1" x14ac:dyDescent="0.35">
      <c r="A884787" s="3" t="s">
        <v>470</v>
      </c>
    </row>
    <row r="884788" spans="1:1" x14ac:dyDescent="0.35">
      <c r="A884788" s="2"/>
    </row>
    <row r="901121" spans="1:1" x14ac:dyDescent="0.35">
      <c r="A901121" s="6" t="s">
        <v>0</v>
      </c>
    </row>
    <row r="901122" spans="1:1" x14ac:dyDescent="0.35">
      <c r="A901122" t="s">
        <v>1</v>
      </c>
    </row>
    <row r="901123" spans="1:1" x14ac:dyDescent="0.35">
      <c r="A901123" t="s">
        <v>440</v>
      </c>
    </row>
    <row r="901124" spans="1:1" x14ac:dyDescent="0.35">
      <c r="A901124" t="s">
        <v>3344</v>
      </c>
    </row>
    <row r="901125" spans="1:1" x14ac:dyDescent="0.35">
      <c r="A901125" t="s">
        <v>3608</v>
      </c>
    </row>
    <row r="901126" spans="1:1" x14ac:dyDescent="0.35">
      <c r="A901126" t="s">
        <v>15</v>
      </c>
    </row>
    <row r="901127" spans="1:1" x14ac:dyDescent="0.35">
      <c r="A901127" t="s">
        <v>2547</v>
      </c>
    </row>
    <row r="901128" spans="1:1" x14ac:dyDescent="0.35">
      <c r="A901128" t="s">
        <v>1978</v>
      </c>
    </row>
    <row r="901129" spans="1:1" x14ac:dyDescent="0.35">
      <c r="A901129" s="2" t="s">
        <v>3607</v>
      </c>
    </row>
    <row r="901130" spans="1:1" x14ac:dyDescent="0.35">
      <c r="A901130" t="s">
        <v>3351</v>
      </c>
    </row>
    <row r="901131" spans="1:1" x14ac:dyDescent="0.35">
      <c r="A901131" t="s">
        <v>3553</v>
      </c>
    </row>
    <row r="901132" spans="1:1" x14ac:dyDescent="0.35">
      <c r="A901132" t="s">
        <v>3554</v>
      </c>
    </row>
    <row r="901133" spans="1:1" x14ac:dyDescent="0.35">
      <c r="A901133" t="s">
        <v>10</v>
      </c>
    </row>
    <row r="901134" spans="1:1" x14ac:dyDescent="0.35">
      <c r="A901134" t="s">
        <v>2</v>
      </c>
    </row>
    <row r="901135" spans="1:1" x14ac:dyDescent="0.35">
      <c r="A901135" t="s">
        <v>3609</v>
      </c>
    </row>
    <row r="901136" spans="1:1" x14ac:dyDescent="0.35">
      <c r="A901136" t="s">
        <v>3610</v>
      </c>
    </row>
    <row r="901137" spans="1:1" x14ac:dyDescent="0.35">
      <c r="A901137" t="s">
        <v>3611</v>
      </c>
    </row>
    <row r="901138" spans="1:1" x14ac:dyDescent="0.35">
      <c r="A901138" t="s">
        <v>3612</v>
      </c>
    </row>
    <row r="901139" spans="1:1" x14ac:dyDescent="0.35">
      <c r="A901139" s="2" t="s">
        <v>3606</v>
      </c>
    </row>
    <row r="901140" spans="1:1" x14ac:dyDescent="0.35">
      <c r="A901140" s="2" t="s">
        <v>3605</v>
      </c>
    </row>
    <row r="901141" spans="1:1" x14ac:dyDescent="0.35">
      <c r="A901141" s="2" t="s">
        <v>3603</v>
      </c>
    </row>
    <row r="901142" spans="1:1" x14ac:dyDescent="0.35">
      <c r="A901142" s="2" t="s">
        <v>3602</v>
      </c>
    </row>
    <row r="901143" spans="1:1" x14ac:dyDescent="0.35">
      <c r="A901143" s="2" t="s">
        <v>3601</v>
      </c>
    </row>
    <row r="901144" spans="1:1" x14ac:dyDescent="0.35">
      <c r="A901144" s="2" t="s">
        <v>3600</v>
      </c>
    </row>
    <row r="901145" spans="1:1" x14ac:dyDescent="0.35">
      <c r="A901145" s="2" t="s">
        <v>3599</v>
      </c>
    </row>
    <row r="901146" spans="1:1" x14ac:dyDescent="0.35">
      <c r="A901146" s="2" t="s">
        <v>3598</v>
      </c>
    </row>
    <row r="901147" spans="1:1" x14ac:dyDescent="0.35">
      <c r="A901147" s="2" t="s">
        <v>3597</v>
      </c>
    </row>
    <row r="901148" spans="1:1" x14ac:dyDescent="0.35">
      <c r="A901148" s="2" t="s">
        <v>3</v>
      </c>
    </row>
    <row r="901149" spans="1:1" x14ac:dyDescent="0.35">
      <c r="A901149" s="2" t="s">
        <v>4</v>
      </c>
    </row>
    <row r="901150" spans="1:1" x14ac:dyDescent="0.35">
      <c r="A901150" s="2" t="s">
        <v>5</v>
      </c>
    </row>
    <row r="901151" spans="1:1" x14ac:dyDescent="0.35">
      <c r="A901151" s="2" t="s">
        <v>574</v>
      </c>
    </row>
    <row r="901152" spans="1:1" x14ac:dyDescent="0.35">
      <c r="A901152" s="2" t="s">
        <v>575</v>
      </c>
    </row>
    <row r="901153" spans="1:1" x14ac:dyDescent="0.35">
      <c r="A901153" s="2" t="s">
        <v>6</v>
      </c>
    </row>
    <row r="901154" spans="1:1" x14ac:dyDescent="0.35">
      <c r="A901154" s="2" t="s">
        <v>7</v>
      </c>
    </row>
    <row r="901155" spans="1:1" x14ac:dyDescent="0.35">
      <c r="A901155" s="2" t="s">
        <v>8</v>
      </c>
    </row>
    <row r="901156" spans="1:1" x14ac:dyDescent="0.35">
      <c r="A901156" s="2" t="s">
        <v>9</v>
      </c>
    </row>
    <row r="901157" spans="1:1" x14ac:dyDescent="0.35">
      <c r="A901157" s="3" t="s">
        <v>3591</v>
      </c>
    </row>
    <row r="901158" spans="1:1" x14ac:dyDescent="0.35">
      <c r="A901158" s="3" t="s">
        <v>3592</v>
      </c>
    </row>
    <row r="901159" spans="1:1" x14ac:dyDescent="0.35">
      <c r="A901159" s="3" t="s">
        <v>3593</v>
      </c>
    </row>
    <row r="901160" spans="1:1" x14ac:dyDescent="0.35">
      <c r="A901160" s="3" t="s">
        <v>3594</v>
      </c>
    </row>
    <row r="901161" spans="1:1" x14ac:dyDescent="0.35">
      <c r="A901161" s="3" t="s">
        <v>3595</v>
      </c>
    </row>
    <row r="901162" spans="1:1" x14ac:dyDescent="0.35">
      <c r="A901162" s="3" t="s">
        <v>64</v>
      </c>
    </row>
    <row r="901163" spans="1:1" x14ac:dyDescent="0.35">
      <c r="A901163" s="3" t="s">
        <v>17</v>
      </c>
    </row>
    <row r="901164" spans="1:1" x14ac:dyDescent="0.35">
      <c r="A901164" s="3" t="s">
        <v>18</v>
      </c>
    </row>
    <row r="901165" spans="1:1" x14ac:dyDescent="0.35">
      <c r="A901165" s="3" t="s">
        <v>63</v>
      </c>
    </row>
    <row r="901166" spans="1:1" x14ac:dyDescent="0.35">
      <c r="A901166" s="3" t="s">
        <v>3590</v>
      </c>
    </row>
    <row r="901167" spans="1:1" x14ac:dyDescent="0.35">
      <c r="A901167" s="3" t="s">
        <v>3596</v>
      </c>
    </row>
    <row r="901168" spans="1:1" x14ac:dyDescent="0.35">
      <c r="A901168" s="3" t="s">
        <v>19</v>
      </c>
    </row>
    <row r="901169" spans="1:1" x14ac:dyDescent="0.35">
      <c r="A901169" s="3" t="s">
        <v>3613</v>
      </c>
    </row>
    <row r="901170" spans="1:1" x14ac:dyDescent="0.35">
      <c r="A901170" s="3" t="s">
        <v>3614</v>
      </c>
    </row>
    <row r="901171" spans="1:1" x14ac:dyDescent="0.35">
      <c r="A901171" s="3" t="s">
        <v>470</v>
      </c>
    </row>
    <row r="901172" spans="1:1" x14ac:dyDescent="0.35">
      <c r="A901172" s="2"/>
    </row>
    <row r="917505" spans="1:1" x14ac:dyDescent="0.35">
      <c r="A917505" s="6" t="s">
        <v>0</v>
      </c>
    </row>
    <row r="917506" spans="1:1" x14ac:dyDescent="0.35">
      <c r="A917506" t="s">
        <v>1</v>
      </c>
    </row>
    <row r="917507" spans="1:1" x14ac:dyDescent="0.35">
      <c r="A917507" t="s">
        <v>440</v>
      </c>
    </row>
    <row r="917508" spans="1:1" x14ac:dyDescent="0.35">
      <c r="A917508" t="s">
        <v>3344</v>
      </c>
    </row>
    <row r="917509" spans="1:1" x14ac:dyDescent="0.35">
      <c r="A917509" t="s">
        <v>3608</v>
      </c>
    </row>
    <row r="917510" spans="1:1" x14ac:dyDescent="0.35">
      <c r="A917510" t="s">
        <v>15</v>
      </c>
    </row>
    <row r="917511" spans="1:1" x14ac:dyDescent="0.35">
      <c r="A917511" t="s">
        <v>2547</v>
      </c>
    </row>
    <row r="917512" spans="1:1" x14ac:dyDescent="0.35">
      <c r="A917512" t="s">
        <v>1978</v>
      </c>
    </row>
    <row r="917513" spans="1:1" x14ac:dyDescent="0.35">
      <c r="A917513" s="2" t="s">
        <v>3607</v>
      </c>
    </row>
    <row r="917514" spans="1:1" x14ac:dyDescent="0.35">
      <c r="A917514" t="s">
        <v>3351</v>
      </c>
    </row>
    <row r="917515" spans="1:1" x14ac:dyDescent="0.35">
      <c r="A917515" t="s">
        <v>3553</v>
      </c>
    </row>
    <row r="917516" spans="1:1" x14ac:dyDescent="0.35">
      <c r="A917516" t="s">
        <v>3554</v>
      </c>
    </row>
    <row r="917517" spans="1:1" x14ac:dyDescent="0.35">
      <c r="A917517" t="s">
        <v>10</v>
      </c>
    </row>
    <row r="917518" spans="1:1" x14ac:dyDescent="0.35">
      <c r="A917518" t="s">
        <v>2</v>
      </c>
    </row>
    <row r="917519" spans="1:1" x14ac:dyDescent="0.35">
      <c r="A917519" t="s">
        <v>3609</v>
      </c>
    </row>
    <row r="917520" spans="1:1" x14ac:dyDescent="0.35">
      <c r="A917520" t="s">
        <v>3610</v>
      </c>
    </row>
    <row r="917521" spans="1:1" x14ac:dyDescent="0.35">
      <c r="A917521" t="s">
        <v>3611</v>
      </c>
    </row>
    <row r="917522" spans="1:1" x14ac:dyDescent="0.35">
      <c r="A917522" t="s">
        <v>3612</v>
      </c>
    </row>
    <row r="917523" spans="1:1" x14ac:dyDescent="0.35">
      <c r="A917523" s="2" t="s">
        <v>3606</v>
      </c>
    </row>
    <row r="917524" spans="1:1" x14ac:dyDescent="0.35">
      <c r="A917524" s="2" t="s">
        <v>3605</v>
      </c>
    </row>
    <row r="917525" spans="1:1" x14ac:dyDescent="0.35">
      <c r="A917525" s="2" t="s">
        <v>3603</v>
      </c>
    </row>
    <row r="917526" spans="1:1" x14ac:dyDescent="0.35">
      <c r="A917526" s="2" t="s">
        <v>3602</v>
      </c>
    </row>
    <row r="917527" spans="1:1" x14ac:dyDescent="0.35">
      <c r="A917527" s="2" t="s">
        <v>3601</v>
      </c>
    </row>
    <row r="917528" spans="1:1" x14ac:dyDescent="0.35">
      <c r="A917528" s="2" t="s">
        <v>3600</v>
      </c>
    </row>
    <row r="917529" spans="1:1" x14ac:dyDescent="0.35">
      <c r="A917529" s="2" t="s">
        <v>3599</v>
      </c>
    </row>
    <row r="917530" spans="1:1" x14ac:dyDescent="0.35">
      <c r="A917530" s="2" t="s">
        <v>3598</v>
      </c>
    </row>
    <row r="917531" spans="1:1" x14ac:dyDescent="0.35">
      <c r="A917531" s="2" t="s">
        <v>3597</v>
      </c>
    </row>
    <row r="917532" spans="1:1" x14ac:dyDescent="0.35">
      <c r="A917532" s="2" t="s">
        <v>3</v>
      </c>
    </row>
    <row r="917533" spans="1:1" x14ac:dyDescent="0.35">
      <c r="A917533" s="2" t="s">
        <v>4</v>
      </c>
    </row>
    <row r="917534" spans="1:1" x14ac:dyDescent="0.35">
      <c r="A917534" s="2" t="s">
        <v>5</v>
      </c>
    </row>
    <row r="917535" spans="1:1" x14ac:dyDescent="0.35">
      <c r="A917535" s="2" t="s">
        <v>574</v>
      </c>
    </row>
    <row r="917536" spans="1:1" x14ac:dyDescent="0.35">
      <c r="A917536" s="2" t="s">
        <v>575</v>
      </c>
    </row>
    <row r="917537" spans="1:1" x14ac:dyDescent="0.35">
      <c r="A917537" s="2" t="s">
        <v>6</v>
      </c>
    </row>
    <row r="917538" spans="1:1" x14ac:dyDescent="0.35">
      <c r="A917538" s="2" t="s">
        <v>7</v>
      </c>
    </row>
    <row r="917539" spans="1:1" x14ac:dyDescent="0.35">
      <c r="A917539" s="2" t="s">
        <v>8</v>
      </c>
    </row>
    <row r="917540" spans="1:1" x14ac:dyDescent="0.35">
      <c r="A917540" s="2" t="s">
        <v>9</v>
      </c>
    </row>
    <row r="917541" spans="1:1" x14ac:dyDescent="0.35">
      <c r="A917541" s="3" t="s">
        <v>3591</v>
      </c>
    </row>
    <row r="917542" spans="1:1" x14ac:dyDescent="0.35">
      <c r="A917542" s="3" t="s">
        <v>3592</v>
      </c>
    </row>
    <row r="917543" spans="1:1" x14ac:dyDescent="0.35">
      <c r="A917543" s="3" t="s">
        <v>3593</v>
      </c>
    </row>
    <row r="917544" spans="1:1" x14ac:dyDescent="0.35">
      <c r="A917544" s="3" t="s">
        <v>3594</v>
      </c>
    </row>
    <row r="917545" spans="1:1" x14ac:dyDescent="0.35">
      <c r="A917545" s="3" t="s">
        <v>3595</v>
      </c>
    </row>
    <row r="917546" spans="1:1" x14ac:dyDescent="0.35">
      <c r="A917546" s="3" t="s">
        <v>64</v>
      </c>
    </row>
    <row r="917547" spans="1:1" x14ac:dyDescent="0.35">
      <c r="A917547" s="3" t="s">
        <v>17</v>
      </c>
    </row>
    <row r="917548" spans="1:1" x14ac:dyDescent="0.35">
      <c r="A917548" s="3" t="s">
        <v>18</v>
      </c>
    </row>
    <row r="917549" spans="1:1" x14ac:dyDescent="0.35">
      <c r="A917549" s="3" t="s">
        <v>63</v>
      </c>
    </row>
    <row r="917550" spans="1:1" x14ac:dyDescent="0.35">
      <c r="A917550" s="3" t="s">
        <v>3590</v>
      </c>
    </row>
    <row r="917551" spans="1:1" x14ac:dyDescent="0.35">
      <c r="A917551" s="3" t="s">
        <v>3596</v>
      </c>
    </row>
    <row r="917552" spans="1:1" x14ac:dyDescent="0.35">
      <c r="A917552" s="3" t="s">
        <v>19</v>
      </c>
    </row>
    <row r="917553" spans="1:1" x14ac:dyDescent="0.35">
      <c r="A917553" s="3" t="s">
        <v>3613</v>
      </c>
    </row>
    <row r="917554" spans="1:1" x14ac:dyDescent="0.35">
      <c r="A917554" s="3" t="s">
        <v>3614</v>
      </c>
    </row>
    <row r="917555" spans="1:1" x14ac:dyDescent="0.35">
      <c r="A917555" s="3" t="s">
        <v>470</v>
      </c>
    </row>
    <row r="917556" spans="1:1" x14ac:dyDescent="0.35">
      <c r="A917556" s="2"/>
    </row>
    <row r="933889" spans="1:1" x14ac:dyDescent="0.35">
      <c r="A933889" s="6" t="s">
        <v>0</v>
      </c>
    </row>
    <row r="933890" spans="1:1" x14ac:dyDescent="0.35">
      <c r="A933890" t="s">
        <v>1</v>
      </c>
    </row>
    <row r="933891" spans="1:1" x14ac:dyDescent="0.35">
      <c r="A933891" t="s">
        <v>440</v>
      </c>
    </row>
    <row r="933892" spans="1:1" x14ac:dyDescent="0.35">
      <c r="A933892" t="s">
        <v>3344</v>
      </c>
    </row>
    <row r="933893" spans="1:1" x14ac:dyDescent="0.35">
      <c r="A933893" t="s">
        <v>3608</v>
      </c>
    </row>
    <row r="933894" spans="1:1" x14ac:dyDescent="0.35">
      <c r="A933894" t="s">
        <v>15</v>
      </c>
    </row>
    <row r="933895" spans="1:1" x14ac:dyDescent="0.35">
      <c r="A933895" t="s">
        <v>2547</v>
      </c>
    </row>
    <row r="933896" spans="1:1" x14ac:dyDescent="0.35">
      <c r="A933896" t="s">
        <v>1978</v>
      </c>
    </row>
    <row r="933897" spans="1:1" x14ac:dyDescent="0.35">
      <c r="A933897" s="2" t="s">
        <v>3607</v>
      </c>
    </row>
    <row r="933898" spans="1:1" x14ac:dyDescent="0.35">
      <c r="A933898" t="s">
        <v>3351</v>
      </c>
    </row>
    <row r="933899" spans="1:1" x14ac:dyDescent="0.35">
      <c r="A933899" t="s">
        <v>3553</v>
      </c>
    </row>
    <row r="933900" spans="1:1" x14ac:dyDescent="0.35">
      <c r="A933900" t="s">
        <v>3554</v>
      </c>
    </row>
    <row r="933901" spans="1:1" x14ac:dyDescent="0.35">
      <c r="A933901" t="s">
        <v>10</v>
      </c>
    </row>
    <row r="933902" spans="1:1" x14ac:dyDescent="0.35">
      <c r="A933902" t="s">
        <v>2</v>
      </c>
    </row>
    <row r="933903" spans="1:1" x14ac:dyDescent="0.35">
      <c r="A933903" t="s">
        <v>3609</v>
      </c>
    </row>
    <row r="933904" spans="1:1" x14ac:dyDescent="0.35">
      <c r="A933904" t="s">
        <v>3610</v>
      </c>
    </row>
    <row r="933905" spans="1:1" x14ac:dyDescent="0.35">
      <c r="A933905" t="s">
        <v>3611</v>
      </c>
    </row>
    <row r="933906" spans="1:1" x14ac:dyDescent="0.35">
      <c r="A933906" t="s">
        <v>3612</v>
      </c>
    </row>
    <row r="933907" spans="1:1" x14ac:dyDescent="0.35">
      <c r="A933907" s="2" t="s">
        <v>3606</v>
      </c>
    </row>
    <row r="933908" spans="1:1" x14ac:dyDescent="0.35">
      <c r="A933908" s="2" t="s">
        <v>3605</v>
      </c>
    </row>
    <row r="933909" spans="1:1" x14ac:dyDescent="0.35">
      <c r="A933909" s="2" t="s">
        <v>3603</v>
      </c>
    </row>
    <row r="933910" spans="1:1" x14ac:dyDescent="0.35">
      <c r="A933910" s="2" t="s">
        <v>3602</v>
      </c>
    </row>
    <row r="933911" spans="1:1" x14ac:dyDescent="0.35">
      <c r="A933911" s="2" t="s">
        <v>3601</v>
      </c>
    </row>
    <row r="933912" spans="1:1" x14ac:dyDescent="0.35">
      <c r="A933912" s="2" t="s">
        <v>3600</v>
      </c>
    </row>
    <row r="933913" spans="1:1" x14ac:dyDescent="0.35">
      <c r="A933913" s="2" t="s">
        <v>3599</v>
      </c>
    </row>
    <row r="933914" spans="1:1" x14ac:dyDescent="0.35">
      <c r="A933914" s="2" t="s">
        <v>3598</v>
      </c>
    </row>
    <row r="933915" spans="1:1" x14ac:dyDescent="0.35">
      <c r="A933915" s="2" t="s">
        <v>3597</v>
      </c>
    </row>
    <row r="933916" spans="1:1" x14ac:dyDescent="0.35">
      <c r="A933916" s="2" t="s">
        <v>3</v>
      </c>
    </row>
    <row r="933917" spans="1:1" x14ac:dyDescent="0.35">
      <c r="A933917" s="2" t="s">
        <v>4</v>
      </c>
    </row>
    <row r="933918" spans="1:1" x14ac:dyDescent="0.35">
      <c r="A933918" s="2" t="s">
        <v>5</v>
      </c>
    </row>
    <row r="933919" spans="1:1" x14ac:dyDescent="0.35">
      <c r="A933919" s="2" t="s">
        <v>574</v>
      </c>
    </row>
    <row r="933920" spans="1:1" x14ac:dyDescent="0.35">
      <c r="A933920" s="2" t="s">
        <v>575</v>
      </c>
    </row>
    <row r="933921" spans="1:1" x14ac:dyDescent="0.35">
      <c r="A933921" s="2" t="s">
        <v>6</v>
      </c>
    </row>
    <row r="933922" spans="1:1" x14ac:dyDescent="0.35">
      <c r="A933922" s="2" t="s">
        <v>7</v>
      </c>
    </row>
    <row r="933923" spans="1:1" x14ac:dyDescent="0.35">
      <c r="A933923" s="2" t="s">
        <v>8</v>
      </c>
    </row>
    <row r="933924" spans="1:1" x14ac:dyDescent="0.35">
      <c r="A933924" s="2" t="s">
        <v>9</v>
      </c>
    </row>
    <row r="933925" spans="1:1" x14ac:dyDescent="0.35">
      <c r="A933925" s="3" t="s">
        <v>3591</v>
      </c>
    </row>
    <row r="933926" spans="1:1" x14ac:dyDescent="0.35">
      <c r="A933926" s="3" t="s">
        <v>3592</v>
      </c>
    </row>
    <row r="933927" spans="1:1" x14ac:dyDescent="0.35">
      <c r="A933927" s="3" t="s">
        <v>3593</v>
      </c>
    </row>
    <row r="933928" spans="1:1" x14ac:dyDescent="0.35">
      <c r="A933928" s="3" t="s">
        <v>3594</v>
      </c>
    </row>
    <row r="933929" spans="1:1" x14ac:dyDescent="0.35">
      <c r="A933929" s="3" t="s">
        <v>3595</v>
      </c>
    </row>
    <row r="933930" spans="1:1" x14ac:dyDescent="0.35">
      <c r="A933930" s="3" t="s">
        <v>64</v>
      </c>
    </row>
    <row r="933931" spans="1:1" x14ac:dyDescent="0.35">
      <c r="A933931" s="3" t="s">
        <v>17</v>
      </c>
    </row>
    <row r="933932" spans="1:1" x14ac:dyDescent="0.35">
      <c r="A933932" s="3" t="s">
        <v>18</v>
      </c>
    </row>
    <row r="933933" spans="1:1" x14ac:dyDescent="0.35">
      <c r="A933933" s="3" t="s">
        <v>63</v>
      </c>
    </row>
    <row r="933934" spans="1:1" x14ac:dyDescent="0.35">
      <c r="A933934" s="3" t="s">
        <v>3590</v>
      </c>
    </row>
    <row r="933935" spans="1:1" x14ac:dyDescent="0.35">
      <c r="A933935" s="3" t="s">
        <v>3596</v>
      </c>
    </row>
    <row r="933936" spans="1:1" x14ac:dyDescent="0.35">
      <c r="A933936" s="3" t="s">
        <v>19</v>
      </c>
    </row>
    <row r="933937" spans="1:1" x14ac:dyDescent="0.35">
      <c r="A933937" s="3" t="s">
        <v>3613</v>
      </c>
    </row>
    <row r="933938" spans="1:1" x14ac:dyDescent="0.35">
      <c r="A933938" s="3" t="s">
        <v>3614</v>
      </c>
    </row>
    <row r="933939" spans="1:1" x14ac:dyDescent="0.35">
      <c r="A933939" s="3" t="s">
        <v>470</v>
      </c>
    </row>
    <row r="933940" spans="1:1" x14ac:dyDescent="0.35">
      <c r="A933940" s="2"/>
    </row>
    <row r="950273" spans="1:1" x14ac:dyDescent="0.35">
      <c r="A950273" s="6" t="s">
        <v>0</v>
      </c>
    </row>
    <row r="950274" spans="1:1" x14ac:dyDescent="0.35">
      <c r="A950274" t="s">
        <v>1</v>
      </c>
    </row>
    <row r="950275" spans="1:1" x14ac:dyDescent="0.35">
      <c r="A950275" t="s">
        <v>440</v>
      </c>
    </row>
    <row r="950276" spans="1:1" x14ac:dyDescent="0.35">
      <c r="A950276" t="s">
        <v>3344</v>
      </c>
    </row>
    <row r="950277" spans="1:1" x14ac:dyDescent="0.35">
      <c r="A950277" t="s">
        <v>3608</v>
      </c>
    </row>
    <row r="950278" spans="1:1" x14ac:dyDescent="0.35">
      <c r="A950278" t="s">
        <v>15</v>
      </c>
    </row>
    <row r="950279" spans="1:1" x14ac:dyDescent="0.35">
      <c r="A950279" t="s">
        <v>2547</v>
      </c>
    </row>
    <row r="950280" spans="1:1" x14ac:dyDescent="0.35">
      <c r="A950280" t="s">
        <v>1978</v>
      </c>
    </row>
    <row r="950281" spans="1:1" x14ac:dyDescent="0.35">
      <c r="A950281" s="2" t="s">
        <v>3607</v>
      </c>
    </row>
    <row r="950282" spans="1:1" x14ac:dyDescent="0.35">
      <c r="A950282" t="s">
        <v>3351</v>
      </c>
    </row>
    <row r="950283" spans="1:1" x14ac:dyDescent="0.35">
      <c r="A950283" t="s">
        <v>3553</v>
      </c>
    </row>
    <row r="950284" spans="1:1" x14ac:dyDescent="0.35">
      <c r="A950284" t="s">
        <v>3554</v>
      </c>
    </row>
    <row r="950285" spans="1:1" x14ac:dyDescent="0.35">
      <c r="A950285" t="s">
        <v>10</v>
      </c>
    </row>
    <row r="950286" spans="1:1" x14ac:dyDescent="0.35">
      <c r="A950286" t="s">
        <v>2</v>
      </c>
    </row>
    <row r="950287" spans="1:1" x14ac:dyDescent="0.35">
      <c r="A950287" t="s">
        <v>3609</v>
      </c>
    </row>
    <row r="950288" spans="1:1" x14ac:dyDescent="0.35">
      <c r="A950288" t="s">
        <v>3610</v>
      </c>
    </row>
    <row r="950289" spans="1:1" x14ac:dyDescent="0.35">
      <c r="A950289" t="s">
        <v>3611</v>
      </c>
    </row>
    <row r="950290" spans="1:1" x14ac:dyDescent="0.35">
      <c r="A950290" t="s">
        <v>3612</v>
      </c>
    </row>
    <row r="950291" spans="1:1" x14ac:dyDescent="0.35">
      <c r="A950291" s="2" t="s">
        <v>3606</v>
      </c>
    </row>
    <row r="950292" spans="1:1" x14ac:dyDescent="0.35">
      <c r="A950292" s="2" t="s">
        <v>3605</v>
      </c>
    </row>
    <row r="950293" spans="1:1" x14ac:dyDescent="0.35">
      <c r="A950293" s="2" t="s">
        <v>3603</v>
      </c>
    </row>
    <row r="950294" spans="1:1" x14ac:dyDescent="0.35">
      <c r="A950294" s="2" t="s">
        <v>3602</v>
      </c>
    </row>
    <row r="950295" spans="1:1" x14ac:dyDescent="0.35">
      <c r="A950295" s="2" t="s">
        <v>3601</v>
      </c>
    </row>
    <row r="950296" spans="1:1" x14ac:dyDescent="0.35">
      <c r="A950296" s="2" t="s">
        <v>3600</v>
      </c>
    </row>
    <row r="950297" spans="1:1" x14ac:dyDescent="0.35">
      <c r="A950297" s="2" t="s">
        <v>3599</v>
      </c>
    </row>
    <row r="950298" spans="1:1" x14ac:dyDescent="0.35">
      <c r="A950298" s="2" t="s">
        <v>3598</v>
      </c>
    </row>
    <row r="950299" spans="1:1" x14ac:dyDescent="0.35">
      <c r="A950299" s="2" t="s">
        <v>3597</v>
      </c>
    </row>
    <row r="950300" spans="1:1" x14ac:dyDescent="0.35">
      <c r="A950300" s="2" t="s">
        <v>3</v>
      </c>
    </row>
    <row r="950301" spans="1:1" x14ac:dyDescent="0.35">
      <c r="A950301" s="2" t="s">
        <v>4</v>
      </c>
    </row>
    <row r="950302" spans="1:1" x14ac:dyDescent="0.35">
      <c r="A950302" s="2" t="s">
        <v>5</v>
      </c>
    </row>
    <row r="950303" spans="1:1" x14ac:dyDescent="0.35">
      <c r="A950303" s="2" t="s">
        <v>574</v>
      </c>
    </row>
    <row r="950304" spans="1:1" x14ac:dyDescent="0.35">
      <c r="A950304" s="2" t="s">
        <v>575</v>
      </c>
    </row>
    <row r="950305" spans="1:1" x14ac:dyDescent="0.35">
      <c r="A950305" s="2" t="s">
        <v>6</v>
      </c>
    </row>
    <row r="950306" spans="1:1" x14ac:dyDescent="0.35">
      <c r="A950306" s="2" t="s">
        <v>7</v>
      </c>
    </row>
    <row r="950307" spans="1:1" x14ac:dyDescent="0.35">
      <c r="A950307" s="2" t="s">
        <v>8</v>
      </c>
    </row>
    <row r="950308" spans="1:1" x14ac:dyDescent="0.35">
      <c r="A950308" s="2" t="s">
        <v>9</v>
      </c>
    </row>
    <row r="950309" spans="1:1" x14ac:dyDescent="0.35">
      <c r="A950309" s="3" t="s">
        <v>3591</v>
      </c>
    </row>
    <row r="950310" spans="1:1" x14ac:dyDescent="0.35">
      <c r="A950310" s="3" t="s">
        <v>3592</v>
      </c>
    </row>
    <row r="950311" spans="1:1" x14ac:dyDescent="0.35">
      <c r="A950311" s="3" t="s">
        <v>3593</v>
      </c>
    </row>
    <row r="950312" spans="1:1" x14ac:dyDescent="0.35">
      <c r="A950312" s="3" t="s">
        <v>3594</v>
      </c>
    </row>
    <row r="950313" spans="1:1" x14ac:dyDescent="0.35">
      <c r="A950313" s="3" t="s">
        <v>3595</v>
      </c>
    </row>
    <row r="950314" spans="1:1" x14ac:dyDescent="0.35">
      <c r="A950314" s="3" t="s">
        <v>64</v>
      </c>
    </row>
    <row r="950315" spans="1:1" x14ac:dyDescent="0.35">
      <c r="A950315" s="3" t="s">
        <v>17</v>
      </c>
    </row>
    <row r="950316" spans="1:1" x14ac:dyDescent="0.35">
      <c r="A950316" s="3" t="s">
        <v>18</v>
      </c>
    </row>
    <row r="950317" spans="1:1" x14ac:dyDescent="0.35">
      <c r="A950317" s="3" t="s">
        <v>63</v>
      </c>
    </row>
    <row r="950318" spans="1:1" x14ac:dyDescent="0.35">
      <c r="A950318" s="3" t="s">
        <v>3590</v>
      </c>
    </row>
    <row r="950319" spans="1:1" x14ac:dyDescent="0.35">
      <c r="A950319" s="3" t="s">
        <v>3596</v>
      </c>
    </row>
    <row r="950320" spans="1:1" x14ac:dyDescent="0.35">
      <c r="A950320" s="3" t="s">
        <v>19</v>
      </c>
    </row>
    <row r="950321" spans="1:1" x14ac:dyDescent="0.35">
      <c r="A950321" s="3" t="s">
        <v>3613</v>
      </c>
    </row>
    <row r="950322" spans="1:1" x14ac:dyDescent="0.35">
      <c r="A950322" s="3" t="s">
        <v>3614</v>
      </c>
    </row>
    <row r="950323" spans="1:1" x14ac:dyDescent="0.35">
      <c r="A950323" s="3" t="s">
        <v>470</v>
      </c>
    </row>
    <row r="950324" spans="1:1" x14ac:dyDescent="0.35">
      <c r="A950324" s="2"/>
    </row>
    <row r="966657" spans="1:1" x14ac:dyDescent="0.35">
      <c r="A966657" s="6" t="s">
        <v>0</v>
      </c>
    </row>
    <row r="966658" spans="1:1" x14ac:dyDescent="0.35">
      <c r="A966658" t="s">
        <v>1</v>
      </c>
    </row>
    <row r="966659" spans="1:1" x14ac:dyDescent="0.35">
      <c r="A966659" t="s">
        <v>440</v>
      </c>
    </row>
    <row r="966660" spans="1:1" x14ac:dyDescent="0.35">
      <c r="A966660" t="s">
        <v>3344</v>
      </c>
    </row>
    <row r="966661" spans="1:1" x14ac:dyDescent="0.35">
      <c r="A966661" t="s">
        <v>3608</v>
      </c>
    </row>
    <row r="966662" spans="1:1" x14ac:dyDescent="0.35">
      <c r="A966662" t="s">
        <v>15</v>
      </c>
    </row>
    <row r="966663" spans="1:1" x14ac:dyDescent="0.35">
      <c r="A966663" t="s">
        <v>2547</v>
      </c>
    </row>
    <row r="966664" spans="1:1" x14ac:dyDescent="0.35">
      <c r="A966664" t="s">
        <v>1978</v>
      </c>
    </row>
    <row r="966665" spans="1:1" x14ac:dyDescent="0.35">
      <c r="A966665" s="2" t="s">
        <v>3607</v>
      </c>
    </row>
    <row r="966666" spans="1:1" x14ac:dyDescent="0.35">
      <c r="A966666" t="s">
        <v>3351</v>
      </c>
    </row>
    <row r="966667" spans="1:1" x14ac:dyDescent="0.35">
      <c r="A966667" t="s">
        <v>3553</v>
      </c>
    </row>
    <row r="966668" spans="1:1" x14ac:dyDescent="0.35">
      <c r="A966668" t="s">
        <v>3554</v>
      </c>
    </row>
    <row r="966669" spans="1:1" x14ac:dyDescent="0.35">
      <c r="A966669" t="s">
        <v>10</v>
      </c>
    </row>
    <row r="966670" spans="1:1" x14ac:dyDescent="0.35">
      <c r="A966670" t="s">
        <v>2</v>
      </c>
    </row>
    <row r="966671" spans="1:1" x14ac:dyDescent="0.35">
      <c r="A966671" t="s">
        <v>3609</v>
      </c>
    </row>
    <row r="966672" spans="1:1" x14ac:dyDescent="0.35">
      <c r="A966672" t="s">
        <v>3610</v>
      </c>
    </row>
    <row r="966673" spans="1:1" x14ac:dyDescent="0.35">
      <c r="A966673" t="s">
        <v>3611</v>
      </c>
    </row>
    <row r="966674" spans="1:1" x14ac:dyDescent="0.35">
      <c r="A966674" t="s">
        <v>3612</v>
      </c>
    </row>
    <row r="966675" spans="1:1" x14ac:dyDescent="0.35">
      <c r="A966675" s="2" t="s">
        <v>3606</v>
      </c>
    </row>
    <row r="966676" spans="1:1" x14ac:dyDescent="0.35">
      <c r="A966676" s="2" t="s">
        <v>3605</v>
      </c>
    </row>
    <row r="966677" spans="1:1" x14ac:dyDescent="0.35">
      <c r="A966677" s="2" t="s">
        <v>3603</v>
      </c>
    </row>
    <row r="966678" spans="1:1" x14ac:dyDescent="0.35">
      <c r="A966678" s="2" t="s">
        <v>3602</v>
      </c>
    </row>
    <row r="966679" spans="1:1" x14ac:dyDescent="0.35">
      <c r="A966679" s="2" t="s">
        <v>3601</v>
      </c>
    </row>
    <row r="966680" spans="1:1" x14ac:dyDescent="0.35">
      <c r="A966680" s="2" t="s">
        <v>3600</v>
      </c>
    </row>
    <row r="966681" spans="1:1" x14ac:dyDescent="0.35">
      <c r="A966681" s="2" t="s">
        <v>3599</v>
      </c>
    </row>
    <row r="966682" spans="1:1" x14ac:dyDescent="0.35">
      <c r="A966682" s="2" t="s">
        <v>3598</v>
      </c>
    </row>
    <row r="966683" spans="1:1" x14ac:dyDescent="0.35">
      <c r="A966683" s="2" t="s">
        <v>3597</v>
      </c>
    </row>
    <row r="966684" spans="1:1" x14ac:dyDescent="0.35">
      <c r="A966684" s="2" t="s">
        <v>3</v>
      </c>
    </row>
    <row r="966685" spans="1:1" x14ac:dyDescent="0.35">
      <c r="A966685" s="2" t="s">
        <v>4</v>
      </c>
    </row>
    <row r="966686" spans="1:1" x14ac:dyDescent="0.35">
      <c r="A966686" s="2" t="s">
        <v>5</v>
      </c>
    </row>
    <row r="966687" spans="1:1" x14ac:dyDescent="0.35">
      <c r="A966687" s="2" t="s">
        <v>574</v>
      </c>
    </row>
    <row r="966688" spans="1:1" x14ac:dyDescent="0.35">
      <c r="A966688" s="2" t="s">
        <v>575</v>
      </c>
    </row>
    <row r="966689" spans="1:1" x14ac:dyDescent="0.35">
      <c r="A966689" s="2" t="s">
        <v>6</v>
      </c>
    </row>
    <row r="966690" spans="1:1" x14ac:dyDescent="0.35">
      <c r="A966690" s="2" t="s">
        <v>7</v>
      </c>
    </row>
    <row r="966691" spans="1:1" x14ac:dyDescent="0.35">
      <c r="A966691" s="2" t="s">
        <v>8</v>
      </c>
    </row>
    <row r="966692" spans="1:1" x14ac:dyDescent="0.35">
      <c r="A966692" s="2" t="s">
        <v>9</v>
      </c>
    </row>
    <row r="966693" spans="1:1" x14ac:dyDescent="0.35">
      <c r="A966693" s="3" t="s">
        <v>3591</v>
      </c>
    </row>
    <row r="966694" spans="1:1" x14ac:dyDescent="0.35">
      <c r="A966694" s="3" t="s">
        <v>3592</v>
      </c>
    </row>
    <row r="966695" spans="1:1" x14ac:dyDescent="0.35">
      <c r="A966695" s="3" t="s">
        <v>3593</v>
      </c>
    </row>
    <row r="966696" spans="1:1" x14ac:dyDescent="0.35">
      <c r="A966696" s="3" t="s">
        <v>3594</v>
      </c>
    </row>
    <row r="966697" spans="1:1" x14ac:dyDescent="0.35">
      <c r="A966697" s="3" t="s">
        <v>3595</v>
      </c>
    </row>
    <row r="966698" spans="1:1" x14ac:dyDescent="0.35">
      <c r="A966698" s="3" t="s">
        <v>64</v>
      </c>
    </row>
    <row r="966699" spans="1:1" x14ac:dyDescent="0.35">
      <c r="A966699" s="3" t="s">
        <v>17</v>
      </c>
    </row>
    <row r="966700" spans="1:1" x14ac:dyDescent="0.35">
      <c r="A966700" s="3" t="s">
        <v>18</v>
      </c>
    </row>
    <row r="966701" spans="1:1" x14ac:dyDescent="0.35">
      <c r="A966701" s="3" t="s">
        <v>63</v>
      </c>
    </row>
    <row r="966702" spans="1:1" x14ac:dyDescent="0.35">
      <c r="A966702" s="3" t="s">
        <v>3590</v>
      </c>
    </row>
    <row r="966703" spans="1:1" x14ac:dyDescent="0.35">
      <c r="A966703" s="3" t="s">
        <v>3596</v>
      </c>
    </row>
    <row r="966704" spans="1:1" x14ac:dyDescent="0.35">
      <c r="A966704" s="3" t="s">
        <v>19</v>
      </c>
    </row>
    <row r="966705" spans="1:1" x14ac:dyDescent="0.35">
      <c r="A966705" s="3" t="s">
        <v>3613</v>
      </c>
    </row>
    <row r="966706" spans="1:1" x14ac:dyDescent="0.35">
      <c r="A966706" s="3" t="s">
        <v>3614</v>
      </c>
    </row>
    <row r="966707" spans="1:1" x14ac:dyDescent="0.35">
      <c r="A966707" s="3" t="s">
        <v>470</v>
      </c>
    </row>
    <row r="966708" spans="1:1" x14ac:dyDescent="0.35">
      <c r="A966708" s="2"/>
    </row>
    <row r="983041" spans="1:1" x14ac:dyDescent="0.35">
      <c r="A983041" s="6" t="s">
        <v>0</v>
      </c>
    </row>
    <row r="983042" spans="1:1" x14ac:dyDescent="0.35">
      <c r="A983042" t="s">
        <v>1</v>
      </c>
    </row>
    <row r="983043" spans="1:1" x14ac:dyDescent="0.35">
      <c r="A983043" t="s">
        <v>440</v>
      </c>
    </row>
    <row r="983044" spans="1:1" x14ac:dyDescent="0.35">
      <c r="A983044" t="s">
        <v>3344</v>
      </c>
    </row>
    <row r="983045" spans="1:1" x14ac:dyDescent="0.35">
      <c r="A983045" t="s">
        <v>3608</v>
      </c>
    </row>
    <row r="983046" spans="1:1" x14ac:dyDescent="0.35">
      <c r="A983046" t="s">
        <v>15</v>
      </c>
    </row>
    <row r="983047" spans="1:1" x14ac:dyDescent="0.35">
      <c r="A983047" t="s">
        <v>2547</v>
      </c>
    </row>
    <row r="983048" spans="1:1" x14ac:dyDescent="0.35">
      <c r="A983048" t="s">
        <v>1978</v>
      </c>
    </row>
    <row r="983049" spans="1:1" x14ac:dyDescent="0.35">
      <c r="A983049" s="2" t="s">
        <v>3607</v>
      </c>
    </row>
    <row r="983050" spans="1:1" x14ac:dyDescent="0.35">
      <c r="A983050" t="s">
        <v>3351</v>
      </c>
    </row>
    <row r="983051" spans="1:1" x14ac:dyDescent="0.35">
      <c r="A983051" t="s">
        <v>3553</v>
      </c>
    </row>
    <row r="983052" spans="1:1" x14ac:dyDescent="0.35">
      <c r="A983052" t="s">
        <v>3554</v>
      </c>
    </row>
    <row r="983053" spans="1:1" x14ac:dyDescent="0.35">
      <c r="A983053" t="s">
        <v>10</v>
      </c>
    </row>
    <row r="983054" spans="1:1" x14ac:dyDescent="0.35">
      <c r="A983054" t="s">
        <v>2</v>
      </c>
    </row>
    <row r="983055" spans="1:1" x14ac:dyDescent="0.35">
      <c r="A983055" t="s">
        <v>3609</v>
      </c>
    </row>
    <row r="983056" spans="1:1" x14ac:dyDescent="0.35">
      <c r="A983056" t="s">
        <v>3610</v>
      </c>
    </row>
    <row r="983057" spans="1:1" x14ac:dyDescent="0.35">
      <c r="A983057" t="s">
        <v>3611</v>
      </c>
    </row>
    <row r="983058" spans="1:1" x14ac:dyDescent="0.35">
      <c r="A983058" t="s">
        <v>3612</v>
      </c>
    </row>
    <row r="983059" spans="1:1" x14ac:dyDescent="0.35">
      <c r="A983059" s="2" t="s">
        <v>3606</v>
      </c>
    </row>
    <row r="983060" spans="1:1" x14ac:dyDescent="0.35">
      <c r="A983060" s="2" t="s">
        <v>3605</v>
      </c>
    </row>
    <row r="983061" spans="1:1" x14ac:dyDescent="0.35">
      <c r="A983061" s="2" t="s">
        <v>3603</v>
      </c>
    </row>
    <row r="983062" spans="1:1" x14ac:dyDescent="0.35">
      <c r="A983062" s="2" t="s">
        <v>3602</v>
      </c>
    </row>
    <row r="983063" spans="1:1" x14ac:dyDescent="0.35">
      <c r="A983063" s="2" t="s">
        <v>3601</v>
      </c>
    </row>
    <row r="983064" spans="1:1" x14ac:dyDescent="0.35">
      <c r="A983064" s="2" t="s">
        <v>3600</v>
      </c>
    </row>
    <row r="983065" spans="1:1" x14ac:dyDescent="0.35">
      <c r="A983065" s="2" t="s">
        <v>3599</v>
      </c>
    </row>
    <row r="983066" spans="1:1" x14ac:dyDescent="0.35">
      <c r="A983066" s="2" t="s">
        <v>3598</v>
      </c>
    </row>
    <row r="983067" spans="1:1" x14ac:dyDescent="0.35">
      <c r="A983067" s="2" t="s">
        <v>3597</v>
      </c>
    </row>
    <row r="983068" spans="1:1" x14ac:dyDescent="0.35">
      <c r="A983068" s="2" t="s">
        <v>3</v>
      </c>
    </row>
    <row r="983069" spans="1:1" x14ac:dyDescent="0.35">
      <c r="A983069" s="2" t="s">
        <v>4</v>
      </c>
    </row>
    <row r="983070" spans="1:1" x14ac:dyDescent="0.35">
      <c r="A983070" s="2" t="s">
        <v>5</v>
      </c>
    </row>
    <row r="983071" spans="1:1" x14ac:dyDescent="0.35">
      <c r="A983071" s="2" t="s">
        <v>574</v>
      </c>
    </row>
    <row r="983072" spans="1:1" x14ac:dyDescent="0.35">
      <c r="A983072" s="2" t="s">
        <v>575</v>
      </c>
    </row>
    <row r="983073" spans="1:1" x14ac:dyDescent="0.35">
      <c r="A983073" s="2" t="s">
        <v>6</v>
      </c>
    </row>
    <row r="983074" spans="1:1" x14ac:dyDescent="0.35">
      <c r="A983074" s="2" t="s">
        <v>7</v>
      </c>
    </row>
    <row r="983075" spans="1:1" x14ac:dyDescent="0.35">
      <c r="A983075" s="2" t="s">
        <v>8</v>
      </c>
    </row>
    <row r="983076" spans="1:1" x14ac:dyDescent="0.35">
      <c r="A983076" s="2" t="s">
        <v>9</v>
      </c>
    </row>
    <row r="983077" spans="1:1" x14ac:dyDescent="0.35">
      <c r="A983077" s="3" t="s">
        <v>3591</v>
      </c>
    </row>
    <row r="983078" spans="1:1" x14ac:dyDescent="0.35">
      <c r="A983078" s="3" t="s">
        <v>3592</v>
      </c>
    </row>
    <row r="983079" spans="1:1" x14ac:dyDescent="0.35">
      <c r="A983079" s="3" t="s">
        <v>3593</v>
      </c>
    </row>
    <row r="983080" spans="1:1" x14ac:dyDescent="0.35">
      <c r="A983080" s="3" t="s">
        <v>3594</v>
      </c>
    </row>
    <row r="983081" spans="1:1" x14ac:dyDescent="0.35">
      <c r="A983081" s="3" t="s">
        <v>3595</v>
      </c>
    </row>
    <row r="983082" spans="1:1" x14ac:dyDescent="0.35">
      <c r="A983082" s="3" t="s">
        <v>64</v>
      </c>
    </row>
    <row r="983083" spans="1:1" x14ac:dyDescent="0.35">
      <c r="A983083" s="3" t="s">
        <v>17</v>
      </c>
    </row>
    <row r="983084" spans="1:1" x14ac:dyDescent="0.35">
      <c r="A983084" s="3" t="s">
        <v>18</v>
      </c>
    </row>
    <row r="983085" spans="1:1" x14ac:dyDescent="0.35">
      <c r="A983085" s="3" t="s">
        <v>63</v>
      </c>
    </row>
    <row r="983086" spans="1:1" x14ac:dyDescent="0.35">
      <c r="A983086" s="3" t="s">
        <v>3590</v>
      </c>
    </row>
    <row r="983087" spans="1:1" x14ac:dyDescent="0.35">
      <c r="A983087" s="3" t="s">
        <v>3596</v>
      </c>
    </row>
    <row r="983088" spans="1:1" x14ac:dyDescent="0.35">
      <c r="A983088" s="3" t="s">
        <v>19</v>
      </c>
    </row>
    <row r="983089" spans="1:1" x14ac:dyDescent="0.35">
      <c r="A983089" s="3" t="s">
        <v>3613</v>
      </c>
    </row>
    <row r="983090" spans="1:1" x14ac:dyDescent="0.35">
      <c r="A983090" s="3" t="s">
        <v>3614</v>
      </c>
    </row>
    <row r="983091" spans="1:1" x14ac:dyDescent="0.35">
      <c r="A983091" s="3" t="s">
        <v>470</v>
      </c>
    </row>
    <row r="983092" spans="1:1" x14ac:dyDescent="0.35">
      <c r="A983092" s="2"/>
    </row>
    <row r="999425" spans="1:1" x14ac:dyDescent="0.35">
      <c r="A999425" s="6" t="s">
        <v>0</v>
      </c>
    </row>
    <row r="999426" spans="1:1" x14ac:dyDescent="0.35">
      <c r="A999426" t="s">
        <v>1</v>
      </c>
    </row>
    <row r="999427" spans="1:1" x14ac:dyDescent="0.35">
      <c r="A999427" t="s">
        <v>440</v>
      </c>
    </row>
    <row r="999428" spans="1:1" x14ac:dyDescent="0.35">
      <c r="A999428" t="s">
        <v>3344</v>
      </c>
    </row>
    <row r="999429" spans="1:1" x14ac:dyDescent="0.35">
      <c r="A999429" t="s">
        <v>3608</v>
      </c>
    </row>
    <row r="999430" spans="1:1" x14ac:dyDescent="0.35">
      <c r="A999430" t="s">
        <v>15</v>
      </c>
    </row>
    <row r="999431" spans="1:1" x14ac:dyDescent="0.35">
      <c r="A999431" t="s">
        <v>2547</v>
      </c>
    </row>
    <row r="999432" spans="1:1" x14ac:dyDescent="0.35">
      <c r="A999432" t="s">
        <v>1978</v>
      </c>
    </row>
    <row r="999433" spans="1:1" x14ac:dyDescent="0.35">
      <c r="A999433" s="2" t="s">
        <v>3607</v>
      </c>
    </row>
    <row r="999434" spans="1:1" x14ac:dyDescent="0.35">
      <c r="A999434" t="s">
        <v>3351</v>
      </c>
    </row>
    <row r="999435" spans="1:1" x14ac:dyDescent="0.35">
      <c r="A999435" t="s">
        <v>3553</v>
      </c>
    </row>
    <row r="999436" spans="1:1" x14ac:dyDescent="0.35">
      <c r="A999436" t="s">
        <v>3554</v>
      </c>
    </row>
    <row r="999437" spans="1:1" x14ac:dyDescent="0.35">
      <c r="A999437" t="s">
        <v>10</v>
      </c>
    </row>
    <row r="999438" spans="1:1" x14ac:dyDescent="0.35">
      <c r="A999438" t="s">
        <v>2</v>
      </c>
    </row>
    <row r="999439" spans="1:1" x14ac:dyDescent="0.35">
      <c r="A999439" t="s">
        <v>3609</v>
      </c>
    </row>
    <row r="999440" spans="1:1" x14ac:dyDescent="0.35">
      <c r="A999440" t="s">
        <v>3610</v>
      </c>
    </row>
    <row r="999441" spans="1:1" x14ac:dyDescent="0.35">
      <c r="A999441" t="s">
        <v>3611</v>
      </c>
    </row>
    <row r="999442" spans="1:1" x14ac:dyDescent="0.35">
      <c r="A999442" t="s">
        <v>3612</v>
      </c>
    </row>
    <row r="999443" spans="1:1" x14ac:dyDescent="0.35">
      <c r="A999443" s="2" t="s">
        <v>3606</v>
      </c>
    </row>
    <row r="999444" spans="1:1" x14ac:dyDescent="0.35">
      <c r="A999444" s="2" t="s">
        <v>3605</v>
      </c>
    </row>
    <row r="999445" spans="1:1" x14ac:dyDescent="0.35">
      <c r="A999445" s="2" t="s">
        <v>3603</v>
      </c>
    </row>
    <row r="999446" spans="1:1" x14ac:dyDescent="0.35">
      <c r="A999446" s="2" t="s">
        <v>3602</v>
      </c>
    </row>
    <row r="999447" spans="1:1" x14ac:dyDescent="0.35">
      <c r="A999447" s="2" t="s">
        <v>3601</v>
      </c>
    </row>
    <row r="999448" spans="1:1" x14ac:dyDescent="0.35">
      <c r="A999448" s="2" t="s">
        <v>3600</v>
      </c>
    </row>
    <row r="999449" spans="1:1" x14ac:dyDescent="0.35">
      <c r="A999449" s="2" t="s">
        <v>3599</v>
      </c>
    </row>
    <row r="999450" spans="1:1" x14ac:dyDescent="0.35">
      <c r="A999450" s="2" t="s">
        <v>3598</v>
      </c>
    </row>
    <row r="999451" spans="1:1" x14ac:dyDescent="0.35">
      <c r="A999451" s="2" t="s">
        <v>3597</v>
      </c>
    </row>
    <row r="999452" spans="1:1" x14ac:dyDescent="0.35">
      <c r="A999452" s="2" t="s">
        <v>3</v>
      </c>
    </row>
    <row r="999453" spans="1:1" x14ac:dyDescent="0.35">
      <c r="A999453" s="2" t="s">
        <v>4</v>
      </c>
    </row>
    <row r="999454" spans="1:1" x14ac:dyDescent="0.35">
      <c r="A999454" s="2" t="s">
        <v>5</v>
      </c>
    </row>
    <row r="999455" spans="1:1" x14ac:dyDescent="0.35">
      <c r="A999455" s="2" t="s">
        <v>574</v>
      </c>
    </row>
    <row r="999456" spans="1:1" x14ac:dyDescent="0.35">
      <c r="A999456" s="2" t="s">
        <v>575</v>
      </c>
    </row>
    <row r="999457" spans="1:1" x14ac:dyDescent="0.35">
      <c r="A999457" s="2" t="s">
        <v>6</v>
      </c>
    </row>
    <row r="999458" spans="1:1" x14ac:dyDescent="0.35">
      <c r="A999458" s="2" t="s">
        <v>7</v>
      </c>
    </row>
    <row r="999459" spans="1:1" x14ac:dyDescent="0.35">
      <c r="A999459" s="2" t="s">
        <v>8</v>
      </c>
    </row>
    <row r="999460" spans="1:1" x14ac:dyDescent="0.35">
      <c r="A999460" s="2" t="s">
        <v>9</v>
      </c>
    </row>
    <row r="999461" spans="1:1" x14ac:dyDescent="0.35">
      <c r="A999461" s="3" t="s">
        <v>3591</v>
      </c>
    </row>
    <row r="999462" spans="1:1" x14ac:dyDescent="0.35">
      <c r="A999462" s="3" t="s">
        <v>3592</v>
      </c>
    </row>
    <row r="999463" spans="1:1" x14ac:dyDescent="0.35">
      <c r="A999463" s="3" t="s">
        <v>3593</v>
      </c>
    </row>
    <row r="999464" spans="1:1" x14ac:dyDescent="0.35">
      <c r="A999464" s="3" t="s">
        <v>3594</v>
      </c>
    </row>
    <row r="999465" spans="1:1" x14ac:dyDescent="0.35">
      <c r="A999465" s="3" t="s">
        <v>3595</v>
      </c>
    </row>
    <row r="999466" spans="1:1" x14ac:dyDescent="0.35">
      <c r="A999466" s="3" t="s">
        <v>64</v>
      </c>
    </row>
    <row r="999467" spans="1:1" x14ac:dyDescent="0.35">
      <c r="A999467" s="3" t="s">
        <v>17</v>
      </c>
    </row>
    <row r="999468" spans="1:1" x14ac:dyDescent="0.35">
      <c r="A999468" s="3" t="s">
        <v>18</v>
      </c>
    </row>
    <row r="999469" spans="1:1" x14ac:dyDescent="0.35">
      <c r="A999469" s="3" t="s">
        <v>63</v>
      </c>
    </row>
    <row r="999470" spans="1:1" x14ac:dyDescent="0.35">
      <c r="A999470" s="3" t="s">
        <v>3590</v>
      </c>
    </row>
    <row r="999471" spans="1:1" x14ac:dyDescent="0.35">
      <c r="A999471" s="3" t="s">
        <v>3596</v>
      </c>
    </row>
    <row r="999472" spans="1:1" x14ac:dyDescent="0.35">
      <c r="A999472" s="3" t="s">
        <v>19</v>
      </c>
    </row>
    <row r="999473" spans="1:1" x14ac:dyDescent="0.35">
      <c r="A999473" s="3" t="s">
        <v>3613</v>
      </c>
    </row>
    <row r="999474" spans="1:1" x14ac:dyDescent="0.35">
      <c r="A999474" s="3" t="s">
        <v>3614</v>
      </c>
    </row>
    <row r="999475" spans="1:1" x14ac:dyDescent="0.35">
      <c r="A999475" s="3" t="s">
        <v>470</v>
      </c>
    </row>
    <row r="999476" spans="1:1" x14ac:dyDescent="0.35">
      <c r="A999476" s="2"/>
    </row>
    <row r="1015809" spans="1:1" x14ac:dyDescent="0.35">
      <c r="A1015809" s="6" t="s">
        <v>0</v>
      </c>
    </row>
    <row r="1015810" spans="1:1" x14ac:dyDescent="0.35">
      <c r="A1015810" t="s">
        <v>1</v>
      </c>
    </row>
    <row r="1015811" spans="1:1" x14ac:dyDescent="0.35">
      <c r="A1015811" t="s">
        <v>440</v>
      </c>
    </row>
    <row r="1015812" spans="1:1" x14ac:dyDescent="0.35">
      <c r="A1015812" t="s">
        <v>3344</v>
      </c>
    </row>
    <row r="1015813" spans="1:1" x14ac:dyDescent="0.35">
      <c r="A1015813" t="s">
        <v>3608</v>
      </c>
    </row>
    <row r="1015814" spans="1:1" x14ac:dyDescent="0.35">
      <c r="A1015814" t="s">
        <v>15</v>
      </c>
    </row>
    <row r="1015815" spans="1:1" x14ac:dyDescent="0.35">
      <c r="A1015815" t="s">
        <v>2547</v>
      </c>
    </row>
    <row r="1015816" spans="1:1" x14ac:dyDescent="0.35">
      <c r="A1015816" t="s">
        <v>1978</v>
      </c>
    </row>
    <row r="1015817" spans="1:1" x14ac:dyDescent="0.35">
      <c r="A1015817" s="2" t="s">
        <v>3607</v>
      </c>
    </row>
    <row r="1015818" spans="1:1" x14ac:dyDescent="0.35">
      <c r="A1015818" t="s">
        <v>3351</v>
      </c>
    </row>
    <row r="1015819" spans="1:1" x14ac:dyDescent="0.35">
      <c r="A1015819" t="s">
        <v>3553</v>
      </c>
    </row>
    <row r="1015820" spans="1:1" x14ac:dyDescent="0.35">
      <c r="A1015820" t="s">
        <v>3554</v>
      </c>
    </row>
    <row r="1015821" spans="1:1" x14ac:dyDescent="0.35">
      <c r="A1015821" t="s">
        <v>10</v>
      </c>
    </row>
    <row r="1015822" spans="1:1" x14ac:dyDescent="0.35">
      <c r="A1015822" t="s">
        <v>2</v>
      </c>
    </row>
    <row r="1015823" spans="1:1" x14ac:dyDescent="0.35">
      <c r="A1015823" t="s">
        <v>3609</v>
      </c>
    </row>
    <row r="1015824" spans="1:1" x14ac:dyDescent="0.35">
      <c r="A1015824" t="s">
        <v>3610</v>
      </c>
    </row>
    <row r="1015825" spans="1:1" x14ac:dyDescent="0.35">
      <c r="A1015825" t="s">
        <v>3611</v>
      </c>
    </row>
    <row r="1015826" spans="1:1" x14ac:dyDescent="0.35">
      <c r="A1015826" t="s">
        <v>3612</v>
      </c>
    </row>
    <row r="1015827" spans="1:1" x14ac:dyDescent="0.35">
      <c r="A1015827" s="2" t="s">
        <v>3606</v>
      </c>
    </row>
    <row r="1015828" spans="1:1" x14ac:dyDescent="0.35">
      <c r="A1015828" s="2" t="s">
        <v>3605</v>
      </c>
    </row>
    <row r="1015829" spans="1:1" x14ac:dyDescent="0.35">
      <c r="A1015829" s="2" t="s">
        <v>3603</v>
      </c>
    </row>
    <row r="1015830" spans="1:1" x14ac:dyDescent="0.35">
      <c r="A1015830" s="2" t="s">
        <v>3602</v>
      </c>
    </row>
    <row r="1015831" spans="1:1" x14ac:dyDescent="0.35">
      <c r="A1015831" s="2" t="s">
        <v>3601</v>
      </c>
    </row>
    <row r="1015832" spans="1:1" x14ac:dyDescent="0.35">
      <c r="A1015832" s="2" t="s">
        <v>3600</v>
      </c>
    </row>
    <row r="1015833" spans="1:1" x14ac:dyDescent="0.35">
      <c r="A1015833" s="2" t="s">
        <v>3599</v>
      </c>
    </row>
    <row r="1015834" spans="1:1" x14ac:dyDescent="0.35">
      <c r="A1015834" s="2" t="s">
        <v>3598</v>
      </c>
    </row>
    <row r="1015835" spans="1:1" x14ac:dyDescent="0.35">
      <c r="A1015835" s="2" t="s">
        <v>3597</v>
      </c>
    </row>
    <row r="1015836" spans="1:1" x14ac:dyDescent="0.35">
      <c r="A1015836" s="2" t="s">
        <v>3</v>
      </c>
    </row>
    <row r="1015837" spans="1:1" x14ac:dyDescent="0.35">
      <c r="A1015837" s="2" t="s">
        <v>4</v>
      </c>
    </row>
    <row r="1015838" spans="1:1" x14ac:dyDescent="0.35">
      <c r="A1015838" s="2" t="s">
        <v>5</v>
      </c>
    </row>
    <row r="1015839" spans="1:1" x14ac:dyDescent="0.35">
      <c r="A1015839" s="2" t="s">
        <v>574</v>
      </c>
    </row>
    <row r="1015840" spans="1:1" x14ac:dyDescent="0.35">
      <c r="A1015840" s="2" t="s">
        <v>575</v>
      </c>
    </row>
    <row r="1015841" spans="1:1" x14ac:dyDescent="0.35">
      <c r="A1015841" s="2" t="s">
        <v>6</v>
      </c>
    </row>
    <row r="1015842" spans="1:1" x14ac:dyDescent="0.35">
      <c r="A1015842" s="2" t="s">
        <v>7</v>
      </c>
    </row>
    <row r="1015843" spans="1:1" x14ac:dyDescent="0.35">
      <c r="A1015843" s="2" t="s">
        <v>8</v>
      </c>
    </row>
    <row r="1015844" spans="1:1" x14ac:dyDescent="0.35">
      <c r="A1015844" s="2" t="s">
        <v>9</v>
      </c>
    </row>
    <row r="1015845" spans="1:1" x14ac:dyDescent="0.35">
      <c r="A1015845" s="3" t="s">
        <v>3591</v>
      </c>
    </row>
    <row r="1015846" spans="1:1" x14ac:dyDescent="0.35">
      <c r="A1015846" s="3" t="s">
        <v>3592</v>
      </c>
    </row>
    <row r="1015847" spans="1:1" x14ac:dyDescent="0.35">
      <c r="A1015847" s="3" t="s">
        <v>3593</v>
      </c>
    </row>
    <row r="1015848" spans="1:1" x14ac:dyDescent="0.35">
      <c r="A1015848" s="3" t="s">
        <v>3594</v>
      </c>
    </row>
    <row r="1015849" spans="1:1" x14ac:dyDescent="0.35">
      <c r="A1015849" s="3" t="s">
        <v>3595</v>
      </c>
    </row>
    <row r="1015850" spans="1:1" x14ac:dyDescent="0.35">
      <c r="A1015850" s="3" t="s">
        <v>64</v>
      </c>
    </row>
    <row r="1015851" spans="1:1" x14ac:dyDescent="0.35">
      <c r="A1015851" s="3" t="s">
        <v>17</v>
      </c>
    </row>
    <row r="1015852" spans="1:1" x14ac:dyDescent="0.35">
      <c r="A1015852" s="3" t="s">
        <v>18</v>
      </c>
    </row>
    <row r="1015853" spans="1:1" x14ac:dyDescent="0.35">
      <c r="A1015853" s="3" t="s">
        <v>63</v>
      </c>
    </row>
    <row r="1015854" spans="1:1" x14ac:dyDescent="0.35">
      <c r="A1015854" s="3" t="s">
        <v>3590</v>
      </c>
    </row>
    <row r="1015855" spans="1:1" x14ac:dyDescent="0.35">
      <c r="A1015855" s="3" t="s">
        <v>3596</v>
      </c>
    </row>
    <row r="1015856" spans="1:1" x14ac:dyDescent="0.35">
      <c r="A1015856" s="3" t="s">
        <v>19</v>
      </c>
    </row>
    <row r="1015857" spans="1:1" x14ac:dyDescent="0.35">
      <c r="A1015857" s="3" t="s">
        <v>3613</v>
      </c>
    </row>
    <row r="1015858" spans="1:1" x14ac:dyDescent="0.35">
      <c r="A1015858" s="3" t="s">
        <v>3614</v>
      </c>
    </row>
    <row r="1015859" spans="1:1" x14ac:dyDescent="0.35">
      <c r="A1015859" s="3" t="s">
        <v>470</v>
      </c>
    </row>
    <row r="1015860" spans="1:1" x14ac:dyDescent="0.35">
      <c r="A1015860" s="2"/>
    </row>
    <row r="1032193" spans="1:1" x14ac:dyDescent="0.35">
      <c r="A1032193" s="6" t="s">
        <v>0</v>
      </c>
    </row>
    <row r="1032194" spans="1:1" x14ac:dyDescent="0.35">
      <c r="A1032194" t="s">
        <v>1</v>
      </c>
    </row>
    <row r="1032195" spans="1:1" x14ac:dyDescent="0.35">
      <c r="A1032195" t="s">
        <v>440</v>
      </c>
    </row>
    <row r="1032196" spans="1:1" x14ac:dyDescent="0.35">
      <c r="A1032196" t="s">
        <v>3344</v>
      </c>
    </row>
    <row r="1032197" spans="1:1" x14ac:dyDescent="0.35">
      <c r="A1032197" t="s">
        <v>3608</v>
      </c>
    </row>
    <row r="1032198" spans="1:1" x14ac:dyDescent="0.35">
      <c r="A1032198" t="s">
        <v>15</v>
      </c>
    </row>
    <row r="1032199" spans="1:1" x14ac:dyDescent="0.35">
      <c r="A1032199" t="s">
        <v>2547</v>
      </c>
    </row>
    <row r="1032200" spans="1:1" x14ac:dyDescent="0.35">
      <c r="A1032200" t="s">
        <v>1978</v>
      </c>
    </row>
    <row r="1032201" spans="1:1" x14ac:dyDescent="0.35">
      <c r="A1032201" s="2" t="s">
        <v>3607</v>
      </c>
    </row>
    <row r="1032202" spans="1:1" x14ac:dyDescent="0.35">
      <c r="A1032202" t="s">
        <v>3351</v>
      </c>
    </row>
    <row r="1032203" spans="1:1" x14ac:dyDescent="0.35">
      <c r="A1032203" t="s">
        <v>3553</v>
      </c>
    </row>
    <row r="1032204" spans="1:1" x14ac:dyDescent="0.35">
      <c r="A1032204" t="s">
        <v>3554</v>
      </c>
    </row>
    <row r="1032205" spans="1:1" x14ac:dyDescent="0.35">
      <c r="A1032205" t="s">
        <v>10</v>
      </c>
    </row>
    <row r="1032206" spans="1:1" x14ac:dyDescent="0.35">
      <c r="A1032206" t="s">
        <v>2</v>
      </c>
    </row>
    <row r="1032207" spans="1:1" x14ac:dyDescent="0.35">
      <c r="A1032207" t="s">
        <v>3609</v>
      </c>
    </row>
    <row r="1032208" spans="1:1" x14ac:dyDescent="0.35">
      <c r="A1032208" t="s">
        <v>3610</v>
      </c>
    </row>
    <row r="1032209" spans="1:1" x14ac:dyDescent="0.35">
      <c r="A1032209" t="s">
        <v>3611</v>
      </c>
    </row>
    <row r="1032210" spans="1:1" x14ac:dyDescent="0.35">
      <c r="A1032210" t="s">
        <v>3612</v>
      </c>
    </row>
    <row r="1032211" spans="1:1" x14ac:dyDescent="0.35">
      <c r="A1032211" s="2" t="s">
        <v>3606</v>
      </c>
    </row>
    <row r="1032212" spans="1:1" x14ac:dyDescent="0.35">
      <c r="A1032212" s="2" t="s">
        <v>3605</v>
      </c>
    </row>
    <row r="1032213" spans="1:1" x14ac:dyDescent="0.35">
      <c r="A1032213" s="2" t="s">
        <v>3603</v>
      </c>
    </row>
    <row r="1032214" spans="1:1" x14ac:dyDescent="0.35">
      <c r="A1032214" s="2" t="s">
        <v>3602</v>
      </c>
    </row>
    <row r="1032215" spans="1:1" x14ac:dyDescent="0.35">
      <c r="A1032215" s="2" t="s">
        <v>3601</v>
      </c>
    </row>
    <row r="1032216" spans="1:1" x14ac:dyDescent="0.35">
      <c r="A1032216" s="2" t="s">
        <v>3600</v>
      </c>
    </row>
    <row r="1032217" spans="1:1" x14ac:dyDescent="0.35">
      <c r="A1032217" s="2" t="s">
        <v>3599</v>
      </c>
    </row>
    <row r="1032218" spans="1:1" x14ac:dyDescent="0.35">
      <c r="A1032218" s="2" t="s">
        <v>3598</v>
      </c>
    </row>
    <row r="1032219" spans="1:1" x14ac:dyDescent="0.35">
      <c r="A1032219" s="2" t="s">
        <v>3597</v>
      </c>
    </row>
    <row r="1032220" spans="1:1" x14ac:dyDescent="0.35">
      <c r="A1032220" s="2" t="s">
        <v>3</v>
      </c>
    </row>
    <row r="1032221" spans="1:1" x14ac:dyDescent="0.35">
      <c r="A1032221" s="2" t="s">
        <v>4</v>
      </c>
    </row>
    <row r="1032222" spans="1:1" x14ac:dyDescent="0.35">
      <c r="A1032222" s="2" t="s">
        <v>5</v>
      </c>
    </row>
    <row r="1032223" spans="1:1" x14ac:dyDescent="0.35">
      <c r="A1032223" s="2" t="s">
        <v>574</v>
      </c>
    </row>
    <row r="1032224" spans="1:1" x14ac:dyDescent="0.35">
      <c r="A1032224" s="2" t="s">
        <v>575</v>
      </c>
    </row>
    <row r="1032225" spans="1:1" x14ac:dyDescent="0.35">
      <c r="A1032225" s="2" t="s">
        <v>6</v>
      </c>
    </row>
    <row r="1032226" spans="1:1" x14ac:dyDescent="0.35">
      <c r="A1032226" s="2" t="s">
        <v>7</v>
      </c>
    </row>
    <row r="1032227" spans="1:1" x14ac:dyDescent="0.35">
      <c r="A1032227" s="2" t="s">
        <v>8</v>
      </c>
    </row>
    <row r="1032228" spans="1:1" x14ac:dyDescent="0.35">
      <c r="A1032228" s="2" t="s">
        <v>9</v>
      </c>
    </row>
    <row r="1032229" spans="1:1" x14ac:dyDescent="0.35">
      <c r="A1032229" s="3" t="s">
        <v>3591</v>
      </c>
    </row>
    <row r="1032230" spans="1:1" x14ac:dyDescent="0.35">
      <c r="A1032230" s="3" t="s">
        <v>3592</v>
      </c>
    </row>
    <row r="1032231" spans="1:1" x14ac:dyDescent="0.35">
      <c r="A1032231" s="3" t="s">
        <v>3593</v>
      </c>
    </row>
    <row r="1032232" spans="1:1" x14ac:dyDescent="0.35">
      <c r="A1032232" s="3" t="s">
        <v>3594</v>
      </c>
    </row>
    <row r="1032233" spans="1:1" x14ac:dyDescent="0.35">
      <c r="A1032233" s="3" t="s">
        <v>3595</v>
      </c>
    </row>
    <row r="1032234" spans="1:1" x14ac:dyDescent="0.35">
      <c r="A1032234" s="3" t="s">
        <v>64</v>
      </c>
    </row>
    <row r="1032235" spans="1:1" x14ac:dyDescent="0.35">
      <c r="A1032235" s="3" t="s">
        <v>17</v>
      </c>
    </row>
    <row r="1032236" spans="1:1" x14ac:dyDescent="0.35">
      <c r="A1032236" s="3" t="s">
        <v>18</v>
      </c>
    </row>
    <row r="1032237" spans="1:1" x14ac:dyDescent="0.35">
      <c r="A1032237" s="3" t="s">
        <v>63</v>
      </c>
    </row>
    <row r="1032238" spans="1:1" x14ac:dyDescent="0.35">
      <c r="A1032238" s="3" t="s">
        <v>3590</v>
      </c>
    </row>
    <row r="1032239" spans="1:1" x14ac:dyDescent="0.35">
      <c r="A1032239" s="3" t="s">
        <v>3596</v>
      </c>
    </row>
    <row r="1032240" spans="1:1" x14ac:dyDescent="0.35">
      <c r="A1032240" s="3" t="s">
        <v>19</v>
      </c>
    </row>
    <row r="1032241" spans="1:1" x14ac:dyDescent="0.35">
      <c r="A1032241" s="3" t="s">
        <v>3613</v>
      </c>
    </row>
    <row r="1032242" spans="1:1" x14ac:dyDescent="0.35">
      <c r="A1032242" s="3" t="s">
        <v>3614</v>
      </c>
    </row>
    <row r="1032243" spans="1:1" x14ac:dyDescent="0.35">
      <c r="A1032243" s="3" t="s">
        <v>470</v>
      </c>
    </row>
    <row r="1032244" spans="1:1" x14ac:dyDescent="0.35">
      <c r="A10322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Kiehn</dc:creator>
  <cp:lastModifiedBy>Muller, G. (Gerrit)</cp:lastModifiedBy>
  <dcterms:created xsi:type="dcterms:W3CDTF">2017-11-20T12:31:37Z</dcterms:created>
  <dcterms:modified xsi:type="dcterms:W3CDTF">2021-01-18T09:28:11Z</dcterms:modified>
</cp:coreProperties>
</file>