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m\OneDrive - mail.tau.ac.il\Biological Networks\BioNetworkClustering\Results\"/>
    </mc:Choice>
  </mc:AlternateContent>
  <xr:revisionPtr revIDLastSave="0" documentId="13_ncr:1_{9974EF95-F18B-4713-AEFB-94C4052B33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abidopsis_GN_mo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1" l="1"/>
  <c r="F15" i="1"/>
  <c r="G17" i="1"/>
  <c r="H17" i="1"/>
  <c r="F17" i="1"/>
  <c r="G13" i="1"/>
  <c r="F13" i="1"/>
  <c r="G9" i="1"/>
  <c r="F9" i="1"/>
  <c r="G8" i="1"/>
  <c r="F8" i="1"/>
  <c r="H9" i="1"/>
  <c r="H8" i="1"/>
</calcChain>
</file>

<file path=xl/sharedStrings.xml><?xml version="1.0" encoding="utf-8"?>
<sst xmlns="http://schemas.openxmlformats.org/spreadsheetml/2006/main" count="60" uniqueCount="32">
  <si>
    <t>Arabidopsis</t>
  </si>
  <si>
    <t>GN_mod</t>
  </si>
  <si>
    <t>YS(GN_mod)</t>
  </si>
  <si>
    <t>YS(Louvain)</t>
  </si>
  <si>
    <t>Louvain</t>
  </si>
  <si>
    <t>time</t>
  </si>
  <si>
    <t>modularity</t>
  </si>
  <si>
    <t>cunductance</t>
  </si>
  <si>
    <t>accuracy</t>
  </si>
  <si>
    <t>NA</t>
  </si>
  <si>
    <t>Yeast</t>
  </si>
  <si>
    <t>ca-CondMat</t>
  </si>
  <si>
    <t>%▲</t>
  </si>
  <si>
    <t>%▼</t>
  </si>
  <si>
    <t>0%▼</t>
  </si>
  <si>
    <t>Modularity</t>
  </si>
  <si>
    <t>Cunductance</t>
  </si>
  <si>
    <t>Accuracy</t>
  </si>
  <si>
    <t>Network</t>
  </si>
  <si>
    <t>Method</t>
  </si>
  <si>
    <t>-0.06%▼</t>
  </si>
  <si>
    <t>-0.23%▼</t>
  </si>
  <si>
    <t>-0.36%▼</t>
  </si>
  <si>
    <t>1.69%▲</t>
  </si>
  <si>
    <t>0.01%▲</t>
  </si>
  <si>
    <t>0.12%▲</t>
  </si>
  <si>
    <t>-0.9%▼</t>
  </si>
  <si>
    <t>0.56%▲</t>
  </si>
  <si>
    <t xml:space="preserve">Newman </t>
  </si>
  <si>
    <t>YSGN_mod</t>
  </si>
  <si>
    <t>0.09%▲</t>
  </si>
  <si>
    <t>-0.03%▼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</si>
</sst>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9"/>
      <name val="Arial"/>
      <family val="2"/>
    </font>
    <font>
      <sz val="11"/>
      <color rgb="FFC00000"/>
      <name val="Arial"/>
      <family val="2"/>
      <scheme val="minor"/>
    </font>
    <font>
      <sz val="11"/>
      <color theme="9" tint="-0.249977111117893"/>
      <name val="Arial"/>
      <family val="2"/>
      <scheme val="minor"/>
    </font>
    <font>
      <sz val="11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sz val="11"/>
      <color rgb="FFC00000"/>
      <name val="Times New Roman"/>
      <family val="1"/>
      <scheme val="major"/>
    </font>
    <font>
      <sz val="11"/>
      <color theme="9" tint="-0.249977111117893"/>
      <name val="Times New Roman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Times New Roman"/>
        <family val="1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Times New Roman"/>
        <family val="1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Times New Roman"/>
        <family val="1"/>
        <scheme val="maj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Times New Roman"/>
        <family val="1"/>
        <scheme val="maj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Times New Roman"/>
        <family val="1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major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Arabidopsis</a:t>
            </a:r>
            <a:r>
              <a:rPr lang="en-IL" sz="1100"/>
              <a:t> Modularity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Arabidopsis_GN_mod!$A$8</c:f>
              <c:strCache>
                <c:ptCount val="1"/>
                <c:pt idx="0">
                  <c:v>YS(GN_mod)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Arabidopsis_GN_mod!$C$7</c:f>
              <c:strCache>
                <c:ptCount val="1"/>
                <c:pt idx="0">
                  <c:v>modularity</c:v>
                </c:pt>
              </c:strCache>
            </c:strRef>
          </c:cat>
          <c:val>
            <c:numRef>
              <c:f>Arabidopsis_GN_mod!$C$8</c:f>
              <c:numCache>
                <c:formatCode>General</c:formatCode>
                <c:ptCount val="1"/>
                <c:pt idx="0">
                  <c:v>0.69652406325883798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0B-4789-934E-1588AE31F196}"/>
            </c:ext>
          </c:extLst>
        </c:ser>
        <c:ser>
          <c:idx val="1"/>
          <c:order val="1"/>
          <c:tx>
            <c:strRef>
              <c:f>Arabidopsis_GN_mod!$A$9</c:f>
              <c:strCache>
                <c:ptCount val="1"/>
                <c:pt idx="0">
                  <c:v>YS(Louvain)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Arabidopsis_GN_mod!$C$7</c:f>
              <c:strCache>
                <c:ptCount val="1"/>
                <c:pt idx="0">
                  <c:v>modularity</c:v>
                </c:pt>
              </c:strCache>
            </c:strRef>
          </c:cat>
          <c:val>
            <c:numRef>
              <c:f>Arabidopsis_GN_mod!$C$9</c:f>
              <c:numCache>
                <c:formatCode>General</c:formatCode>
                <c:ptCount val="1"/>
                <c:pt idx="0">
                  <c:v>0.69448287764694305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0B-4789-934E-1588AE31F196}"/>
            </c:ext>
          </c:extLst>
        </c:ser>
        <c:ser>
          <c:idx val="2"/>
          <c:order val="2"/>
          <c:tx>
            <c:strRef>
              <c:f>Arabidopsis_GN_mod!$A$10</c:f>
              <c:strCache>
                <c:ptCount val="1"/>
                <c:pt idx="0">
                  <c:v>Louvain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Arabidopsis_GN_mod!$C$7</c:f>
              <c:strCache>
                <c:ptCount val="1"/>
                <c:pt idx="0">
                  <c:v>modularity</c:v>
                </c:pt>
              </c:strCache>
            </c:strRef>
          </c:cat>
          <c:val>
            <c:numRef>
              <c:f>Arabidopsis_GN_mod!$C$10</c:f>
              <c:numCache>
                <c:formatCode>General</c:formatCode>
                <c:ptCount val="1"/>
                <c:pt idx="0">
                  <c:v>0.69696745622770695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0B-4789-934E-1588AE31F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516696"/>
        <c:axId val="793518336"/>
      </c:barChart>
      <c:catAx>
        <c:axId val="793516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93518336"/>
        <c:crosses val="autoZero"/>
        <c:auto val="1"/>
        <c:lblAlgn val="ctr"/>
        <c:lblOffset val="100"/>
        <c:noMultiLvlLbl val="0"/>
      </c:catAx>
      <c:valAx>
        <c:axId val="79351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93516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Arabidopsis</a:t>
            </a:r>
            <a:r>
              <a:rPr lang="en-IL" sz="1050"/>
              <a:t> Conductane</a:t>
            </a:r>
            <a:endParaRPr lang="en-US" sz="105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Arabidopsis_GN_mod!$A$8</c:f>
              <c:strCache>
                <c:ptCount val="1"/>
                <c:pt idx="0">
                  <c:v>YS(GN_mod)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Arabidopsis_GN_mod!$D$7</c:f>
              <c:strCache>
                <c:ptCount val="1"/>
                <c:pt idx="0">
                  <c:v>cunductance</c:v>
                </c:pt>
              </c:strCache>
            </c:strRef>
          </c:cat>
          <c:val>
            <c:numRef>
              <c:f>Arabidopsis_GN_mod!$D$8</c:f>
              <c:numCache>
                <c:formatCode>General</c:formatCode>
                <c:ptCount val="1"/>
                <c:pt idx="0">
                  <c:v>0.95218097202008301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5B-4462-9BB4-9DF46ED829E9}"/>
            </c:ext>
          </c:extLst>
        </c:ser>
        <c:ser>
          <c:idx val="1"/>
          <c:order val="1"/>
          <c:tx>
            <c:strRef>
              <c:f>Arabidopsis_GN_mod!$A$9</c:f>
              <c:strCache>
                <c:ptCount val="1"/>
                <c:pt idx="0">
                  <c:v>YS(Louvain)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Arabidopsis_GN_mod!$D$7</c:f>
              <c:strCache>
                <c:ptCount val="1"/>
                <c:pt idx="0">
                  <c:v>cunductance</c:v>
                </c:pt>
              </c:strCache>
            </c:strRef>
          </c:cat>
          <c:val>
            <c:numRef>
              <c:f>Arabidopsis_GN_mod!$D$9</c:f>
              <c:numCache>
                <c:formatCode>General</c:formatCode>
                <c:ptCount val="1"/>
                <c:pt idx="0">
                  <c:v>0.97057455351411903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5B-4462-9BB4-9DF46ED829E9}"/>
            </c:ext>
          </c:extLst>
        </c:ser>
        <c:ser>
          <c:idx val="2"/>
          <c:order val="2"/>
          <c:tx>
            <c:strRef>
              <c:f>Arabidopsis_GN_mod!$A$10</c:f>
              <c:strCache>
                <c:ptCount val="1"/>
                <c:pt idx="0">
                  <c:v>Louvain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Arabidopsis_GN_mod!$D$7</c:f>
              <c:strCache>
                <c:ptCount val="1"/>
                <c:pt idx="0">
                  <c:v>cunductance</c:v>
                </c:pt>
              </c:strCache>
            </c:strRef>
          </c:cat>
          <c:val>
            <c:numRef>
              <c:f>Arabidopsis_GN_mod!$D$10</c:f>
              <c:numCache>
                <c:formatCode>General</c:formatCode>
                <c:ptCount val="1"/>
                <c:pt idx="0">
                  <c:v>0.95441508546595999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5B-4462-9BB4-9DF46ED82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516696"/>
        <c:axId val="793518336"/>
      </c:barChart>
      <c:catAx>
        <c:axId val="793516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93518336"/>
        <c:crosses val="autoZero"/>
        <c:auto val="1"/>
        <c:lblAlgn val="ctr"/>
        <c:lblOffset val="100"/>
        <c:noMultiLvlLbl val="0"/>
      </c:catAx>
      <c:valAx>
        <c:axId val="79351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93516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Arabidopsis</a:t>
            </a:r>
            <a:r>
              <a:rPr lang="en-IL" sz="1100"/>
              <a:t> Accuracy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Arabidopsis_GN_mod!$A$8</c:f>
              <c:strCache>
                <c:ptCount val="1"/>
                <c:pt idx="0">
                  <c:v>YS(GN_mod)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Arabidopsis_GN_mod!$E$7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Arabidopsis_GN_mod!$E$8</c:f>
              <c:numCache>
                <c:formatCode>General</c:formatCode>
                <c:ptCount val="1"/>
                <c:pt idx="0">
                  <c:v>2.0552764084122498E-2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E6-4B4C-840A-E28CA71F16F3}"/>
            </c:ext>
          </c:extLst>
        </c:ser>
        <c:ser>
          <c:idx val="1"/>
          <c:order val="1"/>
          <c:tx>
            <c:strRef>
              <c:f>Arabidopsis_GN_mod!$A$9</c:f>
              <c:strCache>
                <c:ptCount val="1"/>
                <c:pt idx="0">
                  <c:v>YS(Louvain)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Arabidopsis_GN_mod!$E$7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Arabidopsis_GN_mod!$E$9</c:f>
              <c:numCache>
                <c:formatCode>General</c:formatCode>
                <c:ptCount val="1"/>
                <c:pt idx="0">
                  <c:v>2.0552764084122498E-2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E6-4B4C-840A-E28CA71F16F3}"/>
            </c:ext>
          </c:extLst>
        </c:ser>
        <c:ser>
          <c:idx val="2"/>
          <c:order val="2"/>
          <c:tx>
            <c:strRef>
              <c:f>Arabidopsis_GN_mod!$A$10</c:f>
              <c:strCache>
                <c:ptCount val="1"/>
                <c:pt idx="0">
                  <c:v>Louvain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Arabidopsis_GN_mod!$E$7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Arabidopsis_GN_mod!$E$10</c:f>
              <c:numCache>
                <c:formatCode>General</c:formatCode>
                <c:ptCount val="1"/>
                <c:pt idx="0">
                  <c:v>2.0552764084122498E-2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E6-4B4C-840A-E28CA71F1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516696"/>
        <c:axId val="793518336"/>
      </c:barChart>
      <c:catAx>
        <c:axId val="793516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93518336"/>
        <c:crosses val="autoZero"/>
        <c:auto val="1"/>
        <c:lblAlgn val="ctr"/>
        <c:lblOffset val="100"/>
        <c:noMultiLvlLbl val="0"/>
      </c:catAx>
      <c:valAx>
        <c:axId val="79351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93516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ca-CondMat</a:t>
            </a:r>
            <a:r>
              <a:rPr lang="en-IL" sz="1050"/>
              <a:t> Modularity</a:t>
            </a:r>
            <a:endParaRPr lang="en-US" sz="105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Arabidopsis_GN_mod!$A$15</c:f>
              <c:strCache>
                <c:ptCount val="1"/>
                <c:pt idx="0">
                  <c:v>YSGN_mod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Arabidopsis_GN_mod!$C$7</c:f>
              <c:strCache>
                <c:ptCount val="1"/>
                <c:pt idx="0">
                  <c:v>modularity</c:v>
                </c:pt>
              </c:strCache>
            </c:strRef>
          </c:cat>
          <c:val>
            <c:numRef>
              <c:f>Arabidopsis_GN_mod!$C$15</c:f>
              <c:numCache>
                <c:formatCode>General</c:formatCode>
                <c:ptCount val="1"/>
                <c:pt idx="0">
                  <c:v>0.73238887152223398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75-4357-9347-1F071BEBE798}"/>
            </c:ext>
          </c:extLst>
        </c:ser>
        <c:ser>
          <c:idx val="0"/>
          <c:order val="1"/>
          <c:tx>
            <c:strRef>
              <c:f>Arabidopsis_GN_mod!$A$13</c:f>
              <c:strCache>
                <c:ptCount val="1"/>
                <c:pt idx="0">
                  <c:v>YS(Louvain)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Arabidopsis_GN_mod!$C$7</c:f>
              <c:strCache>
                <c:ptCount val="1"/>
                <c:pt idx="0">
                  <c:v>modularity</c:v>
                </c:pt>
              </c:strCache>
            </c:strRef>
          </c:cat>
          <c:val>
            <c:numRef>
              <c:f>Arabidopsis_GN_mod!$C$13</c:f>
              <c:numCache>
                <c:formatCode>General</c:formatCode>
                <c:ptCount val="1"/>
                <c:pt idx="0">
                  <c:v>0.73178329627304095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ED-4D97-837C-A23738DAD8E7}"/>
            </c:ext>
          </c:extLst>
        </c:ser>
        <c:ser>
          <c:idx val="1"/>
          <c:order val="2"/>
          <c:tx>
            <c:strRef>
              <c:f>Arabidopsis_GN_mod!$A$14</c:f>
              <c:strCache>
                <c:ptCount val="1"/>
                <c:pt idx="0">
                  <c:v>Louvain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Arabidopsis_GN_mod!$C$7</c:f>
              <c:strCache>
                <c:ptCount val="1"/>
                <c:pt idx="0">
                  <c:v>modularity</c:v>
                </c:pt>
              </c:strCache>
            </c:strRef>
          </c:cat>
          <c:val>
            <c:numRef>
              <c:f>Arabidopsis_GN_mod!$C$14</c:f>
              <c:numCache>
                <c:formatCode>General</c:formatCode>
                <c:ptCount val="1"/>
                <c:pt idx="0">
                  <c:v>0.73169922001509702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ED-4D97-837C-A23738DAD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516696"/>
        <c:axId val="793518336"/>
      </c:barChart>
      <c:catAx>
        <c:axId val="793516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93518336"/>
        <c:crosses val="autoZero"/>
        <c:auto val="1"/>
        <c:lblAlgn val="ctr"/>
        <c:lblOffset val="100"/>
        <c:noMultiLvlLbl val="0"/>
      </c:catAx>
      <c:valAx>
        <c:axId val="79351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93516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ca-CondMat</a:t>
            </a:r>
            <a:r>
              <a:rPr lang="en-IL" sz="1050"/>
              <a:t> Conductance</a:t>
            </a:r>
            <a:endParaRPr lang="en-US" sz="105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Arabidopsis_GN_mod!$A$15</c:f>
              <c:strCache>
                <c:ptCount val="1"/>
                <c:pt idx="0">
                  <c:v>YSGN_mod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Arabidopsis_GN_mod!$D$7</c:f>
              <c:strCache>
                <c:ptCount val="1"/>
                <c:pt idx="0">
                  <c:v>cunductance</c:v>
                </c:pt>
              </c:strCache>
            </c:strRef>
          </c:cat>
          <c:val>
            <c:numRef>
              <c:f>Arabidopsis_GN_mod!$D$15</c:f>
              <c:numCache>
                <c:formatCode>General</c:formatCode>
                <c:ptCount val="1"/>
                <c:pt idx="0">
                  <c:v>0.98242227457997999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23-4FC8-9BC8-648B5FDE8605}"/>
            </c:ext>
          </c:extLst>
        </c:ser>
        <c:ser>
          <c:idx val="0"/>
          <c:order val="1"/>
          <c:tx>
            <c:strRef>
              <c:f>Arabidopsis_GN_mod!$A$13</c:f>
              <c:strCache>
                <c:ptCount val="1"/>
                <c:pt idx="0">
                  <c:v>YS(Louvain)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Arabidopsis_GN_mod!$D$7</c:f>
              <c:strCache>
                <c:ptCount val="1"/>
                <c:pt idx="0">
                  <c:v>cunductance</c:v>
                </c:pt>
              </c:strCache>
            </c:strRef>
          </c:cat>
          <c:val>
            <c:numRef>
              <c:f>Arabidopsis_GN_mod!$D$13</c:f>
              <c:numCache>
                <c:formatCode>General</c:formatCode>
                <c:ptCount val="1"/>
                <c:pt idx="0">
                  <c:v>0.983976756880237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4D-4A0D-A254-E8EA09096454}"/>
            </c:ext>
          </c:extLst>
        </c:ser>
        <c:ser>
          <c:idx val="1"/>
          <c:order val="2"/>
          <c:tx>
            <c:strRef>
              <c:f>Arabidopsis_GN_mod!$A$14</c:f>
              <c:strCache>
                <c:ptCount val="1"/>
                <c:pt idx="0">
                  <c:v>Louvain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Arabidopsis_GN_mod!$D$7</c:f>
              <c:strCache>
                <c:ptCount val="1"/>
                <c:pt idx="0">
                  <c:v>cunductance</c:v>
                </c:pt>
              </c:strCache>
            </c:strRef>
          </c:cat>
          <c:val>
            <c:numRef>
              <c:f>Arabidopsis_GN_mod!$D$14</c:f>
              <c:numCache>
                <c:formatCode>General</c:formatCode>
                <c:ptCount val="1"/>
                <c:pt idx="0">
                  <c:v>0.98275471512516599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4D-4A0D-A254-E8EA09096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516696"/>
        <c:axId val="793518336"/>
      </c:barChart>
      <c:catAx>
        <c:axId val="793516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93518336"/>
        <c:crosses val="autoZero"/>
        <c:auto val="1"/>
        <c:lblAlgn val="ctr"/>
        <c:lblOffset val="100"/>
        <c:noMultiLvlLbl val="0"/>
      </c:catAx>
      <c:valAx>
        <c:axId val="79351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93516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Yeast</a:t>
            </a:r>
            <a:r>
              <a:rPr lang="en-US" sz="1200" b="0" i="0" u="none" strike="noStrike" baseline="0"/>
              <a:t> </a:t>
            </a:r>
            <a:r>
              <a:rPr lang="en-IL" sz="1200" b="0" i="0" u="none" strike="noStrike" baseline="0"/>
              <a:t> Modularity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Arabidopsis_GN_mod!$A$17</c:f>
              <c:strCache>
                <c:ptCount val="1"/>
                <c:pt idx="0">
                  <c:v>YS(Louvain)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Arabidopsis_GN_mod!$C$7</c:f>
              <c:strCache>
                <c:ptCount val="1"/>
                <c:pt idx="0">
                  <c:v>modularity</c:v>
                </c:pt>
              </c:strCache>
            </c:strRef>
          </c:cat>
          <c:val>
            <c:numRef>
              <c:f>Arabidopsis_GN_mod!$C$17</c:f>
              <c:numCache>
                <c:formatCode>General</c:formatCode>
                <c:ptCount val="1"/>
                <c:pt idx="0">
                  <c:v>0.172364082577733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65-4235-9D97-83FA4649E54C}"/>
            </c:ext>
          </c:extLst>
        </c:ser>
        <c:ser>
          <c:idx val="1"/>
          <c:order val="1"/>
          <c:tx>
            <c:strRef>
              <c:f>Arabidopsis_GN_mod!$A$18</c:f>
              <c:strCache>
                <c:ptCount val="1"/>
                <c:pt idx="0">
                  <c:v>Louvain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Arabidopsis_GN_mod!$C$7</c:f>
              <c:strCache>
                <c:ptCount val="1"/>
                <c:pt idx="0">
                  <c:v>modularity</c:v>
                </c:pt>
              </c:strCache>
            </c:strRef>
          </c:cat>
          <c:val>
            <c:numRef>
              <c:f>Arabidopsis_GN_mod!$C$18</c:f>
              <c:numCache>
                <c:formatCode>General</c:formatCode>
                <c:ptCount val="1"/>
                <c:pt idx="0">
                  <c:v>0.17865117035426301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65-4235-9D97-83FA4649E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516696"/>
        <c:axId val="793518336"/>
      </c:barChart>
      <c:catAx>
        <c:axId val="793516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93518336"/>
        <c:crosses val="autoZero"/>
        <c:auto val="1"/>
        <c:lblAlgn val="ctr"/>
        <c:lblOffset val="100"/>
        <c:noMultiLvlLbl val="0"/>
      </c:catAx>
      <c:valAx>
        <c:axId val="79351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93516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Yeast </a:t>
            </a:r>
            <a:r>
              <a:rPr lang="en-IL" sz="1200" b="0" i="0" baseline="0">
                <a:effectLst/>
              </a:rPr>
              <a:t> Conductance</a:t>
            </a:r>
            <a:endParaRPr lang="he-IL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Arabidopsis_GN_mod!$A$17</c:f>
              <c:strCache>
                <c:ptCount val="1"/>
                <c:pt idx="0">
                  <c:v>YS(Louvain)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Arabidopsis_GN_mod!$D$7</c:f>
              <c:strCache>
                <c:ptCount val="1"/>
                <c:pt idx="0">
                  <c:v>cunductance</c:v>
                </c:pt>
              </c:strCache>
            </c:strRef>
          </c:cat>
          <c:val>
            <c:numRef>
              <c:f>Arabidopsis_GN_mod!$D$17</c:f>
              <c:numCache>
                <c:formatCode>General</c:formatCode>
                <c:ptCount val="1"/>
                <c:pt idx="0">
                  <c:v>0.37171813057884701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02-4B8E-B99B-21DA843A16AB}"/>
            </c:ext>
          </c:extLst>
        </c:ser>
        <c:ser>
          <c:idx val="1"/>
          <c:order val="1"/>
          <c:tx>
            <c:strRef>
              <c:f>Arabidopsis_GN_mod!$A$18</c:f>
              <c:strCache>
                <c:ptCount val="1"/>
                <c:pt idx="0">
                  <c:v>Louvain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Arabidopsis_GN_mod!$D$7</c:f>
              <c:strCache>
                <c:ptCount val="1"/>
                <c:pt idx="0">
                  <c:v>cunductance</c:v>
                </c:pt>
              </c:strCache>
            </c:strRef>
          </c:cat>
          <c:val>
            <c:numRef>
              <c:f>Arabidopsis_GN_mod!$D$18</c:f>
              <c:numCache>
                <c:formatCode>General</c:formatCode>
                <c:ptCount val="1"/>
                <c:pt idx="0">
                  <c:v>0.36635626931439003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02-4B8E-B99B-21DA843A1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516696"/>
        <c:axId val="793518336"/>
      </c:barChart>
      <c:catAx>
        <c:axId val="793516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93518336"/>
        <c:crosses val="autoZero"/>
        <c:auto val="1"/>
        <c:lblAlgn val="ctr"/>
        <c:lblOffset val="100"/>
        <c:noMultiLvlLbl val="0"/>
      </c:catAx>
      <c:valAx>
        <c:axId val="79351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93516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L" sz="1200"/>
              <a:t>Yeast Accuracy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Arabidopsis_GN_mod!$A$17</c:f>
              <c:strCache>
                <c:ptCount val="1"/>
                <c:pt idx="0">
                  <c:v>YS(Louvain)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Arabidopsis_GN_mod!$E$7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Arabidopsis_GN_mod!$E$17</c:f>
              <c:numCache>
                <c:formatCode>General</c:formatCode>
                <c:ptCount val="1"/>
                <c:pt idx="0">
                  <c:v>3.13644035923887E-2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B1-4BD8-B383-9637C20FC2B7}"/>
            </c:ext>
          </c:extLst>
        </c:ser>
        <c:ser>
          <c:idx val="1"/>
          <c:order val="1"/>
          <c:tx>
            <c:strRef>
              <c:f>Arabidopsis_GN_mod!$A$18</c:f>
              <c:strCache>
                <c:ptCount val="1"/>
                <c:pt idx="0">
                  <c:v>Louvain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Arabidopsis_GN_mod!$E$7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Arabidopsis_GN_mod!$E$18</c:f>
              <c:numCache>
                <c:formatCode>General</c:formatCode>
                <c:ptCount val="1"/>
                <c:pt idx="0">
                  <c:v>3.13644035923887E-2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B1-4BD8-B383-9637C20FC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516696"/>
        <c:axId val="793518336"/>
      </c:barChart>
      <c:catAx>
        <c:axId val="793516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93518336"/>
        <c:crosses val="autoZero"/>
        <c:auto val="1"/>
        <c:lblAlgn val="ctr"/>
        <c:lblOffset val="100"/>
        <c:noMultiLvlLbl val="0"/>
      </c:catAx>
      <c:valAx>
        <c:axId val="79351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93516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6</xdr:row>
      <xdr:rowOff>121920</xdr:rowOff>
    </xdr:from>
    <xdr:to>
      <xdr:col>11</xdr:col>
      <xdr:colOff>312420</xdr:colOff>
      <xdr:row>15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D42C51-37CF-66C7-ACFA-C481707649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186690</xdr:colOff>
      <xdr:row>6</xdr:row>
      <xdr:rowOff>114300</xdr:rowOff>
    </xdr:from>
    <xdr:to>
      <xdr:col>14</xdr:col>
      <xdr:colOff>636270</xdr:colOff>
      <xdr:row>15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1BBA64-E42E-4692-9E70-8267F51E91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506730</xdr:colOff>
      <xdr:row>6</xdr:row>
      <xdr:rowOff>114300</xdr:rowOff>
    </xdr:from>
    <xdr:to>
      <xdr:col>18</xdr:col>
      <xdr:colOff>285750</xdr:colOff>
      <xdr:row>15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2774C0-C461-4CAA-94EC-5835CC892C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536331</xdr:colOff>
      <xdr:row>17</xdr:row>
      <xdr:rowOff>96716</xdr:rowOff>
    </xdr:from>
    <xdr:to>
      <xdr:col>11</xdr:col>
      <xdr:colOff>315351</xdr:colOff>
      <xdr:row>26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E70EE01-EF8B-4F0B-9C24-AD695DC5FE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327660</xdr:colOff>
      <xdr:row>17</xdr:row>
      <xdr:rowOff>101405</xdr:rowOff>
    </xdr:from>
    <xdr:to>
      <xdr:col>14</xdr:col>
      <xdr:colOff>185225</xdr:colOff>
      <xdr:row>26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13024AC-B02E-4293-9309-FDCF186F55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144780</xdr:colOff>
      <xdr:row>29</xdr:row>
      <xdr:rowOff>106680</xdr:rowOff>
    </xdr:from>
    <xdr:to>
      <xdr:col>10</xdr:col>
      <xdr:colOff>483870</xdr:colOff>
      <xdr:row>38</xdr:row>
      <xdr:rowOff>129540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6A32D29-5CC3-4E0A-8B4B-D42EA37B3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510540</xdr:colOff>
      <xdr:row>29</xdr:row>
      <xdr:rowOff>114300</xdr:rowOff>
    </xdr:from>
    <xdr:to>
      <xdr:col>13</xdr:col>
      <xdr:colOff>179070</xdr:colOff>
      <xdr:row>38</xdr:row>
      <xdr:rowOff>137160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68ABE44-3B9C-42F8-A430-6290539ACD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205740</xdr:colOff>
      <xdr:row>29</xdr:row>
      <xdr:rowOff>121920</xdr:rowOff>
    </xdr:from>
    <xdr:to>
      <xdr:col>15</xdr:col>
      <xdr:colOff>544830</xdr:colOff>
      <xdr:row>38</xdr:row>
      <xdr:rowOff>144780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6C67245-631B-4745-88F8-254D8BE898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7FEB1D-0D16-4A1C-A554-E569FD98F166}" name="Table2" displayName="Table2" ref="A21:E26" totalsRowShown="0" headerRowDxfId="6" dataDxfId="5">
  <autoFilter ref="A21:E26" xr:uid="{4F7FEB1D-0D16-4A1C-A554-E569FD98F166}"/>
  <tableColumns count="5">
    <tableColumn id="1" xr3:uid="{E6FEB847-26FD-4982-ACD5-EC7430C6D3D8}" name="Network" dataDxfId="4"/>
    <tableColumn id="2" xr3:uid="{D0440DB5-67F4-4466-B59B-CAA5822CEBB3}" name="Method" dataDxfId="3"/>
    <tableColumn id="3" xr3:uid="{118A27B8-7C25-4962-A396-C41B9F3D2DCE}" name="Modularity" dataDxfId="2"/>
    <tableColumn id="4" xr3:uid="{14F154EF-88CD-42FF-B3B5-796E265CFE6B}" name="Cunductance" dataDxfId="1"/>
    <tableColumn id="5" xr3:uid="{D78682EA-5072-4115-9864-D12ECF1CF793}" name="Accuracy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8" zoomScale="130" zoomScaleNormal="130" workbookViewId="0">
      <selection activeCell="G24" sqref="G24"/>
    </sheetView>
  </sheetViews>
  <sheetFormatPr defaultRowHeight="13.8" x14ac:dyDescent="0.25"/>
  <cols>
    <col min="1" max="1" width="10.796875" customWidth="1"/>
    <col min="3" max="3" width="11.5" customWidth="1"/>
    <col min="4" max="4" width="13.69921875" customWidth="1"/>
    <col min="5" max="5" width="12.69921875" customWidth="1"/>
    <col min="6" max="6" width="10.3984375" customWidth="1"/>
    <col min="7" max="7" width="9.59765625" customWidth="1"/>
    <col min="8" max="8" width="9.69921875" customWidth="1"/>
  </cols>
  <sheetData>
    <row r="1" spans="1:8" x14ac:dyDescent="0.25">
      <c r="A1" s="1" t="s">
        <v>12</v>
      </c>
      <c r="B1" s="2" t="s">
        <v>13</v>
      </c>
    </row>
    <row r="2" spans="1:8" x14ac:dyDescent="0.25">
      <c r="A2" t="s">
        <v>0</v>
      </c>
      <c r="B2" t="s">
        <v>1</v>
      </c>
      <c r="C2">
        <v>17061.7371826171</v>
      </c>
      <c r="D2">
        <v>0.69652406325883798</v>
      </c>
      <c r="E2">
        <v>0.95218097202008301</v>
      </c>
      <c r="F2">
        <v>2.0552764084122498E-2</v>
      </c>
    </row>
    <row r="7" spans="1:8" x14ac:dyDescent="0.25">
      <c r="A7" t="s">
        <v>0</v>
      </c>
      <c r="B7" t="s">
        <v>5</v>
      </c>
      <c r="C7" t="s">
        <v>6</v>
      </c>
      <c r="D7" t="s">
        <v>7</v>
      </c>
      <c r="E7" t="s">
        <v>8</v>
      </c>
      <c r="F7" t="s">
        <v>6</v>
      </c>
      <c r="G7" t="s">
        <v>7</v>
      </c>
      <c r="H7" t="s">
        <v>8</v>
      </c>
    </row>
    <row r="8" spans="1:8" x14ac:dyDescent="0.25">
      <c r="A8" t="s">
        <v>2</v>
      </c>
      <c r="B8">
        <v>17061.7371826171</v>
      </c>
      <c r="C8">
        <v>0.69652406325883798</v>
      </c>
      <c r="D8">
        <v>0.95218097202008301</v>
      </c>
      <c r="E8">
        <v>2.0552764084122498E-2</v>
      </c>
      <c r="F8" s="2" t="str">
        <f>ROUND(100*(C8-C$10)/C$10,2)&amp;IF(C8-C$10&gt;0,$A$1,$B$1)</f>
        <v>-0.06%▼</v>
      </c>
      <c r="G8" s="2" t="str">
        <f>ROUND(100*(D8-D$10)/D$10,2)&amp;IF(D8-D$10&gt;0,$A$1,$B$1)</f>
        <v>-0.23%▼</v>
      </c>
      <c r="H8" s="2" t="str">
        <f>ROUND(100*(E8-E$10)/E$10,4)&amp;IF(E8-E$10&gt;0,$A$1,$B$1)</f>
        <v>0%▼</v>
      </c>
    </row>
    <row r="9" spans="1:8" x14ac:dyDescent="0.25">
      <c r="A9" t="s">
        <v>3</v>
      </c>
      <c r="B9">
        <v>2.8266916275024401</v>
      </c>
      <c r="C9">
        <v>0.69448287764694305</v>
      </c>
      <c r="D9">
        <v>0.97057455351411903</v>
      </c>
      <c r="E9">
        <v>2.0552764084122498E-2</v>
      </c>
      <c r="F9" s="2" t="str">
        <f>ROUND(100*(C9-C$10)/C$10,2)&amp;IF(C9-C$10&gt;0,$A$1,$B$1)</f>
        <v>-0.36%▼</v>
      </c>
      <c r="G9" s="3" t="str">
        <f>ROUND(100*(D9-D$10)/D$10,2)&amp;IF(D9-D$10&gt;0,$A$1,$B$1)</f>
        <v>1.69%▲</v>
      </c>
      <c r="H9" s="2" t="str">
        <f>ROUND(100*(E9-E$10)/E$10,4)&amp;IF(E9-E$10&gt;0,$A$1,$B$1)</f>
        <v>0%▼</v>
      </c>
    </row>
    <row r="10" spans="1:8" x14ac:dyDescent="0.25">
      <c r="A10" t="s">
        <v>4</v>
      </c>
      <c r="B10">
        <v>1.4624562263488701</v>
      </c>
      <c r="C10">
        <v>0.69696745622770695</v>
      </c>
      <c r="D10">
        <v>0.95441508546595999</v>
      </c>
      <c r="E10">
        <v>2.0552764084122498E-2</v>
      </c>
    </row>
    <row r="12" spans="1:8" x14ac:dyDescent="0.25">
      <c r="A12" t="s">
        <v>11</v>
      </c>
      <c r="F12" t="s">
        <v>6</v>
      </c>
      <c r="G12" t="s">
        <v>7</v>
      </c>
      <c r="H12" t="s">
        <v>8</v>
      </c>
    </row>
    <row r="13" spans="1:8" x14ac:dyDescent="0.25">
      <c r="A13" t="s">
        <v>3</v>
      </c>
      <c r="B13">
        <v>5.4186935424804599</v>
      </c>
      <c r="C13">
        <v>0.73178329627304095</v>
      </c>
      <c r="D13">
        <v>0.983976756880237</v>
      </c>
      <c r="E13" t="s">
        <v>9</v>
      </c>
      <c r="F13" s="3" t="str">
        <f>ROUND(100*(C13-C$14)/C$14,2)&amp;IF(C13-C$14&gt;0,$A$1,$B$1)</f>
        <v>0.01%▲</v>
      </c>
      <c r="G13" s="3" t="str">
        <f t="shared" ref="G13:G15" si="0">ROUND(100*(D13-D$14)/D$14,2)&amp;IF(D13-D$14&gt;0,$A$1,$B$1)</f>
        <v>0.12%▲</v>
      </c>
      <c r="H13" s="2"/>
    </row>
    <row r="14" spans="1:8" x14ac:dyDescent="0.25">
      <c r="A14" t="s">
        <v>4</v>
      </c>
      <c r="B14">
        <v>2.7904703617095898</v>
      </c>
      <c r="C14">
        <v>0.73169922001509702</v>
      </c>
      <c r="D14">
        <v>0.98275471512516599</v>
      </c>
      <c r="E14" t="s">
        <v>9</v>
      </c>
    </row>
    <row r="15" spans="1:8" x14ac:dyDescent="0.25">
      <c r="A15" t="s">
        <v>29</v>
      </c>
      <c r="B15">
        <v>160.855797052383</v>
      </c>
      <c r="C15">
        <v>0.73238887152223398</v>
      </c>
      <c r="D15">
        <v>0.98242227457997999</v>
      </c>
      <c r="E15" t="s">
        <v>9</v>
      </c>
      <c r="F15" s="3" t="str">
        <f>ROUND(100*(C15-C$14)/C$14,2)&amp;IF(C15-C$14&gt;0,$A$1,$B$1)</f>
        <v>0.09%▲</v>
      </c>
      <c r="G15" s="2" t="str">
        <f t="shared" si="0"/>
        <v>-0.03%▼</v>
      </c>
    </row>
    <row r="16" spans="1:8" x14ac:dyDescent="0.25">
      <c r="A16" t="s">
        <v>10</v>
      </c>
      <c r="F16" t="s">
        <v>6</v>
      </c>
      <c r="G16" t="s">
        <v>7</v>
      </c>
      <c r="H16" t="s">
        <v>8</v>
      </c>
    </row>
    <row r="17" spans="1:8" x14ac:dyDescent="0.25">
      <c r="A17" t="s">
        <v>3</v>
      </c>
      <c r="B17">
        <v>33.563942432403501</v>
      </c>
      <c r="C17">
        <v>0.172364082577733</v>
      </c>
      <c r="D17">
        <v>0.37171813057884701</v>
      </c>
      <c r="E17">
        <v>3.13644035923887E-2</v>
      </c>
      <c r="F17" s="2" t="str">
        <f>ROUND(100*(C17-C18)/C$10,2)&amp;IF(C17-C18&gt;0,$A$1,$B$1)</f>
        <v>-0.9%▼</v>
      </c>
      <c r="G17" s="3" t="str">
        <f t="shared" ref="G17:H17" si="1">ROUND(100*(D17-D18)/D$10,2)&amp;IF(D17-D18&gt;0,$A$1,$B$1)</f>
        <v>0.56%▲</v>
      </c>
      <c r="H17" s="2" t="str">
        <f t="shared" si="1"/>
        <v>0%▼</v>
      </c>
    </row>
    <row r="18" spans="1:8" x14ac:dyDescent="0.25">
      <c r="A18" t="s">
        <v>4</v>
      </c>
      <c r="B18">
        <v>11.700664281845</v>
      </c>
      <c r="C18">
        <v>0.17865117035426301</v>
      </c>
      <c r="D18">
        <v>0.36635626931439003</v>
      </c>
      <c r="E18">
        <v>3.13644035923887E-2</v>
      </c>
    </row>
    <row r="19" spans="1:8" x14ac:dyDescent="0.25">
      <c r="A19" t="s">
        <v>28</v>
      </c>
      <c r="C19">
        <v>0.173764</v>
      </c>
      <c r="D19">
        <v>0.42812</v>
      </c>
    </row>
    <row r="21" spans="1:8" x14ac:dyDescent="0.25">
      <c r="A21" s="4" t="s">
        <v>18</v>
      </c>
      <c r="B21" s="4" t="s">
        <v>19</v>
      </c>
      <c r="C21" s="4" t="s">
        <v>15</v>
      </c>
      <c r="D21" s="4" t="s">
        <v>16</v>
      </c>
      <c r="E21" s="4" t="s">
        <v>17</v>
      </c>
    </row>
    <row r="22" spans="1:8" x14ac:dyDescent="0.25">
      <c r="A22" s="5" t="s">
        <v>0</v>
      </c>
      <c r="B22" s="5" t="s">
        <v>2</v>
      </c>
      <c r="C22" s="6" t="s">
        <v>20</v>
      </c>
      <c r="D22" s="6" t="s">
        <v>21</v>
      </c>
      <c r="E22" s="6" t="s">
        <v>14</v>
      </c>
    </row>
    <row r="23" spans="1:8" x14ac:dyDescent="0.25">
      <c r="A23" s="5" t="s">
        <v>0</v>
      </c>
      <c r="B23" s="5" t="s">
        <v>3</v>
      </c>
      <c r="C23" s="6" t="s">
        <v>22</v>
      </c>
      <c r="D23" s="7" t="s">
        <v>23</v>
      </c>
      <c r="E23" s="6" t="s">
        <v>14</v>
      </c>
    </row>
    <row r="24" spans="1:8" x14ac:dyDescent="0.25">
      <c r="A24" s="5" t="s">
        <v>10</v>
      </c>
      <c r="B24" s="5" t="s">
        <v>3</v>
      </c>
      <c r="C24" s="6" t="s">
        <v>26</v>
      </c>
      <c r="D24" s="7" t="s">
        <v>27</v>
      </c>
      <c r="E24" s="6" t="s">
        <v>14</v>
      </c>
    </row>
    <row r="25" spans="1:8" x14ac:dyDescent="0.25">
      <c r="A25" s="5" t="s">
        <v>11</v>
      </c>
      <c r="B25" s="5" t="s">
        <v>2</v>
      </c>
      <c r="C25" s="7" t="s">
        <v>30</v>
      </c>
      <c r="D25" s="6" t="s">
        <v>31</v>
      </c>
      <c r="E25" s="6"/>
    </row>
    <row r="26" spans="1:8" x14ac:dyDescent="0.25">
      <c r="A26" s="5" t="s">
        <v>11</v>
      </c>
      <c r="B26" s="5" t="s">
        <v>3</v>
      </c>
      <c r="C26" s="7" t="s">
        <v>24</v>
      </c>
      <c r="D26" s="7" t="s">
        <v>25</v>
      </c>
      <c r="E26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Arabidopsis_GN_mod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talya sapir</cp:lastModifiedBy>
  <dcterms:created xsi:type="dcterms:W3CDTF">2022-09-04T10:49:55Z</dcterms:created>
  <dcterms:modified xsi:type="dcterms:W3CDTF">2022-09-05T14:15:48Z</dcterms:modified>
</cp:coreProperties>
</file>