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8_{D57CB81C-42F6-4CA7-92A6-1BF5B9ADC8EC}" xr6:coauthVersionLast="47" xr6:coauthVersionMax="47" xr10:uidLastSave="{00000000-0000-0000-0000-000000000000}"/>
  <bookViews>
    <workbookView xWindow="-108" yWindow="-108" windowWidth="23256" windowHeight="12576"/>
  </bookViews>
  <sheets>
    <sheet name="RANDOM" sheetId="1" r:id="rId1"/>
  </sheets>
  <calcPr calcId="0"/>
</workbook>
</file>

<file path=xl/calcChain.xml><?xml version="1.0" encoding="utf-8"?>
<calcChain xmlns="http://schemas.openxmlformats.org/spreadsheetml/2006/main">
  <c r="K37" i="1" l="1"/>
  <c r="K36" i="1"/>
  <c r="K35" i="1"/>
  <c r="K31" i="1"/>
  <c r="K30" i="1"/>
  <c r="K29" i="1"/>
  <c r="K25" i="1"/>
  <c r="K24" i="1"/>
  <c r="K23" i="1"/>
  <c r="K19" i="1"/>
  <c r="K18" i="1"/>
  <c r="K17" i="1"/>
  <c r="E37" i="1"/>
  <c r="E36" i="1"/>
  <c r="E35" i="1"/>
  <c r="E31" i="1"/>
  <c r="E30" i="1"/>
  <c r="E29" i="1"/>
  <c r="E25" i="1"/>
  <c r="E24" i="1"/>
  <c r="E23" i="1"/>
  <c r="E18" i="1"/>
  <c r="E19" i="1"/>
  <c r="E17" i="1"/>
</calcChain>
</file>

<file path=xl/sharedStrings.xml><?xml version="1.0" encoding="utf-8"?>
<sst xmlns="http://schemas.openxmlformats.org/spreadsheetml/2006/main" count="74" uniqueCount="20">
  <si>
    <t>method</t>
  </si>
  <si>
    <t>size</t>
  </si>
  <si>
    <t>modularity no RND</t>
  </si>
  <si>
    <t>conductance no RND</t>
  </si>
  <si>
    <t>jaccard no RND</t>
  </si>
  <si>
    <t>modularity with RND</t>
  </si>
  <si>
    <t>conductance with RND</t>
  </si>
  <si>
    <t>jaccard with RND</t>
  </si>
  <si>
    <t>GN_conductance</t>
  </si>
  <si>
    <t>GN_modularity</t>
  </si>
  <si>
    <t>Louvain</t>
  </si>
  <si>
    <t>None</t>
  </si>
  <si>
    <t>No Random</t>
  </si>
  <si>
    <t>With Random</t>
  </si>
  <si>
    <t>diff</t>
  </si>
  <si>
    <t xml:space="preserve">Modularity </t>
  </si>
  <si>
    <t>Conductance</t>
  </si>
  <si>
    <t>Jaccard</t>
  </si>
  <si>
    <t>%▲</t>
  </si>
  <si>
    <t>%▼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</si>
</sst>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9"/>
      <name val="Arial"/>
      <family val="2"/>
    </font>
    <font>
      <sz val="11"/>
      <color rgb="FFC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B1" workbookViewId="0">
      <selection activeCell="B1" sqref="A1:XFD1"/>
    </sheetView>
  </sheetViews>
  <sheetFormatPr defaultRowHeight="13.8" x14ac:dyDescent="0.25"/>
  <sheetData>
    <row r="1" spans="1:10" x14ac:dyDescent="0.25">
      <c r="A1" s="1" t="s">
        <v>18</v>
      </c>
      <c r="B1" s="2" t="s">
        <v>19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0" x14ac:dyDescent="0.25">
      <c r="A3" t="s">
        <v>8</v>
      </c>
      <c r="B3">
        <v>1000</v>
      </c>
      <c r="C3">
        <v>0.46202817200000001</v>
      </c>
      <c r="D3">
        <v>0.50634929200000001</v>
      </c>
      <c r="E3">
        <v>0.78143507599999995</v>
      </c>
      <c r="F3">
        <v>0.46279300800000001</v>
      </c>
      <c r="G3">
        <v>0.50593354999999995</v>
      </c>
      <c r="H3">
        <v>0.80804620800000004</v>
      </c>
    </row>
    <row r="4" spans="1:10" x14ac:dyDescent="0.25">
      <c r="A4" t="s">
        <v>8</v>
      </c>
      <c r="B4">
        <v>10000</v>
      </c>
      <c r="C4">
        <v>0.50385268699999997</v>
      </c>
      <c r="D4">
        <v>0.51730083699999996</v>
      </c>
      <c r="E4">
        <v>0.23910155799999999</v>
      </c>
      <c r="F4">
        <v>0.50387273200000005</v>
      </c>
      <c r="G4">
        <v>0.51708361300000005</v>
      </c>
      <c r="H4">
        <v>0.242673</v>
      </c>
    </row>
    <row r="5" spans="1:10" x14ac:dyDescent="0.25">
      <c r="A5" t="s">
        <v>9</v>
      </c>
      <c r="B5">
        <v>1000</v>
      </c>
      <c r="C5">
        <v>0.462748887</v>
      </c>
      <c r="D5">
        <v>0.50620595300000004</v>
      </c>
      <c r="E5">
        <v>0.80386227200000004</v>
      </c>
      <c r="F5">
        <v>0.462633764</v>
      </c>
      <c r="G5">
        <v>0.50630766100000002</v>
      </c>
      <c r="H5">
        <v>0.80219013800000005</v>
      </c>
    </row>
    <row r="6" spans="1:10" x14ac:dyDescent="0.25">
      <c r="A6" t="s">
        <v>9</v>
      </c>
      <c r="B6">
        <v>10000</v>
      </c>
      <c r="C6">
        <v>0.503653405</v>
      </c>
      <c r="D6">
        <v>0.51747175599999995</v>
      </c>
      <c r="E6">
        <v>0.233438215</v>
      </c>
      <c r="F6">
        <v>0.50374867499999998</v>
      </c>
      <c r="G6">
        <v>0.51732244100000002</v>
      </c>
      <c r="H6">
        <v>0.23718028699999999</v>
      </c>
    </row>
    <row r="7" spans="1:10" x14ac:dyDescent="0.25">
      <c r="A7" t="s">
        <v>10</v>
      </c>
      <c r="B7">
        <v>1000</v>
      </c>
      <c r="C7">
        <v>0.462149174</v>
      </c>
      <c r="D7">
        <v>0.50562590699999999</v>
      </c>
      <c r="E7">
        <v>0.79925290299999996</v>
      </c>
      <c r="F7">
        <v>0.46185619700000002</v>
      </c>
      <c r="G7">
        <v>0.50534984999999999</v>
      </c>
      <c r="H7">
        <v>0.79955159899999995</v>
      </c>
    </row>
    <row r="8" spans="1:10" x14ac:dyDescent="0.25">
      <c r="A8" t="s">
        <v>10</v>
      </c>
      <c r="B8">
        <v>10000</v>
      </c>
      <c r="C8">
        <v>0.504212891</v>
      </c>
      <c r="D8">
        <v>0.51732849199999997</v>
      </c>
      <c r="E8">
        <v>0.24706528899999999</v>
      </c>
      <c r="F8">
        <v>0.50414872399999999</v>
      </c>
      <c r="G8">
        <v>0.51726012200000004</v>
      </c>
      <c r="H8">
        <v>0.24688158800000001</v>
      </c>
    </row>
    <row r="9" spans="1:10" x14ac:dyDescent="0.25">
      <c r="A9" t="s">
        <v>11</v>
      </c>
      <c r="B9">
        <v>1000</v>
      </c>
      <c r="C9">
        <v>0.46038289399999999</v>
      </c>
      <c r="D9">
        <v>0.50635079199999999</v>
      </c>
      <c r="E9">
        <v>0.75719053000000003</v>
      </c>
      <c r="F9">
        <v>0.461037743</v>
      </c>
      <c r="G9">
        <v>0.50617781100000003</v>
      </c>
      <c r="H9">
        <v>0.77419777599999995</v>
      </c>
    </row>
    <row r="10" spans="1:10" x14ac:dyDescent="0.25">
      <c r="A10" t="s">
        <v>11</v>
      </c>
      <c r="B10">
        <v>10000</v>
      </c>
      <c r="C10">
        <v>0.50410386500000004</v>
      </c>
      <c r="D10">
        <v>0.51712577199999998</v>
      </c>
      <c r="E10">
        <v>0.24788011099999999</v>
      </c>
      <c r="F10">
        <v>0.50406133900000005</v>
      </c>
      <c r="G10">
        <v>0.51717190300000004</v>
      </c>
      <c r="H10">
        <v>0.24764944</v>
      </c>
    </row>
    <row r="15" spans="1:10" x14ac:dyDescent="0.25">
      <c r="A15" t="s">
        <v>8</v>
      </c>
      <c r="B15">
        <v>1000</v>
      </c>
      <c r="G15" t="s">
        <v>8</v>
      </c>
      <c r="H15">
        <v>10000</v>
      </c>
    </row>
    <row r="16" spans="1:10" x14ac:dyDescent="0.25">
      <c r="B16" t="s">
        <v>12</v>
      </c>
      <c r="C16" t="s">
        <v>13</v>
      </c>
      <c r="D16" t="s">
        <v>14</v>
      </c>
      <c r="H16" t="s">
        <v>12</v>
      </c>
      <c r="I16" t="s">
        <v>13</v>
      </c>
      <c r="J16" t="s">
        <v>14</v>
      </c>
    </row>
    <row r="17" spans="1:11" x14ac:dyDescent="0.25">
      <c r="A17" t="s">
        <v>15</v>
      </c>
      <c r="B17">
        <v>0.46202817200000001</v>
      </c>
      <c r="C17">
        <v>0.46279300800000001</v>
      </c>
      <c r="D17">
        <v>0.16553878699999999</v>
      </c>
      <c r="E17" t="str">
        <f>ROUND(D17,2)&amp;IF(D17&gt;0,$A$1,$B$1)</f>
        <v>0.17%▲</v>
      </c>
      <c r="G17" t="s">
        <v>15</v>
      </c>
      <c r="H17">
        <v>0.50385268699999997</v>
      </c>
      <c r="I17">
        <v>0.50387273200000005</v>
      </c>
      <c r="J17">
        <v>3.978339E-3</v>
      </c>
      <c r="K17" t="str">
        <f>ROUND(J17,2)&amp;IF(J17&gt;0,$A$1,$B$1)</f>
        <v>0%▲</v>
      </c>
    </row>
    <row r="18" spans="1:11" x14ac:dyDescent="0.25">
      <c r="A18" t="s">
        <v>16</v>
      </c>
      <c r="B18">
        <v>0.50634929200000001</v>
      </c>
      <c r="C18">
        <v>0.50593354999999995</v>
      </c>
      <c r="D18">
        <v>-8.2105839E-2</v>
      </c>
      <c r="E18" t="str">
        <f t="shared" ref="E18:E19" si="0">ROUND(D18,2)&amp;IF(D18&gt;0,$A$1,$B$1)</f>
        <v>-0.08%▼</v>
      </c>
      <c r="G18" t="s">
        <v>16</v>
      </c>
      <c r="H18">
        <v>0.51730083699999996</v>
      </c>
      <c r="I18">
        <v>0.51708361300000005</v>
      </c>
      <c r="J18">
        <v>-4.1991677999999998E-2</v>
      </c>
      <c r="K18" t="str">
        <f t="shared" ref="K18:K19" si="1">ROUND(J18,2)&amp;IF(J18&gt;0,$A$1,$B$1)</f>
        <v>-0.04%▼</v>
      </c>
    </row>
    <row r="19" spans="1:11" x14ac:dyDescent="0.25">
      <c r="A19" t="s">
        <v>17</v>
      </c>
      <c r="B19">
        <v>0.78143507599999995</v>
      </c>
      <c r="C19">
        <v>0.80804620800000004</v>
      </c>
      <c r="D19">
        <v>3.4054182040000001</v>
      </c>
      <c r="E19" t="str">
        <f t="shared" si="0"/>
        <v>3.41%▲</v>
      </c>
      <c r="G19" t="s">
        <v>17</v>
      </c>
      <c r="H19">
        <v>0.23910155799999999</v>
      </c>
      <c r="I19">
        <v>0.242673</v>
      </c>
      <c r="J19">
        <v>1.493692231</v>
      </c>
      <c r="K19" t="str">
        <f t="shared" si="1"/>
        <v>1.49%▲</v>
      </c>
    </row>
    <row r="21" spans="1:11" x14ac:dyDescent="0.25">
      <c r="A21" t="s">
        <v>9</v>
      </c>
      <c r="B21">
        <v>1000</v>
      </c>
      <c r="G21" t="s">
        <v>9</v>
      </c>
      <c r="H21">
        <v>10000</v>
      </c>
    </row>
    <row r="22" spans="1:11" x14ac:dyDescent="0.25">
      <c r="B22" t="s">
        <v>12</v>
      </c>
      <c r="C22" t="s">
        <v>13</v>
      </c>
      <c r="D22" t="s">
        <v>14</v>
      </c>
      <c r="H22" t="s">
        <v>12</v>
      </c>
      <c r="I22" t="s">
        <v>13</v>
      </c>
      <c r="J22" t="s">
        <v>14</v>
      </c>
    </row>
    <row r="23" spans="1:11" x14ac:dyDescent="0.25">
      <c r="A23" t="s">
        <v>15</v>
      </c>
      <c r="B23">
        <v>0.462748887</v>
      </c>
      <c r="C23">
        <v>0.462633764</v>
      </c>
      <c r="D23">
        <v>-2.487818E-2</v>
      </c>
      <c r="E23" t="str">
        <f>ROUND(D23,2)&amp;IF(D23&gt;0,$A$1,$B$1)</f>
        <v>-0.02%▼</v>
      </c>
      <c r="G23" t="s">
        <v>15</v>
      </c>
      <c r="H23">
        <v>0.503653405</v>
      </c>
      <c r="I23">
        <v>0.50374867499999998</v>
      </c>
      <c r="J23">
        <v>1.8915898E-2</v>
      </c>
      <c r="K23" t="str">
        <f>ROUND(J23,2)&amp;IF(J23&gt;0,$A$1,$B$1)</f>
        <v>0.02%▲</v>
      </c>
    </row>
    <row r="24" spans="1:11" x14ac:dyDescent="0.25">
      <c r="A24" t="s">
        <v>16</v>
      </c>
      <c r="B24">
        <v>0.50620595300000004</v>
      </c>
      <c r="C24">
        <v>0.50630766100000002</v>
      </c>
      <c r="D24">
        <v>2.0092131999999999E-2</v>
      </c>
      <c r="E24" t="str">
        <f t="shared" ref="E24:E25" si="2">ROUND(D24,2)&amp;IF(D24&gt;0,$A$1,$B$1)</f>
        <v>0.02%▲</v>
      </c>
      <c r="G24" t="s">
        <v>16</v>
      </c>
      <c r="H24">
        <v>0.51747175599999995</v>
      </c>
      <c r="I24">
        <v>0.51732244100000002</v>
      </c>
      <c r="J24">
        <v>-2.8854624999999998E-2</v>
      </c>
      <c r="K24" t="str">
        <f t="shared" ref="K24:K25" si="3">ROUND(J24,2)&amp;IF(J24&gt;0,$A$1,$B$1)</f>
        <v>-0.03%▼</v>
      </c>
    </row>
    <row r="25" spans="1:11" x14ac:dyDescent="0.25">
      <c r="A25" t="s">
        <v>17</v>
      </c>
      <c r="B25">
        <v>0.80386227200000004</v>
      </c>
      <c r="C25">
        <v>0.80219013800000005</v>
      </c>
      <c r="D25">
        <v>-0.20801245300000001</v>
      </c>
      <c r="E25" t="str">
        <f t="shared" si="2"/>
        <v>-0.21%▼</v>
      </c>
      <c r="G25" t="s">
        <v>17</v>
      </c>
      <c r="H25">
        <v>0.233438215</v>
      </c>
      <c r="I25">
        <v>0.23718028699999999</v>
      </c>
      <c r="J25">
        <v>1.6030247120000001</v>
      </c>
      <c r="K25" t="str">
        <f t="shared" si="3"/>
        <v>1.6%▲</v>
      </c>
    </row>
    <row r="27" spans="1:11" x14ac:dyDescent="0.25">
      <c r="A27" t="s">
        <v>10</v>
      </c>
      <c r="B27">
        <v>1000</v>
      </c>
      <c r="G27" t="s">
        <v>10</v>
      </c>
      <c r="H27">
        <v>10000</v>
      </c>
    </row>
    <row r="28" spans="1:11" x14ac:dyDescent="0.25">
      <c r="B28" t="s">
        <v>12</v>
      </c>
      <c r="C28" t="s">
        <v>13</v>
      </c>
      <c r="D28" t="s">
        <v>14</v>
      </c>
      <c r="H28" t="s">
        <v>12</v>
      </c>
      <c r="I28" t="s">
        <v>13</v>
      </c>
      <c r="J28" t="s">
        <v>14</v>
      </c>
    </row>
    <row r="29" spans="1:11" x14ac:dyDescent="0.25">
      <c r="A29" t="s">
        <v>15</v>
      </c>
      <c r="B29">
        <v>0.462149174</v>
      </c>
      <c r="C29">
        <v>0.46185619700000002</v>
      </c>
      <c r="D29">
        <v>-6.3394566999999999E-2</v>
      </c>
      <c r="E29" t="str">
        <f>ROUND(D29,2)&amp;IF(D29&gt;0,$A$1,$B$1)</f>
        <v>-0.06%▼</v>
      </c>
      <c r="G29" t="s">
        <v>15</v>
      </c>
      <c r="H29">
        <v>0.504212891</v>
      </c>
      <c r="I29">
        <v>0.50414872399999999</v>
      </c>
      <c r="J29">
        <v>-1.2726205000000001E-2</v>
      </c>
      <c r="K29" t="str">
        <f>ROUND(J29,2)&amp;IF(J29&gt;0,$A$1,$B$1)</f>
        <v>-0.01%▼</v>
      </c>
    </row>
    <row r="30" spans="1:11" x14ac:dyDescent="0.25">
      <c r="A30" t="s">
        <v>16</v>
      </c>
      <c r="B30">
        <v>0.50562590699999999</v>
      </c>
      <c r="C30">
        <v>0.50534984999999999</v>
      </c>
      <c r="D30">
        <v>-5.4597117000000001E-2</v>
      </c>
      <c r="E30" t="str">
        <f t="shared" ref="E30:E31" si="4">ROUND(D30,2)&amp;IF(D30&gt;0,$A$1,$B$1)</f>
        <v>-0.05%▼</v>
      </c>
      <c r="G30" t="s">
        <v>16</v>
      </c>
      <c r="H30">
        <v>0.51732849199999997</v>
      </c>
      <c r="I30">
        <v>0.51726012200000004</v>
      </c>
      <c r="J30">
        <v>-1.3215935999999999E-2</v>
      </c>
      <c r="K30" t="str">
        <f t="shared" ref="K30:K31" si="5">ROUND(J30,2)&amp;IF(J30&gt;0,$A$1,$B$1)</f>
        <v>-0.01%▼</v>
      </c>
    </row>
    <row r="31" spans="1:11" x14ac:dyDescent="0.25">
      <c r="A31" t="s">
        <v>17</v>
      </c>
      <c r="B31">
        <v>0.79925290299999996</v>
      </c>
      <c r="C31">
        <v>0.79955159899999995</v>
      </c>
      <c r="D31">
        <v>3.7371959000000003E-2</v>
      </c>
      <c r="E31" t="str">
        <f t="shared" si="4"/>
        <v>0.04%▲</v>
      </c>
      <c r="G31" t="s">
        <v>17</v>
      </c>
      <c r="H31">
        <v>0.24706528899999999</v>
      </c>
      <c r="I31">
        <v>0.24688158800000001</v>
      </c>
      <c r="J31">
        <v>-7.4353099000000006E-2</v>
      </c>
      <c r="K31" t="str">
        <f t="shared" si="5"/>
        <v>-0.07%▼</v>
      </c>
    </row>
    <row r="33" spans="1:11" x14ac:dyDescent="0.25">
      <c r="A33" t="s">
        <v>11</v>
      </c>
      <c r="B33">
        <v>1000</v>
      </c>
      <c r="G33" t="s">
        <v>11</v>
      </c>
      <c r="H33">
        <v>10000</v>
      </c>
    </row>
    <row r="34" spans="1:11" x14ac:dyDescent="0.25">
      <c r="B34" t="s">
        <v>12</v>
      </c>
      <c r="C34" t="s">
        <v>13</v>
      </c>
      <c r="D34" t="s">
        <v>14</v>
      </c>
      <c r="H34" t="s">
        <v>12</v>
      </c>
      <c r="I34" t="s">
        <v>13</v>
      </c>
      <c r="J34" t="s">
        <v>14</v>
      </c>
    </row>
    <row r="35" spans="1:11" x14ac:dyDescent="0.25">
      <c r="A35" t="s">
        <v>15</v>
      </c>
      <c r="B35">
        <v>0.46038289399999999</v>
      </c>
      <c r="C35">
        <v>0.461037743</v>
      </c>
      <c r="D35">
        <v>0.14224013199999999</v>
      </c>
      <c r="E35" t="str">
        <f>ROUND(D35,2)&amp;IF(D35&gt;0,$A$1,$B$1)</f>
        <v>0.14%▲</v>
      </c>
      <c r="G35" t="s">
        <v>15</v>
      </c>
      <c r="H35">
        <v>0.50410386500000004</v>
      </c>
      <c r="I35">
        <v>0.50406133900000005</v>
      </c>
      <c r="J35">
        <v>-8.4358339999999997E-3</v>
      </c>
      <c r="K35" t="str">
        <f>ROUND(J35,2)&amp;IF(J35&gt;0,$A$1,$B$1)</f>
        <v>-0.01%▼</v>
      </c>
    </row>
    <row r="36" spans="1:11" x14ac:dyDescent="0.25">
      <c r="A36" t="s">
        <v>16</v>
      </c>
      <c r="B36">
        <v>0.50635079199999999</v>
      </c>
      <c r="C36">
        <v>0.50617781100000003</v>
      </c>
      <c r="D36">
        <v>-3.4162351000000001E-2</v>
      </c>
      <c r="E36" t="str">
        <f t="shared" ref="E36:E37" si="6">ROUND(D36,2)&amp;IF(D36&gt;0,$A$1,$B$1)</f>
        <v>-0.03%▼</v>
      </c>
      <c r="G36" t="s">
        <v>16</v>
      </c>
      <c r="H36">
        <v>0.51712577199999998</v>
      </c>
      <c r="I36">
        <v>0.51717190300000004</v>
      </c>
      <c r="J36">
        <v>8.9207049999999993E-3</v>
      </c>
      <c r="K36" t="str">
        <f t="shared" ref="K36:K37" si="7">ROUND(J36,2)&amp;IF(J36&gt;0,$A$1,$B$1)</f>
        <v>0.01%▲</v>
      </c>
    </row>
    <row r="37" spans="1:11" x14ac:dyDescent="0.25">
      <c r="A37" t="s">
        <v>17</v>
      </c>
      <c r="B37">
        <v>0.75719053000000003</v>
      </c>
      <c r="C37">
        <v>0.77419777599999995</v>
      </c>
      <c r="D37">
        <v>2.2460985870000001</v>
      </c>
      <c r="E37" t="str">
        <f t="shared" si="6"/>
        <v>2.25%▲</v>
      </c>
      <c r="G37" t="s">
        <v>17</v>
      </c>
      <c r="H37">
        <v>0.24788011099999999</v>
      </c>
      <c r="I37">
        <v>0.24764944</v>
      </c>
      <c r="J37">
        <v>-9.3057553000000001E-2</v>
      </c>
      <c r="K37" t="str">
        <f t="shared" si="7"/>
        <v>-0.09%▼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talya sapir</cp:lastModifiedBy>
  <dcterms:created xsi:type="dcterms:W3CDTF">2022-08-30T18:30:10Z</dcterms:created>
  <dcterms:modified xsi:type="dcterms:W3CDTF">2022-08-30T18:30:10Z</dcterms:modified>
</cp:coreProperties>
</file>