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m\OneDrive - mail.tau.ac.il\Biological Networks\BioNetworkClustering\Results\"/>
    </mc:Choice>
  </mc:AlternateContent>
  <xr:revisionPtr revIDLastSave="0" documentId="13_ncr:40009_{3F712C98-F015-45A9-B0B3-06FA5D7E2FAF}" xr6:coauthVersionLast="47" xr6:coauthVersionMax="47" xr10:uidLastSave="{00000000-0000-0000-0000-000000000000}"/>
  <bookViews>
    <workbookView xWindow="-4092" yWindow="1644" windowWidth="19188" windowHeight="10200"/>
  </bookViews>
  <sheets>
    <sheet name="RELATIVE" sheetId="1" r:id="rId1"/>
  </sheets>
  <calcPr calcId="0"/>
</workbook>
</file>

<file path=xl/calcChain.xml><?xml version="1.0" encoding="utf-8"?>
<calcChain xmlns="http://schemas.openxmlformats.org/spreadsheetml/2006/main">
  <c r="K20" i="1" l="1"/>
  <c r="K19" i="1"/>
  <c r="K18" i="1"/>
  <c r="J14" i="1"/>
  <c r="J13" i="1"/>
  <c r="J12" i="1"/>
  <c r="E20" i="1"/>
  <c r="E19" i="1"/>
  <c r="E18" i="1"/>
  <c r="E14" i="1"/>
  <c r="E13" i="1"/>
  <c r="E12" i="1"/>
</calcChain>
</file>

<file path=xl/sharedStrings.xml><?xml version="1.0" encoding="utf-8"?>
<sst xmlns="http://schemas.openxmlformats.org/spreadsheetml/2006/main" count="42" uniqueCount="18">
  <si>
    <t>method</t>
  </si>
  <si>
    <t>size</t>
  </si>
  <si>
    <t>modularity no RLTV</t>
  </si>
  <si>
    <t>conductance no RLTV</t>
  </si>
  <si>
    <t>jaccard no RLTV</t>
  </si>
  <si>
    <t>modularity with RLTV</t>
  </si>
  <si>
    <t>conductance with RLTV</t>
  </si>
  <si>
    <t>jaccard with RLTV</t>
  </si>
  <si>
    <t>GN_modularity</t>
  </si>
  <si>
    <t>Louvain</t>
  </si>
  <si>
    <t>No Remerge</t>
  </si>
  <si>
    <t>With Remerge</t>
  </si>
  <si>
    <t>diff</t>
  </si>
  <si>
    <t xml:space="preserve">Modularity </t>
  </si>
  <si>
    <t>Conductance</t>
  </si>
  <si>
    <t>Jaccard</t>
  </si>
  <si>
    <t>%▲</t>
  </si>
  <si>
    <t>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</si>
</sst>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9"/>
      <name val="Arial"/>
      <family val="2"/>
    </font>
    <font>
      <sz val="11"/>
      <color rgb="FFC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2" activeCellId="1" sqref="E12:E14 J12:J14"/>
    </sheetView>
  </sheetViews>
  <sheetFormatPr defaultRowHeight="13.8" x14ac:dyDescent="0.25"/>
  <sheetData>
    <row r="1" spans="1:10" x14ac:dyDescent="0.25">
      <c r="A1" s="1" t="s">
        <v>16</v>
      </c>
      <c r="B1" s="2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0" x14ac:dyDescent="0.25">
      <c r="A3" t="s">
        <v>8</v>
      </c>
      <c r="B3">
        <v>1000</v>
      </c>
      <c r="C3">
        <v>0.462633764</v>
      </c>
      <c r="D3">
        <v>0.50630766100000002</v>
      </c>
      <c r="E3">
        <v>0.80219013800000005</v>
      </c>
      <c r="F3">
        <v>0.46276258399999998</v>
      </c>
      <c r="G3">
        <v>0.50545768099999999</v>
      </c>
      <c r="H3">
        <v>0.81729674500000005</v>
      </c>
    </row>
    <row r="4" spans="1:10" x14ac:dyDescent="0.25">
      <c r="A4" t="s">
        <v>8</v>
      </c>
      <c r="B4">
        <v>10000</v>
      </c>
      <c r="C4">
        <v>0.50374867499999998</v>
      </c>
      <c r="D4">
        <v>0.51732244100000002</v>
      </c>
      <c r="E4">
        <v>0.23718028699999999</v>
      </c>
      <c r="F4">
        <v>0.50406748300000004</v>
      </c>
      <c r="G4">
        <v>0.51710027199999997</v>
      </c>
      <c r="H4">
        <v>0.24628029300000001</v>
      </c>
    </row>
    <row r="5" spans="1:10" x14ac:dyDescent="0.25">
      <c r="A5" t="s">
        <v>9</v>
      </c>
      <c r="B5">
        <v>1000</v>
      </c>
      <c r="C5">
        <v>0.46185619700000002</v>
      </c>
      <c r="D5">
        <v>0.50534984999999999</v>
      </c>
      <c r="E5">
        <v>0.79955159899999995</v>
      </c>
      <c r="F5">
        <v>0.46180750300000001</v>
      </c>
      <c r="G5">
        <v>0.50529825799999994</v>
      </c>
      <c r="H5">
        <v>0.797341839</v>
      </c>
    </row>
    <row r="6" spans="1:10" x14ac:dyDescent="0.25">
      <c r="A6" t="s">
        <v>9</v>
      </c>
      <c r="B6">
        <v>10000</v>
      </c>
      <c r="C6">
        <v>0.50414872399999999</v>
      </c>
      <c r="D6">
        <v>0.51726012200000004</v>
      </c>
      <c r="E6">
        <v>0.24688158800000001</v>
      </c>
      <c r="F6">
        <v>0.50406026900000001</v>
      </c>
      <c r="G6">
        <v>0.51687374699999999</v>
      </c>
      <c r="H6">
        <v>0.25037472300000002</v>
      </c>
    </row>
    <row r="10" spans="1:10" x14ac:dyDescent="0.25">
      <c r="A10" t="s">
        <v>8</v>
      </c>
      <c r="B10">
        <v>1000</v>
      </c>
      <c r="G10" t="s">
        <v>8</v>
      </c>
      <c r="H10">
        <v>10000</v>
      </c>
    </row>
    <row r="11" spans="1:10" x14ac:dyDescent="0.25">
      <c r="B11" t="s">
        <v>10</v>
      </c>
      <c r="C11" t="s">
        <v>11</v>
      </c>
      <c r="D11" t="s">
        <v>12</v>
      </c>
      <c r="H11" t="s">
        <v>10</v>
      </c>
      <c r="I11" t="s">
        <v>11</v>
      </c>
      <c r="J11" t="s">
        <v>12</v>
      </c>
    </row>
    <row r="12" spans="1:10" x14ac:dyDescent="0.25">
      <c r="A12" t="s">
        <v>13</v>
      </c>
      <c r="B12">
        <v>0.462633764</v>
      </c>
      <c r="C12">
        <v>0.46276258399999998</v>
      </c>
      <c r="D12">
        <v>2.7844998999999999E-2</v>
      </c>
      <c r="E12" t="str">
        <f>ROUND(D12,2)&amp;IF(D12&gt;0,$A$1,$B$1)</f>
        <v>0.03%▲</v>
      </c>
      <c r="G12" t="s">
        <v>13</v>
      </c>
      <c r="H12">
        <v>0.50374867499999998</v>
      </c>
      <c r="I12">
        <v>0.50406748300000004</v>
      </c>
      <c r="J12" t="str">
        <f>ROUND(I12,2)&amp;IF(I12&gt;0,$A$1,$B$1)</f>
        <v>0.5%▲</v>
      </c>
    </row>
    <row r="13" spans="1:10" x14ac:dyDescent="0.25">
      <c r="A13" t="s">
        <v>14</v>
      </c>
      <c r="B13">
        <v>0.50630766100000002</v>
      </c>
      <c r="C13">
        <v>0.50545768099999999</v>
      </c>
      <c r="D13">
        <v>-0.167878051</v>
      </c>
      <c r="E13" t="str">
        <f t="shared" ref="E13:E14" si="0">ROUND(D13,2)&amp;IF(D13&gt;0,$A$1,$B$1)</f>
        <v>-0.17%▼</v>
      </c>
      <c r="G13" t="s">
        <v>14</v>
      </c>
      <c r="H13">
        <v>0.51732244100000002</v>
      </c>
      <c r="I13">
        <v>0.51710027199999997</v>
      </c>
      <c r="J13" t="str">
        <f t="shared" ref="J13:J14" si="1">ROUND(I13,2)&amp;IF(I13&gt;0,$A$1,$B$1)</f>
        <v>0.52%▲</v>
      </c>
    </row>
    <row r="14" spans="1:10" x14ac:dyDescent="0.25">
      <c r="A14" t="s">
        <v>15</v>
      </c>
      <c r="B14">
        <v>0.80219013800000005</v>
      </c>
      <c r="C14">
        <v>0.81729674500000005</v>
      </c>
      <c r="D14">
        <v>1.8831703500000001</v>
      </c>
      <c r="E14" t="str">
        <f t="shared" si="0"/>
        <v>1.88%▲</v>
      </c>
      <c r="G14" t="s">
        <v>15</v>
      </c>
      <c r="H14">
        <v>0.23718028699999999</v>
      </c>
      <c r="I14">
        <v>0.24628029300000001</v>
      </c>
      <c r="J14" t="str">
        <f t="shared" si="1"/>
        <v>0.25%▲</v>
      </c>
    </row>
    <row r="16" spans="1:10" x14ac:dyDescent="0.25">
      <c r="A16" t="s">
        <v>9</v>
      </c>
      <c r="B16">
        <v>1000</v>
      </c>
      <c r="G16" t="s">
        <v>9</v>
      </c>
      <c r="H16">
        <v>10000</v>
      </c>
    </row>
    <row r="17" spans="1:11" x14ac:dyDescent="0.25">
      <c r="B17" t="s">
        <v>10</v>
      </c>
      <c r="C17" t="s">
        <v>11</v>
      </c>
      <c r="D17" t="s">
        <v>12</v>
      </c>
      <c r="H17" t="s">
        <v>10</v>
      </c>
      <c r="I17" t="s">
        <v>11</v>
      </c>
      <c r="J17" t="s">
        <v>12</v>
      </c>
    </row>
    <row r="18" spans="1:11" x14ac:dyDescent="0.25">
      <c r="A18" t="s">
        <v>13</v>
      </c>
      <c r="B18">
        <v>0.46185619700000002</v>
      </c>
      <c r="C18">
        <v>0.46180750300000001</v>
      </c>
      <c r="D18">
        <v>-1.0542978999999999E-2</v>
      </c>
      <c r="E18" t="str">
        <f>ROUND(D18,2)&amp;IF(D18&gt;0,$A$1,$B$1)</f>
        <v>-0.01%▼</v>
      </c>
      <c r="G18" t="s">
        <v>13</v>
      </c>
      <c r="H18">
        <v>0.50414872399999999</v>
      </c>
      <c r="I18">
        <v>0.50406026900000001</v>
      </c>
      <c r="J18">
        <v>-1.7545398E-2</v>
      </c>
      <c r="K18" t="str">
        <f>ROUND(J18,2)&amp;IF(J18&gt;0,$A$1,$B$1)</f>
        <v>-0.02%▼</v>
      </c>
    </row>
    <row r="19" spans="1:11" x14ac:dyDescent="0.25">
      <c r="A19" t="s">
        <v>14</v>
      </c>
      <c r="B19">
        <v>0.50534984999999999</v>
      </c>
      <c r="C19">
        <v>0.50529825799999994</v>
      </c>
      <c r="D19">
        <v>-1.0209144999999999E-2</v>
      </c>
      <c r="E19" t="str">
        <f t="shared" ref="E19:E20" si="2">ROUND(D19,2)&amp;IF(D19&gt;0,$A$1,$B$1)</f>
        <v>-0.01%▼</v>
      </c>
      <c r="G19" t="s">
        <v>14</v>
      </c>
      <c r="H19">
        <v>0.51726012200000004</v>
      </c>
      <c r="I19">
        <v>0.51687374699999999</v>
      </c>
      <c r="J19">
        <v>-7.4696401999999995E-2</v>
      </c>
      <c r="K19" t="str">
        <f t="shared" ref="K19:K20" si="3">ROUND(J19,2)&amp;IF(J19&gt;0,$A$1,$B$1)</f>
        <v>-0.07%▼</v>
      </c>
    </row>
    <row r="20" spans="1:11" x14ac:dyDescent="0.25">
      <c r="A20" t="s">
        <v>15</v>
      </c>
      <c r="B20">
        <v>0.79955159899999995</v>
      </c>
      <c r="C20">
        <v>0.797341839</v>
      </c>
      <c r="D20">
        <v>-0.27637486300000003</v>
      </c>
      <c r="E20" t="str">
        <f t="shared" si="2"/>
        <v>-0.28%▼</v>
      </c>
      <c r="G20" t="s">
        <v>15</v>
      </c>
      <c r="H20">
        <v>0.24688158800000001</v>
      </c>
      <c r="I20">
        <v>0.25037472300000002</v>
      </c>
      <c r="J20">
        <v>1.414902919</v>
      </c>
      <c r="K20" t="str">
        <f t="shared" si="3"/>
        <v>1.41%▲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talya sapir</cp:lastModifiedBy>
  <dcterms:created xsi:type="dcterms:W3CDTF">2022-08-30T18:30:44Z</dcterms:created>
  <dcterms:modified xsi:type="dcterms:W3CDTF">2022-08-30T18:33:47Z</dcterms:modified>
</cp:coreProperties>
</file>